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cx00365\OneDrive\SCBAWRF_CarbonMassBalance\Flow and Nutrient Data\"/>
    </mc:Choice>
  </mc:AlternateContent>
  <bookViews>
    <workbookView xWindow="0" yWindow="0" windowWidth="19710" windowHeight="7155" activeTab="7"/>
  </bookViews>
  <sheets>
    <sheet name="Jan18" sheetId="2" r:id="rId1"/>
    <sheet name="Feb18" sheetId="3" r:id="rId2"/>
    <sheet name="Mar18" sheetId="4" r:id="rId3"/>
    <sheet name="Apr18" sheetId="5" r:id="rId4"/>
    <sheet name="May18" sheetId="6" r:id="rId5"/>
    <sheet name="Jun18" sheetId="7" r:id="rId6"/>
    <sheet name="Jul18" sheetId="8" r:id="rId7"/>
    <sheet name="Aug18" sheetId="9" r:id="rId8"/>
    <sheet name="Sep18" sheetId="10" r:id="rId9"/>
    <sheet name="Oct18" sheetId="11" r:id="rId10"/>
    <sheet name="Nov18" sheetId="12" r:id="rId11"/>
    <sheet name="Dec18" sheetId="13" r:id="rId12"/>
    <sheet name="Jan19" sheetId="14" r:id="rId13"/>
    <sheet name="Feb19" sheetId="15" r:id="rId14"/>
    <sheet name="Mar19" sheetId="16" r:id="rId15"/>
    <sheet name="Apr19" sheetId="17" r:id="rId16"/>
    <sheet name="May19" sheetId="18" r:id="rId17"/>
    <sheet name="Jun19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2" i="8" s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2" i="9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2" i="10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" i="12" s="1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2" i="13" s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2" i="14" s="1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2" i="15" s="1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2" i="16" s="1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2" i="17" s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2" i="18" s="1"/>
  <c r="B3" i="18" s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2" i="19" s="1"/>
  <c r="B3" i="19" s="1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L31" i="14"/>
  <c r="K31" i="14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2" i="11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L2" i="19" l="1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2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2" i="17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2" i="15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2" i="12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2" i="9"/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2" i="6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</calcChain>
</file>

<file path=xl/sharedStrings.xml><?xml version="1.0" encoding="utf-8"?>
<sst xmlns="http://schemas.openxmlformats.org/spreadsheetml/2006/main" count="434" uniqueCount="229">
  <si>
    <t>12/05/2018 00:35</t>
  </si>
  <si>
    <t>12/04/2018 00:35</t>
  </si>
  <si>
    <t>12/03/2018 00:30</t>
  </si>
  <si>
    <t>12/02/2018 00:30</t>
  </si>
  <si>
    <t>12/01/2018 00:30</t>
  </si>
  <si>
    <t>11/30/2018 00:30</t>
  </si>
  <si>
    <t>11/29/2018 00:30</t>
  </si>
  <si>
    <t>11/28/2018 00:35</t>
  </si>
  <si>
    <t>11/27/2018 00:30</t>
  </si>
  <si>
    <t>11/26/2018 00:35</t>
  </si>
  <si>
    <t>11/25/2018 00:30</t>
  </si>
  <si>
    <t>11/24/2018 00:30</t>
  </si>
  <si>
    <t>11/23/2018 00:30</t>
  </si>
  <si>
    <t>11/22/2018 00:30</t>
  </si>
  <si>
    <t>11/21/2018 00:30</t>
  </si>
  <si>
    <t>11/20/2018 00:30</t>
  </si>
  <si>
    <t>11/19/2018 00:30</t>
  </si>
  <si>
    <t>11/18/2018 00:30</t>
  </si>
  <si>
    <t>11/17/2018 00:30</t>
  </si>
  <si>
    <t>11/16/2018 00:30</t>
  </si>
  <si>
    <t>11/15/2018 00:35</t>
  </si>
  <si>
    <t>11/14/2018 00:30</t>
  </si>
  <si>
    <t>11/13/2018 00:35</t>
  </si>
  <si>
    <t>11/12/2018 00:30</t>
  </si>
  <si>
    <t>11/11/2018 00:30</t>
  </si>
  <si>
    <t>11/10/2018 00:30</t>
  </si>
  <si>
    <t>11/09/2018 00:35</t>
  </si>
  <si>
    <t>11/08/2018 00:40</t>
  </si>
  <si>
    <t>11/07/2018 00:30</t>
  </si>
  <si>
    <t>11/06/2018 00:30</t>
  </si>
  <si>
    <t>11/05/2018 00:35</t>
  </si>
  <si>
    <t>11/04/2018 00:30</t>
  </si>
  <si>
    <t>11/03/2018 00:30</t>
  </si>
  <si>
    <t>11/02/2018 00:30</t>
  </si>
  <si>
    <t>11/01/2018 00:30</t>
  </si>
  <si>
    <t>10/31/2018 00:30</t>
  </si>
  <si>
    <t>10/30/2018 00:35</t>
  </si>
  <si>
    <t>10/29/2018 00:30</t>
  </si>
  <si>
    <t>10/28/2018 00:30</t>
  </si>
  <si>
    <t>10/27/2018 00:30</t>
  </si>
  <si>
    <t>10/26/2018 00:35</t>
  </si>
  <si>
    <t>10/25/2018 00:35</t>
  </si>
  <si>
    <t>10/24/2018 00:30</t>
  </si>
  <si>
    <t>10/23/2018 00:35</t>
  </si>
  <si>
    <t>10/22/2018 00:35</t>
  </si>
  <si>
    <t>10/21/2018 00:30</t>
  </si>
  <si>
    <t>10/20/2018 00:30</t>
  </si>
  <si>
    <t>10/19/2018 00:35</t>
  </si>
  <si>
    <t>10/18/2018 00:35</t>
  </si>
  <si>
    <t>10/17/2018 00:35</t>
  </si>
  <si>
    <t>10/16/2018 00:35</t>
  </si>
  <si>
    <t>10/15/2018 00:30</t>
  </si>
  <si>
    <t>10/14/2018 00:30</t>
  </si>
  <si>
    <t>10/13/2018 00:30</t>
  </si>
  <si>
    <t>10/12/2018 00:40</t>
  </si>
  <si>
    <t>10/11/2018 00:35</t>
  </si>
  <si>
    <t>10/10/2018 00:35</t>
  </si>
  <si>
    <t>10/09/2018 00:35</t>
  </si>
  <si>
    <t>10/08/2018 00:35</t>
  </si>
  <si>
    <t>10/07/2018 00:30</t>
  </si>
  <si>
    <t>10/06/2018 00:30</t>
  </si>
  <si>
    <t>10/05/2018 00:30</t>
  </si>
  <si>
    <t>10/04/2018 00:35</t>
  </si>
  <si>
    <t>10/03/2018 00:35</t>
  </si>
  <si>
    <t>10/02/2018 00:35</t>
  </si>
  <si>
    <t>10/01/2018 00:30</t>
  </si>
  <si>
    <t>09/30/2018 00:30</t>
  </si>
  <si>
    <t>09/29/2018 00:30</t>
  </si>
  <si>
    <t>09/28/2018 00:35</t>
  </si>
  <si>
    <t>09/27/2018 00:30</t>
  </si>
  <si>
    <t>09/26/2018 00:30</t>
  </si>
  <si>
    <t>09/25/2018 00:30</t>
  </si>
  <si>
    <t>09/24/2018 00:35</t>
  </si>
  <si>
    <t>09/23/2018 00:35</t>
  </si>
  <si>
    <t>09/22/2018 00:30</t>
  </si>
  <si>
    <t>09/21/2018 00:35</t>
  </si>
  <si>
    <t>09/20/2018 00:35</t>
  </si>
  <si>
    <t>09/19/2018 00:30</t>
  </si>
  <si>
    <t>09/18/2018 00:35</t>
  </si>
  <si>
    <t>09/17/2018 00:30</t>
  </si>
  <si>
    <t>09/16/2018 00:30</t>
  </si>
  <si>
    <t>09/15/2018 00:30</t>
  </si>
  <si>
    <t>09/14/2018 00:30</t>
  </si>
  <si>
    <t>09/13/2018 00:35</t>
  </si>
  <si>
    <t>09/12/2018 00:30</t>
  </si>
  <si>
    <t>09/11/2018 00:30</t>
  </si>
  <si>
    <t>09/10/2018 00:35</t>
  </si>
  <si>
    <t>09/09/2018 00:30</t>
  </si>
  <si>
    <t>09/08/2018 00:30</t>
  </si>
  <si>
    <t>09/07/2018 00:30</t>
  </si>
  <si>
    <t>09/06/2018 00:35</t>
  </si>
  <si>
    <t>09/05/2018 00:30</t>
  </si>
  <si>
    <t>09/04/2018 00:35</t>
  </si>
  <si>
    <t>09/03/2018 00:30</t>
  </si>
  <si>
    <t>09/02/2018 00:35</t>
  </si>
  <si>
    <t>09/01/2018 00:30</t>
  </si>
  <si>
    <t>08/31/2018 00:35</t>
  </si>
  <si>
    <t>08/30/2018 00:35</t>
  </si>
  <si>
    <t>08/29/2018 00:30</t>
  </si>
  <si>
    <t>08/28/2018 00:30</t>
  </si>
  <si>
    <t>08/27/2018 00:35</t>
  </si>
  <si>
    <t>08/26/2018 00:30</t>
  </si>
  <si>
    <t>08/25/2018 00:30</t>
  </si>
  <si>
    <t>08/24/2018 00:30</t>
  </si>
  <si>
    <t>08/23/2018 00:30</t>
  </si>
  <si>
    <t>08/22/2018 00:30</t>
  </si>
  <si>
    <t>08/21/2018 00:30</t>
  </si>
  <si>
    <t>08/20/2018 00:30</t>
  </si>
  <si>
    <t>08/19/2018 00:30</t>
  </si>
  <si>
    <t>08/18/2018 00:30</t>
  </si>
  <si>
    <t>08/17/2018 00:30</t>
  </si>
  <si>
    <t>08/16/2018 00:35</t>
  </si>
  <si>
    <t>08/15/2018 00:35</t>
  </si>
  <si>
    <t>08/14/2018 00:35</t>
  </si>
  <si>
    <t>08/13/2018 00:30</t>
  </si>
  <si>
    <t>08/12/2018 00:30</t>
  </si>
  <si>
    <t>08/11/2018 00:30</t>
  </si>
  <si>
    <t>08/10/2018 00:35</t>
  </si>
  <si>
    <t>08/09/2018 00:35</t>
  </si>
  <si>
    <t>08/08/2018 00:35</t>
  </si>
  <si>
    <t>08/07/2018 00:35</t>
  </si>
  <si>
    <t>08/06/2018 00:30</t>
  </si>
  <si>
    <t>08/05/2018 00:30</t>
  </si>
  <si>
    <t>08/04/2018 00:30</t>
  </si>
  <si>
    <t>08/03/2018 00:30</t>
  </si>
  <si>
    <t>08/02/2018 00:35</t>
  </si>
  <si>
    <t>08/01/2018 00:30</t>
  </si>
  <si>
    <t>07/31/2018 00:30</t>
  </si>
  <si>
    <t>07/30/2018 00:35</t>
  </si>
  <si>
    <t>07/29/2018 00:30</t>
  </si>
  <si>
    <t>07/28/2018 00:30</t>
  </si>
  <si>
    <t>07/27/2018 00:35</t>
  </si>
  <si>
    <t>07/26/2018 00:35</t>
  </si>
  <si>
    <t>07/25/2018 00:30</t>
  </si>
  <si>
    <t>07/24/2018 00:35</t>
  </si>
  <si>
    <t>07/23/2018 00:30</t>
  </si>
  <si>
    <t>07/22/2018 00:30</t>
  </si>
  <si>
    <t>07/21/2018 00:30</t>
  </si>
  <si>
    <t>07/20/2018 00:30</t>
  </si>
  <si>
    <t>07/19/2018 00:35</t>
  </si>
  <si>
    <t>07/18/2018 00:30</t>
  </si>
  <si>
    <t>07/17/2018 00:30</t>
  </si>
  <si>
    <t>07/16/2018 00:35</t>
  </si>
  <si>
    <t>07/15/2018 00:30</t>
  </si>
  <si>
    <t>07/14/2018 00:30</t>
  </si>
  <si>
    <t>07/13/2018 00:30</t>
  </si>
  <si>
    <t>07/12/2018 00:35</t>
  </si>
  <si>
    <t>07/11/2018 00:30</t>
  </si>
  <si>
    <t>07/10/2018 00:35</t>
  </si>
  <si>
    <t>07/09/2018 00:30</t>
  </si>
  <si>
    <t>07/08/2018 00:30</t>
  </si>
  <si>
    <t>07/07/2018 00:30</t>
  </si>
  <si>
    <t>07/06/2018 00:30</t>
  </si>
  <si>
    <t>07/05/2018 00:30</t>
  </si>
  <si>
    <t>07/04/2018 00:30</t>
  </si>
  <si>
    <t>07/03/2018 00:30</t>
  </si>
  <si>
    <t>07/02/2018 00:35</t>
  </si>
  <si>
    <t>07/01/2018 00:30</t>
  </si>
  <si>
    <t>06/30/2018 00:30</t>
  </si>
  <si>
    <t>06/29/2018 00:30</t>
  </si>
  <si>
    <t>06/28/2018 00:30</t>
  </si>
  <si>
    <t>06/27/2018 00:30</t>
  </si>
  <si>
    <t>06/26/2018 00:35</t>
  </si>
  <si>
    <t>06/25/2018 00:30</t>
  </si>
  <si>
    <t>06/24/2018 00:30</t>
  </si>
  <si>
    <t>06/23/2018 00:30</t>
  </si>
  <si>
    <t>06/22/2018 00:35</t>
  </si>
  <si>
    <t>06/21/2018 00:30</t>
  </si>
  <si>
    <t>06/20/2018 00:30</t>
  </si>
  <si>
    <t>06/19/2018 00:30</t>
  </si>
  <si>
    <t>06/18/2018 00:35</t>
  </si>
  <si>
    <t>06/17/2018 00:30</t>
  </si>
  <si>
    <t>06/16/2018 00:30</t>
  </si>
  <si>
    <t>06/15/2018 00:30</t>
  </si>
  <si>
    <t>06/14/2018 00:30</t>
  </si>
  <si>
    <t>06/13/2018 00:35</t>
  </si>
  <si>
    <t>06/12/2018 00:35</t>
  </si>
  <si>
    <t>06/11/2018 00:30</t>
  </si>
  <si>
    <t>06/10/2018 00:30</t>
  </si>
  <si>
    <t>06/09/2018 00:30</t>
  </si>
  <si>
    <t>06/08/2018 00:30</t>
  </si>
  <si>
    <t>06/07/2018 00:30</t>
  </si>
  <si>
    <t>06/06/2018 00:35</t>
  </si>
  <si>
    <t>06/05/2018 00:35</t>
  </si>
  <si>
    <t>06/04/2018 00:35</t>
  </si>
  <si>
    <t>06/03/2018 00:30</t>
  </si>
  <si>
    <t>06/02/2018 00:30</t>
  </si>
  <si>
    <t>06/01/2018 00:35</t>
  </si>
  <si>
    <t>05/31/2018 00:35</t>
  </si>
  <si>
    <t>05/30/2018 00:30</t>
  </si>
  <si>
    <t>05/29/2018 00:35</t>
  </si>
  <si>
    <t>05/28/2018 00:30</t>
  </si>
  <si>
    <t>05/27/2018 00:30</t>
  </si>
  <si>
    <t>05/26/2018 00:30</t>
  </si>
  <si>
    <t>05/25/2018 00:35</t>
  </si>
  <si>
    <t>05/24/2018 00:30</t>
  </si>
  <si>
    <t>05/23/2018 00:30</t>
  </si>
  <si>
    <t>05/22/2018 00:30</t>
  </si>
  <si>
    <t>05/21/2018 00:35</t>
  </si>
  <si>
    <t>05/20/2018 00:20</t>
  </si>
  <si>
    <t>05/19/2018 00:30</t>
  </si>
  <si>
    <t>05/18/2018 00:35</t>
  </si>
  <si>
    <t>05/17/2018 00:30</t>
  </si>
  <si>
    <t>05/16/2018 00:30</t>
  </si>
  <si>
    <t>05/15/2018 00:35</t>
  </si>
  <si>
    <t>05/14/2018 00:30</t>
  </si>
  <si>
    <t>05/13/2018 00:30</t>
  </si>
  <si>
    <t>05/12/2018 00:30</t>
  </si>
  <si>
    <t>05/11/2018 00:35</t>
  </si>
  <si>
    <t>05/10/2018 00:35</t>
  </si>
  <si>
    <t>05/09/2018 00:30</t>
  </si>
  <si>
    <t>05/08/2018 00:30</t>
  </si>
  <si>
    <t>Date</t>
  </si>
  <si>
    <t>Day</t>
  </si>
  <si>
    <t>ALK (don’t have data) (mg/L)</t>
  </si>
  <si>
    <t>Nitrates/Nitrites (mg/L)</t>
  </si>
  <si>
    <t>NH3 (mg/L)</t>
  </si>
  <si>
    <t>TKN (mg/L)</t>
  </si>
  <si>
    <t>TSS (mg/L)</t>
  </si>
  <si>
    <t>Flow ST (GPM)</t>
  </si>
  <si>
    <t>Flow NT (GPM)</t>
  </si>
  <si>
    <t>Flow ST (m3/day)</t>
  </si>
  <si>
    <t>Flow NT (m3/day)</t>
  </si>
  <si>
    <t>Corrected Issues</t>
  </si>
  <si>
    <t>Corrected Flow Issue by averaging last two values</t>
  </si>
  <si>
    <t>Corrected Issue of Last Flow variabe</t>
  </si>
  <si>
    <t>Take moving average for last variable</t>
  </si>
  <si>
    <t xml:space="preserve"> </t>
  </si>
  <si>
    <t>CBOD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</si>
</sst>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4">
    <xf numFmtId="0" fontId="0" fillId="0" borderId="0" xfId="0"/>
    <xf numFmtId="0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0" fontId="0" fillId="2" borderId="0" xfId="1" applyFont="1" applyFill="1"/>
    <xf numFmtId="0" fontId="0" fillId="2" borderId="0" xfId="0" applyFill="1"/>
    <xf numFmtId="0" fontId="2" fillId="0" borderId="0" xfId="0" applyNumberFormat="1" applyFont="1"/>
    <xf numFmtId="0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Defaul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2" sqref="D2"/>
    </sheetView>
  </sheetViews>
  <sheetFormatPr defaultRowHeight="15" x14ac:dyDescent="0.25"/>
  <cols>
    <col min="1" max="1" width="15.140625" customWidth="1"/>
    <col min="2" max="2" width="18.5703125" customWidth="1"/>
    <col min="3" max="3" width="10.28515625" bestFit="1" customWidth="1"/>
    <col min="4" max="4" width="13.42578125" bestFit="1" customWidth="1"/>
    <col min="5" max="5" width="10.85546875" bestFit="1" customWidth="1"/>
    <col min="6" max="6" width="11" bestFit="1" customWidth="1"/>
    <col min="7" max="7" width="22.42578125" bestFit="1" customWidth="1"/>
    <col min="8" max="8" width="26.7109375" bestFit="1" customWidth="1"/>
    <col min="9" max="9" width="13.85546875" bestFit="1" customWidth="1"/>
    <col min="10" max="10" width="17.5703125" customWidth="1"/>
    <col min="11" max="11" width="16.42578125" bestFit="1" customWidth="1"/>
    <col min="12" max="12" width="16.85546875" bestFit="1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4">
        <v>43101.024305555555</v>
      </c>
      <c r="B2" s="11">
        <v>1</v>
      </c>
      <c r="C2" s="5">
        <v>224</v>
      </c>
      <c r="D2" s="5">
        <v>130</v>
      </c>
      <c r="E2" s="6">
        <v>38</v>
      </c>
      <c r="F2" s="6">
        <v>34.6</v>
      </c>
      <c r="G2" s="7">
        <v>0.02</v>
      </c>
    </row>
    <row r="3" spans="1:12" x14ac:dyDescent="0.25">
      <c r="A3" s="4">
        <v>43102.017361111109</v>
      </c>
      <c r="B3" s="11">
        <v>2</v>
      </c>
      <c r="C3" s="5">
        <v>98</v>
      </c>
      <c r="D3" s="5">
        <v>100</v>
      </c>
      <c r="E3" s="6">
        <v>39.799999999999997</v>
      </c>
      <c r="F3" s="6">
        <v>34</v>
      </c>
      <c r="G3" s="7">
        <v>0.02</v>
      </c>
      <c r="I3">
        <v>7137.811636314831</v>
      </c>
      <c r="J3">
        <v>8000.0397992182698</v>
      </c>
      <c r="K3">
        <f>(I3/264.172052)*60*24</f>
        <v>38908.161096062337</v>
      </c>
      <c r="L3">
        <f>(J3/264.172052)*60*24</f>
        <v>43608.16075606025</v>
      </c>
    </row>
    <row r="4" spans="1:12" x14ac:dyDescent="0.25">
      <c r="A4" s="4">
        <v>43103.020833333336</v>
      </c>
      <c r="B4" s="11">
        <v>3</v>
      </c>
      <c r="C4" s="5">
        <v>230</v>
      </c>
      <c r="D4" s="5">
        <v>160</v>
      </c>
      <c r="E4" s="6">
        <v>45.6</v>
      </c>
      <c r="F4" s="6">
        <v>34</v>
      </c>
      <c r="G4" s="7">
        <v>0.02</v>
      </c>
      <c r="I4">
        <v>7204.2567694653262</v>
      </c>
      <c r="J4">
        <v>8528.5043138825804</v>
      </c>
      <c r="K4">
        <f t="shared" ref="K4:K32" si="0">(I4/264.172052)*60*24</f>
        <v>39270.353050178339</v>
      </c>
      <c r="L4">
        <f t="shared" ref="L4:L32" si="1">(J4/264.172052)*60*24</f>
        <v>46488.817113745688</v>
      </c>
    </row>
    <row r="5" spans="1:12" x14ac:dyDescent="0.25">
      <c r="A5" s="4">
        <v>43104.020833333336</v>
      </c>
      <c r="B5" s="11">
        <v>4</v>
      </c>
      <c r="C5" s="5">
        <v>202</v>
      </c>
      <c r="D5" s="5">
        <v>89</v>
      </c>
      <c r="E5" s="6">
        <v>44.3</v>
      </c>
      <c r="F5" s="6">
        <v>32.4</v>
      </c>
      <c r="G5" s="7">
        <v>0.02</v>
      </c>
      <c r="I5">
        <v>7104.8677785129448</v>
      </c>
      <c r="J5">
        <v>9144.884336196772</v>
      </c>
      <c r="K5">
        <f t="shared" si="0"/>
        <v>38728.584358570377</v>
      </c>
      <c r="L5">
        <f t="shared" si="1"/>
        <v>49848.700286142877</v>
      </c>
    </row>
    <row r="6" spans="1:12" x14ac:dyDescent="0.25">
      <c r="A6" s="4">
        <v>43105.020833333336</v>
      </c>
      <c r="B6" s="11">
        <v>5</v>
      </c>
      <c r="C6" s="5">
        <v>226</v>
      </c>
      <c r="D6" s="5">
        <v>110</v>
      </c>
      <c r="E6" s="6">
        <v>42.3</v>
      </c>
      <c r="F6" s="6">
        <v>32.9</v>
      </c>
      <c r="G6" s="7">
        <v>0.02</v>
      </c>
      <c r="I6">
        <v>7061.5514205809832</v>
      </c>
      <c r="J6">
        <v>8841.9564401311854</v>
      </c>
      <c r="K6">
        <f t="shared" si="0"/>
        <v>38492.46719572218</v>
      </c>
      <c r="L6">
        <f t="shared" si="1"/>
        <v>48197.442452348849</v>
      </c>
    </row>
    <row r="7" spans="1:12" x14ac:dyDescent="0.25">
      <c r="A7" s="4">
        <v>43106.020833333336</v>
      </c>
      <c r="B7" s="11">
        <v>6</v>
      </c>
      <c r="C7" s="5">
        <v>146</v>
      </c>
      <c r="D7" s="5">
        <v>120</v>
      </c>
      <c r="E7" s="6">
        <v>44.8</v>
      </c>
      <c r="F7" s="6">
        <v>39.700000000000003</v>
      </c>
      <c r="G7" s="7">
        <v>0.02</v>
      </c>
      <c r="I7">
        <v>7154.4672931576224</v>
      </c>
      <c r="J7">
        <v>9086.3739262637628</v>
      </c>
      <c r="K7">
        <f t="shared" si="0"/>
        <v>38998.950964528893</v>
      </c>
      <c r="L7">
        <f t="shared" si="1"/>
        <v>49529.760452554678</v>
      </c>
    </row>
    <row r="8" spans="1:12" x14ac:dyDescent="0.25">
      <c r="A8" s="4">
        <v>43107.020833333336</v>
      </c>
      <c r="B8" s="11">
        <v>7</v>
      </c>
      <c r="C8" s="5">
        <v>226</v>
      </c>
      <c r="D8" s="5">
        <v>120</v>
      </c>
      <c r="E8" s="6">
        <v>43.4</v>
      </c>
      <c r="F8" s="6">
        <v>35.6</v>
      </c>
      <c r="G8" s="7">
        <v>0.02</v>
      </c>
      <c r="I8">
        <v>7014.1782795873751</v>
      </c>
      <c r="J8">
        <v>8776.471367536451</v>
      </c>
      <c r="K8">
        <f t="shared" si="0"/>
        <v>38234.236536898388</v>
      </c>
      <c r="L8">
        <f t="shared" si="1"/>
        <v>47840.483781579176</v>
      </c>
    </row>
    <row r="9" spans="1:12" x14ac:dyDescent="0.25">
      <c r="A9" s="4">
        <v>43108.020833333336</v>
      </c>
      <c r="B9" s="11">
        <v>8</v>
      </c>
      <c r="C9" s="5">
        <v>200</v>
      </c>
      <c r="D9" s="5">
        <v>140</v>
      </c>
      <c r="E9" s="6">
        <v>42.7</v>
      </c>
      <c r="F9" s="6">
        <v>37</v>
      </c>
      <c r="G9" s="7">
        <v>0.02</v>
      </c>
      <c r="I9">
        <v>7087.1825173375446</v>
      </c>
      <c r="J9">
        <v>8619.527008854162</v>
      </c>
      <c r="K9">
        <f t="shared" si="0"/>
        <v>38632.18212411835</v>
      </c>
      <c r="L9">
        <f t="shared" si="1"/>
        <v>46984.981184724238</v>
      </c>
    </row>
    <row r="10" spans="1:12" x14ac:dyDescent="0.25">
      <c r="A10" s="4">
        <v>43109.024305555555</v>
      </c>
      <c r="B10" s="11">
        <v>9</v>
      </c>
      <c r="C10" s="5">
        <v>238</v>
      </c>
      <c r="D10" s="5">
        <v>140</v>
      </c>
      <c r="E10" s="6">
        <v>44.5</v>
      </c>
      <c r="F10" s="6">
        <v>36.6</v>
      </c>
      <c r="G10" s="7">
        <v>0.02</v>
      </c>
      <c r="I10">
        <v>7166.5824773150334</v>
      </c>
      <c r="J10">
        <v>10512.456565320654</v>
      </c>
      <c r="K10">
        <f t="shared" si="0"/>
        <v>39064.990748278127</v>
      </c>
      <c r="L10">
        <f t="shared" si="1"/>
        <v>57303.326901748645</v>
      </c>
    </row>
    <row r="11" spans="1:12" x14ac:dyDescent="0.25">
      <c r="A11" s="4">
        <v>43110.024305555555</v>
      </c>
      <c r="B11" s="11">
        <v>10</v>
      </c>
      <c r="C11" s="5">
        <v>110</v>
      </c>
      <c r="D11" s="5">
        <v>120</v>
      </c>
      <c r="E11" s="6">
        <v>41.8</v>
      </c>
      <c r="F11" s="6">
        <v>35.200000000000003</v>
      </c>
      <c r="G11" s="7">
        <v>0.02</v>
      </c>
      <c r="I11">
        <v>7150.8545632317418</v>
      </c>
      <c r="J11">
        <v>10299.611605907021</v>
      </c>
      <c r="K11">
        <f t="shared" si="0"/>
        <v>38979.257999077468</v>
      </c>
      <c r="L11">
        <f t="shared" si="1"/>
        <v>56143.110522933406</v>
      </c>
    </row>
    <row r="12" spans="1:12" x14ac:dyDescent="0.25">
      <c r="A12" s="4">
        <v>43111.020833333336</v>
      </c>
      <c r="B12" s="11">
        <v>11</v>
      </c>
      <c r="C12" s="5">
        <v>164</v>
      </c>
      <c r="D12" s="5">
        <v>130</v>
      </c>
      <c r="E12" s="6">
        <v>37</v>
      </c>
      <c r="F12" s="6">
        <v>29.6</v>
      </c>
      <c r="G12" s="7">
        <v>0.02</v>
      </c>
      <c r="I12">
        <v>7157.2359532489827</v>
      </c>
      <c r="J12">
        <v>9808.4611507560858</v>
      </c>
      <c r="K12">
        <f t="shared" si="0"/>
        <v>39014.042911240795</v>
      </c>
      <c r="L12">
        <f t="shared" si="1"/>
        <v>53465.852841574495</v>
      </c>
    </row>
    <row r="13" spans="1:12" x14ac:dyDescent="0.25">
      <c r="A13" s="4">
        <v>43112.020833333336</v>
      </c>
      <c r="B13" s="11">
        <v>12</v>
      </c>
      <c r="C13" s="5">
        <v>218</v>
      </c>
      <c r="D13" s="5">
        <v>150</v>
      </c>
      <c r="E13" s="6">
        <v>43</v>
      </c>
      <c r="F13" s="6">
        <v>30.8</v>
      </c>
      <c r="G13" s="7">
        <v>0.02</v>
      </c>
      <c r="I13">
        <v>7166.0149196645852</v>
      </c>
      <c r="J13">
        <v>10014.382566714921</v>
      </c>
      <c r="K13">
        <f t="shared" si="0"/>
        <v>39061.896995511852</v>
      </c>
      <c r="L13">
        <f t="shared" si="1"/>
        <v>54588.329033646172</v>
      </c>
    </row>
    <row r="14" spans="1:12" x14ac:dyDescent="0.25">
      <c r="A14" s="4">
        <v>43113.020833333336</v>
      </c>
      <c r="B14" s="11">
        <v>13</v>
      </c>
      <c r="C14" s="5">
        <v>246</v>
      </c>
      <c r="D14" s="5">
        <v>160</v>
      </c>
      <c r="E14" s="6">
        <v>42.3</v>
      </c>
      <c r="F14" s="6">
        <v>32.1</v>
      </c>
      <c r="G14" s="7">
        <v>0.02</v>
      </c>
      <c r="I14">
        <v>7112.2569522719414</v>
      </c>
      <c r="J14">
        <v>10063.284967011819</v>
      </c>
      <c r="K14">
        <f t="shared" si="0"/>
        <v>38768.862692831703</v>
      </c>
      <c r="L14">
        <f t="shared" si="1"/>
        <v>54854.895674191233</v>
      </c>
    </row>
    <row r="15" spans="1:12" x14ac:dyDescent="0.25">
      <c r="A15" s="4">
        <v>43114.020833333336</v>
      </c>
      <c r="B15" s="11">
        <v>14</v>
      </c>
      <c r="C15" s="5">
        <v>194</v>
      </c>
      <c r="D15" s="5">
        <v>120</v>
      </c>
      <c r="E15" s="6">
        <v>40.1</v>
      </c>
      <c r="F15" s="6">
        <v>33.700000000000003</v>
      </c>
      <c r="G15" s="7">
        <v>0.02</v>
      </c>
      <c r="I15">
        <v>7123.7718260771417</v>
      </c>
      <c r="J15">
        <v>9570.0846151123187</v>
      </c>
      <c r="K15">
        <f t="shared" si="0"/>
        <v>38831.6301890674</v>
      </c>
      <c r="L15">
        <f t="shared" si="1"/>
        <v>52166.464020053638</v>
      </c>
    </row>
    <row r="16" spans="1:12" x14ac:dyDescent="0.25">
      <c r="A16" s="4">
        <v>43115.024305555555</v>
      </c>
      <c r="B16" s="11">
        <v>15</v>
      </c>
      <c r="C16" s="5">
        <v>166</v>
      </c>
      <c r="D16" s="5">
        <v>140</v>
      </c>
      <c r="E16" s="6">
        <v>41.9</v>
      </c>
      <c r="F16" s="6">
        <v>31.4</v>
      </c>
      <c r="G16" s="7">
        <v>0.04</v>
      </c>
      <c r="I16">
        <v>7078.8364920011345</v>
      </c>
      <c r="J16">
        <v>9799.9610649169281</v>
      </c>
      <c r="K16">
        <f t="shared" si="0"/>
        <v>38586.687998629146</v>
      </c>
      <c r="L16">
        <f t="shared" si="1"/>
        <v>53419.518933366868</v>
      </c>
    </row>
    <row r="17" spans="1:12" x14ac:dyDescent="0.25">
      <c r="A17" s="4">
        <v>43116.020833333336</v>
      </c>
      <c r="B17" s="11">
        <v>16</v>
      </c>
      <c r="C17" s="5">
        <v>132</v>
      </c>
      <c r="D17" s="5">
        <v>130</v>
      </c>
      <c r="E17" s="6">
        <v>41.8</v>
      </c>
      <c r="F17" s="6">
        <v>35</v>
      </c>
      <c r="G17" s="7">
        <v>0.02</v>
      </c>
      <c r="I17">
        <v>7139.3651268040858</v>
      </c>
      <c r="J17">
        <v>9194.0292967179066</v>
      </c>
      <c r="K17">
        <f t="shared" si="0"/>
        <v>38916.629161808094</v>
      </c>
      <c r="L17">
        <f t="shared" si="1"/>
        <v>50116.589120766585</v>
      </c>
    </row>
    <row r="18" spans="1:12" x14ac:dyDescent="0.25">
      <c r="A18" s="4">
        <v>43117.024305555555</v>
      </c>
      <c r="B18" s="11">
        <v>17</v>
      </c>
      <c r="C18" s="5">
        <v>252</v>
      </c>
      <c r="D18" s="5">
        <v>140</v>
      </c>
      <c r="E18" s="6">
        <v>42</v>
      </c>
      <c r="F18" s="6">
        <v>30.3</v>
      </c>
      <c r="G18" s="7">
        <v>0.02</v>
      </c>
      <c r="I18">
        <v>7060.6455186203721</v>
      </c>
      <c r="J18">
        <v>9188.2747935907191</v>
      </c>
      <c r="K18">
        <f t="shared" si="0"/>
        <v>38487.529130497634</v>
      </c>
      <c r="L18">
        <f t="shared" si="1"/>
        <v>50085.221364637902</v>
      </c>
    </row>
    <row r="19" spans="1:12" x14ac:dyDescent="0.25">
      <c r="A19" s="4">
        <v>43118.020833333336</v>
      </c>
      <c r="B19" s="11">
        <v>18</v>
      </c>
      <c r="C19" s="5">
        <v>180</v>
      </c>
      <c r="D19" s="5">
        <v>120</v>
      </c>
      <c r="E19" s="6">
        <v>46.9</v>
      </c>
      <c r="F19" s="6">
        <v>32.6</v>
      </c>
      <c r="G19" s="7">
        <v>0.02</v>
      </c>
      <c r="I19">
        <v>7157.2978055831745</v>
      </c>
      <c r="J19">
        <v>8437.7324790260973</v>
      </c>
      <c r="K19">
        <f t="shared" si="0"/>
        <v>39014.380067880047</v>
      </c>
      <c r="L19">
        <f t="shared" si="1"/>
        <v>45994.020479492581</v>
      </c>
    </row>
    <row r="20" spans="1:12" x14ac:dyDescent="0.25">
      <c r="A20" s="4">
        <v>43119.020833333336</v>
      </c>
      <c r="B20" s="11">
        <v>19</v>
      </c>
      <c r="C20" s="5">
        <v>166</v>
      </c>
      <c r="D20" s="5">
        <v>160</v>
      </c>
      <c r="E20" s="6">
        <v>47.9</v>
      </c>
      <c r="F20" s="6">
        <v>34</v>
      </c>
      <c r="G20" s="7">
        <v>0.02</v>
      </c>
      <c r="I20">
        <v>7124.0265075663347</v>
      </c>
      <c r="J20">
        <v>9063.93312554156</v>
      </c>
      <c r="K20">
        <f t="shared" si="0"/>
        <v>38833.018456076199</v>
      </c>
      <c r="L20">
        <f t="shared" si="1"/>
        <v>49407.435805434274</v>
      </c>
    </row>
    <row r="21" spans="1:12" x14ac:dyDescent="0.25">
      <c r="A21" s="4">
        <v>43120.024305555555</v>
      </c>
      <c r="B21" s="11">
        <v>20</v>
      </c>
      <c r="C21" s="5">
        <v>222</v>
      </c>
      <c r="D21" s="5">
        <v>190</v>
      </c>
      <c r="E21" s="6">
        <v>45.5</v>
      </c>
      <c r="F21" s="6">
        <v>34.299999999999997</v>
      </c>
      <c r="G21" s="7">
        <v>0.02</v>
      </c>
      <c r="I21">
        <v>7141.7299610640084</v>
      </c>
      <c r="J21">
        <v>8848.0789686245444</v>
      </c>
      <c r="K21">
        <f t="shared" si="0"/>
        <v>38929.519856749161</v>
      </c>
      <c r="L21">
        <f t="shared" si="1"/>
        <v>48230.816312163653</v>
      </c>
    </row>
    <row r="22" spans="1:12" x14ac:dyDescent="0.25">
      <c r="A22" s="4">
        <v>43121.020833333336</v>
      </c>
      <c r="B22" s="11">
        <v>21</v>
      </c>
      <c r="C22" s="5">
        <v>172</v>
      </c>
      <c r="D22" s="5">
        <v>140</v>
      </c>
      <c r="E22" s="6">
        <v>45.8</v>
      </c>
      <c r="F22" s="6">
        <v>34.299999999999997</v>
      </c>
      <c r="G22" s="7">
        <v>0.02</v>
      </c>
      <c r="I22">
        <v>7180.2329757140387</v>
      </c>
      <c r="J22">
        <v>9545.8226184520827</v>
      </c>
      <c r="K22">
        <f t="shared" si="0"/>
        <v>39139.399519174782</v>
      </c>
      <c r="L22">
        <f t="shared" si="1"/>
        <v>52034.212046666464</v>
      </c>
    </row>
    <row r="23" spans="1:12" x14ac:dyDescent="0.25">
      <c r="A23" s="4">
        <v>43122.020833333336</v>
      </c>
      <c r="B23" s="11">
        <v>22</v>
      </c>
      <c r="C23" s="5">
        <v>170</v>
      </c>
      <c r="D23" s="5">
        <v>140</v>
      </c>
      <c r="E23" s="6">
        <v>47.2</v>
      </c>
      <c r="F23" s="6">
        <v>35</v>
      </c>
      <c r="G23" s="7">
        <v>0.02</v>
      </c>
      <c r="I23">
        <v>7127.4136694136405</v>
      </c>
      <c r="J23">
        <v>9311.5991492044777</v>
      </c>
      <c r="K23">
        <f t="shared" si="0"/>
        <v>38851.481851515622</v>
      </c>
      <c r="L23">
        <f t="shared" si="1"/>
        <v>50757.461560901414</v>
      </c>
    </row>
    <row r="24" spans="1:12" x14ac:dyDescent="0.25">
      <c r="A24" s="4">
        <v>43123.024305555555</v>
      </c>
      <c r="B24" s="11">
        <v>23</v>
      </c>
      <c r="C24" s="5">
        <v>162</v>
      </c>
      <c r="D24" s="5">
        <v>66</v>
      </c>
      <c r="E24" s="6">
        <v>42.5</v>
      </c>
      <c r="F24" s="6">
        <v>34.4</v>
      </c>
      <c r="G24" s="7">
        <v>0.02</v>
      </c>
      <c r="I24">
        <v>7168.4707072688943</v>
      </c>
      <c r="J24">
        <v>8953.6514067527223</v>
      </c>
      <c r="K24">
        <f t="shared" si="0"/>
        <v>39075.283476494355</v>
      </c>
      <c r="L24">
        <f t="shared" si="1"/>
        <v>48806.290930896503</v>
      </c>
    </row>
    <row r="25" spans="1:12" x14ac:dyDescent="0.25">
      <c r="A25" s="4">
        <v>43124.020833333336</v>
      </c>
      <c r="B25" s="11">
        <v>24</v>
      </c>
      <c r="C25" s="5">
        <v>190</v>
      </c>
      <c r="D25" s="5">
        <v>110</v>
      </c>
      <c r="E25" s="6">
        <v>40.799999999999997</v>
      </c>
      <c r="F25" s="6">
        <v>33.5</v>
      </c>
      <c r="G25" s="7">
        <v>0.02</v>
      </c>
      <c r="I25">
        <v>7242.7117148502448</v>
      </c>
      <c r="J25">
        <v>9026.921214484224</v>
      </c>
      <c r="K25">
        <f t="shared" si="0"/>
        <v>39479.970687377448</v>
      </c>
      <c r="L25">
        <f t="shared" si="1"/>
        <v>49205.68413821944</v>
      </c>
    </row>
    <row r="26" spans="1:12" x14ac:dyDescent="0.25">
      <c r="A26" s="4">
        <v>43125.024305555555</v>
      </c>
      <c r="B26" s="11">
        <v>25</v>
      </c>
      <c r="C26" s="5">
        <v>216</v>
      </c>
      <c r="D26" s="5">
        <v>140</v>
      </c>
      <c r="E26" s="6">
        <v>45.6</v>
      </c>
      <c r="F26" s="6">
        <v>33.9</v>
      </c>
      <c r="G26" s="7">
        <v>0.02</v>
      </c>
      <c r="I26">
        <v>7120.3628542023025</v>
      </c>
      <c r="J26">
        <v>8985.6626995755341</v>
      </c>
      <c r="K26">
        <f t="shared" si="0"/>
        <v>38813.047907321081</v>
      </c>
      <c r="L26">
        <f t="shared" si="1"/>
        <v>48980.78426323754</v>
      </c>
    </row>
    <row r="27" spans="1:12" x14ac:dyDescent="0.25">
      <c r="A27" s="4">
        <v>43126.020833333336</v>
      </c>
      <c r="B27" s="11">
        <v>26</v>
      </c>
      <c r="C27" s="5">
        <v>172</v>
      </c>
      <c r="D27" s="5">
        <v>130</v>
      </c>
      <c r="E27" s="6">
        <v>45.3</v>
      </c>
      <c r="F27" s="6">
        <v>33</v>
      </c>
      <c r="G27" s="7">
        <v>0.02</v>
      </c>
      <c r="I27">
        <v>7174.1099005065889</v>
      </c>
      <c r="J27">
        <v>8810.4643532388764</v>
      </c>
      <c r="K27">
        <f t="shared" si="0"/>
        <v>39106.022679225309</v>
      </c>
      <c r="L27">
        <f t="shared" si="1"/>
        <v>48025.779307888261</v>
      </c>
    </row>
    <row r="28" spans="1:12" x14ac:dyDescent="0.25">
      <c r="A28" s="4">
        <v>43127.024305555555</v>
      </c>
      <c r="B28" s="11">
        <v>27</v>
      </c>
      <c r="C28" s="5">
        <v>256</v>
      </c>
      <c r="D28" s="5">
        <v>150</v>
      </c>
      <c r="E28" s="6">
        <v>47.2</v>
      </c>
      <c r="F28" s="6">
        <v>32.4</v>
      </c>
      <c r="G28" s="7">
        <v>0.02</v>
      </c>
      <c r="I28">
        <v>7133.6058851823536</v>
      </c>
      <c r="J28">
        <v>8892.9066411133499</v>
      </c>
      <c r="K28">
        <f t="shared" si="0"/>
        <v>38885.235576178922</v>
      </c>
      <c r="L28">
        <f t="shared" si="1"/>
        <v>48475.171640046254</v>
      </c>
    </row>
    <row r="29" spans="1:12" x14ac:dyDescent="0.25">
      <c r="A29" s="4">
        <v>43128.020833333336</v>
      </c>
      <c r="B29" s="11">
        <v>28</v>
      </c>
      <c r="C29" s="5">
        <v>200</v>
      </c>
      <c r="D29" s="5">
        <v>120</v>
      </c>
      <c r="E29" s="6">
        <v>42.5</v>
      </c>
      <c r="F29" s="6">
        <v>34.6</v>
      </c>
      <c r="G29" s="7">
        <v>0.02</v>
      </c>
      <c r="I29">
        <v>7557.2409694487633</v>
      </c>
      <c r="J29">
        <v>11220.683875302144</v>
      </c>
      <c r="K29">
        <f t="shared" si="0"/>
        <v>41194.467445050621</v>
      </c>
      <c r="L29">
        <f t="shared" si="1"/>
        <v>61163.868994117089</v>
      </c>
    </row>
    <row r="30" spans="1:12" x14ac:dyDescent="0.25">
      <c r="A30" s="4">
        <v>43129.024305555555</v>
      </c>
      <c r="B30" s="11">
        <v>29</v>
      </c>
      <c r="C30" s="5">
        <v>242</v>
      </c>
      <c r="D30" s="5">
        <v>140</v>
      </c>
      <c r="E30" s="6">
        <v>42.3</v>
      </c>
      <c r="F30" s="6">
        <v>32.299999999999997</v>
      </c>
      <c r="G30" s="7">
        <v>0.02</v>
      </c>
      <c r="I30">
        <v>7959.3816084052805</v>
      </c>
      <c r="J30">
        <v>13782.948577490362</v>
      </c>
      <c r="K30">
        <f t="shared" si="0"/>
        <v>43386.53324350754</v>
      </c>
      <c r="L30">
        <f t="shared" si="1"/>
        <v>75130.755889294902</v>
      </c>
    </row>
    <row r="31" spans="1:12" x14ac:dyDescent="0.25">
      <c r="A31" s="4">
        <v>43130.020833333336</v>
      </c>
      <c r="B31" s="11">
        <v>30</v>
      </c>
      <c r="C31" s="5">
        <v>158</v>
      </c>
      <c r="D31" s="5">
        <v>94</v>
      </c>
      <c r="E31" s="6">
        <v>31.2</v>
      </c>
      <c r="F31" s="6">
        <v>23.9</v>
      </c>
      <c r="G31" s="7">
        <v>0.02</v>
      </c>
      <c r="I31">
        <v>7754.7076482731545</v>
      </c>
      <c r="J31">
        <v>12483.246422561204</v>
      </c>
      <c r="K31">
        <f t="shared" si="0"/>
        <v>42270.85692438556</v>
      </c>
      <c r="L31">
        <f t="shared" si="1"/>
        <v>68046.088571428947</v>
      </c>
    </row>
    <row r="32" spans="1:12" x14ac:dyDescent="0.25">
      <c r="A32" s="4">
        <v>43131.020833333336</v>
      </c>
      <c r="B32" s="11">
        <v>31</v>
      </c>
      <c r="C32" s="5">
        <v>136</v>
      </c>
      <c r="D32" s="5">
        <v>83</v>
      </c>
      <c r="E32" s="6">
        <v>28.9</v>
      </c>
      <c r="F32" s="6">
        <v>23.5</v>
      </c>
      <c r="G32" s="7">
        <v>0.02</v>
      </c>
      <c r="I32">
        <v>7364.1000896816458</v>
      </c>
      <c r="J32">
        <v>11680.876266311505</v>
      </c>
      <c r="K32">
        <f t="shared" si="0"/>
        <v>40141.65786599397</v>
      </c>
      <c r="L32">
        <f t="shared" si="1"/>
        <v>63672.37448527888</v>
      </c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2" sqref="D2"/>
    </sheetView>
  </sheetViews>
  <sheetFormatPr defaultRowHeight="15" x14ac:dyDescent="0.25"/>
  <cols>
    <col min="1" max="1" width="22.7109375" customWidth="1"/>
  </cols>
  <sheetData>
    <row r="1" spans="1:12" x14ac:dyDescent="0.25">
      <c r="A1" s="10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65</v>
      </c>
      <c r="B2">
        <f>'Sep18'!B31+1</f>
        <v>274</v>
      </c>
      <c r="C2" s="3">
        <v>176</v>
      </c>
      <c r="D2" s="3">
        <v>98</v>
      </c>
      <c r="E2" s="3">
        <v>35.6</v>
      </c>
      <c r="F2" s="3">
        <v>22.1</v>
      </c>
      <c r="G2" s="3">
        <v>0.02</v>
      </c>
      <c r="I2">
        <v>7468.0762158500002</v>
      </c>
      <c r="J2">
        <v>11587.087975607985</v>
      </c>
      <c r="K2">
        <f>(I2/264.172052)*60*24</f>
        <v>40708.430999445765</v>
      </c>
      <c r="L2">
        <f>(J2/264.172052)*60*24</f>
        <v>63161.135171390109</v>
      </c>
    </row>
    <row r="3" spans="1:12" x14ac:dyDescent="0.25">
      <c r="A3" s="1" t="s">
        <v>64</v>
      </c>
      <c r="B3">
        <f>B2+1</f>
        <v>275</v>
      </c>
      <c r="C3" s="3">
        <v>172</v>
      </c>
      <c r="D3" s="3">
        <v>110</v>
      </c>
      <c r="E3" s="3">
        <v>35.200000000000003</v>
      </c>
      <c r="F3" s="3">
        <v>23.6</v>
      </c>
      <c r="G3" s="3">
        <v>0.02</v>
      </c>
      <c r="I3">
        <v>7549.3935081694099</v>
      </c>
      <c r="J3">
        <v>12444.745832019375</v>
      </c>
      <c r="K3">
        <f t="shared" ref="K3:L32" si="0">(I3/264.172052)*60*24</f>
        <v>41151.690988734685</v>
      </c>
      <c r="L3">
        <f t="shared" si="0"/>
        <v>67836.2221228001</v>
      </c>
    </row>
    <row r="4" spans="1:12" x14ac:dyDescent="0.25">
      <c r="A4" s="1" t="s">
        <v>63</v>
      </c>
      <c r="B4">
        <f t="shared" ref="B4:B32" si="1">B3+1</f>
        <v>276</v>
      </c>
      <c r="C4" s="3">
        <v>158</v>
      </c>
      <c r="D4" s="3">
        <v>110</v>
      </c>
      <c r="E4" s="3">
        <v>32.5</v>
      </c>
      <c r="F4" s="3">
        <v>22.9</v>
      </c>
      <c r="G4" s="3">
        <v>0.02</v>
      </c>
      <c r="I4">
        <v>5403.6658671167152</v>
      </c>
      <c r="J4">
        <v>7999.0095562404858</v>
      </c>
      <c r="K4">
        <f t="shared" si="0"/>
        <v>29455.344688196121</v>
      </c>
      <c r="L4">
        <f t="shared" si="0"/>
        <v>43602.544908824413</v>
      </c>
    </row>
    <row r="5" spans="1:12" x14ac:dyDescent="0.25">
      <c r="A5" s="1" t="s">
        <v>62</v>
      </c>
      <c r="B5">
        <f t="shared" si="1"/>
        <v>277</v>
      </c>
      <c r="C5" s="3">
        <v>168</v>
      </c>
      <c r="D5" s="3">
        <v>100</v>
      </c>
      <c r="E5" s="3">
        <v>33.799999999999997</v>
      </c>
      <c r="F5" s="3">
        <v>24.4</v>
      </c>
      <c r="G5" s="3">
        <v>0.02</v>
      </c>
      <c r="I5">
        <v>6159.1300699445947</v>
      </c>
      <c r="J5">
        <v>11418.041918012812</v>
      </c>
      <c r="K5">
        <f t="shared" si="0"/>
        <v>33573.374751694835</v>
      </c>
      <c r="L5">
        <f t="shared" si="0"/>
        <v>62239.666298759141</v>
      </c>
    </row>
    <row r="6" spans="1:12" x14ac:dyDescent="0.25">
      <c r="A6" s="1" t="s">
        <v>61</v>
      </c>
      <c r="B6">
        <f t="shared" si="1"/>
        <v>278</v>
      </c>
      <c r="C6" s="3">
        <v>168</v>
      </c>
      <c r="D6" s="3">
        <v>92</v>
      </c>
      <c r="E6" s="3">
        <v>36.1</v>
      </c>
      <c r="F6" s="3">
        <v>24</v>
      </c>
      <c r="G6" s="3">
        <v>0.02</v>
      </c>
      <c r="I6">
        <v>6308.6486525005766</v>
      </c>
      <c r="J6">
        <v>10113.738311661633</v>
      </c>
      <c r="K6">
        <f t="shared" si="0"/>
        <v>34388.399495041318</v>
      </c>
      <c r="L6">
        <f t="shared" si="0"/>
        <v>55129.916501510728</v>
      </c>
    </row>
    <row r="7" spans="1:12" x14ac:dyDescent="0.25">
      <c r="A7" s="1" t="s">
        <v>60</v>
      </c>
      <c r="B7">
        <f t="shared" si="1"/>
        <v>279</v>
      </c>
      <c r="C7" s="3">
        <v>188</v>
      </c>
      <c r="D7" s="3">
        <v>97</v>
      </c>
      <c r="E7" s="3">
        <v>37.9</v>
      </c>
      <c r="F7" s="3">
        <v>24.2</v>
      </c>
      <c r="G7" s="3">
        <v>0.02</v>
      </c>
      <c r="I7">
        <v>4577.3771074083124</v>
      </c>
      <c r="J7">
        <v>8675.1927932103463</v>
      </c>
      <c r="K7">
        <f t="shared" si="0"/>
        <v>24951.250462588563</v>
      </c>
      <c r="L7">
        <f t="shared" si="0"/>
        <v>47288.414984272815</v>
      </c>
    </row>
    <row r="8" spans="1:12" x14ac:dyDescent="0.25">
      <c r="A8" s="1" t="s">
        <v>59</v>
      </c>
      <c r="B8">
        <f t="shared" si="1"/>
        <v>280</v>
      </c>
      <c r="C8" s="3">
        <v>188</v>
      </c>
      <c r="D8" s="3">
        <v>88</v>
      </c>
      <c r="E8" s="3">
        <v>35</v>
      </c>
      <c r="F8" s="3">
        <v>24.2</v>
      </c>
      <c r="G8" s="3">
        <v>0.02</v>
      </c>
      <c r="I8">
        <v>5555.8080474535636</v>
      </c>
      <c r="J8">
        <v>8691.7658646901382</v>
      </c>
      <c r="K8">
        <f t="shared" si="0"/>
        <v>30284.670644618876</v>
      </c>
      <c r="L8">
        <f t="shared" si="0"/>
        <v>47378.754680505714</v>
      </c>
    </row>
    <row r="9" spans="1:12" x14ac:dyDescent="0.25">
      <c r="A9" s="1" t="s">
        <v>58</v>
      </c>
      <c r="B9">
        <f t="shared" si="1"/>
        <v>281</v>
      </c>
      <c r="C9" s="3">
        <v>210</v>
      </c>
      <c r="D9" s="3">
        <v>140</v>
      </c>
      <c r="E9" s="3">
        <v>36.299999999999997</v>
      </c>
      <c r="F9" s="3">
        <v>24.9</v>
      </c>
      <c r="G9" s="3">
        <v>0.02</v>
      </c>
      <c r="I9">
        <v>5681.7187203301319</v>
      </c>
      <c r="J9">
        <v>10629.162192344687</v>
      </c>
      <c r="K9">
        <f t="shared" si="0"/>
        <v>30971.008838116566</v>
      </c>
      <c r="L9">
        <f t="shared" si="0"/>
        <v>57939.488454957187</v>
      </c>
    </row>
    <row r="10" spans="1:12" x14ac:dyDescent="0.25">
      <c r="A10" s="1" t="s">
        <v>57</v>
      </c>
      <c r="B10">
        <f t="shared" si="1"/>
        <v>282</v>
      </c>
      <c r="C10" s="3">
        <v>176</v>
      </c>
      <c r="D10" s="3">
        <v>120</v>
      </c>
      <c r="E10" s="3">
        <v>40.200000000000003</v>
      </c>
      <c r="F10" s="3">
        <v>25.4</v>
      </c>
      <c r="G10" s="3">
        <v>0.02</v>
      </c>
      <c r="I10">
        <v>6890.9857008192294</v>
      </c>
      <c r="J10">
        <v>10891.017317771912</v>
      </c>
      <c r="K10">
        <f t="shared" si="0"/>
        <v>37562.714655294767</v>
      </c>
      <c r="L10">
        <f t="shared" si="0"/>
        <v>59366.858904482273</v>
      </c>
    </row>
    <row r="11" spans="1:12" x14ac:dyDescent="0.25">
      <c r="A11" s="1" t="s">
        <v>56</v>
      </c>
      <c r="B11">
        <f t="shared" si="1"/>
        <v>283</v>
      </c>
      <c r="C11" s="3">
        <v>62</v>
      </c>
      <c r="D11" s="3">
        <v>71</v>
      </c>
      <c r="E11" s="3">
        <v>39.6</v>
      </c>
      <c r="F11" s="3">
        <v>25.3</v>
      </c>
      <c r="G11" s="3">
        <v>0.02</v>
      </c>
      <c r="I11">
        <v>6332.2570588853614</v>
      </c>
      <c r="J11">
        <v>11730.44509357875</v>
      </c>
      <c r="K11">
        <f t="shared" si="0"/>
        <v>34517.088752427604</v>
      </c>
      <c r="L11">
        <f t="shared" si="0"/>
        <v>63942.573814558542</v>
      </c>
    </row>
    <row r="12" spans="1:12" x14ac:dyDescent="0.25">
      <c r="A12" s="1" t="s">
        <v>55</v>
      </c>
      <c r="B12">
        <f t="shared" si="1"/>
        <v>284</v>
      </c>
      <c r="C12" s="3">
        <v>162</v>
      </c>
      <c r="D12" s="3">
        <v>96</v>
      </c>
      <c r="E12" s="3">
        <v>34.1</v>
      </c>
      <c r="F12" s="3">
        <v>22.9</v>
      </c>
      <c r="G12" s="3">
        <v>0.02</v>
      </c>
      <c r="I12">
        <v>6623.42541747623</v>
      </c>
      <c r="J12">
        <v>10369.792911741457</v>
      </c>
      <c r="K12">
        <f t="shared" si="0"/>
        <v>36104.245430041825</v>
      </c>
      <c r="L12">
        <f t="shared" si="0"/>
        <v>56525.66832810799</v>
      </c>
    </row>
    <row r="13" spans="1:12" x14ac:dyDescent="0.25">
      <c r="A13" s="1" t="s">
        <v>54</v>
      </c>
      <c r="B13">
        <f t="shared" si="1"/>
        <v>285</v>
      </c>
      <c r="C13" s="3">
        <v>158</v>
      </c>
      <c r="D13" s="3">
        <v>91</v>
      </c>
      <c r="E13" s="3">
        <v>32.1</v>
      </c>
      <c r="F13" s="3">
        <v>27.3</v>
      </c>
      <c r="G13" s="3">
        <v>0.02</v>
      </c>
      <c r="I13">
        <v>5157.0910546514724</v>
      </c>
      <c r="J13">
        <v>9726.756480005035</v>
      </c>
      <c r="K13">
        <f t="shared" si="0"/>
        <v>28111.267117303236</v>
      </c>
      <c r="L13">
        <f t="shared" si="0"/>
        <v>53020.481255175502</v>
      </c>
    </row>
    <row r="14" spans="1:12" x14ac:dyDescent="0.25">
      <c r="A14" s="1" t="s">
        <v>53</v>
      </c>
      <c r="B14">
        <f t="shared" si="1"/>
        <v>286</v>
      </c>
      <c r="C14" s="3">
        <v>154</v>
      </c>
      <c r="D14" s="3">
        <v>86</v>
      </c>
      <c r="E14" s="3">
        <v>34</v>
      </c>
      <c r="F14" s="3">
        <v>25.2</v>
      </c>
      <c r="G14" s="3">
        <v>0.02</v>
      </c>
      <c r="I14">
        <v>5805.0059609942991</v>
      </c>
      <c r="J14">
        <v>9788.9055808385056</v>
      </c>
      <c r="K14">
        <f t="shared" si="0"/>
        <v>31643.04672105053</v>
      </c>
      <c r="L14">
        <f t="shared" si="0"/>
        <v>53359.255567305227</v>
      </c>
    </row>
    <row r="15" spans="1:12" x14ac:dyDescent="0.25">
      <c r="A15" s="1" t="s">
        <v>52</v>
      </c>
      <c r="B15">
        <f t="shared" si="1"/>
        <v>287</v>
      </c>
      <c r="C15" s="3">
        <v>190</v>
      </c>
      <c r="D15" s="3">
        <v>120</v>
      </c>
      <c r="E15" s="3">
        <v>35.200000000000003</v>
      </c>
      <c r="F15" s="3">
        <v>24.6</v>
      </c>
      <c r="G15" s="3">
        <v>0.02</v>
      </c>
      <c r="I15">
        <v>3719.6106380886526</v>
      </c>
      <c r="J15">
        <v>7852.3377577463889</v>
      </c>
      <c r="K15">
        <f t="shared" si="0"/>
        <v>20275.571462978452</v>
      </c>
      <c r="L15">
        <f t="shared" si="0"/>
        <v>42803.037965404452</v>
      </c>
    </row>
    <row r="16" spans="1:12" x14ac:dyDescent="0.25">
      <c r="A16" s="1" t="s">
        <v>51</v>
      </c>
      <c r="B16">
        <f t="shared" si="1"/>
        <v>288</v>
      </c>
      <c r="C16" s="3">
        <v>164</v>
      </c>
      <c r="D16" s="3">
        <v>120</v>
      </c>
      <c r="E16" s="3">
        <v>36.299999999999997</v>
      </c>
      <c r="F16" s="3">
        <v>27.6</v>
      </c>
      <c r="G16" s="3">
        <v>0.02</v>
      </c>
      <c r="I16" t="e">
        <v>#DIV/0!</v>
      </c>
      <c r="J16" t="e">
        <v>#DIV/0!</v>
      </c>
      <c r="K16" t="e">
        <f t="shared" si="0"/>
        <v>#DIV/0!</v>
      </c>
      <c r="L16" t="e">
        <f t="shared" si="0"/>
        <v>#DIV/0!</v>
      </c>
    </row>
    <row r="17" spans="1:12" x14ac:dyDescent="0.25">
      <c r="A17" s="1" t="s">
        <v>50</v>
      </c>
      <c r="B17">
        <f t="shared" si="1"/>
        <v>289</v>
      </c>
      <c r="C17" s="3">
        <v>198</v>
      </c>
      <c r="D17" s="3">
        <v>160</v>
      </c>
      <c r="E17" s="3">
        <v>41.7</v>
      </c>
      <c r="F17" s="3">
        <v>27.1</v>
      </c>
      <c r="G17" s="3">
        <v>0.02</v>
      </c>
      <c r="I17" t="e">
        <v>#DIV/0!</v>
      </c>
      <c r="J17" t="e">
        <v>#DIV/0!</v>
      </c>
      <c r="K17" t="e">
        <f t="shared" si="0"/>
        <v>#DIV/0!</v>
      </c>
      <c r="L17" t="e">
        <f t="shared" si="0"/>
        <v>#DIV/0!</v>
      </c>
    </row>
    <row r="18" spans="1:12" x14ac:dyDescent="0.25">
      <c r="A18" s="1" t="s">
        <v>49</v>
      </c>
      <c r="B18">
        <f t="shared" si="1"/>
        <v>290</v>
      </c>
      <c r="C18" s="3">
        <v>158</v>
      </c>
      <c r="D18" s="3">
        <v>140</v>
      </c>
      <c r="E18" s="3">
        <v>39.700000000000003</v>
      </c>
      <c r="F18" s="3">
        <v>27.8</v>
      </c>
      <c r="G18" s="3">
        <v>0.02</v>
      </c>
      <c r="I18">
        <v>3719.6106380886526</v>
      </c>
      <c r="J18">
        <v>7852.3377577463889</v>
      </c>
      <c r="K18">
        <f t="shared" si="0"/>
        <v>20275.571462978452</v>
      </c>
      <c r="L18">
        <f t="shared" si="0"/>
        <v>42803.037965404452</v>
      </c>
    </row>
    <row r="19" spans="1:12" x14ac:dyDescent="0.25">
      <c r="A19" s="1" t="s">
        <v>48</v>
      </c>
      <c r="B19">
        <f t="shared" si="1"/>
        <v>291</v>
      </c>
      <c r="C19" s="3">
        <v>140</v>
      </c>
      <c r="D19" s="3">
        <v>120</v>
      </c>
      <c r="E19" s="3">
        <v>37.9</v>
      </c>
      <c r="F19" s="3">
        <v>27.6</v>
      </c>
      <c r="G19" s="3">
        <v>0.02</v>
      </c>
      <c r="I19">
        <v>3719.6106380886526</v>
      </c>
      <c r="J19">
        <v>7852.3377577463889</v>
      </c>
      <c r="K19">
        <f t="shared" si="0"/>
        <v>20275.571462978452</v>
      </c>
      <c r="L19">
        <f t="shared" si="0"/>
        <v>42803.037965404452</v>
      </c>
    </row>
    <row r="20" spans="1:12" x14ac:dyDescent="0.25">
      <c r="A20" s="1" t="s">
        <v>47</v>
      </c>
      <c r="B20">
        <f t="shared" si="1"/>
        <v>292</v>
      </c>
      <c r="C20" s="3">
        <v>156</v>
      </c>
      <c r="D20" s="3">
        <v>130</v>
      </c>
      <c r="E20" s="3">
        <v>40.9</v>
      </c>
      <c r="F20" s="3">
        <v>29</v>
      </c>
      <c r="G20" s="3">
        <v>0.02</v>
      </c>
      <c r="I20">
        <v>3719.6106380886526</v>
      </c>
      <c r="J20">
        <v>7852.3377577463889</v>
      </c>
      <c r="K20">
        <f t="shared" si="0"/>
        <v>20275.571462978452</v>
      </c>
      <c r="L20">
        <f t="shared" si="0"/>
        <v>42803.037965404452</v>
      </c>
    </row>
    <row r="21" spans="1:12" x14ac:dyDescent="0.25">
      <c r="A21" s="1" t="s">
        <v>46</v>
      </c>
      <c r="B21">
        <f t="shared" si="1"/>
        <v>293</v>
      </c>
      <c r="C21" s="3">
        <v>192</v>
      </c>
      <c r="D21" s="3">
        <v>130</v>
      </c>
      <c r="E21" s="3">
        <v>45.3</v>
      </c>
      <c r="F21" s="3">
        <v>29.9</v>
      </c>
      <c r="G21" s="3">
        <v>0.02</v>
      </c>
      <c r="I21">
        <v>3719.6106380886526</v>
      </c>
      <c r="J21">
        <v>7852.3377577463889</v>
      </c>
      <c r="K21">
        <f t="shared" si="0"/>
        <v>20275.571462978452</v>
      </c>
      <c r="L21">
        <f t="shared" si="0"/>
        <v>42803.037965404452</v>
      </c>
    </row>
    <row r="22" spans="1:12" x14ac:dyDescent="0.25">
      <c r="A22" s="1" t="s">
        <v>45</v>
      </c>
      <c r="B22">
        <f t="shared" si="1"/>
        <v>294</v>
      </c>
      <c r="C22" s="3">
        <v>198</v>
      </c>
      <c r="D22" s="3">
        <v>150</v>
      </c>
      <c r="E22" s="3">
        <v>46.1</v>
      </c>
      <c r="F22" s="3">
        <v>29.4</v>
      </c>
      <c r="G22" s="3">
        <v>0.02</v>
      </c>
      <c r="I22">
        <v>3719.6106380886526</v>
      </c>
      <c r="J22">
        <v>7852.3377577463889</v>
      </c>
      <c r="K22">
        <f t="shared" si="0"/>
        <v>20275.571462978452</v>
      </c>
      <c r="L22">
        <f t="shared" si="0"/>
        <v>42803.037965404452</v>
      </c>
    </row>
    <row r="23" spans="1:12" x14ac:dyDescent="0.25">
      <c r="A23" s="1" t="s">
        <v>44</v>
      </c>
      <c r="B23">
        <f t="shared" si="1"/>
        <v>295</v>
      </c>
      <c r="C23" s="3">
        <v>190</v>
      </c>
      <c r="D23" s="3">
        <v>130</v>
      </c>
      <c r="E23" s="3">
        <v>42.5</v>
      </c>
      <c r="F23" s="3">
        <v>29.6</v>
      </c>
      <c r="G23" s="3">
        <v>0.02</v>
      </c>
      <c r="I23">
        <v>3719.6106380886526</v>
      </c>
      <c r="J23">
        <v>7852.3377577463889</v>
      </c>
      <c r="K23">
        <f t="shared" si="0"/>
        <v>20275.571462978452</v>
      </c>
      <c r="L23">
        <f t="shared" si="0"/>
        <v>42803.037965404452</v>
      </c>
    </row>
    <row r="24" spans="1:12" x14ac:dyDescent="0.25">
      <c r="A24" s="1" t="s">
        <v>43</v>
      </c>
      <c r="B24">
        <f t="shared" si="1"/>
        <v>296</v>
      </c>
      <c r="C24" s="3">
        <v>174</v>
      </c>
      <c r="D24" s="3">
        <v>130</v>
      </c>
      <c r="E24" s="3">
        <v>44</v>
      </c>
      <c r="F24" s="3">
        <v>30</v>
      </c>
      <c r="G24" s="3">
        <v>0.02</v>
      </c>
      <c r="I24">
        <v>3719.6106380886526</v>
      </c>
      <c r="J24">
        <v>7852.3377577463889</v>
      </c>
      <c r="K24">
        <f t="shared" si="0"/>
        <v>20275.571462978452</v>
      </c>
      <c r="L24">
        <f t="shared" si="0"/>
        <v>42803.037965404452</v>
      </c>
    </row>
    <row r="25" spans="1:12" x14ac:dyDescent="0.25">
      <c r="A25" s="1" t="s">
        <v>42</v>
      </c>
      <c r="B25">
        <f t="shared" si="1"/>
        <v>297</v>
      </c>
      <c r="C25" s="3">
        <v>176</v>
      </c>
      <c r="D25" s="3">
        <v>120</v>
      </c>
      <c r="E25" s="3">
        <v>45</v>
      </c>
      <c r="F25" s="3">
        <v>29.2</v>
      </c>
      <c r="G25" s="3">
        <v>0.02</v>
      </c>
      <c r="I25">
        <v>3719.6106380886526</v>
      </c>
      <c r="J25">
        <v>7852.3377577463889</v>
      </c>
      <c r="K25">
        <f t="shared" si="0"/>
        <v>20275.571462978452</v>
      </c>
      <c r="L25">
        <f t="shared" si="0"/>
        <v>42803.037965404452</v>
      </c>
    </row>
    <row r="26" spans="1:12" x14ac:dyDescent="0.25">
      <c r="A26" s="1" t="s">
        <v>41</v>
      </c>
      <c r="B26">
        <f t="shared" si="1"/>
        <v>298</v>
      </c>
      <c r="C26" s="3">
        <v>206</v>
      </c>
      <c r="D26" s="3">
        <v>190</v>
      </c>
      <c r="E26" s="3">
        <v>40</v>
      </c>
      <c r="F26" s="3">
        <v>29.7</v>
      </c>
      <c r="G26" s="3">
        <v>0.02</v>
      </c>
      <c r="I26">
        <v>3719.6106380886526</v>
      </c>
      <c r="J26">
        <v>7852.3377577463889</v>
      </c>
      <c r="K26">
        <f t="shared" si="0"/>
        <v>20275.571462978452</v>
      </c>
      <c r="L26">
        <f t="shared" si="0"/>
        <v>42803.037965404452</v>
      </c>
    </row>
    <row r="27" spans="1:12" x14ac:dyDescent="0.25">
      <c r="A27" s="1" t="s">
        <v>40</v>
      </c>
      <c r="B27">
        <f t="shared" si="1"/>
        <v>299</v>
      </c>
      <c r="C27" s="3">
        <v>132</v>
      </c>
      <c r="D27" s="3">
        <v>140</v>
      </c>
      <c r="E27" s="3">
        <v>42.4</v>
      </c>
      <c r="F27" s="3">
        <v>28.9</v>
      </c>
      <c r="G27" s="3">
        <v>0.02</v>
      </c>
      <c r="I27">
        <v>3719.6106380886526</v>
      </c>
      <c r="J27">
        <v>7852.3377577463889</v>
      </c>
      <c r="K27">
        <f t="shared" si="0"/>
        <v>20275.571462978452</v>
      </c>
      <c r="L27">
        <f t="shared" si="0"/>
        <v>42803.037965404452</v>
      </c>
    </row>
    <row r="28" spans="1:12" x14ac:dyDescent="0.25">
      <c r="A28" s="1" t="s">
        <v>39</v>
      </c>
      <c r="B28">
        <f t="shared" si="1"/>
        <v>300</v>
      </c>
      <c r="C28" s="3">
        <v>202</v>
      </c>
      <c r="D28" s="3">
        <v>140</v>
      </c>
      <c r="E28" s="3">
        <v>42.9</v>
      </c>
      <c r="F28" s="3">
        <v>30.6</v>
      </c>
      <c r="G28" s="3">
        <v>0.02</v>
      </c>
      <c r="I28">
        <v>4981.3406334982992</v>
      </c>
      <c r="J28">
        <v>9602.4579472012156</v>
      </c>
      <c r="K28">
        <f t="shared" si="0"/>
        <v>27153.252806006712</v>
      </c>
      <c r="L28">
        <f t="shared" si="0"/>
        <v>52342.930825891264</v>
      </c>
    </row>
    <row r="29" spans="1:12" x14ac:dyDescent="0.25">
      <c r="A29" s="1" t="s">
        <v>38</v>
      </c>
      <c r="B29">
        <f t="shared" si="1"/>
        <v>301</v>
      </c>
      <c r="C29" s="3">
        <v>176</v>
      </c>
      <c r="D29" s="3">
        <v>150</v>
      </c>
      <c r="E29" s="3">
        <v>43.8</v>
      </c>
      <c r="F29" s="3">
        <v>30</v>
      </c>
      <c r="G29" s="3">
        <v>0.02</v>
      </c>
      <c r="I29">
        <v>6626.0483529832645</v>
      </c>
      <c r="J29">
        <v>11284.628179338264</v>
      </c>
      <c r="K29">
        <f t="shared" si="0"/>
        <v>36118.54303306809</v>
      </c>
      <c r="L29">
        <f t="shared" si="0"/>
        <v>61512.428946295578</v>
      </c>
    </row>
    <row r="30" spans="1:12" x14ac:dyDescent="0.25">
      <c r="A30" s="1" t="s">
        <v>37</v>
      </c>
      <c r="B30">
        <f t="shared" si="1"/>
        <v>302</v>
      </c>
      <c r="C30" s="3">
        <v>252</v>
      </c>
      <c r="D30" s="3">
        <v>180</v>
      </c>
      <c r="E30" s="3">
        <v>47.3</v>
      </c>
      <c r="F30" s="3">
        <v>28</v>
      </c>
      <c r="G30" s="3">
        <v>0.02</v>
      </c>
      <c r="I30">
        <v>6626.0483529832645</v>
      </c>
      <c r="J30">
        <v>11284.628179338264</v>
      </c>
      <c r="K30">
        <f t="shared" si="0"/>
        <v>36118.54303306809</v>
      </c>
      <c r="L30">
        <f t="shared" si="0"/>
        <v>61512.428946295578</v>
      </c>
    </row>
    <row r="31" spans="1:12" x14ac:dyDescent="0.25">
      <c r="A31" s="1" t="s">
        <v>36</v>
      </c>
      <c r="B31">
        <f t="shared" si="1"/>
        <v>303</v>
      </c>
      <c r="C31" s="3">
        <v>226</v>
      </c>
      <c r="D31" s="3">
        <v>170</v>
      </c>
      <c r="E31" s="3">
        <v>46.9</v>
      </c>
      <c r="F31" s="3">
        <v>30.1</v>
      </c>
      <c r="G31" s="3">
        <v>0.02</v>
      </c>
      <c r="I31">
        <v>6626.0483529832645</v>
      </c>
      <c r="J31">
        <v>11284.628179338264</v>
      </c>
      <c r="K31">
        <f t="shared" si="0"/>
        <v>36118.54303306809</v>
      </c>
      <c r="L31">
        <f t="shared" si="0"/>
        <v>61512.428946295578</v>
      </c>
    </row>
    <row r="32" spans="1:12" x14ac:dyDescent="0.25">
      <c r="A32" s="1" t="s">
        <v>35</v>
      </c>
      <c r="B32">
        <f t="shared" si="1"/>
        <v>304</v>
      </c>
      <c r="C32" s="3">
        <v>184</v>
      </c>
      <c r="D32" s="3">
        <v>150</v>
      </c>
      <c r="E32" s="3">
        <v>43.3</v>
      </c>
      <c r="F32" s="3">
        <v>30.6</v>
      </c>
      <c r="G32" s="3">
        <v>0.02</v>
      </c>
      <c r="I32">
        <v>6626.0483529832645</v>
      </c>
      <c r="J32">
        <v>11284.628179338264</v>
      </c>
      <c r="K32">
        <f t="shared" si="0"/>
        <v>36118.54303306809</v>
      </c>
      <c r="L32">
        <f t="shared" si="0"/>
        <v>61512.428946295578</v>
      </c>
    </row>
    <row r="33" spans="1:1" x14ac:dyDescent="0.25">
      <c r="A33" s="1"/>
    </row>
    <row r="34" spans="1:1" x14ac:dyDescent="0.25">
      <c r="A34" s="9" t="s">
        <v>223</v>
      </c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2:G32">
    <sortCondition descending="1" ref="B2:B3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D2" sqref="D2"/>
    </sheetView>
  </sheetViews>
  <sheetFormatPr defaultRowHeight="15" x14ac:dyDescent="0.25"/>
  <cols>
    <col min="1" max="1" width="17.710937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34</v>
      </c>
      <c r="B2">
        <f>'Oct18'!B32+1</f>
        <v>305</v>
      </c>
      <c r="C2" s="3">
        <v>224</v>
      </c>
      <c r="D2" s="3">
        <v>160</v>
      </c>
      <c r="E2" s="3">
        <v>42.3</v>
      </c>
      <c r="F2" s="3">
        <v>29.5</v>
      </c>
      <c r="G2" s="3">
        <v>0.02</v>
      </c>
      <c r="I2">
        <v>6626.0483529832645</v>
      </c>
      <c r="J2">
        <v>11284.628179338264</v>
      </c>
      <c r="K2">
        <f>(I2/264.172052)*60*24</f>
        <v>36118.54303306809</v>
      </c>
      <c r="L2">
        <f>(J2/264.172052)*60*24</f>
        <v>61512.428946295578</v>
      </c>
    </row>
    <row r="3" spans="1:12" x14ac:dyDescent="0.25">
      <c r="A3" s="1" t="s">
        <v>33</v>
      </c>
      <c r="B3">
        <f>B2+1</f>
        <v>306</v>
      </c>
      <c r="C3" s="3">
        <v>204</v>
      </c>
      <c r="D3" s="3">
        <v>120</v>
      </c>
      <c r="E3" s="3">
        <v>46.7</v>
      </c>
      <c r="F3" s="3">
        <v>29.3</v>
      </c>
      <c r="G3" s="3">
        <v>0.02</v>
      </c>
      <c r="I3" t="e">
        <v>#DIV/0!</v>
      </c>
      <c r="J3" t="e">
        <v>#DIV/0!</v>
      </c>
      <c r="K3" t="e">
        <f t="shared" ref="K3:L31" si="0">(I3/264.172052)*60*24</f>
        <v>#DIV/0!</v>
      </c>
      <c r="L3" t="e">
        <f t="shared" si="0"/>
        <v>#DIV/0!</v>
      </c>
    </row>
    <row r="4" spans="1:12" x14ac:dyDescent="0.25">
      <c r="A4" s="1" t="s">
        <v>32</v>
      </c>
      <c r="B4">
        <f t="shared" ref="B4:B31" si="1">B3+1</f>
        <v>307</v>
      </c>
      <c r="C4" s="3">
        <v>234</v>
      </c>
      <c r="D4" s="3">
        <v>150</v>
      </c>
      <c r="E4" s="3">
        <v>47.9</v>
      </c>
      <c r="F4" s="3">
        <v>30.4</v>
      </c>
      <c r="G4" s="3">
        <v>0.02</v>
      </c>
      <c r="I4" t="e">
        <v>#DIV/0!</v>
      </c>
      <c r="J4" t="e">
        <v>#DIV/0!</v>
      </c>
      <c r="K4" t="e">
        <f t="shared" si="0"/>
        <v>#DIV/0!</v>
      </c>
      <c r="L4" t="e">
        <f t="shared" si="0"/>
        <v>#DIV/0!</v>
      </c>
    </row>
    <row r="5" spans="1:12" x14ac:dyDescent="0.25">
      <c r="A5" s="1" t="s">
        <v>31</v>
      </c>
      <c r="B5">
        <f t="shared" si="1"/>
        <v>308</v>
      </c>
      <c r="C5" s="3">
        <v>184</v>
      </c>
      <c r="D5" s="3">
        <v>160</v>
      </c>
      <c r="E5" s="3">
        <v>38.200000000000003</v>
      </c>
      <c r="F5" s="3">
        <v>28.1</v>
      </c>
      <c r="G5" s="3">
        <v>0.02</v>
      </c>
      <c r="I5" t="e">
        <v>#DIV/0!</v>
      </c>
      <c r="J5" t="e">
        <v>#DIV/0!</v>
      </c>
      <c r="K5" t="e">
        <f t="shared" si="0"/>
        <v>#DIV/0!</v>
      </c>
      <c r="L5" t="e">
        <f t="shared" si="0"/>
        <v>#DIV/0!</v>
      </c>
    </row>
    <row r="6" spans="1:12" x14ac:dyDescent="0.25">
      <c r="A6" s="1" t="s">
        <v>30</v>
      </c>
      <c r="B6">
        <f t="shared" si="1"/>
        <v>309</v>
      </c>
      <c r="C6" s="3">
        <v>172</v>
      </c>
      <c r="D6" s="3">
        <v>170</v>
      </c>
      <c r="E6" s="3">
        <v>64.8</v>
      </c>
      <c r="F6" s="3">
        <v>28.9</v>
      </c>
      <c r="G6" s="3">
        <v>0.02</v>
      </c>
      <c r="I6" t="e">
        <v>#DIV/0!</v>
      </c>
      <c r="J6" t="e">
        <v>#DIV/0!</v>
      </c>
      <c r="K6" t="e">
        <f t="shared" si="0"/>
        <v>#DIV/0!</v>
      </c>
      <c r="L6" t="e">
        <f t="shared" si="0"/>
        <v>#DIV/0!</v>
      </c>
    </row>
    <row r="7" spans="1:12" x14ac:dyDescent="0.25">
      <c r="A7" s="1" t="s">
        <v>29</v>
      </c>
      <c r="B7">
        <f t="shared" si="1"/>
        <v>310</v>
      </c>
      <c r="C7" s="3">
        <v>194</v>
      </c>
      <c r="D7" s="3">
        <v>160</v>
      </c>
      <c r="E7" s="3">
        <v>41.6</v>
      </c>
      <c r="F7" s="3">
        <v>30.3</v>
      </c>
      <c r="G7" s="3">
        <v>0.02</v>
      </c>
      <c r="I7" t="e">
        <v>#DIV/0!</v>
      </c>
      <c r="J7" t="e">
        <v>#DIV/0!</v>
      </c>
      <c r="K7" t="e">
        <f t="shared" si="0"/>
        <v>#DIV/0!</v>
      </c>
      <c r="L7" t="e">
        <f t="shared" si="0"/>
        <v>#DIV/0!</v>
      </c>
    </row>
    <row r="8" spans="1:12" x14ac:dyDescent="0.25">
      <c r="A8" s="1" t="s">
        <v>28</v>
      </c>
      <c r="B8">
        <f t="shared" si="1"/>
        <v>311</v>
      </c>
      <c r="C8" s="3">
        <v>340</v>
      </c>
      <c r="D8" s="3">
        <v>140</v>
      </c>
      <c r="E8" s="3">
        <v>41.8</v>
      </c>
      <c r="F8" s="3">
        <v>30.1</v>
      </c>
      <c r="G8" s="3">
        <v>0.02</v>
      </c>
      <c r="I8" t="e">
        <v>#DIV/0!</v>
      </c>
      <c r="J8" t="e">
        <v>#DIV/0!</v>
      </c>
      <c r="K8" t="e">
        <f t="shared" si="0"/>
        <v>#DIV/0!</v>
      </c>
      <c r="L8" t="e">
        <f t="shared" si="0"/>
        <v>#DIV/0!</v>
      </c>
    </row>
    <row r="9" spans="1:12" x14ac:dyDescent="0.25">
      <c r="A9" s="1" t="s">
        <v>27</v>
      </c>
      <c r="B9">
        <f t="shared" si="1"/>
        <v>312</v>
      </c>
      <c r="C9" s="3">
        <v>200</v>
      </c>
      <c r="D9" s="3">
        <v>150</v>
      </c>
      <c r="E9" s="3">
        <v>47.4</v>
      </c>
      <c r="F9" s="3">
        <v>28.3</v>
      </c>
      <c r="G9" s="3">
        <v>0.02</v>
      </c>
      <c r="I9" t="e">
        <v>#DIV/0!</v>
      </c>
      <c r="J9" t="e">
        <v>#DIV/0!</v>
      </c>
      <c r="K9" t="e">
        <f t="shared" si="0"/>
        <v>#DIV/0!</v>
      </c>
      <c r="L9" t="e">
        <f t="shared" si="0"/>
        <v>#DIV/0!</v>
      </c>
    </row>
    <row r="10" spans="1:12" x14ac:dyDescent="0.25">
      <c r="A10" s="1" t="s">
        <v>26</v>
      </c>
      <c r="B10">
        <f t="shared" si="1"/>
        <v>313</v>
      </c>
      <c r="C10" s="3">
        <v>180</v>
      </c>
      <c r="D10" s="3">
        <v>180</v>
      </c>
      <c r="E10" s="3">
        <v>46.3</v>
      </c>
      <c r="F10" s="3">
        <v>32</v>
      </c>
      <c r="G10" s="3">
        <v>0.02</v>
      </c>
      <c r="I10" t="e">
        <v>#DIV/0!</v>
      </c>
      <c r="J10" t="e">
        <v>#DIV/0!</v>
      </c>
      <c r="K10" t="e">
        <f t="shared" si="0"/>
        <v>#DIV/0!</v>
      </c>
      <c r="L10" t="e">
        <f t="shared" si="0"/>
        <v>#DIV/0!</v>
      </c>
    </row>
    <row r="11" spans="1:12" x14ac:dyDescent="0.25">
      <c r="A11" s="1" t="s">
        <v>25</v>
      </c>
      <c r="B11">
        <f t="shared" si="1"/>
        <v>314</v>
      </c>
      <c r="C11" s="3">
        <v>204</v>
      </c>
      <c r="D11" s="3">
        <v>170</v>
      </c>
      <c r="E11" s="3">
        <v>44</v>
      </c>
      <c r="F11" s="3">
        <v>30.9</v>
      </c>
      <c r="G11" s="3">
        <v>0.02</v>
      </c>
      <c r="I11" t="e">
        <v>#DIV/0!</v>
      </c>
      <c r="J11" t="e">
        <v>#DIV/0!</v>
      </c>
      <c r="K11" t="e">
        <f t="shared" si="0"/>
        <v>#DIV/0!</v>
      </c>
      <c r="L11" t="e">
        <f t="shared" si="0"/>
        <v>#DIV/0!</v>
      </c>
    </row>
    <row r="12" spans="1:12" x14ac:dyDescent="0.25">
      <c r="A12" s="1" t="s">
        <v>24</v>
      </c>
      <c r="B12">
        <f t="shared" si="1"/>
        <v>315</v>
      </c>
      <c r="C12" s="3">
        <v>187</v>
      </c>
      <c r="D12" s="3">
        <v>190</v>
      </c>
      <c r="E12" s="3">
        <v>44.6</v>
      </c>
      <c r="F12" s="3">
        <v>30.3</v>
      </c>
      <c r="G12" s="3">
        <v>0.02</v>
      </c>
      <c r="I12" t="e">
        <v>#DIV/0!</v>
      </c>
      <c r="J12" t="e">
        <v>#DIV/0!</v>
      </c>
      <c r="K12" t="e">
        <f t="shared" si="0"/>
        <v>#DIV/0!</v>
      </c>
      <c r="L12" t="e">
        <f t="shared" si="0"/>
        <v>#DIV/0!</v>
      </c>
    </row>
    <row r="13" spans="1:12" x14ac:dyDescent="0.25">
      <c r="A13" s="1" t="s">
        <v>23</v>
      </c>
      <c r="B13">
        <f t="shared" si="1"/>
        <v>316</v>
      </c>
      <c r="C13" s="3">
        <v>137</v>
      </c>
      <c r="D13" s="3">
        <v>190</v>
      </c>
      <c r="E13" s="3">
        <v>41.5</v>
      </c>
      <c r="F13" s="3">
        <v>29.1</v>
      </c>
      <c r="G13" s="3">
        <v>0.02</v>
      </c>
      <c r="I13" t="e">
        <v>#DIV/0!</v>
      </c>
      <c r="J13" t="e">
        <v>#DIV/0!</v>
      </c>
      <c r="K13" t="e">
        <f t="shared" si="0"/>
        <v>#DIV/0!</v>
      </c>
      <c r="L13" t="e">
        <f t="shared" si="0"/>
        <v>#DIV/0!</v>
      </c>
    </row>
    <row r="14" spans="1:12" x14ac:dyDescent="0.25">
      <c r="A14" s="1" t="s">
        <v>22</v>
      </c>
      <c r="B14">
        <f t="shared" si="1"/>
        <v>317</v>
      </c>
      <c r="C14" s="3">
        <v>177</v>
      </c>
      <c r="D14" s="3">
        <v>190</v>
      </c>
      <c r="E14" s="3">
        <v>48.1</v>
      </c>
      <c r="F14" s="3">
        <v>31</v>
      </c>
      <c r="G14" s="3">
        <v>0.02</v>
      </c>
      <c r="I14" t="e">
        <v>#DIV/0!</v>
      </c>
      <c r="J14" t="e">
        <v>#DIV/0!</v>
      </c>
      <c r="K14" t="e">
        <f t="shared" si="0"/>
        <v>#DIV/0!</v>
      </c>
      <c r="L14" t="e">
        <f t="shared" si="0"/>
        <v>#DIV/0!</v>
      </c>
    </row>
    <row r="15" spans="1:12" x14ac:dyDescent="0.25">
      <c r="A15" s="1" t="s">
        <v>21</v>
      </c>
      <c r="B15">
        <f t="shared" si="1"/>
        <v>318</v>
      </c>
      <c r="C15" s="3">
        <v>187</v>
      </c>
      <c r="D15" s="3">
        <v>150</v>
      </c>
      <c r="E15" s="3">
        <v>47.9</v>
      </c>
      <c r="F15" s="3">
        <v>31.3</v>
      </c>
      <c r="G15" s="3">
        <v>0.02</v>
      </c>
      <c r="I15" t="e">
        <v>#DIV/0!</v>
      </c>
      <c r="J15" t="e">
        <v>#DIV/0!</v>
      </c>
      <c r="K15" t="e">
        <f t="shared" si="0"/>
        <v>#DIV/0!</v>
      </c>
      <c r="L15" t="e">
        <f t="shared" si="0"/>
        <v>#DIV/0!</v>
      </c>
    </row>
    <row r="16" spans="1:12" x14ac:dyDescent="0.25">
      <c r="A16" s="1" t="s">
        <v>20</v>
      </c>
      <c r="B16">
        <f t="shared" si="1"/>
        <v>319</v>
      </c>
      <c r="C16" s="3">
        <v>256</v>
      </c>
      <c r="D16" s="3">
        <v>210</v>
      </c>
      <c r="E16" s="3">
        <v>53.5</v>
      </c>
      <c r="F16" s="3">
        <v>31.5</v>
      </c>
      <c r="G16" s="3">
        <v>0.02</v>
      </c>
      <c r="I16">
        <v>6206.3462204403331</v>
      </c>
      <c r="J16">
        <v>10354.048344824027</v>
      </c>
      <c r="K16">
        <f t="shared" si="0"/>
        <v>33830.7496564174</v>
      </c>
      <c r="L16">
        <f t="shared" si="0"/>
        <v>56439.844804425404</v>
      </c>
    </row>
    <row r="17" spans="1:12" x14ac:dyDescent="0.25">
      <c r="A17" s="1" t="s">
        <v>19</v>
      </c>
      <c r="B17">
        <f t="shared" si="1"/>
        <v>320</v>
      </c>
      <c r="C17" s="3">
        <v>150</v>
      </c>
      <c r="D17" s="3">
        <v>160</v>
      </c>
      <c r="E17" s="3">
        <v>45.6</v>
      </c>
      <c r="F17" s="3">
        <v>31.2</v>
      </c>
      <c r="G17" s="3">
        <v>0.02</v>
      </c>
      <c r="I17">
        <v>6177.491943041482</v>
      </c>
      <c r="J17">
        <v>10144.398609797152</v>
      </c>
      <c r="K17">
        <f t="shared" si="0"/>
        <v>33673.465192978605</v>
      </c>
      <c r="L17">
        <f t="shared" si="0"/>
        <v>55297.045571300245</v>
      </c>
    </row>
    <row r="18" spans="1:12" x14ac:dyDescent="0.25">
      <c r="A18" s="1" t="s">
        <v>18</v>
      </c>
      <c r="B18">
        <f t="shared" si="1"/>
        <v>321</v>
      </c>
      <c r="C18" s="3">
        <v>220</v>
      </c>
      <c r="D18" s="3">
        <v>180</v>
      </c>
      <c r="E18" s="3">
        <v>49</v>
      </c>
      <c r="F18" s="3">
        <v>31.4</v>
      </c>
      <c r="G18" s="3">
        <v>0.02</v>
      </c>
      <c r="I18">
        <v>4278.3392800225174</v>
      </c>
      <c r="J18">
        <v>7599.598169326784</v>
      </c>
      <c r="K18">
        <f t="shared" si="0"/>
        <v>23321.197365845594</v>
      </c>
      <c r="L18">
        <f t="shared" si="0"/>
        <v>41425.356244083567</v>
      </c>
    </row>
    <row r="19" spans="1:12" x14ac:dyDescent="0.25">
      <c r="A19" s="1" t="s">
        <v>17</v>
      </c>
      <c r="B19">
        <f t="shared" si="1"/>
        <v>322</v>
      </c>
      <c r="C19" s="3">
        <v>308</v>
      </c>
      <c r="D19" s="3">
        <v>150</v>
      </c>
      <c r="E19" s="3">
        <v>48.2</v>
      </c>
      <c r="F19" s="3">
        <v>32</v>
      </c>
      <c r="G19" s="3">
        <v>0.02</v>
      </c>
      <c r="I19">
        <v>5967.6405456331013</v>
      </c>
      <c r="J19">
        <v>10607.61710007986</v>
      </c>
      <c r="K19">
        <f t="shared" si="0"/>
        <v>32529.56669962826</v>
      </c>
      <c r="L19">
        <f t="shared" si="0"/>
        <v>57822.046308346791</v>
      </c>
    </row>
    <row r="20" spans="1:12" x14ac:dyDescent="0.25">
      <c r="A20" s="1" t="s">
        <v>16</v>
      </c>
      <c r="B20">
        <f t="shared" si="1"/>
        <v>323</v>
      </c>
      <c r="C20" s="3">
        <v>352</v>
      </c>
      <c r="D20" s="3">
        <v>210</v>
      </c>
      <c r="E20" s="3">
        <v>49.2</v>
      </c>
      <c r="F20" s="3">
        <v>32.9</v>
      </c>
      <c r="G20" s="3">
        <v>0.02</v>
      </c>
      <c r="I20">
        <v>5582.0392237769229</v>
      </c>
      <c r="J20">
        <v>9884.2008246315963</v>
      </c>
      <c r="K20">
        <f t="shared" si="0"/>
        <v>30427.656602518909</v>
      </c>
      <c r="L20">
        <f t="shared" si="0"/>
        <v>53878.709271900952</v>
      </c>
    </row>
    <row r="21" spans="1:12" x14ac:dyDescent="0.25">
      <c r="A21" s="1" t="s">
        <v>15</v>
      </c>
      <c r="B21">
        <f t="shared" si="1"/>
        <v>324</v>
      </c>
      <c r="C21" s="3">
        <v>264</v>
      </c>
      <c r="D21" s="3">
        <v>240</v>
      </c>
      <c r="E21" s="3">
        <v>58.8</v>
      </c>
      <c r="F21" s="3">
        <v>32</v>
      </c>
      <c r="G21" s="3">
        <v>0.02</v>
      </c>
      <c r="I21">
        <v>6198.4770827823195</v>
      </c>
      <c r="J21">
        <v>10358.191529909756</v>
      </c>
      <c r="K21">
        <f t="shared" si="0"/>
        <v>33787.855042313633</v>
      </c>
      <c r="L21">
        <f t="shared" si="0"/>
        <v>56462.429277227435</v>
      </c>
    </row>
    <row r="22" spans="1:12" x14ac:dyDescent="0.25">
      <c r="A22" s="1" t="s">
        <v>14</v>
      </c>
      <c r="B22">
        <f t="shared" si="1"/>
        <v>325</v>
      </c>
      <c r="C22" s="3">
        <v>80</v>
      </c>
      <c r="D22" s="3">
        <v>130</v>
      </c>
      <c r="E22" s="3">
        <v>34.299999999999997</v>
      </c>
      <c r="F22" s="3">
        <v>29.6</v>
      </c>
      <c r="G22" s="3">
        <v>0.12</v>
      </c>
      <c r="I22">
        <v>5621.3862366146495</v>
      </c>
      <c r="J22">
        <v>9111.0653347439238</v>
      </c>
      <c r="K22">
        <f t="shared" si="0"/>
        <v>30642.136893137715</v>
      </c>
      <c r="L22">
        <f t="shared" si="0"/>
        <v>49664.353146756228</v>
      </c>
    </row>
    <row r="23" spans="1:12" x14ac:dyDescent="0.25">
      <c r="A23" s="1" t="s">
        <v>13</v>
      </c>
      <c r="B23">
        <f t="shared" si="1"/>
        <v>326</v>
      </c>
      <c r="C23" s="3">
        <v>208</v>
      </c>
      <c r="D23" s="3">
        <v>150</v>
      </c>
      <c r="E23" s="3">
        <v>46</v>
      </c>
      <c r="F23" s="3">
        <v>33.4</v>
      </c>
      <c r="G23" s="3">
        <v>0.02</v>
      </c>
      <c r="I23">
        <v>4860.6761627727119</v>
      </c>
      <c r="J23">
        <v>8389.3067306942357</v>
      </c>
      <c r="K23">
        <f t="shared" si="0"/>
        <v>26495.511623586528</v>
      </c>
      <c r="L23">
        <f t="shared" si="0"/>
        <v>45730.052065461103</v>
      </c>
    </row>
    <row r="24" spans="1:12" x14ac:dyDescent="0.25">
      <c r="A24" s="1" t="s">
        <v>12</v>
      </c>
      <c r="B24">
        <f t="shared" si="1"/>
        <v>327</v>
      </c>
      <c r="C24" s="3">
        <v>120</v>
      </c>
      <c r="D24" s="3">
        <v>180</v>
      </c>
      <c r="E24" s="3">
        <v>44.6</v>
      </c>
      <c r="F24" s="3">
        <v>34.299999999999997</v>
      </c>
      <c r="G24" s="3">
        <v>0.02</v>
      </c>
      <c r="I24">
        <v>5398.4194993972778</v>
      </c>
      <c r="J24">
        <v>8969.3655570348274</v>
      </c>
      <c r="K24">
        <f t="shared" si="0"/>
        <v>29426.746774606119</v>
      </c>
      <c r="L24">
        <f t="shared" si="0"/>
        <v>48891.948653713574</v>
      </c>
    </row>
    <row r="25" spans="1:12" x14ac:dyDescent="0.25">
      <c r="A25" s="1" t="s">
        <v>11</v>
      </c>
      <c r="B25">
        <f t="shared" si="1"/>
        <v>328</v>
      </c>
      <c r="C25" s="3">
        <v>263</v>
      </c>
      <c r="D25" s="3">
        <v>220</v>
      </c>
      <c r="E25" s="3">
        <v>56.7</v>
      </c>
      <c r="F25" s="3">
        <v>38.200000000000003</v>
      </c>
      <c r="G25" s="3">
        <v>0.02</v>
      </c>
      <c r="I25">
        <v>5241.0312824779103</v>
      </c>
      <c r="J25">
        <v>9644.7196271684734</v>
      </c>
      <c r="K25">
        <f t="shared" si="0"/>
        <v>28568.824709618377</v>
      </c>
      <c r="L25">
        <f t="shared" si="0"/>
        <v>52573.298946561539</v>
      </c>
    </row>
    <row r="26" spans="1:12" x14ac:dyDescent="0.25">
      <c r="A26" s="1" t="s">
        <v>10</v>
      </c>
      <c r="B26">
        <f t="shared" si="1"/>
        <v>329</v>
      </c>
      <c r="C26" s="3">
        <v>347</v>
      </c>
      <c r="D26" s="3">
        <v>210</v>
      </c>
      <c r="E26" s="3">
        <v>48.1</v>
      </c>
      <c r="F26" s="3">
        <v>37.200000000000003</v>
      </c>
      <c r="G26" s="3">
        <v>0.02</v>
      </c>
      <c r="I26">
        <v>3625.1776748233401</v>
      </c>
      <c r="J26">
        <v>6637.5295321146677</v>
      </c>
      <c r="K26">
        <f t="shared" si="0"/>
        <v>19760.818043483305</v>
      </c>
      <c r="L26">
        <f t="shared" si="0"/>
        <v>36181.126859873584</v>
      </c>
    </row>
    <row r="27" spans="1:12" x14ac:dyDescent="0.25">
      <c r="A27" s="1" t="s">
        <v>9</v>
      </c>
      <c r="B27">
        <f t="shared" si="1"/>
        <v>330</v>
      </c>
      <c r="C27" s="3">
        <v>300</v>
      </c>
      <c r="D27" s="3">
        <v>220</v>
      </c>
      <c r="E27" s="3">
        <v>46.4</v>
      </c>
      <c r="F27" s="3">
        <v>36.200000000000003</v>
      </c>
      <c r="G27" s="3">
        <v>0.02</v>
      </c>
      <c r="I27">
        <v>5246.2774846288885</v>
      </c>
      <c r="J27">
        <v>9875.9141233232294</v>
      </c>
      <c r="K27">
        <f t="shared" si="0"/>
        <v>28597.421720695871</v>
      </c>
      <c r="L27">
        <f t="shared" si="0"/>
        <v>53833.538521271919</v>
      </c>
    </row>
    <row r="28" spans="1:12" x14ac:dyDescent="0.25">
      <c r="A28" s="1" t="s">
        <v>8</v>
      </c>
      <c r="B28">
        <f t="shared" si="1"/>
        <v>331</v>
      </c>
      <c r="C28" s="3">
        <v>200</v>
      </c>
      <c r="D28" s="3">
        <v>160</v>
      </c>
      <c r="E28" s="3">
        <v>44.2</v>
      </c>
      <c r="F28" s="3">
        <v>34.799999999999997</v>
      </c>
      <c r="G28" s="3">
        <v>0.02</v>
      </c>
      <c r="I28">
        <v>4792.4745413992114</v>
      </c>
      <c r="J28">
        <v>8617.1868774626037</v>
      </c>
      <c r="K28">
        <f t="shared" si="0"/>
        <v>26123.745064503888</v>
      </c>
      <c r="L28">
        <f t="shared" si="0"/>
        <v>46972.225144945114</v>
      </c>
    </row>
    <row r="29" spans="1:12" x14ac:dyDescent="0.25">
      <c r="A29" s="1" t="s">
        <v>7</v>
      </c>
      <c r="B29">
        <f t="shared" si="1"/>
        <v>332</v>
      </c>
      <c r="C29" s="3">
        <v>236</v>
      </c>
      <c r="D29" s="3">
        <v>140</v>
      </c>
      <c r="E29" s="3">
        <v>46.4</v>
      </c>
      <c r="F29" s="3">
        <v>33</v>
      </c>
      <c r="G29" s="3">
        <v>0.02</v>
      </c>
      <c r="I29">
        <v>6324.387590090435</v>
      </c>
      <c r="J29">
        <v>10687.996612654792</v>
      </c>
      <c r="K29">
        <f t="shared" si="0"/>
        <v>34474.192333298852</v>
      </c>
      <c r="L29">
        <f t="shared" si="0"/>
        <v>58260.194466835193</v>
      </c>
    </row>
    <row r="30" spans="1:12" x14ac:dyDescent="0.25">
      <c r="A30" s="1" t="s">
        <v>6</v>
      </c>
      <c r="B30">
        <f t="shared" si="1"/>
        <v>333</v>
      </c>
      <c r="C30" s="3">
        <v>216</v>
      </c>
      <c r="D30" s="3">
        <v>150</v>
      </c>
      <c r="E30" s="3">
        <v>49.7</v>
      </c>
      <c r="F30" s="3">
        <v>32.5</v>
      </c>
      <c r="G30" s="3">
        <v>0.02</v>
      </c>
      <c r="I30">
        <v>5909.9316596984863</v>
      </c>
      <c r="J30">
        <v>9056.3740995195149</v>
      </c>
      <c r="K30">
        <f t="shared" si="0"/>
        <v>32214.995967725685</v>
      </c>
      <c r="L30">
        <f t="shared" si="0"/>
        <v>49366.231607680063</v>
      </c>
    </row>
    <row r="31" spans="1:12" x14ac:dyDescent="0.25">
      <c r="A31" s="1" t="s">
        <v>5</v>
      </c>
      <c r="B31">
        <f t="shared" si="1"/>
        <v>334</v>
      </c>
      <c r="C31" s="3">
        <v>250</v>
      </c>
      <c r="D31" s="3">
        <v>160</v>
      </c>
      <c r="E31" s="3">
        <v>47.6</v>
      </c>
      <c r="F31" s="3">
        <v>35.799999999999997</v>
      </c>
      <c r="G31" s="3">
        <v>0.02</v>
      </c>
      <c r="I31">
        <v>5823.3678340911874</v>
      </c>
      <c r="J31">
        <v>9000.854359732708</v>
      </c>
      <c r="K31">
        <f t="shared" si="0"/>
        <v>31743.1371623343</v>
      </c>
      <c r="L31">
        <f t="shared" si="0"/>
        <v>49063.593896053389</v>
      </c>
    </row>
  </sheetData>
  <sortState ref="A2:G31">
    <sortCondition descending="1" ref="B2:B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" sqref="D2"/>
    </sheetView>
  </sheetViews>
  <sheetFormatPr defaultRowHeight="15" x14ac:dyDescent="0.25"/>
  <cols>
    <col min="1" max="1" width="19.710937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4</v>
      </c>
      <c r="B2">
        <f>'Nov18'!B31+1</f>
        <v>335</v>
      </c>
      <c r="C2" s="3">
        <v>244</v>
      </c>
      <c r="D2" s="3">
        <v>170</v>
      </c>
      <c r="E2" s="3">
        <v>47.6</v>
      </c>
      <c r="F2" s="3">
        <v>33.299999999999997</v>
      </c>
      <c r="G2" s="3">
        <v>0.02</v>
      </c>
      <c r="I2">
        <v>5251.5235212114103</v>
      </c>
      <c r="J2">
        <v>8999.1970194710411</v>
      </c>
      <c r="K2">
        <f>(I2/264.172052)*60*24</f>
        <v>28626.017829260869</v>
      </c>
      <c r="L2">
        <f>(J2/264.172052)*60*24</f>
        <v>49054.559745927618</v>
      </c>
    </row>
    <row r="3" spans="1:12" x14ac:dyDescent="0.25">
      <c r="A3" s="1" t="s">
        <v>3</v>
      </c>
      <c r="B3">
        <f>B2+1</f>
        <v>336</v>
      </c>
      <c r="C3" s="3">
        <v>157</v>
      </c>
      <c r="D3" s="3">
        <v>150</v>
      </c>
      <c r="E3" s="3">
        <v>54.4</v>
      </c>
      <c r="F3" s="3">
        <v>35</v>
      </c>
      <c r="G3" s="3">
        <v>0.02</v>
      </c>
      <c r="I3">
        <v>4716.4034512307917</v>
      </c>
      <c r="J3">
        <v>10327.531562911146</v>
      </c>
      <c r="K3">
        <f t="shared" ref="K3:L32" si="0">(I3/264.172052)*60*24</f>
        <v>25709.082086292532</v>
      </c>
      <c r="L3">
        <f t="shared" si="0"/>
        <v>56295.302012462882</v>
      </c>
    </row>
    <row r="4" spans="1:12" x14ac:dyDescent="0.25">
      <c r="A4" s="1" t="s">
        <v>2</v>
      </c>
      <c r="B4">
        <f t="shared" ref="B4:B32" si="1">B3+1</f>
        <v>337</v>
      </c>
      <c r="C4" s="3">
        <v>280</v>
      </c>
      <c r="D4" s="3">
        <v>180</v>
      </c>
      <c r="E4" s="3">
        <v>52.6</v>
      </c>
      <c r="F4" s="3">
        <v>33.1</v>
      </c>
      <c r="G4" s="3">
        <v>0.02</v>
      </c>
      <c r="I4">
        <v>5561.0542496045455</v>
      </c>
      <c r="J4">
        <v>10518.951217333473</v>
      </c>
      <c r="K4">
        <f t="shared" si="0"/>
        <v>30313.267655696392</v>
      </c>
      <c r="L4">
        <f t="shared" si="0"/>
        <v>57338.729204254363</v>
      </c>
    </row>
    <row r="5" spans="1:12" x14ac:dyDescent="0.25">
      <c r="A5" s="1" t="s">
        <v>1</v>
      </c>
      <c r="B5">
        <f t="shared" si="1"/>
        <v>338</v>
      </c>
      <c r="C5" s="3">
        <v>224</v>
      </c>
      <c r="D5" s="3">
        <v>190</v>
      </c>
      <c r="E5" s="3">
        <v>49.4</v>
      </c>
      <c r="F5" s="3">
        <v>33.700000000000003</v>
      </c>
      <c r="G5" s="3">
        <v>0.02</v>
      </c>
      <c r="I5">
        <v>5631.8788064850696</v>
      </c>
      <c r="J5">
        <v>10650.707284609445</v>
      </c>
      <c r="K5">
        <f t="shared" si="0"/>
        <v>30699.331817805243</v>
      </c>
      <c r="L5">
        <f t="shared" si="0"/>
        <v>58056.930601567197</v>
      </c>
    </row>
    <row r="6" spans="1:12" x14ac:dyDescent="0.25">
      <c r="A6" s="1" t="s">
        <v>0</v>
      </c>
      <c r="B6">
        <f t="shared" si="1"/>
        <v>339</v>
      </c>
      <c r="C6" s="3">
        <v>135</v>
      </c>
      <c r="D6" s="3">
        <v>170</v>
      </c>
      <c r="E6" s="3">
        <v>46.2</v>
      </c>
      <c r="F6" s="3">
        <v>32.700000000000003</v>
      </c>
      <c r="G6" s="3">
        <v>0.02</v>
      </c>
      <c r="I6">
        <v>5749.9203417036242</v>
      </c>
      <c r="J6">
        <v>9662.121203210625</v>
      </c>
      <c r="K6">
        <f t="shared" si="0"/>
        <v>31342.775397199162</v>
      </c>
      <c r="L6">
        <f t="shared" si="0"/>
        <v>52668.154815344737</v>
      </c>
    </row>
    <row r="7" spans="1:12" x14ac:dyDescent="0.25">
      <c r="B7">
        <f t="shared" si="1"/>
        <v>340</v>
      </c>
      <c r="I7">
        <v>5272.5088265207087</v>
      </c>
      <c r="J7">
        <v>9796.363446447569</v>
      </c>
      <c r="K7">
        <f t="shared" si="0"/>
        <v>28740.408581108422</v>
      </c>
      <c r="L7">
        <f t="shared" si="0"/>
        <v>53399.908340358801</v>
      </c>
    </row>
    <row r="8" spans="1:12" x14ac:dyDescent="0.25">
      <c r="B8">
        <f t="shared" si="1"/>
        <v>341</v>
      </c>
      <c r="I8">
        <v>5104.6282052993747</v>
      </c>
      <c r="J8">
        <v>9189.7878381940973</v>
      </c>
      <c r="K8">
        <f t="shared" si="0"/>
        <v>27825.292493965637</v>
      </c>
      <c r="L8">
        <f t="shared" si="0"/>
        <v>50093.468960143822</v>
      </c>
    </row>
    <row r="9" spans="1:12" x14ac:dyDescent="0.25">
      <c r="B9">
        <f t="shared" si="1"/>
        <v>342</v>
      </c>
      <c r="I9">
        <v>5626.6326043340869</v>
      </c>
      <c r="J9">
        <v>9711.0119130876392</v>
      </c>
      <c r="K9">
        <f t="shared" si="0"/>
        <v>30670.73480672772</v>
      </c>
      <c r="L9">
        <f t="shared" si="0"/>
        <v>52934.657731493106</v>
      </c>
    </row>
    <row r="10" spans="1:12" x14ac:dyDescent="0.25">
      <c r="B10">
        <f t="shared" si="1"/>
        <v>343</v>
      </c>
      <c r="I10">
        <v>6193.2305494944267</v>
      </c>
      <c r="J10">
        <v>10815.609494845034</v>
      </c>
      <c r="K10">
        <f t="shared" si="0"/>
        <v>33759.256226211146</v>
      </c>
      <c r="L10">
        <f t="shared" si="0"/>
        <v>58955.811391345997</v>
      </c>
    </row>
    <row r="11" spans="1:12" x14ac:dyDescent="0.25">
      <c r="B11">
        <f t="shared" si="1"/>
        <v>344</v>
      </c>
      <c r="I11">
        <v>5364.3185231420739</v>
      </c>
      <c r="J11">
        <v>10286.927554342499</v>
      </c>
      <c r="K11">
        <f t="shared" si="0"/>
        <v>29240.862592552319</v>
      </c>
      <c r="L11">
        <f t="shared" si="0"/>
        <v>56073.969846943524</v>
      </c>
    </row>
    <row r="12" spans="1:12" x14ac:dyDescent="0.25">
      <c r="B12">
        <f t="shared" si="1"/>
        <v>345</v>
      </c>
      <c r="I12">
        <v>5456.1287164688119</v>
      </c>
      <c r="J12">
        <v>9736.7001904381941</v>
      </c>
      <c r="K12">
        <f t="shared" si="0"/>
        <v>29741.319311533713</v>
      </c>
      <c r="L12">
        <f t="shared" si="0"/>
        <v>53074.684350905518</v>
      </c>
    </row>
    <row r="13" spans="1:12" x14ac:dyDescent="0.25">
      <c r="B13">
        <f t="shared" si="1"/>
        <v>346</v>
      </c>
      <c r="I13">
        <v>5256.7700544993058</v>
      </c>
      <c r="J13">
        <v>9496.3901572757295</v>
      </c>
      <c r="K13">
        <f t="shared" si="0"/>
        <v>28654.616645363381</v>
      </c>
      <c r="L13">
        <f t="shared" si="0"/>
        <v>51764.756047990464</v>
      </c>
    </row>
    <row r="14" spans="1:12" x14ac:dyDescent="0.25">
      <c r="B14">
        <f t="shared" si="1"/>
        <v>347</v>
      </c>
      <c r="I14">
        <v>4831.8218853738581</v>
      </c>
      <c r="J14">
        <v>7762.8430393006947</v>
      </c>
      <c r="K14">
        <f t="shared" si="0"/>
        <v>26338.227160147719</v>
      </c>
      <c r="L14">
        <f t="shared" si="0"/>
        <v>42315.202883736543</v>
      </c>
    </row>
    <row r="15" spans="1:12" x14ac:dyDescent="0.25">
      <c r="B15">
        <f t="shared" si="1"/>
        <v>348</v>
      </c>
      <c r="I15">
        <v>6946.0716512468052</v>
      </c>
      <c r="J15">
        <v>13145.788510640486</v>
      </c>
      <c r="K15">
        <f t="shared" si="0"/>
        <v>37862.987784171048</v>
      </c>
      <c r="L15">
        <f t="shared" si="0"/>
        <v>71657.600840085463</v>
      </c>
    </row>
    <row r="16" spans="1:12" x14ac:dyDescent="0.25">
      <c r="B16">
        <f t="shared" si="1"/>
        <v>349</v>
      </c>
      <c r="I16">
        <v>6940.8251179589097</v>
      </c>
      <c r="J16">
        <v>12312.161260181007</v>
      </c>
      <c r="K16">
        <f t="shared" si="0"/>
        <v>37834.388968068546</v>
      </c>
      <c r="L16">
        <f t="shared" si="0"/>
        <v>67113.504552936764</v>
      </c>
    </row>
    <row r="17" spans="2:12" x14ac:dyDescent="0.25">
      <c r="B17">
        <f t="shared" si="1"/>
        <v>350</v>
      </c>
      <c r="I17">
        <v>6211.5927537282332</v>
      </c>
      <c r="J17">
        <v>10987.141066127326</v>
      </c>
      <c r="K17">
        <f t="shared" si="0"/>
        <v>33859.348472519923</v>
      </c>
      <c r="L17">
        <f t="shared" si="0"/>
        <v>59890.828781628064</v>
      </c>
    </row>
    <row r="18" spans="2:12" x14ac:dyDescent="0.25">
      <c r="B18">
        <f t="shared" si="1"/>
        <v>351</v>
      </c>
      <c r="I18">
        <v>6342.7497943242397</v>
      </c>
      <c r="J18">
        <v>10662.308004167362</v>
      </c>
      <c r="K18">
        <f t="shared" si="0"/>
        <v>34574.284579607629</v>
      </c>
      <c r="L18">
        <f t="shared" si="0"/>
        <v>58120.166042398007</v>
      </c>
    </row>
    <row r="19" spans="2:12" x14ac:dyDescent="0.25">
      <c r="B19">
        <f t="shared" si="1"/>
        <v>352</v>
      </c>
      <c r="I19">
        <v>7037.8810167312604</v>
      </c>
      <c r="J19">
        <v>12034.561236699445</v>
      </c>
      <c r="K19">
        <f t="shared" si="0"/>
        <v>38363.439990589977</v>
      </c>
      <c r="L19">
        <f t="shared" si="0"/>
        <v>65600.308774704143</v>
      </c>
    </row>
    <row r="20" spans="2:12" x14ac:dyDescent="0.25">
      <c r="B20">
        <f t="shared" si="1"/>
        <v>353</v>
      </c>
      <c r="I20">
        <v>6641.7872905731174</v>
      </c>
      <c r="J20">
        <v>9938.8923909929163</v>
      </c>
      <c r="K20">
        <f t="shared" si="0"/>
        <v>36204.335871325588</v>
      </c>
      <c r="L20">
        <f t="shared" si="0"/>
        <v>54176.832616002081</v>
      </c>
    </row>
    <row r="21" spans="2:12" x14ac:dyDescent="0.25">
      <c r="B21">
        <f t="shared" si="1"/>
        <v>354</v>
      </c>
      <c r="I21">
        <v>6641.7872905731174</v>
      </c>
      <c r="J21">
        <v>9938.8923909929163</v>
      </c>
      <c r="K21">
        <f t="shared" si="0"/>
        <v>36204.335871325588</v>
      </c>
      <c r="L21">
        <f t="shared" si="0"/>
        <v>54176.832616002081</v>
      </c>
    </row>
    <row r="22" spans="2:12" x14ac:dyDescent="0.25">
      <c r="B22">
        <f t="shared" si="1"/>
        <v>355</v>
      </c>
      <c r="I22">
        <v>9708.2366545995101</v>
      </c>
      <c r="J22">
        <v>10768.376125229723</v>
      </c>
      <c r="K22">
        <f t="shared" si="0"/>
        <v>52919.529816966766</v>
      </c>
      <c r="L22">
        <f t="shared" si="0"/>
        <v>58698.342625323581</v>
      </c>
    </row>
    <row r="23" spans="2:12" x14ac:dyDescent="0.25">
      <c r="B23">
        <f t="shared" si="1"/>
        <v>356</v>
      </c>
      <c r="I23">
        <v>12675.007184346527</v>
      </c>
      <c r="J23">
        <v>12789.4666459825</v>
      </c>
      <c r="K23">
        <f t="shared" si="0"/>
        <v>69091.375137060284</v>
      </c>
      <c r="L23">
        <f t="shared" si="0"/>
        <v>69715.292858514789</v>
      </c>
    </row>
    <row r="24" spans="2:12" x14ac:dyDescent="0.25">
      <c r="B24">
        <f t="shared" si="1"/>
        <v>357</v>
      </c>
      <c r="I24">
        <v>12675.007184346527</v>
      </c>
      <c r="J24">
        <v>12789.4666459825</v>
      </c>
      <c r="K24">
        <f t="shared" si="0"/>
        <v>69091.375137060284</v>
      </c>
      <c r="L24">
        <f t="shared" si="0"/>
        <v>69715.292858514789</v>
      </c>
    </row>
    <row r="25" spans="2:12" x14ac:dyDescent="0.25">
      <c r="B25">
        <f t="shared" si="1"/>
        <v>358</v>
      </c>
      <c r="I25">
        <v>11610.01291539934</v>
      </c>
      <c r="J25">
        <v>11819.111307462048</v>
      </c>
      <c r="K25">
        <f t="shared" si="0"/>
        <v>63286.098857176039</v>
      </c>
      <c r="L25">
        <f t="shared" si="0"/>
        <v>64425.892723675963</v>
      </c>
    </row>
    <row r="26" spans="2:12" x14ac:dyDescent="0.25">
      <c r="B26">
        <f t="shared" si="1"/>
        <v>359</v>
      </c>
      <c r="I26">
        <v>9962.6812669965984</v>
      </c>
      <c r="J26">
        <v>10030.044118563334</v>
      </c>
      <c r="K26">
        <f t="shared" si="0"/>
        <v>54306.505612013425</v>
      </c>
      <c r="L26">
        <f t="shared" si="0"/>
        <v>54673.700042770608</v>
      </c>
    </row>
    <row r="27" spans="2:12" x14ac:dyDescent="0.25">
      <c r="B27">
        <f t="shared" si="1"/>
        <v>360</v>
      </c>
      <c r="I27">
        <v>9695.1206525166672</v>
      </c>
      <c r="J27">
        <v>10137.769248750486</v>
      </c>
      <c r="K27">
        <f t="shared" si="0"/>
        <v>52848.034581735388</v>
      </c>
      <c r="L27">
        <f t="shared" si="0"/>
        <v>55260.908970797187</v>
      </c>
    </row>
    <row r="28" spans="2:12" x14ac:dyDescent="0.25">
      <c r="B28">
        <f t="shared" si="1"/>
        <v>361</v>
      </c>
      <c r="I28">
        <v>9430.1836358176406</v>
      </c>
      <c r="J28">
        <v>9634.7755855984378</v>
      </c>
      <c r="K28">
        <f t="shared" si="0"/>
        <v>51403.86476453385</v>
      </c>
      <c r="L28">
        <f t="shared" si="0"/>
        <v>52519.094045806749</v>
      </c>
    </row>
    <row r="29" spans="2:12" x14ac:dyDescent="0.25">
      <c r="B29">
        <f t="shared" si="1"/>
        <v>362</v>
      </c>
      <c r="I29">
        <v>9246.5642425748956</v>
      </c>
      <c r="J29">
        <v>9232.0488558875004</v>
      </c>
      <c r="K29">
        <f t="shared" si="0"/>
        <v>50402.956741645961</v>
      </c>
      <c r="L29">
        <f t="shared" si="0"/>
        <v>50323.833470763973</v>
      </c>
    </row>
    <row r="30" spans="2:12" x14ac:dyDescent="0.25">
      <c r="B30">
        <f t="shared" si="1"/>
        <v>363</v>
      </c>
      <c r="I30">
        <v>9713.4825256135773</v>
      </c>
      <c r="J30">
        <v>9636.4329258601047</v>
      </c>
      <c r="K30">
        <f t="shared" si="0"/>
        <v>52948.125023019282</v>
      </c>
      <c r="L30">
        <f t="shared" si="0"/>
        <v>52528.128195932521</v>
      </c>
    </row>
    <row r="31" spans="2:12" x14ac:dyDescent="0.25">
      <c r="B31">
        <f t="shared" si="1"/>
        <v>364</v>
      </c>
      <c r="I31">
        <v>9779.0612114800351</v>
      </c>
      <c r="J31">
        <v>10271.182987425069</v>
      </c>
      <c r="K31">
        <f t="shared" si="0"/>
        <v>53305.593979075624</v>
      </c>
      <c r="L31">
        <f t="shared" si="0"/>
        <v>55988.146323260939</v>
      </c>
    </row>
    <row r="32" spans="2:12" x14ac:dyDescent="0.25">
      <c r="B32">
        <f t="shared" si="1"/>
        <v>365</v>
      </c>
      <c r="I32">
        <v>8514.7082805633345</v>
      </c>
      <c r="J32">
        <v>7978.2936308118751</v>
      </c>
      <c r="K32">
        <f t="shared" si="0"/>
        <v>46413.615033020978</v>
      </c>
      <c r="L32">
        <f t="shared" si="0"/>
        <v>43489.622544814469</v>
      </c>
    </row>
  </sheetData>
  <sortState ref="A2:G6">
    <sortCondition descending="1" ref="B2: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7" max="7" width="16" customWidth="1"/>
  </cols>
  <sheetData>
    <row r="1" spans="1:12" x14ac:dyDescent="0.25">
      <c r="A1" s="10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43466</v>
      </c>
      <c r="B2">
        <f>'Dec18'!B32+1</f>
        <v>366</v>
      </c>
      <c r="C2" s="2">
        <v>176</v>
      </c>
      <c r="D2" s="2">
        <v>140</v>
      </c>
      <c r="E2" s="2">
        <v>38.1</v>
      </c>
      <c r="F2" s="2">
        <v>26.2</v>
      </c>
      <c r="G2" s="2">
        <v>0.02</v>
      </c>
      <c r="I2">
        <v>8826.861447758125</v>
      </c>
      <c r="J2">
        <v>8832.6374689738186</v>
      </c>
      <c r="K2">
        <f>(I2/264.172052)*60*24</f>
        <v>48115.159754945234</v>
      </c>
      <c r="L2">
        <f>(J2/264.172052)*60*24</f>
        <v>48146.644806023236</v>
      </c>
    </row>
    <row r="3" spans="1:12" x14ac:dyDescent="0.25">
      <c r="A3" s="8">
        <v>43467</v>
      </c>
      <c r="B3">
        <f>B2+1</f>
        <v>367</v>
      </c>
      <c r="C3" s="2">
        <v>187</v>
      </c>
      <c r="D3" s="2">
        <v>120</v>
      </c>
      <c r="E3" s="2">
        <v>43.9</v>
      </c>
      <c r="F3" s="2">
        <v>27.1</v>
      </c>
      <c r="G3" s="2">
        <v>0.02</v>
      </c>
      <c r="I3">
        <v>9398.7060917748277</v>
      </c>
      <c r="J3">
        <v>8531.0065084033686</v>
      </c>
      <c r="K3">
        <f t="shared" ref="K3:L31" si="0">(I3/264.172052)*60*24</f>
        <v>51232.280893043717</v>
      </c>
      <c r="L3">
        <f t="shared" si="0"/>
        <v>46502.456558503967</v>
      </c>
    </row>
    <row r="4" spans="1:12" x14ac:dyDescent="0.25">
      <c r="A4" s="8">
        <v>43468</v>
      </c>
      <c r="B4">
        <f t="shared" ref="B4:B31" si="1">B3+1</f>
        <v>368</v>
      </c>
      <c r="C4" s="2">
        <v>188</v>
      </c>
      <c r="D4" s="2">
        <v>130</v>
      </c>
      <c r="E4" s="2">
        <v>39.200000000000003</v>
      </c>
      <c r="F4" s="2">
        <v>26.7</v>
      </c>
      <c r="G4" s="2">
        <v>0.02</v>
      </c>
      <c r="I4">
        <v>8737.6750177807298</v>
      </c>
      <c r="J4">
        <v>8989.2529779010074</v>
      </c>
      <c r="K4">
        <f t="shared" si="0"/>
        <v>47629.005151552716</v>
      </c>
      <c r="L4">
        <f t="shared" si="0"/>
        <v>49000.354845172835</v>
      </c>
    </row>
    <row r="5" spans="1:12" x14ac:dyDescent="0.25">
      <c r="A5" s="8">
        <v>43469</v>
      </c>
      <c r="B5">
        <f t="shared" si="1"/>
        <v>369</v>
      </c>
      <c r="C5" s="2">
        <v>78</v>
      </c>
      <c r="D5" s="2">
        <v>160</v>
      </c>
      <c r="E5" s="2">
        <v>38.700000000000003</v>
      </c>
      <c r="F5" s="2">
        <v>27.1</v>
      </c>
      <c r="G5" s="2">
        <v>0.02</v>
      </c>
      <c r="I5">
        <v>7200.515932506979</v>
      </c>
      <c r="J5">
        <v>9930.6056896845475</v>
      </c>
      <c r="K5">
        <f t="shared" si="0"/>
        <v>39249.961774192714</v>
      </c>
      <c r="L5">
        <f t="shared" si="0"/>
        <v>54131.661865373055</v>
      </c>
    </row>
    <row r="6" spans="1:12" x14ac:dyDescent="0.25">
      <c r="A6" s="8">
        <v>43470</v>
      </c>
      <c r="B6">
        <f t="shared" si="1"/>
        <v>370</v>
      </c>
      <c r="C6" s="2">
        <v>208</v>
      </c>
      <c r="D6" s="2">
        <v>180</v>
      </c>
      <c r="E6" s="2">
        <v>40.4</v>
      </c>
      <c r="F6" s="2">
        <v>26.4</v>
      </c>
      <c r="G6" s="2">
        <v>0.02</v>
      </c>
      <c r="I6">
        <v>6825.4073460896743</v>
      </c>
      <c r="J6">
        <v>11359.207497702708</v>
      </c>
      <c r="K6">
        <f t="shared" si="0"/>
        <v>37205.24750426336</v>
      </c>
      <c r="L6">
        <f t="shared" si="0"/>
        <v>61918.960286881134</v>
      </c>
    </row>
    <row r="7" spans="1:12" x14ac:dyDescent="0.25">
      <c r="A7" s="8">
        <v>43471</v>
      </c>
      <c r="B7">
        <f t="shared" si="1"/>
        <v>371</v>
      </c>
      <c r="C7" s="2">
        <v>148</v>
      </c>
      <c r="D7" s="2">
        <v>100</v>
      </c>
      <c r="E7" s="2">
        <v>35.6</v>
      </c>
      <c r="F7" s="2">
        <v>24.2</v>
      </c>
      <c r="G7" s="2">
        <v>0.02</v>
      </c>
      <c r="I7">
        <v>6953.9411200417471</v>
      </c>
      <c r="J7">
        <v>9936.4062150319442</v>
      </c>
      <c r="K7">
        <f t="shared" si="0"/>
        <v>37905.884203299887</v>
      </c>
      <c r="L7">
        <f t="shared" si="0"/>
        <v>54163.280488300865</v>
      </c>
    </row>
    <row r="8" spans="1:12" x14ac:dyDescent="0.25">
      <c r="A8" s="8">
        <v>43472</v>
      </c>
      <c r="B8">
        <f t="shared" si="1"/>
        <v>372</v>
      </c>
      <c r="C8" s="2">
        <v>190</v>
      </c>
      <c r="D8" s="2">
        <v>140</v>
      </c>
      <c r="E8" s="2">
        <v>39.700000000000003</v>
      </c>
      <c r="F8" s="2">
        <v>25.8</v>
      </c>
      <c r="G8" s="2">
        <v>0.02</v>
      </c>
      <c r="I8">
        <v>7384.1359880235414</v>
      </c>
      <c r="J8">
        <v>11336.833900875521</v>
      </c>
      <c r="K8">
        <f t="shared" si="0"/>
        <v>40250.873407130515</v>
      </c>
      <c r="L8">
        <f t="shared" si="0"/>
        <v>61797.001967720455</v>
      </c>
    </row>
    <row r="9" spans="1:12" x14ac:dyDescent="0.25">
      <c r="A9" s="8">
        <v>43473</v>
      </c>
      <c r="B9">
        <f t="shared" si="1"/>
        <v>373</v>
      </c>
      <c r="C9" s="2">
        <v>207</v>
      </c>
      <c r="D9" s="2">
        <v>170</v>
      </c>
      <c r="E9" s="2">
        <v>38.5</v>
      </c>
      <c r="F9" s="2">
        <v>25.6</v>
      </c>
      <c r="G9" s="2">
        <v>0.02</v>
      </c>
      <c r="I9">
        <v>6552.6008605957049</v>
      </c>
      <c r="J9">
        <v>8006.467752986493</v>
      </c>
      <c r="K9">
        <f t="shared" si="0"/>
        <v>35718.181267932967</v>
      </c>
      <c r="L9">
        <f t="shared" si="0"/>
        <v>43643.19948690314</v>
      </c>
    </row>
    <row r="10" spans="1:12" x14ac:dyDescent="0.25">
      <c r="A10" s="8">
        <v>43474</v>
      </c>
      <c r="B10">
        <f t="shared" si="1"/>
        <v>374</v>
      </c>
      <c r="C10" s="2">
        <v>157</v>
      </c>
      <c r="D10" s="2">
        <v>140</v>
      </c>
      <c r="E10" s="2">
        <v>37.299999999999997</v>
      </c>
      <c r="F10" s="2">
        <v>26.7</v>
      </c>
      <c r="G10" s="2">
        <v>0.02</v>
      </c>
      <c r="I10">
        <v>8310.103747579793</v>
      </c>
      <c r="J10">
        <v>12305.531899134341</v>
      </c>
      <c r="K10">
        <f t="shared" si="0"/>
        <v>45298.317160798302</v>
      </c>
      <c r="L10">
        <f t="shared" si="0"/>
        <v>67077.367952433706</v>
      </c>
    </row>
    <row r="11" spans="1:12" x14ac:dyDescent="0.25">
      <c r="A11" s="8">
        <v>43475</v>
      </c>
      <c r="B11">
        <f t="shared" si="1"/>
        <v>375</v>
      </c>
      <c r="C11" s="2">
        <v>208</v>
      </c>
      <c r="D11" s="2">
        <v>220</v>
      </c>
      <c r="E11" s="2">
        <v>53.1</v>
      </c>
      <c r="F11" s="2">
        <v>26.8</v>
      </c>
      <c r="G11" s="2">
        <v>0.02</v>
      </c>
      <c r="I11">
        <v>7082.4745628568753</v>
      </c>
      <c r="J11">
        <v>10178.373588456041</v>
      </c>
      <c r="K11">
        <f t="shared" si="0"/>
        <v>38606.519097311248</v>
      </c>
      <c r="L11">
        <f t="shared" si="0"/>
        <v>55482.242941341494</v>
      </c>
    </row>
    <row r="12" spans="1:12" x14ac:dyDescent="0.25">
      <c r="A12" s="8">
        <v>43476</v>
      </c>
      <c r="B12">
        <f t="shared" si="1"/>
        <v>376</v>
      </c>
      <c r="C12" s="2">
        <v>122</v>
      </c>
      <c r="D12" s="2">
        <v>140</v>
      </c>
      <c r="E12" s="2">
        <v>42.3</v>
      </c>
      <c r="F12" s="2">
        <v>28.5</v>
      </c>
      <c r="G12" s="2">
        <v>0.02</v>
      </c>
      <c r="I12">
        <v>5073.1501645512053</v>
      </c>
      <c r="J12">
        <v>8003.981908162431</v>
      </c>
      <c r="K12">
        <f t="shared" si="0"/>
        <v>27653.705914938102</v>
      </c>
      <c r="L12">
        <f t="shared" si="0"/>
        <v>43629.649164226881</v>
      </c>
    </row>
    <row r="13" spans="1:12" x14ac:dyDescent="0.25">
      <c r="A13" s="8">
        <v>43477</v>
      </c>
      <c r="B13">
        <f t="shared" si="1"/>
        <v>377</v>
      </c>
      <c r="C13" s="2">
        <v>187</v>
      </c>
      <c r="D13" s="2">
        <v>120</v>
      </c>
      <c r="E13" s="2">
        <v>40.200000000000003</v>
      </c>
      <c r="F13" s="2">
        <v>27.8</v>
      </c>
      <c r="G13" s="2">
        <v>0.02</v>
      </c>
      <c r="I13">
        <v>6208.969487084285</v>
      </c>
      <c r="J13">
        <v>8887.3287041981948</v>
      </c>
      <c r="K13">
        <f t="shared" si="0"/>
        <v>33845.049064468672</v>
      </c>
      <c r="L13">
        <f t="shared" si="0"/>
        <v>48444.766345099211</v>
      </c>
    </row>
    <row r="14" spans="1:12" x14ac:dyDescent="0.25">
      <c r="A14" s="8">
        <v>43478</v>
      </c>
      <c r="B14">
        <f t="shared" si="1"/>
        <v>378</v>
      </c>
      <c r="C14" s="2">
        <v>247</v>
      </c>
      <c r="D14" s="2">
        <v>140</v>
      </c>
      <c r="E14" s="2">
        <v>41.9</v>
      </c>
      <c r="F14" s="2">
        <v>28.4</v>
      </c>
      <c r="G14" s="2">
        <v>0.02</v>
      </c>
      <c r="I14">
        <v>5823.3678340911874</v>
      </c>
      <c r="J14">
        <v>9362.147914038751</v>
      </c>
      <c r="K14">
        <f t="shared" si="0"/>
        <v>31743.1371623343</v>
      </c>
      <c r="L14">
        <f t="shared" si="0"/>
        <v>51033.002522976196</v>
      </c>
    </row>
    <row r="15" spans="1:12" x14ac:dyDescent="0.25">
      <c r="A15" s="8">
        <v>43479</v>
      </c>
      <c r="B15">
        <f t="shared" si="1"/>
        <v>379</v>
      </c>
      <c r="C15" s="2">
        <v>200</v>
      </c>
      <c r="D15" s="2">
        <v>150</v>
      </c>
      <c r="E15" s="2">
        <v>42.8</v>
      </c>
      <c r="F15" s="2">
        <v>27.8</v>
      </c>
      <c r="G15" s="2">
        <v>0.02</v>
      </c>
      <c r="I15">
        <v>5823.3678340911874</v>
      </c>
      <c r="J15">
        <v>9362.147914038751</v>
      </c>
      <c r="K15">
        <f t="shared" si="0"/>
        <v>31743.1371623343</v>
      </c>
      <c r="L15">
        <f t="shared" si="0"/>
        <v>51033.002522976196</v>
      </c>
    </row>
    <row r="16" spans="1:12" x14ac:dyDescent="0.25">
      <c r="A16" s="8">
        <v>43480</v>
      </c>
      <c r="B16">
        <f t="shared" si="1"/>
        <v>380</v>
      </c>
      <c r="C16" s="2">
        <v>240</v>
      </c>
      <c r="D16" s="2">
        <v>190</v>
      </c>
      <c r="E16" s="2">
        <v>44.2</v>
      </c>
      <c r="F16" s="2">
        <v>28.6</v>
      </c>
      <c r="G16" s="2">
        <v>0.02</v>
      </c>
      <c r="I16">
        <v>5823.3678340911874</v>
      </c>
      <c r="J16">
        <v>9362.147914038751</v>
      </c>
      <c r="K16">
        <f t="shared" si="0"/>
        <v>31743.1371623343</v>
      </c>
      <c r="L16">
        <f t="shared" si="0"/>
        <v>51033.002522976196</v>
      </c>
    </row>
    <row r="17" spans="1:12" x14ac:dyDescent="0.25">
      <c r="A17" s="8">
        <v>43481</v>
      </c>
      <c r="B17">
        <f t="shared" si="1"/>
        <v>381</v>
      </c>
      <c r="C17" s="2">
        <v>87</v>
      </c>
      <c r="D17" s="2">
        <v>110</v>
      </c>
      <c r="E17" s="2">
        <v>36.700000000000003</v>
      </c>
      <c r="F17" s="2">
        <v>25.1</v>
      </c>
      <c r="G17" s="2">
        <v>0.09</v>
      </c>
      <c r="I17">
        <v>6014.8570272657607</v>
      </c>
      <c r="J17">
        <v>9662.9497077729866</v>
      </c>
      <c r="K17">
        <f t="shared" si="0"/>
        <v>32786.943409375846</v>
      </c>
      <c r="L17">
        <f t="shared" si="0"/>
        <v>52672.67098789505</v>
      </c>
    </row>
    <row r="18" spans="1:12" x14ac:dyDescent="0.25">
      <c r="A18" s="8">
        <v>43482</v>
      </c>
      <c r="B18">
        <f t="shared" si="1"/>
        <v>382</v>
      </c>
      <c r="C18" s="2">
        <v>224</v>
      </c>
      <c r="D18" s="2">
        <v>110</v>
      </c>
      <c r="E18" s="2">
        <v>44</v>
      </c>
      <c r="F18" s="2">
        <v>29.3</v>
      </c>
      <c r="G18" s="2">
        <v>0.02</v>
      </c>
      <c r="I18">
        <v>6555.2237961027222</v>
      </c>
      <c r="J18">
        <v>12214.37984042698</v>
      </c>
      <c r="K18">
        <f t="shared" si="0"/>
        <v>35732.478870959138</v>
      </c>
      <c r="L18">
        <f t="shared" si="0"/>
        <v>66580.498720640026</v>
      </c>
    </row>
    <row r="19" spans="1:12" x14ac:dyDescent="0.25">
      <c r="A19" s="8">
        <v>43483</v>
      </c>
      <c r="B19">
        <f t="shared" si="1"/>
        <v>383</v>
      </c>
      <c r="C19" s="2">
        <v>124</v>
      </c>
      <c r="D19" s="2">
        <v>95</v>
      </c>
      <c r="E19" s="2">
        <v>43</v>
      </c>
      <c r="F19" s="2">
        <v>31</v>
      </c>
      <c r="G19" s="2">
        <v>0.02</v>
      </c>
      <c r="I19">
        <v>5440.38994444741</v>
      </c>
      <c r="J19">
        <v>8711.6536166932983</v>
      </c>
      <c r="K19">
        <f t="shared" si="0"/>
        <v>29655.527375788679</v>
      </c>
      <c r="L19">
        <f t="shared" si="0"/>
        <v>47487.162676990338</v>
      </c>
    </row>
    <row r="20" spans="1:12" x14ac:dyDescent="0.25">
      <c r="A20" s="8">
        <v>43484</v>
      </c>
      <c r="B20">
        <f t="shared" si="1"/>
        <v>384</v>
      </c>
      <c r="C20" s="2">
        <v>204</v>
      </c>
      <c r="D20" s="2">
        <v>130</v>
      </c>
      <c r="E20" s="2">
        <v>44.8</v>
      </c>
      <c r="F20" s="2">
        <v>30.8</v>
      </c>
      <c r="G20" s="2">
        <v>0.02</v>
      </c>
      <c r="I20">
        <v>4949.8629238870417</v>
      </c>
      <c r="J20">
        <v>9255.2512884139942</v>
      </c>
      <c r="K20">
        <f t="shared" si="0"/>
        <v>26981.668032004156</v>
      </c>
      <c r="L20">
        <f t="shared" si="0"/>
        <v>50450.309767500119</v>
      </c>
    </row>
    <row r="21" spans="1:12" x14ac:dyDescent="0.25">
      <c r="A21" s="8">
        <v>43485</v>
      </c>
      <c r="B21">
        <f t="shared" si="1"/>
        <v>385</v>
      </c>
      <c r="C21" s="2">
        <v>140</v>
      </c>
      <c r="D21" s="2">
        <v>120</v>
      </c>
      <c r="E21" s="2">
        <v>42.9</v>
      </c>
      <c r="F21" s="2">
        <v>31.3</v>
      </c>
      <c r="G21" s="2">
        <v>0.02</v>
      </c>
      <c r="I21">
        <v>6035.8421670065982</v>
      </c>
      <c r="J21">
        <v>9354.6900484296875</v>
      </c>
      <c r="K21">
        <f t="shared" si="0"/>
        <v>32901.333258710882</v>
      </c>
      <c r="L21">
        <f t="shared" si="0"/>
        <v>50992.349749922636</v>
      </c>
    </row>
    <row r="22" spans="1:12" x14ac:dyDescent="0.25">
      <c r="A22" s="8">
        <v>43486</v>
      </c>
      <c r="B22">
        <f t="shared" si="1"/>
        <v>386</v>
      </c>
      <c r="C22" s="2">
        <v>192</v>
      </c>
      <c r="D22" s="2">
        <v>130</v>
      </c>
      <c r="E22" s="2">
        <v>41.9</v>
      </c>
      <c r="F22" s="2">
        <v>28.2</v>
      </c>
      <c r="G22" s="2">
        <v>0.02</v>
      </c>
      <c r="I22">
        <v>6114.5361926820551</v>
      </c>
      <c r="J22">
        <v>11365.007691913195</v>
      </c>
      <c r="K22">
        <f t="shared" si="0"/>
        <v>33330.293839948521</v>
      </c>
      <c r="L22">
        <f t="shared" si="0"/>
        <v>61950.577104783966</v>
      </c>
    </row>
    <row r="23" spans="1:12" x14ac:dyDescent="0.25">
      <c r="A23" s="8">
        <v>43487</v>
      </c>
      <c r="B23">
        <f t="shared" si="1"/>
        <v>387</v>
      </c>
      <c r="C23" s="2">
        <v>192</v>
      </c>
      <c r="D23" s="2">
        <v>190</v>
      </c>
      <c r="E23" s="2">
        <v>42.5</v>
      </c>
      <c r="F23" s="2">
        <v>28.8</v>
      </c>
      <c r="G23" s="2">
        <v>0.02</v>
      </c>
      <c r="I23">
        <v>6203.7232849332995</v>
      </c>
      <c r="J23">
        <v>9449.1567876603822</v>
      </c>
      <c r="K23">
        <f t="shared" si="0"/>
        <v>33816.452053391142</v>
      </c>
      <c r="L23">
        <f t="shared" si="0"/>
        <v>51507.287281967845</v>
      </c>
    </row>
    <row r="24" spans="1:12" x14ac:dyDescent="0.25">
      <c r="A24" s="8">
        <v>43488</v>
      </c>
      <c r="B24">
        <f t="shared" si="1"/>
        <v>388</v>
      </c>
      <c r="C24" s="2">
        <v>177</v>
      </c>
      <c r="D24" s="2">
        <v>190</v>
      </c>
      <c r="E24" s="2">
        <v>43.8</v>
      </c>
      <c r="F24" s="2">
        <v>29.3</v>
      </c>
      <c r="G24" s="2">
        <v>0.02</v>
      </c>
      <c r="I24">
        <v>6998.5343350304411</v>
      </c>
      <c r="J24">
        <v>11381.580763392951</v>
      </c>
      <c r="K24">
        <f t="shared" si="0"/>
        <v>38148.961504996128</v>
      </c>
      <c r="L24">
        <f t="shared" si="0"/>
        <v>62040.916801016661</v>
      </c>
    </row>
    <row r="25" spans="1:12" x14ac:dyDescent="0.25">
      <c r="A25" s="8">
        <v>43489</v>
      </c>
      <c r="B25">
        <f t="shared" si="1"/>
        <v>389</v>
      </c>
      <c r="C25" s="2">
        <v>216</v>
      </c>
      <c r="D25" s="2">
        <v>190</v>
      </c>
      <c r="E25" s="2">
        <v>41.9</v>
      </c>
      <c r="F25" s="2">
        <v>29.8</v>
      </c>
      <c r="G25" s="2">
        <v>0.02</v>
      </c>
      <c r="I25">
        <v>8121.237821049167</v>
      </c>
      <c r="J25">
        <v>12785.323460896805</v>
      </c>
      <c r="K25">
        <f t="shared" si="0"/>
        <v>44268.810321808007</v>
      </c>
      <c r="L25">
        <f t="shared" si="0"/>
        <v>69692.708385712962</v>
      </c>
    </row>
    <row r="26" spans="1:12" x14ac:dyDescent="0.25">
      <c r="A26" s="8">
        <v>43490</v>
      </c>
      <c r="B26">
        <f t="shared" si="1"/>
        <v>390</v>
      </c>
      <c r="C26" s="2">
        <v>93</v>
      </c>
      <c r="D26" s="2">
        <v>140</v>
      </c>
      <c r="E26" s="2">
        <v>34.1</v>
      </c>
      <c r="F26" s="2">
        <v>26.8</v>
      </c>
      <c r="G26" s="2">
        <v>0.02</v>
      </c>
      <c r="I26">
        <v>6397.8354136149101</v>
      </c>
      <c r="J26">
        <v>10926.649305555555</v>
      </c>
      <c r="K26">
        <f t="shared" si="0"/>
        <v>34874.555903458968</v>
      </c>
      <c r="L26">
        <f t="shared" si="0"/>
        <v>59561.088619624301</v>
      </c>
    </row>
    <row r="27" spans="1:12" x14ac:dyDescent="0.25">
      <c r="A27" s="8">
        <v>43491</v>
      </c>
      <c r="B27">
        <f t="shared" si="1"/>
        <v>391</v>
      </c>
      <c r="C27" s="2">
        <v>180</v>
      </c>
      <c r="D27" s="2">
        <v>150</v>
      </c>
      <c r="E27" s="2">
        <v>37.6</v>
      </c>
      <c r="F27" s="2">
        <v>26.3</v>
      </c>
      <c r="G27" s="2">
        <v>0.02</v>
      </c>
      <c r="I27">
        <v>6274.54784181383</v>
      </c>
      <c r="J27">
        <v>9887.51550515493</v>
      </c>
      <c r="K27">
        <f t="shared" si="0"/>
        <v>34202.516215500022</v>
      </c>
      <c r="L27">
        <f t="shared" si="0"/>
        <v>53896.777572152481</v>
      </c>
    </row>
    <row r="28" spans="1:12" x14ac:dyDescent="0.25">
      <c r="A28" s="8">
        <v>43492</v>
      </c>
      <c r="B28">
        <f t="shared" si="1"/>
        <v>392</v>
      </c>
      <c r="C28" s="2">
        <v>176</v>
      </c>
      <c r="D28" s="2">
        <v>120</v>
      </c>
      <c r="E28" s="2">
        <v>41.5</v>
      </c>
      <c r="F28" s="2">
        <v>28</v>
      </c>
      <c r="G28" s="2">
        <v>0.02</v>
      </c>
      <c r="I28">
        <v>11591.650380028575</v>
      </c>
      <c r="J28">
        <v>15171.851052178299</v>
      </c>
      <c r="K28">
        <f t="shared" si="0"/>
        <v>63186.004805842022</v>
      </c>
      <c r="L28">
        <f t="shared" si="0"/>
        <v>82701.653523654168</v>
      </c>
    </row>
    <row r="29" spans="1:12" x14ac:dyDescent="0.25">
      <c r="A29" s="8">
        <v>43493</v>
      </c>
      <c r="B29">
        <f t="shared" si="1"/>
        <v>393</v>
      </c>
      <c r="C29" s="2">
        <v>220</v>
      </c>
      <c r="D29" s="2">
        <v>170</v>
      </c>
      <c r="E29" s="2">
        <v>38.6</v>
      </c>
      <c r="F29" s="2">
        <v>25.3</v>
      </c>
      <c r="G29" s="2">
        <v>0.02</v>
      </c>
      <c r="I29">
        <v>8769.1528929604519</v>
      </c>
      <c r="J29">
        <v>13022.318813535903</v>
      </c>
      <c r="K29">
        <f t="shared" si="0"/>
        <v>47800.590828067805</v>
      </c>
      <c r="L29">
        <f t="shared" si="0"/>
        <v>70984.568388376298</v>
      </c>
    </row>
    <row r="30" spans="1:12" x14ac:dyDescent="0.25">
      <c r="A30" s="8">
        <v>43494</v>
      </c>
      <c r="B30">
        <f t="shared" si="1"/>
        <v>394</v>
      </c>
      <c r="C30" s="2">
        <v>133</v>
      </c>
      <c r="D30" s="2">
        <v>110</v>
      </c>
      <c r="E30" s="2">
        <v>28.5</v>
      </c>
      <c r="F30" s="2">
        <v>18.899999999999999</v>
      </c>
      <c r="G30" s="2">
        <v>0.02</v>
      </c>
      <c r="I30">
        <v>7339.5424418979164</v>
      </c>
      <c r="J30">
        <v>11178.560389412743</v>
      </c>
      <c r="K30">
        <f t="shared" si="0"/>
        <v>40007.794300409194</v>
      </c>
      <c r="L30">
        <f t="shared" si="0"/>
        <v>60934.254168394575</v>
      </c>
    </row>
    <row r="31" spans="1:12" x14ac:dyDescent="0.25">
      <c r="A31" s="8">
        <v>43495</v>
      </c>
      <c r="B31">
        <f t="shared" si="1"/>
        <v>395</v>
      </c>
      <c r="C31" s="2">
        <v>77</v>
      </c>
      <c r="D31" s="2">
        <v>91</v>
      </c>
      <c r="E31" s="2">
        <v>29.7</v>
      </c>
      <c r="F31" s="2">
        <v>21.6</v>
      </c>
      <c r="G31" s="2">
        <v>0.02</v>
      </c>
      <c r="I31">
        <v>7052.3086521360556</v>
      </c>
      <c r="J31">
        <v>10723.21434815724</v>
      </c>
      <c r="K31">
        <f t="shared" si="0"/>
        <v>38442.084929846853</v>
      </c>
      <c r="L31">
        <f t="shared" si="0"/>
        <v>58452.166095702007</v>
      </c>
    </row>
    <row r="33" spans="1:1" x14ac:dyDescent="0.25">
      <c r="A33" s="10" t="s">
        <v>224</v>
      </c>
    </row>
  </sheetData>
  <sortState ref="A2:G31">
    <sortCondition descending="1" ref="B2:B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2" sqref="D2"/>
    </sheetView>
  </sheetViews>
  <sheetFormatPr defaultRowHeight="15" x14ac:dyDescent="0.25"/>
  <cols>
    <col min="1" max="1" width="18.425781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43497</v>
      </c>
      <c r="B2">
        <f>'Jan19'!B31+1</f>
        <v>396</v>
      </c>
      <c r="C2">
        <v>170</v>
      </c>
      <c r="D2">
        <v>90</v>
      </c>
      <c r="E2">
        <v>34.4</v>
      </c>
      <c r="F2">
        <v>23.8</v>
      </c>
      <c r="G2" s="2">
        <v>0.02</v>
      </c>
      <c r="I2">
        <v>6219.4618913862469</v>
      </c>
      <c r="J2">
        <v>9420.9826654857989</v>
      </c>
      <c r="K2">
        <f>(I2/264.172052)*60*24</f>
        <v>33902.243086623697</v>
      </c>
      <c r="L2">
        <f>(J2/264.172052)*60*24</f>
        <v>51353.71033987937</v>
      </c>
    </row>
    <row r="3" spans="1:12" x14ac:dyDescent="0.25">
      <c r="A3" s="8">
        <v>43498</v>
      </c>
      <c r="B3">
        <f>B2+1</f>
        <v>397</v>
      </c>
      <c r="C3">
        <v>153</v>
      </c>
      <c r="D3">
        <v>120</v>
      </c>
      <c r="E3">
        <v>33.200000000000003</v>
      </c>
      <c r="F3">
        <v>24</v>
      </c>
      <c r="G3" s="2">
        <v>0.02</v>
      </c>
      <c r="I3">
        <v>6229.9546268251215</v>
      </c>
      <c r="J3">
        <v>11002.885301907882</v>
      </c>
      <c r="K3">
        <f t="shared" ref="K3:L29" si="0">(I3/264.172052)*60*24</f>
        <v>33959.4389138037</v>
      </c>
      <c r="L3">
        <f t="shared" si="0"/>
        <v>59976.65050028589</v>
      </c>
    </row>
    <row r="4" spans="1:12" x14ac:dyDescent="0.25">
      <c r="A4" s="8">
        <v>43499</v>
      </c>
      <c r="B4">
        <f t="shared" ref="B4:B29" si="1">B3+1</f>
        <v>398</v>
      </c>
      <c r="C4">
        <v>167</v>
      </c>
      <c r="D4">
        <v>170</v>
      </c>
      <c r="E4">
        <v>40.5</v>
      </c>
      <c r="F4">
        <v>24.6</v>
      </c>
      <c r="G4" s="2">
        <v>0.02</v>
      </c>
      <c r="I4">
        <v>7882.5321462419452</v>
      </c>
      <c r="J4">
        <v>11597.860521740382</v>
      </c>
      <c r="K4">
        <f t="shared" si="0"/>
        <v>42967.627365018918</v>
      </c>
      <c r="L4">
        <f t="shared" si="0"/>
        <v>63219.856244695213</v>
      </c>
    </row>
    <row r="5" spans="1:12" x14ac:dyDescent="0.25">
      <c r="A5" s="8">
        <v>43500</v>
      </c>
      <c r="B5">
        <f t="shared" si="1"/>
        <v>399</v>
      </c>
      <c r="C5">
        <v>166</v>
      </c>
      <c r="D5">
        <v>170</v>
      </c>
      <c r="E5">
        <v>36.5</v>
      </c>
      <c r="F5">
        <v>25.6</v>
      </c>
      <c r="G5" s="2">
        <v>0.02</v>
      </c>
      <c r="I5">
        <v>6442.4286286036186</v>
      </c>
      <c r="J5">
        <v>10945.708552996319</v>
      </c>
      <c r="K5">
        <f t="shared" si="0"/>
        <v>35117.633205155296</v>
      </c>
      <c r="L5">
        <f t="shared" si="0"/>
        <v>59664.980443558423</v>
      </c>
    </row>
    <row r="6" spans="1:12" x14ac:dyDescent="0.25">
      <c r="A6" s="8">
        <v>43501</v>
      </c>
      <c r="B6">
        <f t="shared" si="1"/>
        <v>400</v>
      </c>
      <c r="C6">
        <v>296</v>
      </c>
      <c r="D6">
        <v>170</v>
      </c>
      <c r="E6">
        <v>42.2</v>
      </c>
      <c r="F6">
        <v>27</v>
      </c>
      <c r="G6" s="2">
        <v>0.02</v>
      </c>
      <c r="I6">
        <v>7780.2293830447561</v>
      </c>
      <c r="J6">
        <v>10999.570952521422</v>
      </c>
      <c r="K6">
        <f t="shared" si="0"/>
        <v>42409.975721369832</v>
      </c>
      <c r="L6">
        <f t="shared" si="0"/>
        <v>59958.584005059136</v>
      </c>
    </row>
    <row r="7" spans="1:12" x14ac:dyDescent="0.25">
      <c r="A7" s="8">
        <v>43502</v>
      </c>
      <c r="B7">
        <f t="shared" si="1"/>
        <v>401</v>
      </c>
      <c r="C7">
        <v>148</v>
      </c>
      <c r="D7">
        <v>130</v>
      </c>
      <c r="E7">
        <v>41.1</v>
      </c>
      <c r="F7">
        <v>27.7</v>
      </c>
      <c r="G7" s="2">
        <v>0.02</v>
      </c>
      <c r="I7">
        <v>6791.3062042660204</v>
      </c>
      <c r="J7">
        <v>11739.559968312569</v>
      </c>
      <c r="K7">
        <f t="shared" si="0"/>
        <v>37019.3624196971</v>
      </c>
      <c r="L7">
        <f t="shared" si="0"/>
        <v>63992.25893271291</v>
      </c>
    </row>
    <row r="8" spans="1:12" x14ac:dyDescent="0.25">
      <c r="A8" s="8">
        <v>43503</v>
      </c>
      <c r="B8">
        <f t="shared" si="1"/>
        <v>402</v>
      </c>
      <c r="C8">
        <v>171</v>
      </c>
      <c r="D8">
        <v>140</v>
      </c>
      <c r="E8">
        <v>41.8</v>
      </c>
      <c r="F8">
        <v>28.2</v>
      </c>
      <c r="G8" s="2">
        <v>0.02</v>
      </c>
      <c r="I8">
        <v>5896.8159887525799</v>
      </c>
      <c r="J8">
        <v>9818.7370432747557</v>
      </c>
      <c r="K8">
        <f t="shared" si="0"/>
        <v>32143.502537519431</v>
      </c>
      <c r="L8">
        <f t="shared" si="0"/>
        <v>53521.866659519481</v>
      </c>
    </row>
    <row r="9" spans="1:12" x14ac:dyDescent="0.25">
      <c r="A9" s="8">
        <v>43504</v>
      </c>
      <c r="B9">
        <f t="shared" si="1"/>
        <v>403</v>
      </c>
      <c r="C9">
        <v>190</v>
      </c>
      <c r="D9">
        <v>140</v>
      </c>
      <c r="E9">
        <v>43.7</v>
      </c>
      <c r="F9">
        <v>28.3</v>
      </c>
      <c r="G9" s="2">
        <v>0.02</v>
      </c>
      <c r="I9">
        <v>5532.1996410687752</v>
      </c>
      <c r="J9">
        <v>9482.3029306199642</v>
      </c>
      <c r="K9">
        <f t="shared" si="0"/>
        <v>30155.981387232576</v>
      </c>
      <c r="L9">
        <f t="shared" si="0"/>
        <v>51687.966674433628</v>
      </c>
    </row>
    <row r="10" spans="1:12" x14ac:dyDescent="0.25">
      <c r="A10" s="8">
        <v>43505</v>
      </c>
      <c r="B10">
        <f t="shared" si="1"/>
        <v>404</v>
      </c>
      <c r="C10">
        <v>173</v>
      </c>
      <c r="D10">
        <v>170</v>
      </c>
      <c r="E10">
        <v>41.8</v>
      </c>
      <c r="F10">
        <v>28.8</v>
      </c>
      <c r="G10" s="2">
        <v>0.02</v>
      </c>
      <c r="I10">
        <v>5568.9237183994719</v>
      </c>
      <c r="J10">
        <v>8589.8412598503819</v>
      </c>
      <c r="K10">
        <f t="shared" si="0"/>
        <v>30356.164074825138</v>
      </c>
      <c r="L10">
        <f t="shared" si="0"/>
        <v>46823.164375406937</v>
      </c>
    </row>
    <row r="11" spans="1:12" x14ac:dyDescent="0.25">
      <c r="A11" s="8">
        <v>43506</v>
      </c>
      <c r="B11">
        <f t="shared" si="1"/>
        <v>405</v>
      </c>
      <c r="C11">
        <v>206</v>
      </c>
      <c r="D11">
        <v>170</v>
      </c>
      <c r="E11">
        <v>43.4</v>
      </c>
      <c r="F11">
        <v>28.3</v>
      </c>
      <c r="G11" s="2">
        <v>0.02</v>
      </c>
      <c r="I11">
        <v>4915.7621132002951</v>
      </c>
      <c r="J11">
        <v>9338.9458126492027</v>
      </c>
      <c r="K11">
        <f t="shared" si="0"/>
        <v>26795.78475246286</v>
      </c>
      <c r="L11">
        <f t="shared" si="0"/>
        <v>50906.52803126521</v>
      </c>
    </row>
    <row r="12" spans="1:12" x14ac:dyDescent="0.25">
      <c r="A12" s="8">
        <v>43507</v>
      </c>
      <c r="B12">
        <f t="shared" si="1"/>
        <v>406</v>
      </c>
      <c r="C12">
        <v>228</v>
      </c>
      <c r="D12">
        <v>190</v>
      </c>
      <c r="E12">
        <v>41.2</v>
      </c>
      <c r="F12">
        <v>20.6</v>
      </c>
      <c r="G12" s="2">
        <v>0.02</v>
      </c>
      <c r="I12">
        <v>4970.8477324909654</v>
      </c>
      <c r="J12">
        <v>8250.9213023715638</v>
      </c>
      <c r="K12">
        <f t="shared" si="0"/>
        <v>27096.056076314198</v>
      </c>
      <c r="L12">
        <f t="shared" si="0"/>
        <v>44975.714067645014</v>
      </c>
    </row>
    <row r="13" spans="1:12" x14ac:dyDescent="0.25">
      <c r="A13" s="8">
        <v>43508</v>
      </c>
      <c r="B13">
        <f t="shared" si="1"/>
        <v>407</v>
      </c>
      <c r="C13">
        <v>194</v>
      </c>
      <c r="D13">
        <v>170</v>
      </c>
      <c r="E13">
        <v>41.9</v>
      </c>
      <c r="F13">
        <v>29.2</v>
      </c>
      <c r="G13" s="2">
        <v>0.02</v>
      </c>
      <c r="I13">
        <v>6689.0037722057741</v>
      </c>
      <c r="J13">
        <v>11523.281203375904</v>
      </c>
      <c r="K13">
        <f t="shared" si="0"/>
        <v>36461.712581073167</v>
      </c>
      <c r="L13">
        <f t="shared" si="0"/>
        <v>62813.32490410946</v>
      </c>
    </row>
    <row r="14" spans="1:12" x14ac:dyDescent="0.25">
      <c r="A14" s="8">
        <v>43509</v>
      </c>
      <c r="B14">
        <f t="shared" si="1"/>
        <v>408</v>
      </c>
      <c r="C14">
        <v>156</v>
      </c>
      <c r="D14">
        <v>170</v>
      </c>
      <c r="E14">
        <v>43.1</v>
      </c>
      <c r="F14">
        <v>24.3</v>
      </c>
      <c r="G14" s="2">
        <v>0.02</v>
      </c>
      <c r="I14">
        <v>7221.5014033847292</v>
      </c>
      <c r="J14">
        <v>11181.046565373716</v>
      </c>
      <c r="K14">
        <f t="shared" si="0"/>
        <v>39364.353428552728</v>
      </c>
      <c r="L14">
        <f t="shared" si="0"/>
        <v>60947.806296095805</v>
      </c>
    </row>
    <row r="15" spans="1:12" x14ac:dyDescent="0.25">
      <c r="A15" s="8">
        <v>43510</v>
      </c>
      <c r="B15">
        <f t="shared" si="1"/>
        <v>409</v>
      </c>
      <c r="C15">
        <v>216</v>
      </c>
      <c r="D15">
        <v>180</v>
      </c>
      <c r="E15">
        <v>43.2</v>
      </c>
      <c r="F15">
        <v>27.4</v>
      </c>
      <c r="G15" s="2">
        <v>0.02</v>
      </c>
      <c r="I15">
        <v>6421.4434888627784</v>
      </c>
      <c r="J15">
        <v>11838.999059465208</v>
      </c>
      <c r="K15">
        <f t="shared" si="0"/>
        <v>35003.243355820247</v>
      </c>
      <c r="L15">
        <f t="shared" si="0"/>
        <v>64534.30072016058</v>
      </c>
    </row>
    <row r="16" spans="1:12" x14ac:dyDescent="0.25">
      <c r="A16" s="8">
        <v>43511</v>
      </c>
      <c r="B16">
        <f t="shared" si="1"/>
        <v>410</v>
      </c>
      <c r="C16">
        <v>260</v>
      </c>
      <c r="D16">
        <v>200</v>
      </c>
      <c r="E16">
        <v>47.6</v>
      </c>
      <c r="F16">
        <v>29</v>
      </c>
      <c r="G16" s="2">
        <v>0.02</v>
      </c>
      <c r="I16">
        <v>6041.0887002944928</v>
      </c>
      <c r="J16">
        <v>9337.2881412506249</v>
      </c>
      <c r="K16">
        <f t="shared" si="0"/>
        <v>32929.93207481339</v>
      </c>
      <c r="L16">
        <f t="shared" si="0"/>
        <v>50897.492076114475</v>
      </c>
    </row>
    <row r="17" spans="1:12" x14ac:dyDescent="0.25">
      <c r="A17" s="8">
        <v>43512</v>
      </c>
      <c r="B17">
        <f t="shared" si="1"/>
        <v>411</v>
      </c>
      <c r="C17">
        <v>208</v>
      </c>
      <c r="D17">
        <v>180</v>
      </c>
      <c r="E17">
        <v>44.8</v>
      </c>
      <c r="F17">
        <v>29</v>
      </c>
      <c r="G17" s="2">
        <v>0.02</v>
      </c>
      <c r="I17">
        <v>4488.190346293979</v>
      </c>
      <c r="J17">
        <v>8998.3681837717704</v>
      </c>
      <c r="K17">
        <f t="shared" si="0"/>
        <v>24465.094054170913</v>
      </c>
      <c r="L17">
        <f t="shared" si="0"/>
        <v>49050.041768352356</v>
      </c>
    </row>
    <row r="18" spans="1:12" x14ac:dyDescent="0.25">
      <c r="A18" s="8">
        <v>43513</v>
      </c>
      <c r="B18">
        <f t="shared" si="1"/>
        <v>412</v>
      </c>
      <c r="C18">
        <v>284</v>
      </c>
      <c r="D18">
        <v>220</v>
      </c>
      <c r="E18">
        <v>47.3</v>
      </c>
      <c r="F18">
        <v>29.1</v>
      </c>
      <c r="G18" s="2">
        <v>0.02</v>
      </c>
      <c r="I18">
        <v>6995.9110683865038</v>
      </c>
      <c r="J18">
        <v>10461.773475011214</v>
      </c>
      <c r="K18">
        <f t="shared" si="0"/>
        <v>38134.662096944929</v>
      </c>
      <c r="L18">
        <f t="shared" si="0"/>
        <v>57027.053732452157</v>
      </c>
    </row>
    <row r="19" spans="1:12" x14ac:dyDescent="0.25">
      <c r="A19" s="8">
        <v>43514</v>
      </c>
      <c r="B19">
        <f t="shared" si="1"/>
        <v>413</v>
      </c>
      <c r="C19">
        <v>206</v>
      </c>
      <c r="D19">
        <v>190</v>
      </c>
      <c r="E19">
        <v>43.7</v>
      </c>
      <c r="F19">
        <v>29.6</v>
      </c>
      <c r="G19" s="2">
        <v>0.02</v>
      </c>
      <c r="I19">
        <v>5823.3681652281002</v>
      </c>
      <c r="J19">
        <v>11589.57348929514</v>
      </c>
      <c r="K19">
        <f t="shared" si="0"/>
        <v>31743.138967359286</v>
      </c>
      <c r="L19">
        <f t="shared" si="0"/>
        <v>63174.68368904142</v>
      </c>
    </row>
    <row r="20" spans="1:12" x14ac:dyDescent="0.25">
      <c r="A20" s="8">
        <v>43515</v>
      </c>
      <c r="B20">
        <f t="shared" si="1"/>
        <v>414</v>
      </c>
      <c r="C20">
        <v>184</v>
      </c>
      <c r="D20">
        <v>160</v>
      </c>
      <c r="E20">
        <v>43.1</v>
      </c>
      <c r="F20">
        <v>30.2</v>
      </c>
      <c r="G20" s="2">
        <v>0.02</v>
      </c>
      <c r="I20">
        <v>6807.0451418558787</v>
      </c>
      <c r="J20">
        <v>10703.740848435311</v>
      </c>
      <c r="K20">
        <f t="shared" si="0"/>
        <v>37105.155257954641</v>
      </c>
      <c r="L20">
        <f t="shared" si="0"/>
        <v>58346.016185492816</v>
      </c>
    </row>
    <row r="21" spans="1:12" x14ac:dyDescent="0.25">
      <c r="A21" s="8">
        <v>43516</v>
      </c>
      <c r="B21">
        <f t="shared" si="1"/>
        <v>415</v>
      </c>
      <c r="C21">
        <v>198</v>
      </c>
      <c r="D21">
        <v>16</v>
      </c>
      <c r="E21">
        <v>45.6</v>
      </c>
      <c r="F21">
        <v>30.8</v>
      </c>
      <c r="G21" s="2">
        <v>0.02</v>
      </c>
      <c r="I21">
        <v>6416.1972867117984</v>
      </c>
      <c r="J21">
        <v>11297.058396869237</v>
      </c>
      <c r="K21">
        <f t="shared" si="0"/>
        <v>34974.646344742738</v>
      </c>
      <c r="L21">
        <f t="shared" si="0"/>
        <v>61580.18597475141</v>
      </c>
    </row>
    <row r="22" spans="1:12" x14ac:dyDescent="0.25">
      <c r="A22" s="8">
        <v>43517</v>
      </c>
      <c r="B22">
        <f t="shared" si="1"/>
        <v>416</v>
      </c>
      <c r="C22">
        <v>182</v>
      </c>
      <c r="D22">
        <v>120</v>
      </c>
      <c r="E22">
        <v>45.4</v>
      </c>
      <c r="F22">
        <v>28.7</v>
      </c>
      <c r="G22" s="2">
        <v>0.02</v>
      </c>
      <c r="I22">
        <v>6772.9440000322229</v>
      </c>
      <c r="J22">
        <v>11722.986565695868</v>
      </c>
      <c r="K22">
        <f t="shared" si="0"/>
        <v>36919.270173388366</v>
      </c>
      <c r="L22">
        <f t="shared" si="0"/>
        <v>63901.917431455047</v>
      </c>
    </row>
    <row r="23" spans="1:12" x14ac:dyDescent="0.25">
      <c r="A23" s="8">
        <v>43518</v>
      </c>
      <c r="B23">
        <f t="shared" si="1"/>
        <v>417</v>
      </c>
      <c r="C23">
        <v>226</v>
      </c>
      <c r="D23">
        <v>160</v>
      </c>
      <c r="E23">
        <v>44.8</v>
      </c>
      <c r="F23">
        <v>29.6</v>
      </c>
      <c r="G23" s="2">
        <v>0.02</v>
      </c>
      <c r="I23">
        <v>4661.3176663716595</v>
      </c>
      <c r="J23">
        <v>8498.6892011430555</v>
      </c>
      <c r="K23">
        <f t="shared" si="0"/>
        <v>25408.809859928671</v>
      </c>
      <c r="L23">
        <f t="shared" si="0"/>
        <v>46326.295143613446</v>
      </c>
    </row>
    <row r="24" spans="1:12" x14ac:dyDescent="0.25">
      <c r="A24" s="8">
        <v>43519</v>
      </c>
      <c r="B24">
        <f t="shared" si="1"/>
        <v>418</v>
      </c>
      <c r="C24">
        <v>230</v>
      </c>
      <c r="D24">
        <v>160</v>
      </c>
      <c r="E24">
        <v>47.6</v>
      </c>
      <c r="F24">
        <v>30.1</v>
      </c>
      <c r="G24" s="2">
        <v>0.02</v>
      </c>
      <c r="I24">
        <v>5495.4758948749968</v>
      </c>
      <c r="J24">
        <v>9867.6277531517699</v>
      </c>
      <c r="K24">
        <f t="shared" si="0"/>
        <v>29955.800504665025</v>
      </c>
      <c r="L24">
        <f t="shared" si="0"/>
        <v>53788.369575667872</v>
      </c>
    </row>
    <row r="25" spans="1:12" x14ac:dyDescent="0.25">
      <c r="A25" s="8">
        <v>43520</v>
      </c>
      <c r="B25">
        <f t="shared" si="1"/>
        <v>419</v>
      </c>
      <c r="C25">
        <v>258</v>
      </c>
      <c r="D25">
        <v>190</v>
      </c>
      <c r="E25">
        <v>48.5</v>
      </c>
      <c r="F25">
        <v>29.6</v>
      </c>
      <c r="G25" s="2">
        <v>0.02</v>
      </c>
      <c r="I25">
        <v>4737.3885909716319</v>
      </c>
      <c r="J25">
        <v>8336.2725045946172</v>
      </c>
      <c r="K25">
        <f t="shared" si="0"/>
        <v>25823.471935627582</v>
      </c>
      <c r="L25">
        <f t="shared" si="0"/>
        <v>45440.962871485928</v>
      </c>
    </row>
    <row r="26" spans="1:12" x14ac:dyDescent="0.25">
      <c r="A26" s="8">
        <v>43521</v>
      </c>
      <c r="B26">
        <f t="shared" si="1"/>
        <v>420</v>
      </c>
      <c r="C26">
        <v>212</v>
      </c>
      <c r="D26">
        <v>140</v>
      </c>
      <c r="E26">
        <v>45.3</v>
      </c>
      <c r="F26">
        <v>29.3</v>
      </c>
      <c r="G26" s="2">
        <v>0.02</v>
      </c>
      <c r="I26">
        <v>6125.0287625524761</v>
      </c>
      <c r="J26">
        <v>10978.854364818992</v>
      </c>
      <c r="K26">
        <f t="shared" si="0"/>
        <v>33387.48876461605</v>
      </c>
      <c r="L26">
        <f t="shared" si="0"/>
        <v>59845.658030999235</v>
      </c>
    </row>
    <row r="27" spans="1:12" x14ac:dyDescent="0.25">
      <c r="A27" s="8">
        <v>43522</v>
      </c>
      <c r="B27">
        <f t="shared" si="1"/>
        <v>421</v>
      </c>
      <c r="C27">
        <v>206</v>
      </c>
      <c r="D27">
        <v>140</v>
      </c>
      <c r="E27">
        <v>46.7</v>
      </c>
      <c r="F27">
        <v>29.8</v>
      </c>
      <c r="G27" s="2">
        <v>0.02</v>
      </c>
      <c r="I27">
        <v>9624.2960956361458</v>
      </c>
      <c r="J27">
        <v>14479.0954060025</v>
      </c>
      <c r="K27">
        <f t="shared" si="0"/>
        <v>52461.970419626559</v>
      </c>
      <c r="L27">
        <f t="shared" si="0"/>
        <v>78925.447362022969</v>
      </c>
    </row>
    <row r="28" spans="1:12" x14ac:dyDescent="0.25">
      <c r="A28" s="8">
        <v>43523</v>
      </c>
      <c r="B28">
        <f t="shared" si="1"/>
        <v>422</v>
      </c>
      <c r="C28" s="2">
        <v>172</v>
      </c>
      <c r="D28" s="2">
        <v>170</v>
      </c>
      <c r="E28" s="2">
        <v>46.9</v>
      </c>
      <c r="F28" s="2">
        <v>29.1</v>
      </c>
      <c r="G28" s="2">
        <v>0.02</v>
      </c>
      <c r="I28">
        <v>7811.7075893614237</v>
      </c>
      <c r="J28">
        <v>12730.632225672398</v>
      </c>
      <c r="K28">
        <f t="shared" si="0"/>
        <v>42581.563202910082</v>
      </c>
      <c r="L28">
        <f t="shared" si="0"/>
        <v>69394.586846636797</v>
      </c>
    </row>
    <row r="29" spans="1:12" x14ac:dyDescent="0.25">
      <c r="A29" s="8">
        <v>43524</v>
      </c>
      <c r="B29">
        <f t="shared" si="1"/>
        <v>423</v>
      </c>
      <c r="C29" s="2">
        <v>166</v>
      </c>
      <c r="D29" s="2">
        <v>110</v>
      </c>
      <c r="E29" s="2">
        <v>34.299999999999997</v>
      </c>
      <c r="F29" s="2">
        <v>22.6</v>
      </c>
      <c r="G29" s="2">
        <v>0.02</v>
      </c>
      <c r="I29">
        <v>7806.4607249365972</v>
      </c>
      <c r="J29">
        <v>13228.653536902499</v>
      </c>
      <c r="K29">
        <f t="shared" si="0"/>
        <v>42552.9625817825</v>
      </c>
      <c r="L29">
        <f t="shared" si="0"/>
        <v>72109.29751622476</v>
      </c>
    </row>
  </sheetData>
  <sortState ref="A2:G29">
    <sortCondition descending="1" ref="B2:B2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2" sqref="D2"/>
    </sheetView>
  </sheetViews>
  <sheetFormatPr defaultRowHeight="15" x14ac:dyDescent="0.25"/>
  <cols>
    <col min="1" max="1" width="32.42578125" customWidth="1"/>
    <col min="9" max="9" width="18.710937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43525</v>
      </c>
      <c r="B2">
        <f>'Feb19'!B29+1</f>
        <v>424</v>
      </c>
      <c r="C2" s="2">
        <v>156</v>
      </c>
      <c r="D2" s="2">
        <v>130</v>
      </c>
      <c r="E2" s="2">
        <v>35.9</v>
      </c>
      <c r="F2" s="2">
        <v>23.2</v>
      </c>
      <c r="G2" s="2">
        <v>0.02</v>
      </c>
      <c r="I2">
        <v>7347.4115795559374</v>
      </c>
      <c r="J2">
        <v>12240.896622339897</v>
      </c>
      <c r="K2">
        <f>(I2/264.172052)*60*24</f>
        <v>40050.68891451299</v>
      </c>
      <c r="L2">
        <f>(J2/264.172052)*60*24</f>
        <v>66725.041512602736</v>
      </c>
    </row>
    <row r="3" spans="1:12" x14ac:dyDescent="0.25">
      <c r="A3" s="8">
        <v>43526</v>
      </c>
      <c r="B3">
        <f>B2+1</f>
        <v>425</v>
      </c>
      <c r="C3" s="2">
        <v>176</v>
      </c>
      <c r="D3" s="2">
        <v>100</v>
      </c>
      <c r="E3" s="2">
        <v>34.6</v>
      </c>
      <c r="F3" s="2">
        <v>23.8</v>
      </c>
      <c r="G3" s="2">
        <v>0.02</v>
      </c>
      <c r="I3">
        <v>5789.2673545413545</v>
      </c>
      <c r="J3">
        <v>12216.036849551738</v>
      </c>
      <c r="K3">
        <f t="shared" ref="K3:L32" si="0">(I3/264.172052)*60*24</f>
        <v>31557.255687817989</v>
      </c>
      <c r="L3">
        <f t="shared" si="0"/>
        <v>66589.531065740826</v>
      </c>
    </row>
    <row r="4" spans="1:12" x14ac:dyDescent="0.25">
      <c r="A4" s="8">
        <v>43527</v>
      </c>
      <c r="B4">
        <f t="shared" ref="B4:B32" si="1">B3+1</f>
        <v>426</v>
      </c>
      <c r="C4" s="2">
        <v>178</v>
      </c>
      <c r="D4" s="2">
        <v>140</v>
      </c>
      <c r="E4" s="2">
        <v>38.9</v>
      </c>
      <c r="F4" s="2">
        <v>25.2</v>
      </c>
      <c r="G4" s="2">
        <v>0.02</v>
      </c>
      <c r="I4">
        <v>7195.2693992190871</v>
      </c>
      <c r="J4">
        <v>11225.794090165036</v>
      </c>
      <c r="K4">
        <f t="shared" si="0"/>
        <v>39221.362958090227</v>
      </c>
      <c r="L4">
        <f t="shared" si="0"/>
        <v>61191.724739442361</v>
      </c>
    </row>
    <row r="5" spans="1:12" x14ac:dyDescent="0.25">
      <c r="A5" s="8">
        <v>43528</v>
      </c>
      <c r="B5">
        <f t="shared" si="1"/>
        <v>427</v>
      </c>
      <c r="C5" s="2">
        <v>198</v>
      </c>
      <c r="D5" s="2">
        <v>140</v>
      </c>
      <c r="E5" s="2">
        <v>38.299999999999997</v>
      </c>
      <c r="F5" s="2">
        <v>26.8</v>
      </c>
      <c r="G5" s="2">
        <v>0.02</v>
      </c>
      <c r="I5">
        <v>7048.3740833070451</v>
      </c>
      <c r="J5">
        <v>11986.499362521703</v>
      </c>
      <c r="K5">
        <f t="shared" si="0"/>
        <v>38420.637622794951</v>
      </c>
      <c r="L5">
        <f t="shared" si="0"/>
        <v>65338.32383613105</v>
      </c>
    </row>
    <row r="6" spans="1:12" x14ac:dyDescent="0.25">
      <c r="A6" s="8">
        <v>43529</v>
      </c>
      <c r="B6">
        <f t="shared" si="1"/>
        <v>428</v>
      </c>
      <c r="C6" s="2">
        <v>172</v>
      </c>
      <c r="D6" s="2">
        <v>140</v>
      </c>
      <c r="E6" s="2">
        <v>37.4</v>
      </c>
      <c r="F6" s="2">
        <v>25.7</v>
      </c>
      <c r="G6" s="2">
        <v>0.02</v>
      </c>
      <c r="I6">
        <v>9007.8585677676729</v>
      </c>
      <c r="J6">
        <v>12743.061780929584</v>
      </c>
      <c r="K6">
        <f t="shared" si="0"/>
        <v>49101.77378485688</v>
      </c>
      <c r="L6">
        <f t="shared" si="0"/>
        <v>69462.340265042862</v>
      </c>
    </row>
    <row r="7" spans="1:12" x14ac:dyDescent="0.25">
      <c r="A7" s="8">
        <v>43530</v>
      </c>
      <c r="B7">
        <f t="shared" si="1"/>
        <v>429</v>
      </c>
      <c r="C7" s="2">
        <v>196</v>
      </c>
      <c r="D7" s="2">
        <v>150</v>
      </c>
      <c r="E7" s="2">
        <v>39.4</v>
      </c>
      <c r="F7" s="2">
        <v>24.2</v>
      </c>
      <c r="G7" s="2">
        <v>0.02</v>
      </c>
      <c r="I7">
        <v>6389.9659448199691</v>
      </c>
      <c r="J7">
        <v>11513.337161805866</v>
      </c>
      <c r="K7">
        <f t="shared" si="0"/>
        <v>34831.659484330143</v>
      </c>
      <c r="L7">
        <f t="shared" si="0"/>
        <v>62759.120003354656</v>
      </c>
    </row>
    <row r="8" spans="1:12" x14ac:dyDescent="0.25">
      <c r="A8" s="8">
        <v>43531</v>
      </c>
      <c r="B8">
        <f t="shared" si="1"/>
        <v>430</v>
      </c>
      <c r="C8" s="2">
        <v>164</v>
      </c>
      <c r="D8" s="2">
        <v>120</v>
      </c>
      <c r="E8" s="2">
        <v>34.9</v>
      </c>
      <c r="F8" s="2">
        <v>26.6</v>
      </c>
      <c r="G8" s="2">
        <v>0.02</v>
      </c>
      <c r="I8">
        <v>6602.4402777353926</v>
      </c>
      <c r="J8">
        <v>10625.018676122014</v>
      </c>
      <c r="K8">
        <f t="shared" si="0"/>
        <v>35989.85558070679</v>
      </c>
      <c r="L8">
        <f t="shared" si="0"/>
        <v>57916.902177130003</v>
      </c>
    </row>
    <row r="9" spans="1:12" x14ac:dyDescent="0.25">
      <c r="A9" s="8">
        <v>43532</v>
      </c>
      <c r="B9">
        <f t="shared" si="1"/>
        <v>431</v>
      </c>
      <c r="C9" s="2">
        <v>224</v>
      </c>
      <c r="D9" s="2">
        <v>170</v>
      </c>
      <c r="E9" s="2">
        <v>41.1</v>
      </c>
      <c r="F9" s="2">
        <v>26.5</v>
      </c>
      <c r="G9" s="2">
        <v>0.02</v>
      </c>
      <c r="I9">
        <v>6935.5789158079297</v>
      </c>
      <c r="J9">
        <v>12186.205387115486</v>
      </c>
      <c r="K9">
        <f t="shared" si="0"/>
        <v>37805.791956991037</v>
      </c>
      <c r="L9">
        <f t="shared" si="0"/>
        <v>66426.919973526572</v>
      </c>
    </row>
    <row r="10" spans="1:12" x14ac:dyDescent="0.25">
      <c r="A10" s="8">
        <v>43533</v>
      </c>
      <c r="B10">
        <f t="shared" si="1"/>
        <v>432</v>
      </c>
      <c r="C10" s="2">
        <v>182</v>
      </c>
      <c r="D10" s="2">
        <v>150</v>
      </c>
      <c r="E10" s="2">
        <v>40.200000000000003</v>
      </c>
      <c r="F10" s="2">
        <v>28</v>
      </c>
      <c r="G10" s="2">
        <v>0.02</v>
      </c>
      <c r="I10">
        <v>6253.5630332099063</v>
      </c>
      <c r="J10">
        <v>9909.8894331190277</v>
      </c>
      <c r="K10">
        <f t="shared" si="0"/>
        <v>34088.128171189979</v>
      </c>
      <c r="L10">
        <f t="shared" si="0"/>
        <v>54018.737696338139</v>
      </c>
    </row>
    <row r="11" spans="1:12" x14ac:dyDescent="0.25">
      <c r="A11" s="8">
        <v>43534</v>
      </c>
      <c r="B11">
        <f t="shared" si="1"/>
        <v>433</v>
      </c>
      <c r="C11" s="2">
        <v>190</v>
      </c>
      <c r="D11" s="2">
        <v>180</v>
      </c>
      <c r="E11" s="2">
        <v>38.700000000000003</v>
      </c>
      <c r="F11" s="2">
        <v>28.3</v>
      </c>
      <c r="G11" s="2">
        <v>0.02</v>
      </c>
      <c r="I11">
        <v>5369.5652219984277</v>
      </c>
      <c r="J11">
        <v>10276.983512772465</v>
      </c>
      <c r="K11">
        <f t="shared" si="0"/>
        <v>29269.462311167332</v>
      </c>
      <c r="L11">
        <f t="shared" si="0"/>
        <v>56019.764946188741</v>
      </c>
    </row>
    <row r="12" spans="1:12" x14ac:dyDescent="0.25">
      <c r="A12" s="8">
        <v>43535</v>
      </c>
      <c r="B12">
        <f t="shared" si="1"/>
        <v>434</v>
      </c>
      <c r="C12" s="2">
        <v>188</v>
      </c>
      <c r="D12" s="2">
        <v>180</v>
      </c>
      <c r="E12" s="2">
        <v>37.200000000000003</v>
      </c>
      <c r="F12" s="2">
        <v>28</v>
      </c>
      <c r="G12" s="2">
        <v>0.02</v>
      </c>
      <c r="I12">
        <v>4370.1493077807918</v>
      </c>
      <c r="J12">
        <v>8585.6980747646885</v>
      </c>
      <c r="K12">
        <f t="shared" si="0"/>
        <v>23821.653182314454</v>
      </c>
      <c r="L12">
        <f t="shared" si="0"/>
        <v>46800.57990260511</v>
      </c>
    </row>
    <row r="13" spans="1:12" x14ac:dyDescent="0.25">
      <c r="A13" s="8">
        <v>43536</v>
      </c>
      <c r="B13">
        <f t="shared" si="1"/>
        <v>435</v>
      </c>
      <c r="C13" s="2">
        <v>196</v>
      </c>
      <c r="D13" s="2">
        <v>180</v>
      </c>
      <c r="E13" s="2">
        <v>40.799999999999997</v>
      </c>
      <c r="F13" s="2">
        <v>28.2</v>
      </c>
      <c r="G13" s="2">
        <v>0.02</v>
      </c>
      <c r="I13">
        <v>4774.1125027338649</v>
      </c>
      <c r="J13">
        <v>8565.8103227615284</v>
      </c>
      <c r="K13">
        <f t="shared" si="0"/>
        <v>26023.653720707618</v>
      </c>
      <c r="L13">
        <f t="shared" si="0"/>
        <v>46692.171906120486</v>
      </c>
    </row>
    <row r="14" spans="1:12" x14ac:dyDescent="0.25">
      <c r="A14" s="8">
        <v>43537</v>
      </c>
      <c r="B14">
        <f t="shared" si="1"/>
        <v>436</v>
      </c>
      <c r="C14" s="2">
        <v>192</v>
      </c>
      <c r="D14" s="2">
        <v>170</v>
      </c>
      <c r="E14" s="2">
        <v>46.5</v>
      </c>
      <c r="F14" s="2">
        <v>28.5</v>
      </c>
      <c r="G14" s="2">
        <v>0.02</v>
      </c>
      <c r="I14">
        <v>3417.9498751958231</v>
      </c>
      <c r="J14">
        <v>7431.3809474309373</v>
      </c>
      <c r="K14">
        <f t="shared" si="0"/>
        <v>18631.220763209218</v>
      </c>
      <c r="L14">
        <f t="shared" si="0"/>
        <v>40508.40534902818</v>
      </c>
    </row>
    <row r="15" spans="1:12" x14ac:dyDescent="0.25">
      <c r="A15" s="8">
        <v>43538</v>
      </c>
      <c r="B15">
        <f t="shared" si="1"/>
        <v>437</v>
      </c>
      <c r="C15" s="2">
        <v>298</v>
      </c>
      <c r="D15" s="2">
        <v>150</v>
      </c>
      <c r="E15" s="2">
        <v>44.5</v>
      </c>
      <c r="F15" s="2">
        <v>36.1</v>
      </c>
      <c r="G15" s="2">
        <v>0.02</v>
      </c>
      <c r="I15">
        <v>6143.3911323547363</v>
      </c>
      <c r="J15">
        <v>9731.7285007900682</v>
      </c>
      <c r="K15">
        <f t="shared" si="0"/>
        <v>33487.581913437309</v>
      </c>
      <c r="L15">
        <f t="shared" si="0"/>
        <v>53047.583705552992</v>
      </c>
    </row>
    <row r="16" spans="1:12" x14ac:dyDescent="0.25">
      <c r="A16" s="8">
        <v>43539</v>
      </c>
      <c r="B16">
        <f t="shared" si="1"/>
        <v>438</v>
      </c>
      <c r="C16" s="2">
        <v>274</v>
      </c>
      <c r="D16" s="2">
        <v>190</v>
      </c>
      <c r="E16" s="2">
        <v>42.8</v>
      </c>
      <c r="F16" s="2">
        <v>34.6</v>
      </c>
      <c r="G16" s="2">
        <v>0.02</v>
      </c>
      <c r="I16">
        <v>5143.9752181371077</v>
      </c>
      <c r="J16">
        <v>9513.7920644547921</v>
      </c>
      <c r="K16">
        <f t="shared" si="0"/>
        <v>28039.772784584478</v>
      </c>
      <c r="L16">
        <f t="shared" si="0"/>
        <v>51859.613721798632</v>
      </c>
    </row>
    <row r="17" spans="1:12" x14ac:dyDescent="0.25">
      <c r="A17" s="8">
        <v>43540</v>
      </c>
      <c r="B17">
        <f t="shared" si="1"/>
        <v>439</v>
      </c>
      <c r="C17" s="2">
        <v>204</v>
      </c>
      <c r="D17" s="2">
        <v>180</v>
      </c>
      <c r="E17" s="2">
        <v>44.8</v>
      </c>
      <c r="F17" s="2">
        <v>30.6</v>
      </c>
      <c r="G17" s="2">
        <v>0.02</v>
      </c>
      <c r="I17">
        <v>5920.424395137361</v>
      </c>
      <c r="J17">
        <v>9684.4948000378117</v>
      </c>
      <c r="K17">
        <f t="shared" si="0"/>
        <v>32272.191794905691</v>
      </c>
      <c r="L17">
        <f t="shared" si="0"/>
        <v>52790.113134505416</v>
      </c>
    </row>
    <row r="18" spans="1:12" x14ac:dyDescent="0.25">
      <c r="A18" s="8">
        <v>43541</v>
      </c>
      <c r="B18">
        <f t="shared" si="1"/>
        <v>440</v>
      </c>
      <c r="C18" s="2">
        <v>250</v>
      </c>
      <c r="D18" s="2">
        <v>190</v>
      </c>
      <c r="E18" s="2">
        <v>45.9</v>
      </c>
      <c r="F18" s="2">
        <v>29.4</v>
      </c>
      <c r="G18" s="2">
        <v>0.02</v>
      </c>
      <c r="I18">
        <v>5112.4976740943057</v>
      </c>
      <c r="J18">
        <v>9398.6090686586467</v>
      </c>
      <c r="K18">
        <f t="shared" si="0"/>
        <v>27868.188913094411</v>
      </c>
      <c r="L18">
        <f t="shared" si="0"/>
        <v>51231.752020718879</v>
      </c>
    </row>
    <row r="19" spans="1:12" x14ac:dyDescent="0.25">
      <c r="A19" s="8">
        <v>43542</v>
      </c>
      <c r="B19">
        <f t="shared" si="1"/>
        <v>441</v>
      </c>
      <c r="C19" s="2">
        <v>208</v>
      </c>
      <c r="D19" s="2">
        <v>190</v>
      </c>
      <c r="E19" s="2">
        <v>45.6</v>
      </c>
      <c r="F19" s="2">
        <v>30.9</v>
      </c>
      <c r="G19" s="2">
        <v>0.02</v>
      </c>
      <c r="I19">
        <v>5448.2590821054273</v>
      </c>
      <c r="J19">
        <v>8485.4301479127425</v>
      </c>
      <c r="K19">
        <f t="shared" si="0"/>
        <v>29698.421989892464</v>
      </c>
      <c r="L19">
        <f t="shared" si="0"/>
        <v>46254.020137581967</v>
      </c>
    </row>
    <row r="20" spans="1:12" x14ac:dyDescent="0.25">
      <c r="A20" s="8">
        <v>43543</v>
      </c>
      <c r="B20">
        <f t="shared" si="1"/>
        <v>442</v>
      </c>
      <c r="C20" s="2">
        <v>176</v>
      </c>
      <c r="D20" s="2">
        <v>170</v>
      </c>
      <c r="E20" s="2">
        <v>46.2</v>
      </c>
      <c r="F20" s="2">
        <v>29.1</v>
      </c>
      <c r="G20" s="2">
        <v>0.02</v>
      </c>
      <c r="I20">
        <v>5275.1322587331142</v>
      </c>
      <c r="J20">
        <v>10312.61583169302</v>
      </c>
      <c r="K20">
        <f t="shared" si="0"/>
        <v>28754.708891672177</v>
      </c>
      <c r="L20">
        <f t="shared" si="0"/>
        <v>56213.996466355748</v>
      </c>
    </row>
    <row r="21" spans="1:12" x14ac:dyDescent="0.25">
      <c r="A21" s="8">
        <v>43544</v>
      </c>
      <c r="B21">
        <f t="shared" si="1"/>
        <v>443</v>
      </c>
      <c r="C21" s="2">
        <v>198</v>
      </c>
      <c r="D21" s="2">
        <v>190</v>
      </c>
      <c r="E21" s="2">
        <v>44.5</v>
      </c>
      <c r="F21" s="2">
        <v>28.5</v>
      </c>
      <c r="G21" s="2">
        <v>0.02</v>
      </c>
      <c r="I21">
        <v>4834.4449864493472</v>
      </c>
      <c r="J21">
        <v>8308.9272181193046</v>
      </c>
      <c r="K21">
        <f t="shared" si="0"/>
        <v>26352.525665686469</v>
      </c>
      <c r="L21">
        <f t="shared" si="0"/>
        <v>45291.903906972708</v>
      </c>
    </row>
    <row r="22" spans="1:12" x14ac:dyDescent="0.25">
      <c r="A22" s="8">
        <v>43545</v>
      </c>
      <c r="B22">
        <f t="shared" si="1"/>
        <v>444</v>
      </c>
      <c r="C22" s="2">
        <v>384</v>
      </c>
      <c r="D22" s="2">
        <v>140</v>
      </c>
      <c r="E22" s="2">
        <v>46.1</v>
      </c>
      <c r="F22" s="2">
        <v>31.2</v>
      </c>
      <c r="G22" s="2">
        <v>0.02</v>
      </c>
      <c r="I22">
        <v>4312.4402562777213</v>
      </c>
      <c r="J22">
        <v>8285.7244544559035</v>
      </c>
      <c r="K22">
        <f t="shared" si="0"/>
        <v>23507.081547899394</v>
      </c>
      <c r="L22">
        <f t="shared" si="0"/>
        <v>45165.425805211606</v>
      </c>
    </row>
    <row r="23" spans="1:12" x14ac:dyDescent="0.25">
      <c r="A23" s="8">
        <v>43546</v>
      </c>
      <c r="B23">
        <f t="shared" si="1"/>
        <v>445</v>
      </c>
      <c r="C23" s="2">
        <v>232</v>
      </c>
      <c r="D23" s="2">
        <v>140</v>
      </c>
      <c r="E23" s="2">
        <v>48.8</v>
      </c>
      <c r="F23" s="2">
        <v>32.4</v>
      </c>
      <c r="G23" s="2">
        <v>0.02</v>
      </c>
      <c r="I23">
        <v>4280.9623810980074</v>
      </c>
      <c r="J23">
        <v>7556.5079847971601</v>
      </c>
      <c r="K23">
        <f t="shared" si="0"/>
        <v>23335.495871384344</v>
      </c>
      <c r="L23">
        <f t="shared" si="0"/>
        <v>41190.471950862957</v>
      </c>
    </row>
    <row r="24" spans="1:12" x14ac:dyDescent="0.25">
      <c r="A24" s="8">
        <v>43547</v>
      </c>
      <c r="B24">
        <f t="shared" si="1"/>
        <v>446</v>
      </c>
      <c r="C24" s="2">
        <v>88</v>
      </c>
      <c r="D24" s="2">
        <v>170</v>
      </c>
      <c r="E24" s="2">
        <v>53.6</v>
      </c>
      <c r="F24" s="2">
        <v>32.700000000000003</v>
      </c>
      <c r="G24" s="2">
        <v>0.02</v>
      </c>
      <c r="I24">
        <v>4734.7656554645973</v>
      </c>
      <c r="J24">
        <v>9617.3740095562171</v>
      </c>
      <c r="K24">
        <f t="shared" si="0"/>
        <v>25809.174332601317</v>
      </c>
      <c r="L24">
        <f t="shared" si="0"/>
        <v>52424.238177023173</v>
      </c>
    </row>
    <row r="25" spans="1:12" x14ac:dyDescent="0.25">
      <c r="A25" s="8">
        <v>43548</v>
      </c>
      <c r="B25">
        <f t="shared" si="1"/>
        <v>447</v>
      </c>
      <c r="C25" s="2">
        <v>220</v>
      </c>
      <c r="D25" s="2">
        <v>170</v>
      </c>
      <c r="E25" s="2">
        <v>43</v>
      </c>
      <c r="F25" s="2">
        <v>32</v>
      </c>
      <c r="G25" s="2">
        <v>0.02</v>
      </c>
      <c r="I25">
        <v>4044.8799729347256</v>
      </c>
      <c r="J25">
        <v>6854.6368016136912</v>
      </c>
      <c r="K25">
        <f t="shared" si="0"/>
        <v>22048.612322646473</v>
      </c>
      <c r="L25">
        <f t="shared" si="0"/>
        <v>37364.577061027318</v>
      </c>
    </row>
    <row r="26" spans="1:12" x14ac:dyDescent="0.25">
      <c r="A26" s="8">
        <v>43549</v>
      </c>
      <c r="B26">
        <f t="shared" si="1"/>
        <v>448</v>
      </c>
      <c r="C26" s="2">
        <v>144</v>
      </c>
      <c r="D26" s="2">
        <v>140</v>
      </c>
      <c r="E26" s="2">
        <v>39.9</v>
      </c>
      <c r="F26" s="2">
        <v>31.9</v>
      </c>
      <c r="G26" s="2">
        <v>0.02</v>
      </c>
      <c r="I26">
        <v>5225.2925104565074</v>
      </c>
      <c r="J26">
        <v>9662.9497077730211</v>
      </c>
      <c r="K26">
        <f t="shared" si="0"/>
        <v>28483.032773873332</v>
      </c>
      <c r="L26">
        <f t="shared" si="0"/>
        <v>52672.670987895224</v>
      </c>
    </row>
    <row r="27" spans="1:12" x14ac:dyDescent="0.25">
      <c r="A27" s="8">
        <v>43550</v>
      </c>
      <c r="B27">
        <f t="shared" si="1"/>
        <v>449</v>
      </c>
      <c r="C27" s="2">
        <v>306</v>
      </c>
      <c r="D27" s="2">
        <v>190</v>
      </c>
      <c r="E27" s="2">
        <v>55.5</v>
      </c>
      <c r="F27" s="2">
        <v>30.5</v>
      </c>
      <c r="G27" s="2">
        <v>0.02</v>
      </c>
      <c r="I27">
        <v>6140.7678657107881</v>
      </c>
      <c r="J27">
        <v>9930.6053585476402</v>
      </c>
      <c r="K27">
        <f t="shared" si="0"/>
        <v>33473.282505386051</v>
      </c>
      <c r="L27">
        <f t="shared" si="0"/>
        <v>54131.660060348106</v>
      </c>
    </row>
    <row r="28" spans="1:12" x14ac:dyDescent="0.25">
      <c r="A28" s="8">
        <v>43551</v>
      </c>
      <c r="B28">
        <f t="shared" si="1"/>
        <v>450</v>
      </c>
      <c r="C28" s="2">
        <v>184</v>
      </c>
      <c r="D28" s="2">
        <v>170</v>
      </c>
      <c r="E28" s="2">
        <v>49.8</v>
      </c>
      <c r="F28" s="2">
        <v>33.700000000000003</v>
      </c>
      <c r="G28" s="2">
        <v>0.02</v>
      </c>
      <c r="I28">
        <v>4267.8465445836391</v>
      </c>
      <c r="J28">
        <v>8602.2708151075349</v>
      </c>
      <c r="K28">
        <f t="shared" si="0"/>
        <v>23264.001538665565</v>
      </c>
      <c r="L28">
        <f t="shared" si="0"/>
        <v>46890.917793812841</v>
      </c>
    </row>
    <row r="29" spans="1:12" x14ac:dyDescent="0.25">
      <c r="A29" s="8">
        <v>43552</v>
      </c>
      <c r="B29">
        <f t="shared" si="1"/>
        <v>451</v>
      </c>
      <c r="C29" s="2">
        <v>258</v>
      </c>
      <c r="D29" s="2">
        <v>170</v>
      </c>
      <c r="E29" s="2">
        <v>49.4</v>
      </c>
      <c r="F29" s="2">
        <v>34.1</v>
      </c>
      <c r="G29" s="2">
        <v>0.02</v>
      </c>
      <c r="I29">
        <v>4858.0530616972155</v>
      </c>
      <c r="J29">
        <v>8702.5380796856261</v>
      </c>
      <c r="K29">
        <f t="shared" si="0"/>
        <v>26481.213118047737</v>
      </c>
      <c r="L29">
        <f t="shared" si="0"/>
        <v>47437.473948785861</v>
      </c>
    </row>
    <row r="30" spans="1:12" x14ac:dyDescent="0.25">
      <c r="A30" s="8">
        <v>43553</v>
      </c>
      <c r="B30">
        <f t="shared" si="1"/>
        <v>452</v>
      </c>
      <c r="C30" s="2">
        <v>180</v>
      </c>
      <c r="D30" s="2">
        <v>210</v>
      </c>
      <c r="E30" s="2">
        <v>51.5</v>
      </c>
      <c r="F30" s="2">
        <v>30.5</v>
      </c>
      <c r="G30" s="2">
        <v>0.03</v>
      </c>
      <c r="I30">
        <v>4653.4481975767321</v>
      </c>
      <c r="J30">
        <v>9121.8382120132301</v>
      </c>
      <c r="K30">
        <f t="shared" si="0"/>
        <v>25365.913440799912</v>
      </c>
      <c r="L30">
        <f t="shared" si="0"/>
        <v>49723.076025086295</v>
      </c>
    </row>
    <row r="31" spans="1:12" x14ac:dyDescent="0.25">
      <c r="A31" s="8">
        <v>43554</v>
      </c>
      <c r="B31">
        <f t="shared" si="1"/>
        <v>453</v>
      </c>
      <c r="C31" s="2">
        <v>244</v>
      </c>
      <c r="D31" s="2">
        <v>160</v>
      </c>
      <c r="E31" s="2">
        <v>53.1</v>
      </c>
      <c r="F31" s="2">
        <v>33.700000000000003</v>
      </c>
      <c r="G31" s="2">
        <v>0.02</v>
      </c>
      <c r="I31">
        <v>3680.2636252509237</v>
      </c>
      <c r="J31">
        <v>6773.4287844763821</v>
      </c>
      <c r="K31">
        <f t="shared" si="0"/>
        <v>20061.091172359633</v>
      </c>
      <c r="L31">
        <f t="shared" si="0"/>
        <v>36921.912729988522</v>
      </c>
    </row>
    <row r="32" spans="1:12" x14ac:dyDescent="0.25">
      <c r="A32" s="8">
        <v>43555</v>
      </c>
      <c r="B32">
        <f t="shared" si="1"/>
        <v>454</v>
      </c>
      <c r="C32" s="2">
        <v>240</v>
      </c>
      <c r="D32" s="2">
        <v>180</v>
      </c>
      <c r="E32" s="2">
        <v>56.3</v>
      </c>
      <c r="F32" s="2">
        <v>34.1</v>
      </c>
      <c r="G32" s="2">
        <v>0.02</v>
      </c>
      <c r="I32" t="e">
        <v>#DIV/0!</v>
      </c>
      <c r="J32" t="e">
        <v>#DIV/0!</v>
      </c>
      <c r="K32" t="e">
        <f t="shared" si="0"/>
        <v>#DIV/0!</v>
      </c>
      <c r="L32" t="e">
        <f t="shared" si="0"/>
        <v>#DIV/0!</v>
      </c>
    </row>
    <row r="34" spans="1:1" x14ac:dyDescent="0.25">
      <c r="A34" s="10" t="s">
        <v>225</v>
      </c>
    </row>
    <row r="35" spans="1:1" x14ac:dyDescent="0.25">
      <c r="A35" t="s">
        <v>226</v>
      </c>
    </row>
  </sheetData>
  <sortState ref="A2:G32">
    <sortCondition descending="1" ref="B2:B3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D2" sqref="D2"/>
    </sheetView>
  </sheetViews>
  <sheetFormatPr defaultRowHeight="15" x14ac:dyDescent="0.25"/>
  <cols>
    <col min="1" max="1" width="21.8554687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43556</v>
      </c>
      <c r="B2">
        <f>'Mar19'!B32+1</f>
        <v>455</v>
      </c>
      <c r="C2" s="2">
        <v>222</v>
      </c>
      <c r="D2" s="2">
        <v>180</v>
      </c>
      <c r="E2" s="2">
        <v>54</v>
      </c>
      <c r="F2" s="2">
        <v>33.6</v>
      </c>
      <c r="G2" s="2">
        <v>0.02</v>
      </c>
      <c r="I2">
        <v>6379.4737060864718</v>
      </c>
      <c r="J2">
        <v>11418.870422575208</v>
      </c>
      <c r="K2">
        <f>(I2/264.172052)*60*24</f>
        <v>34774.466364687658</v>
      </c>
      <c r="L2">
        <f>(J2/264.172052)*60*24</f>
        <v>62244.182471309643</v>
      </c>
    </row>
    <row r="3" spans="1:12" x14ac:dyDescent="0.25">
      <c r="A3" s="8">
        <v>43557</v>
      </c>
      <c r="B3">
        <f>B2+1</f>
        <v>456</v>
      </c>
      <c r="C3" s="2">
        <v>254</v>
      </c>
      <c r="D3" s="2">
        <v>190</v>
      </c>
      <c r="E3" s="2">
        <v>55.3</v>
      </c>
      <c r="F3" s="2">
        <v>34.5</v>
      </c>
      <c r="G3" s="2">
        <v>0.06</v>
      </c>
      <c r="I3">
        <v>6476.5296048588161</v>
      </c>
      <c r="J3">
        <v>11297.058065732326</v>
      </c>
      <c r="K3">
        <f t="shared" ref="K3:L31" si="0">(I3/264.172052)*60*24</f>
        <v>35303.517387209053</v>
      </c>
      <c r="L3">
        <f t="shared" si="0"/>
        <v>61580.184169726432</v>
      </c>
    </row>
    <row r="4" spans="1:12" x14ac:dyDescent="0.25">
      <c r="A4" s="8">
        <v>43558</v>
      </c>
      <c r="B4">
        <f t="shared" ref="B4:B31" si="1">B3+1</f>
        <v>457</v>
      </c>
      <c r="C4" s="2">
        <v>230</v>
      </c>
      <c r="D4" s="2">
        <v>170</v>
      </c>
      <c r="E4" s="2">
        <v>47.2</v>
      </c>
      <c r="F4" s="2">
        <v>32.9</v>
      </c>
      <c r="G4" s="2">
        <v>0.02</v>
      </c>
      <c r="I4">
        <v>7140.1837799284094</v>
      </c>
      <c r="J4">
        <v>10889.359646373334</v>
      </c>
      <c r="K4">
        <f t="shared" si="0"/>
        <v>38921.091634238852</v>
      </c>
      <c r="L4">
        <f t="shared" si="0"/>
        <v>59357.822949331523</v>
      </c>
    </row>
    <row r="5" spans="1:12" x14ac:dyDescent="0.25">
      <c r="A5" s="8">
        <v>43559</v>
      </c>
      <c r="B5">
        <f t="shared" si="1"/>
        <v>458</v>
      </c>
      <c r="C5" s="2">
        <v>222</v>
      </c>
      <c r="D5" s="2">
        <v>150</v>
      </c>
      <c r="E5" s="2">
        <v>47.8</v>
      </c>
      <c r="F5" s="2">
        <v>32.9</v>
      </c>
      <c r="G5" s="2">
        <v>0.02</v>
      </c>
      <c r="I5">
        <v>5521.7070711983506</v>
      </c>
      <c r="J5">
        <v>9841.9394758012513</v>
      </c>
      <c r="K5">
        <f t="shared" si="0"/>
        <v>30098.786462565029</v>
      </c>
      <c r="L5">
        <f t="shared" si="0"/>
        <v>53648.342956255641</v>
      </c>
    </row>
    <row r="6" spans="1:12" x14ac:dyDescent="0.25">
      <c r="A6" s="8">
        <v>43560</v>
      </c>
      <c r="B6">
        <f t="shared" si="1"/>
        <v>459</v>
      </c>
      <c r="C6" s="2">
        <v>276</v>
      </c>
      <c r="D6" s="2">
        <v>170</v>
      </c>
      <c r="E6" s="2">
        <v>49.8</v>
      </c>
      <c r="F6" s="2">
        <v>32.299999999999997</v>
      </c>
      <c r="G6" s="2">
        <v>0.02</v>
      </c>
      <c r="I6">
        <v>5639.7487719853716</v>
      </c>
      <c r="J6">
        <v>10002.698832088055</v>
      </c>
      <c r="K6">
        <f t="shared" si="0"/>
        <v>30742.230944471499</v>
      </c>
      <c r="L6">
        <f t="shared" si="0"/>
        <v>54524.641078257584</v>
      </c>
    </row>
    <row r="7" spans="1:12" x14ac:dyDescent="0.25">
      <c r="A7" s="8">
        <v>43561</v>
      </c>
      <c r="B7">
        <f t="shared" si="1"/>
        <v>460</v>
      </c>
      <c r="C7" s="2">
        <v>378</v>
      </c>
      <c r="D7" s="2">
        <v>190</v>
      </c>
      <c r="E7" s="2">
        <v>57.7</v>
      </c>
      <c r="F7" s="2">
        <v>31.8</v>
      </c>
      <c r="G7" s="2">
        <v>0.02</v>
      </c>
      <c r="I7">
        <v>4619.3472213215282</v>
      </c>
      <c r="J7">
        <v>8528.5206635793056</v>
      </c>
      <c r="K7">
        <f t="shared" si="0"/>
        <v>25180.029258746115</v>
      </c>
      <c r="L7">
        <f t="shared" si="0"/>
        <v>46488.906235827701</v>
      </c>
    </row>
    <row r="8" spans="1:12" x14ac:dyDescent="0.25">
      <c r="A8" s="8">
        <v>43562</v>
      </c>
      <c r="B8">
        <f t="shared" si="1"/>
        <v>461</v>
      </c>
      <c r="C8" s="2">
        <v>218</v>
      </c>
      <c r="D8" s="2">
        <v>150</v>
      </c>
      <c r="E8" s="2">
        <v>45</v>
      </c>
      <c r="F8" s="2">
        <v>31.6</v>
      </c>
      <c r="G8" s="2">
        <v>0.02</v>
      </c>
      <c r="I8">
        <v>5605.6476301617085</v>
      </c>
      <c r="J8">
        <v>11014.486683739584</v>
      </c>
      <c r="K8">
        <f t="shared" si="0"/>
        <v>30556.345859905196</v>
      </c>
      <c r="L8">
        <f t="shared" si="0"/>
        <v>60039.88955116646</v>
      </c>
    </row>
    <row r="9" spans="1:12" x14ac:dyDescent="0.25">
      <c r="A9" s="8">
        <v>43563</v>
      </c>
      <c r="B9">
        <f t="shared" si="1"/>
        <v>462</v>
      </c>
      <c r="C9" s="2">
        <v>194</v>
      </c>
      <c r="D9" s="2">
        <v>160</v>
      </c>
      <c r="E9" s="2">
        <v>46.5</v>
      </c>
      <c r="F9" s="2">
        <v>31.1</v>
      </c>
      <c r="G9" s="2">
        <v>0.02</v>
      </c>
      <c r="I9">
        <v>6219.4617258177877</v>
      </c>
      <c r="J9">
        <v>11825.740337371841</v>
      </c>
      <c r="K9">
        <f t="shared" si="0"/>
        <v>33902.242184111186</v>
      </c>
      <c r="L9">
        <f t="shared" si="0"/>
        <v>64462.027519154261</v>
      </c>
    </row>
    <row r="10" spans="1:12" x14ac:dyDescent="0.25">
      <c r="A10" s="8">
        <v>43564</v>
      </c>
      <c r="B10">
        <f t="shared" si="1"/>
        <v>463</v>
      </c>
      <c r="C10" s="2">
        <v>238</v>
      </c>
      <c r="D10" s="2">
        <v>160</v>
      </c>
      <c r="E10" s="2">
        <v>45.9</v>
      </c>
      <c r="F10" s="2">
        <v>30.7</v>
      </c>
      <c r="G10" s="2">
        <v>0.02</v>
      </c>
      <c r="I10">
        <v>5589.908527003392</v>
      </c>
      <c r="J10">
        <v>9547.7670431136812</v>
      </c>
      <c r="K10">
        <f t="shared" si="0"/>
        <v>30470.552119135162</v>
      </c>
      <c r="L10">
        <f t="shared" si="0"/>
        <v>52044.811091839874</v>
      </c>
    </row>
    <row r="11" spans="1:12" x14ac:dyDescent="0.25">
      <c r="A11" s="8">
        <v>43565</v>
      </c>
      <c r="B11">
        <f t="shared" si="1"/>
        <v>464</v>
      </c>
      <c r="C11" s="2">
        <v>188</v>
      </c>
      <c r="D11" s="2">
        <v>150</v>
      </c>
      <c r="E11" s="2">
        <v>48.5</v>
      </c>
      <c r="F11" s="2">
        <v>31.4</v>
      </c>
      <c r="G11" s="2">
        <v>0.02</v>
      </c>
      <c r="I11">
        <v>5398.4194993972778</v>
      </c>
      <c r="J11">
        <v>9884.2004934946526</v>
      </c>
      <c r="K11">
        <f t="shared" si="0"/>
        <v>29426.746774606119</v>
      </c>
      <c r="L11">
        <f t="shared" si="0"/>
        <v>53878.707466875792</v>
      </c>
    </row>
    <row r="12" spans="1:12" x14ac:dyDescent="0.25">
      <c r="A12" s="8">
        <v>43566</v>
      </c>
      <c r="B12">
        <f t="shared" si="1"/>
        <v>465</v>
      </c>
      <c r="C12" s="2">
        <v>184</v>
      </c>
      <c r="D12" s="2">
        <v>140</v>
      </c>
      <c r="E12" s="2">
        <v>45.7</v>
      </c>
      <c r="F12" s="2">
        <v>31.5</v>
      </c>
      <c r="G12" s="2">
        <v>0.02</v>
      </c>
      <c r="I12">
        <v>5944.0324703852293</v>
      </c>
      <c r="J12">
        <v>10132.797559102361</v>
      </c>
      <c r="K12">
        <f t="shared" si="0"/>
        <v>32400.879247266967</v>
      </c>
      <c r="L12">
        <f t="shared" si="0"/>
        <v>55233.808325444654</v>
      </c>
    </row>
    <row r="13" spans="1:12" x14ac:dyDescent="0.25">
      <c r="A13" s="8">
        <v>43567</v>
      </c>
      <c r="B13">
        <f t="shared" si="1"/>
        <v>466</v>
      </c>
      <c r="C13" s="2">
        <v>214</v>
      </c>
      <c r="D13" s="2">
        <v>140</v>
      </c>
      <c r="E13" s="2">
        <v>48.9</v>
      </c>
      <c r="F13" s="2">
        <v>32.1</v>
      </c>
      <c r="G13" s="2">
        <v>0.02</v>
      </c>
      <c r="I13">
        <v>5306.609637207458</v>
      </c>
      <c r="J13">
        <v>8890.6430535846521</v>
      </c>
      <c r="K13">
        <f t="shared" si="0"/>
        <v>28926.291860649741</v>
      </c>
      <c r="L13">
        <f t="shared" si="0"/>
        <v>48462.832840325966</v>
      </c>
    </row>
    <row r="14" spans="1:12" x14ac:dyDescent="0.25">
      <c r="A14" s="8">
        <v>43568</v>
      </c>
      <c r="B14">
        <f t="shared" si="1"/>
        <v>467</v>
      </c>
      <c r="C14" s="2">
        <v>210</v>
      </c>
      <c r="D14" s="2">
        <v>160</v>
      </c>
      <c r="E14" s="2">
        <v>54.9</v>
      </c>
      <c r="F14" s="2">
        <v>33.4</v>
      </c>
      <c r="G14" s="2">
        <v>0.02</v>
      </c>
      <c r="I14">
        <v>5563.6775162484892</v>
      </c>
      <c r="J14">
        <v>10717.828075091042</v>
      </c>
      <c r="K14">
        <f t="shared" si="0"/>
        <v>30327.567063747621</v>
      </c>
      <c r="L14">
        <f t="shared" si="0"/>
        <v>58422.805559049448</v>
      </c>
    </row>
    <row r="15" spans="1:12" x14ac:dyDescent="0.25">
      <c r="A15" s="8">
        <v>43569</v>
      </c>
      <c r="B15">
        <f t="shared" si="1"/>
        <v>468</v>
      </c>
      <c r="C15" s="2">
        <v>230</v>
      </c>
      <c r="D15" s="2">
        <v>180</v>
      </c>
      <c r="E15" s="2">
        <v>48.4</v>
      </c>
      <c r="F15" s="2">
        <v>32.200000000000003</v>
      </c>
      <c r="G15" s="2">
        <v>0.02</v>
      </c>
      <c r="I15">
        <v>5028.5567839940386</v>
      </c>
      <c r="J15">
        <v>8782.917923397501</v>
      </c>
      <c r="K15">
        <f t="shared" si="0"/>
        <v>27410.627710729277</v>
      </c>
      <c r="L15">
        <f t="shared" si="0"/>
        <v>47875.623912299401</v>
      </c>
    </row>
    <row r="16" spans="1:12" x14ac:dyDescent="0.25">
      <c r="A16" s="8">
        <v>43570</v>
      </c>
      <c r="B16">
        <f t="shared" si="1"/>
        <v>469</v>
      </c>
      <c r="C16" s="2">
        <v>376</v>
      </c>
      <c r="D16" s="2">
        <v>220</v>
      </c>
      <c r="E16" s="2">
        <v>55.5</v>
      </c>
      <c r="F16" s="2">
        <v>32</v>
      </c>
      <c r="G16" s="2">
        <v>0.02</v>
      </c>
      <c r="I16">
        <v>5665.979617171819</v>
      </c>
      <c r="J16">
        <v>11281.313498814896</v>
      </c>
      <c r="K16">
        <f t="shared" si="0"/>
        <v>30885.215097346554</v>
      </c>
      <c r="L16">
        <f t="shared" si="0"/>
        <v>61494.360646043846</v>
      </c>
    </row>
    <row r="17" spans="1:12" x14ac:dyDescent="0.25">
      <c r="A17" s="8">
        <v>43571</v>
      </c>
      <c r="B17">
        <f t="shared" si="1"/>
        <v>470</v>
      </c>
      <c r="C17">
        <v>250</v>
      </c>
      <c r="D17">
        <v>140</v>
      </c>
      <c r="E17">
        <v>44.9</v>
      </c>
      <c r="F17">
        <v>30.6</v>
      </c>
      <c r="G17" s="2">
        <v>0.02</v>
      </c>
      <c r="I17">
        <v>6515.876783265021</v>
      </c>
      <c r="J17">
        <v>10223.949286672812</v>
      </c>
      <c r="K17">
        <f t="shared" si="0"/>
        <v>35517.998580340471</v>
      </c>
      <c r="L17">
        <f t="shared" si="0"/>
        <v>55730.67575221337</v>
      </c>
    </row>
    <row r="18" spans="1:12" x14ac:dyDescent="0.25">
      <c r="A18" s="8">
        <v>43572</v>
      </c>
      <c r="B18">
        <f t="shared" si="1"/>
        <v>471</v>
      </c>
      <c r="C18">
        <v>316</v>
      </c>
      <c r="D18">
        <v>150</v>
      </c>
      <c r="E18">
        <v>45.4</v>
      </c>
      <c r="F18">
        <v>31.1</v>
      </c>
      <c r="G18" s="2">
        <v>0.02</v>
      </c>
      <c r="I18">
        <v>5694.8345568445002</v>
      </c>
      <c r="J18">
        <v>10630.819201469443</v>
      </c>
      <c r="K18">
        <f t="shared" si="0"/>
        <v>31042.503170835345</v>
      </c>
      <c r="L18">
        <f t="shared" si="0"/>
        <v>57948.520800057981</v>
      </c>
    </row>
    <row r="19" spans="1:12" x14ac:dyDescent="0.25">
      <c r="A19" s="8">
        <v>43573</v>
      </c>
      <c r="B19">
        <f t="shared" si="1"/>
        <v>472</v>
      </c>
      <c r="C19">
        <v>202</v>
      </c>
      <c r="D19">
        <v>150</v>
      </c>
      <c r="E19">
        <v>46</v>
      </c>
      <c r="F19">
        <v>31.6</v>
      </c>
      <c r="G19" s="2">
        <v>0.02</v>
      </c>
      <c r="I19">
        <v>4915.7621132002951</v>
      </c>
      <c r="J19">
        <v>8219.4321685367358</v>
      </c>
      <c r="K19">
        <f t="shared" si="0"/>
        <v>26795.78475246286</v>
      </c>
      <c r="L19">
        <f t="shared" si="0"/>
        <v>44804.067020280025</v>
      </c>
    </row>
    <row r="20" spans="1:12" x14ac:dyDescent="0.25">
      <c r="A20" s="8">
        <v>43574</v>
      </c>
      <c r="B20">
        <f t="shared" si="1"/>
        <v>473</v>
      </c>
      <c r="C20">
        <v>464</v>
      </c>
      <c r="D20">
        <v>160</v>
      </c>
      <c r="E20">
        <v>65.7</v>
      </c>
      <c r="F20">
        <v>34.700000000000003</v>
      </c>
      <c r="G20" s="2">
        <v>0.02</v>
      </c>
      <c r="I20">
        <v>6515.8767832650074</v>
      </c>
      <c r="J20">
        <v>11848.943101035242</v>
      </c>
      <c r="K20">
        <f t="shared" si="0"/>
        <v>35517.998580340398</v>
      </c>
      <c r="L20">
        <f t="shared" si="0"/>
        <v>64588.50562091537</v>
      </c>
    </row>
    <row r="21" spans="1:12" x14ac:dyDescent="0.25">
      <c r="A21" s="8">
        <v>43575</v>
      </c>
      <c r="B21">
        <f t="shared" si="1"/>
        <v>474</v>
      </c>
      <c r="C21">
        <v>394</v>
      </c>
      <c r="D21">
        <v>190</v>
      </c>
      <c r="E21">
        <v>62.2</v>
      </c>
      <c r="F21">
        <v>31.7</v>
      </c>
      <c r="G21" s="2">
        <v>0.02</v>
      </c>
      <c r="I21">
        <v>5763.0360126495389</v>
      </c>
      <c r="J21">
        <v>9852.7120219336812</v>
      </c>
      <c r="K21">
        <f t="shared" si="0"/>
        <v>31414.268827405467</v>
      </c>
      <c r="L21">
        <f t="shared" si="0"/>
        <v>53707.064029560934</v>
      </c>
    </row>
    <row r="22" spans="1:12" x14ac:dyDescent="0.25">
      <c r="A22" s="8">
        <v>43576</v>
      </c>
      <c r="B22">
        <f t="shared" si="1"/>
        <v>475</v>
      </c>
      <c r="C22">
        <v>150</v>
      </c>
      <c r="D22">
        <v>150</v>
      </c>
      <c r="E22">
        <v>38.799999999999997</v>
      </c>
      <c r="F22">
        <v>26.6</v>
      </c>
      <c r="G22" s="2">
        <v>0.02</v>
      </c>
      <c r="I22">
        <v>5067.9039624002216</v>
      </c>
      <c r="J22">
        <v>9803.8213120566325</v>
      </c>
      <c r="K22">
        <f t="shared" si="0"/>
        <v>27625.108903860571</v>
      </c>
      <c r="L22">
        <f t="shared" si="0"/>
        <v>53440.561113412368</v>
      </c>
    </row>
    <row r="23" spans="1:12" x14ac:dyDescent="0.25">
      <c r="A23" s="8">
        <v>43577</v>
      </c>
      <c r="B23">
        <f t="shared" si="1"/>
        <v>476</v>
      </c>
      <c r="C23">
        <v>220</v>
      </c>
      <c r="D23">
        <v>130</v>
      </c>
      <c r="E23">
        <v>44.5</v>
      </c>
      <c r="F23">
        <v>29.5</v>
      </c>
      <c r="G23" s="2">
        <v>0.02</v>
      </c>
      <c r="I23">
        <v>5988.6256853739415</v>
      </c>
      <c r="J23">
        <v>9509.6488793690969</v>
      </c>
      <c r="K23">
        <f t="shared" si="0"/>
        <v>32643.956548963306</v>
      </c>
      <c r="L23">
        <f t="shared" si="0"/>
        <v>51837.029248996783</v>
      </c>
    </row>
    <row r="24" spans="1:12" x14ac:dyDescent="0.25">
      <c r="A24" s="8">
        <v>43578</v>
      </c>
      <c r="B24">
        <f t="shared" si="1"/>
        <v>477</v>
      </c>
      <c r="C24">
        <v>340</v>
      </c>
      <c r="D24">
        <v>220</v>
      </c>
      <c r="E24">
        <v>55</v>
      </c>
      <c r="F24">
        <v>30.8</v>
      </c>
      <c r="G24" s="2">
        <v>0.02</v>
      </c>
      <c r="I24">
        <v>5765.6592792934862</v>
      </c>
      <c r="J24">
        <v>10117.052992184967</v>
      </c>
      <c r="K24">
        <f t="shared" si="0"/>
        <v>31428.568235456714</v>
      </c>
      <c r="L24">
        <f t="shared" si="0"/>
        <v>55147.984801762272</v>
      </c>
    </row>
    <row r="25" spans="1:12" x14ac:dyDescent="0.25">
      <c r="A25" s="8">
        <v>43579</v>
      </c>
      <c r="B25">
        <f t="shared" si="1"/>
        <v>478</v>
      </c>
      <c r="C25">
        <v>326</v>
      </c>
      <c r="D25">
        <v>180</v>
      </c>
      <c r="E25">
        <v>48.2</v>
      </c>
      <c r="F25">
        <v>31.6</v>
      </c>
      <c r="G25" s="2">
        <v>0.02</v>
      </c>
      <c r="I25">
        <v>6822.7837483088233</v>
      </c>
      <c r="J25">
        <v>10712.027549743645</v>
      </c>
      <c r="K25">
        <f t="shared" si="0"/>
        <v>37190.946291187174</v>
      </c>
      <c r="L25">
        <f t="shared" si="0"/>
        <v>58391.186936121645</v>
      </c>
    </row>
    <row r="26" spans="1:12" x14ac:dyDescent="0.25">
      <c r="A26" s="8">
        <v>43580</v>
      </c>
      <c r="B26">
        <f t="shared" si="1"/>
        <v>479</v>
      </c>
      <c r="C26">
        <v>248</v>
      </c>
      <c r="D26">
        <v>150</v>
      </c>
      <c r="E26">
        <v>46.8</v>
      </c>
      <c r="F26">
        <v>31</v>
      </c>
      <c r="G26" s="2">
        <v>0.02</v>
      </c>
      <c r="I26">
        <v>5109.8742418819029</v>
      </c>
      <c r="J26">
        <v>10036.673479610035</v>
      </c>
      <c r="K26">
        <f t="shared" si="0"/>
        <v>27853.888602530671</v>
      </c>
      <c r="L26">
        <f t="shared" si="0"/>
        <v>54709.836643273877</v>
      </c>
    </row>
    <row r="27" spans="1:12" x14ac:dyDescent="0.25">
      <c r="A27" s="8">
        <v>43581</v>
      </c>
      <c r="B27">
        <f t="shared" si="1"/>
        <v>480</v>
      </c>
      <c r="C27">
        <v>226</v>
      </c>
      <c r="D27">
        <v>150</v>
      </c>
      <c r="E27">
        <v>46</v>
      </c>
      <c r="F27">
        <v>30.4</v>
      </c>
      <c r="G27" s="2">
        <v>0.02</v>
      </c>
      <c r="I27">
        <v>4600.9853482246426</v>
      </c>
      <c r="J27">
        <v>7939.3466313679855</v>
      </c>
      <c r="K27">
        <f t="shared" si="0"/>
        <v>25079.93881746236</v>
      </c>
      <c r="L27">
        <f t="shared" si="0"/>
        <v>43277.322724395912</v>
      </c>
    </row>
    <row r="28" spans="1:12" x14ac:dyDescent="0.25">
      <c r="A28" s="8">
        <v>43582</v>
      </c>
      <c r="B28">
        <f t="shared" si="1"/>
        <v>481</v>
      </c>
      <c r="C28">
        <v>622</v>
      </c>
      <c r="D28">
        <v>180</v>
      </c>
      <c r="E28">
        <v>47.1</v>
      </c>
      <c r="F28">
        <v>31.7</v>
      </c>
      <c r="G28" s="2">
        <v>0.02</v>
      </c>
      <c r="I28">
        <v>4404.2497873306256</v>
      </c>
      <c r="J28">
        <v>8645.3613307740961</v>
      </c>
      <c r="K28">
        <f t="shared" si="0"/>
        <v>24007.534656830769</v>
      </c>
      <c r="L28">
        <f t="shared" si="0"/>
        <v>47125.803892058568</v>
      </c>
    </row>
    <row r="29" spans="1:12" x14ac:dyDescent="0.25">
      <c r="A29" s="8">
        <v>43583</v>
      </c>
      <c r="B29">
        <f t="shared" si="1"/>
        <v>482</v>
      </c>
      <c r="C29">
        <v>220</v>
      </c>
      <c r="D29">
        <v>160</v>
      </c>
      <c r="E29">
        <v>44.1</v>
      </c>
      <c r="F29">
        <v>30.3</v>
      </c>
      <c r="G29" s="2">
        <v>0.02</v>
      </c>
      <c r="I29">
        <v>3890.114857090844</v>
      </c>
      <c r="J29">
        <v>7186.0992246204069</v>
      </c>
      <c r="K29">
        <f t="shared" si="0"/>
        <v>21204.988763197463</v>
      </c>
      <c r="L29">
        <f t="shared" si="0"/>
        <v>39171.376400760913</v>
      </c>
    </row>
    <row r="30" spans="1:12" x14ac:dyDescent="0.25">
      <c r="A30" s="8">
        <v>43584</v>
      </c>
      <c r="B30">
        <f t="shared" si="1"/>
        <v>483</v>
      </c>
      <c r="C30">
        <v>244</v>
      </c>
      <c r="D30">
        <v>160</v>
      </c>
      <c r="E30">
        <v>46.8</v>
      </c>
      <c r="F30">
        <v>30.6</v>
      </c>
      <c r="G30" s="2">
        <v>0.02</v>
      </c>
      <c r="I30">
        <v>4034.3872374958473</v>
      </c>
      <c r="J30">
        <v>8342.0730299419811</v>
      </c>
      <c r="K30">
        <f t="shared" si="0"/>
        <v>21991.416495466445</v>
      </c>
      <c r="L30">
        <f t="shared" si="0"/>
        <v>45472.581494413542</v>
      </c>
    </row>
    <row r="31" spans="1:12" x14ac:dyDescent="0.25">
      <c r="A31" s="8">
        <v>43585</v>
      </c>
      <c r="B31">
        <f t="shared" si="1"/>
        <v>484</v>
      </c>
      <c r="C31">
        <v>218</v>
      </c>
      <c r="D31">
        <v>160</v>
      </c>
      <c r="E31">
        <v>41.6</v>
      </c>
      <c r="F31">
        <v>29.8</v>
      </c>
      <c r="G31" s="2">
        <v>0.02</v>
      </c>
      <c r="I31">
        <v>5267.2627899381878</v>
      </c>
      <c r="J31">
        <v>8531.8353441026393</v>
      </c>
      <c r="K31">
        <f t="shared" si="0"/>
        <v>28711.812472543425</v>
      </c>
      <c r="L31">
        <f t="shared" si="0"/>
        <v>46506.974536079229</v>
      </c>
    </row>
  </sheetData>
  <sortState ref="A2:G31">
    <sortCondition descending="1" ref="B2:B3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9" sqref="G9"/>
    </sheetView>
  </sheetViews>
  <sheetFormatPr defaultRowHeight="15" x14ac:dyDescent="0.25"/>
  <cols>
    <col min="1" max="1" width="19.285156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43586</v>
      </c>
      <c r="B2">
        <f>'Apr19'!B31+1</f>
        <v>485</v>
      </c>
      <c r="C2">
        <v>218</v>
      </c>
      <c r="D2">
        <v>140</v>
      </c>
      <c r="E2">
        <v>44.6</v>
      </c>
      <c r="F2">
        <v>27.4</v>
      </c>
      <c r="G2" s="2">
        <v>0.02</v>
      </c>
      <c r="I2">
        <v>6114.5365238189697</v>
      </c>
      <c r="J2">
        <v>10372.278756565522</v>
      </c>
      <c r="K2">
        <f>(I2/264.172052)*60*24</f>
        <v>33330.295644973514</v>
      </c>
      <c r="L2">
        <f>(J2/264.172052)*60*24</f>
        <v>56539.218650784263</v>
      </c>
    </row>
    <row r="3" spans="1:12" x14ac:dyDescent="0.25">
      <c r="A3" s="8">
        <v>43587</v>
      </c>
      <c r="B3">
        <f>B2+1</f>
        <v>486</v>
      </c>
      <c r="C3">
        <v>172</v>
      </c>
      <c r="D3">
        <v>130</v>
      </c>
      <c r="E3">
        <v>42.2</v>
      </c>
      <c r="F3">
        <v>28.6</v>
      </c>
      <c r="G3" s="2">
        <v>0.02</v>
      </c>
      <c r="I3">
        <v>6862.1310922834618</v>
      </c>
      <c r="J3">
        <v>10891.845822334271</v>
      </c>
      <c r="K3">
        <f t="shared" ref="K3:L32" si="0">(I3/264.172052)*60*24</f>
        <v>37405.428386830958</v>
      </c>
      <c r="L3">
        <f t="shared" si="0"/>
        <v>59371.375077032557</v>
      </c>
    </row>
    <row r="4" spans="1:12" x14ac:dyDescent="0.25">
      <c r="A4" s="8">
        <v>43588</v>
      </c>
      <c r="B4">
        <f t="shared" ref="B4:B32" si="1">B3+1</f>
        <v>487</v>
      </c>
      <c r="C4">
        <v>240</v>
      </c>
      <c r="D4">
        <v>150</v>
      </c>
      <c r="E4">
        <v>54.2</v>
      </c>
      <c r="F4">
        <v>31.2</v>
      </c>
      <c r="G4" s="2">
        <v>0.02</v>
      </c>
      <c r="I4">
        <v>4068.4882137510522</v>
      </c>
      <c r="J4">
        <v>8642.0463191138188</v>
      </c>
      <c r="K4">
        <f t="shared" si="0"/>
        <v>22177.300677520252</v>
      </c>
      <c r="L4">
        <f t="shared" si="0"/>
        <v>47107.733786781879</v>
      </c>
    </row>
    <row r="5" spans="1:12" x14ac:dyDescent="0.25">
      <c r="A5" s="8">
        <v>43589</v>
      </c>
      <c r="B5">
        <f t="shared" si="1"/>
        <v>488</v>
      </c>
      <c r="C5">
        <v>206</v>
      </c>
      <c r="D5">
        <v>140</v>
      </c>
      <c r="E5">
        <v>48.8</v>
      </c>
      <c r="F5">
        <v>30.1</v>
      </c>
      <c r="G5" s="2">
        <v>0.02</v>
      </c>
      <c r="I5">
        <v>3827.1596034367885</v>
      </c>
      <c r="J5">
        <v>6869.5525328318399</v>
      </c>
      <c r="K5">
        <f t="shared" si="0"/>
        <v>20861.820117704861</v>
      </c>
      <c r="L5">
        <f t="shared" si="0"/>
        <v>37445.882607134568</v>
      </c>
    </row>
    <row r="6" spans="1:12" x14ac:dyDescent="0.25">
      <c r="A6" s="8">
        <v>43590</v>
      </c>
      <c r="B6">
        <f t="shared" si="1"/>
        <v>489</v>
      </c>
      <c r="C6">
        <v>226</v>
      </c>
      <c r="D6">
        <v>140</v>
      </c>
      <c r="E6">
        <v>47.2</v>
      </c>
      <c r="F6">
        <v>30.5</v>
      </c>
      <c r="G6" s="2">
        <v>0.02</v>
      </c>
      <c r="I6">
        <v>5044.2958871523542</v>
      </c>
      <c r="J6">
        <v>9605.7729588614584</v>
      </c>
      <c r="K6">
        <f t="shared" si="0"/>
        <v>27496.4214514993</v>
      </c>
      <c r="L6">
        <f t="shared" si="0"/>
        <v>52361.000931167757</v>
      </c>
    </row>
    <row r="7" spans="1:12" x14ac:dyDescent="0.25">
      <c r="A7" s="8">
        <v>43591</v>
      </c>
      <c r="B7">
        <f t="shared" si="1"/>
        <v>490</v>
      </c>
      <c r="C7">
        <v>208</v>
      </c>
      <c r="D7">
        <v>150</v>
      </c>
      <c r="E7">
        <v>48.4</v>
      </c>
      <c r="F7">
        <v>29.7</v>
      </c>
      <c r="G7" s="2">
        <v>0.02</v>
      </c>
      <c r="I7">
        <v>5230.5388781759448</v>
      </c>
      <c r="J7">
        <v>8698.3948945998964</v>
      </c>
      <c r="K7">
        <f t="shared" si="0"/>
        <v>28511.630687463337</v>
      </c>
      <c r="L7">
        <f t="shared" si="0"/>
        <v>47414.889475983822</v>
      </c>
    </row>
    <row r="8" spans="1:12" x14ac:dyDescent="0.25">
      <c r="A8" s="8">
        <v>43592</v>
      </c>
      <c r="B8">
        <f t="shared" si="1"/>
        <v>491</v>
      </c>
      <c r="C8">
        <v>224</v>
      </c>
      <c r="D8">
        <v>130</v>
      </c>
      <c r="E8">
        <v>44.7</v>
      </c>
      <c r="F8">
        <v>29.6</v>
      </c>
      <c r="G8" s="2">
        <v>0.02</v>
      </c>
      <c r="I8">
        <v>6243.070297771028</v>
      </c>
      <c r="J8">
        <v>11080.77896965875</v>
      </c>
      <c r="K8">
        <f t="shared" si="0"/>
        <v>34030.932344009954</v>
      </c>
      <c r="L8">
        <f t="shared" si="0"/>
        <v>60401.248336098011</v>
      </c>
    </row>
    <row r="9" spans="1:12" x14ac:dyDescent="0.25">
      <c r="A9" s="8">
        <v>43593</v>
      </c>
      <c r="B9">
        <f t="shared" si="1"/>
        <v>492</v>
      </c>
      <c r="C9">
        <v>216</v>
      </c>
      <c r="D9">
        <v>140</v>
      </c>
      <c r="E9">
        <v>48.6</v>
      </c>
      <c r="F9">
        <v>28.5</v>
      </c>
      <c r="G9" s="2">
        <v>0.02</v>
      </c>
      <c r="I9">
        <v>6337.5032610363432</v>
      </c>
      <c r="J9">
        <v>10252.123739984305</v>
      </c>
      <c r="K9">
        <f t="shared" si="0"/>
        <v>34545.685763505127</v>
      </c>
      <c r="L9">
        <f t="shared" si="0"/>
        <v>55884.254499326824</v>
      </c>
    </row>
    <row r="10" spans="1:12" x14ac:dyDescent="0.25">
      <c r="A10" s="8">
        <v>43594</v>
      </c>
      <c r="B10">
        <f t="shared" si="1"/>
        <v>493</v>
      </c>
      <c r="C10">
        <v>246</v>
      </c>
      <c r="D10">
        <v>120</v>
      </c>
      <c r="E10">
        <v>48.8</v>
      </c>
      <c r="F10">
        <v>29.6</v>
      </c>
      <c r="G10" s="2">
        <v>0.02</v>
      </c>
      <c r="I10">
        <v>6778.1905333201184</v>
      </c>
      <c r="J10">
        <v>11530.738737848093</v>
      </c>
      <c r="K10">
        <f t="shared" si="0"/>
        <v>36947.868989490875</v>
      </c>
      <c r="L10">
        <f t="shared" si="0"/>
        <v>62853.97587213826</v>
      </c>
    </row>
    <row r="11" spans="1:12" x14ac:dyDescent="0.25">
      <c r="A11" s="8">
        <v>43595</v>
      </c>
      <c r="B11">
        <f t="shared" si="1"/>
        <v>494</v>
      </c>
      <c r="C11">
        <v>162</v>
      </c>
      <c r="D11">
        <v>120</v>
      </c>
      <c r="E11">
        <v>45.2</v>
      </c>
      <c r="F11">
        <v>30.1</v>
      </c>
      <c r="G11" s="2">
        <v>0.02</v>
      </c>
      <c r="I11">
        <v>8700.9516027238205</v>
      </c>
      <c r="J11">
        <v>14208.952585856146</v>
      </c>
      <c r="K11">
        <f t="shared" si="0"/>
        <v>47428.826074009907</v>
      </c>
      <c r="L11">
        <f t="shared" si="0"/>
        <v>77452.900746793806</v>
      </c>
    </row>
    <row r="12" spans="1:12" x14ac:dyDescent="0.25">
      <c r="A12" s="8">
        <v>43596</v>
      </c>
      <c r="B12">
        <f t="shared" si="1"/>
        <v>495</v>
      </c>
      <c r="C12">
        <v>188</v>
      </c>
      <c r="D12">
        <v>120</v>
      </c>
      <c r="E12">
        <v>43.4</v>
      </c>
      <c r="F12">
        <v>31</v>
      </c>
      <c r="G12" s="2">
        <v>0.02</v>
      </c>
      <c r="I12">
        <v>6098.7979173660278</v>
      </c>
      <c r="J12">
        <v>9888.3443408542371</v>
      </c>
      <c r="K12">
        <f t="shared" si="0"/>
        <v>33244.504611740995</v>
      </c>
      <c r="L12">
        <f t="shared" si="0"/>
        <v>53901.295549727954</v>
      </c>
    </row>
    <row r="13" spans="1:12" x14ac:dyDescent="0.25">
      <c r="A13" s="8">
        <v>43597</v>
      </c>
      <c r="B13">
        <f t="shared" si="1"/>
        <v>496</v>
      </c>
      <c r="C13">
        <v>178</v>
      </c>
      <c r="D13">
        <v>110</v>
      </c>
      <c r="E13">
        <v>33.299999999999997</v>
      </c>
      <c r="F13">
        <v>25.9</v>
      </c>
      <c r="G13" s="2">
        <v>0.02</v>
      </c>
      <c r="I13">
        <v>6487.0221747292435</v>
      </c>
      <c r="J13">
        <v>11257.282892862986</v>
      </c>
      <c r="K13">
        <f t="shared" si="0"/>
        <v>35360.712311876618</v>
      </c>
      <c r="L13">
        <f t="shared" si="0"/>
        <v>61363.369981782555</v>
      </c>
    </row>
    <row r="14" spans="1:12" x14ac:dyDescent="0.25">
      <c r="A14" s="8">
        <v>43598</v>
      </c>
      <c r="B14">
        <f t="shared" si="1"/>
        <v>497</v>
      </c>
      <c r="C14">
        <v>172</v>
      </c>
      <c r="D14">
        <v>120</v>
      </c>
      <c r="E14">
        <v>41.8</v>
      </c>
      <c r="F14">
        <v>27.4</v>
      </c>
      <c r="G14" s="2">
        <v>0.02</v>
      </c>
      <c r="I14">
        <v>8186.8161757787148</v>
      </c>
      <c r="J14">
        <v>12179.576026068818</v>
      </c>
      <c r="K14">
        <f t="shared" si="0"/>
        <v>44626.277472839363</v>
      </c>
      <c r="L14">
        <f t="shared" si="0"/>
        <v>66390.7833730235</v>
      </c>
    </row>
    <row r="15" spans="1:12" x14ac:dyDescent="0.25">
      <c r="A15" s="8">
        <v>43599</v>
      </c>
      <c r="B15">
        <f t="shared" si="1"/>
        <v>498</v>
      </c>
      <c r="C15">
        <v>176</v>
      </c>
      <c r="D15">
        <v>140</v>
      </c>
      <c r="E15">
        <v>39.5</v>
      </c>
      <c r="F15">
        <v>24.9</v>
      </c>
      <c r="G15" s="2">
        <v>0.02</v>
      </c>
      <c r="I15">
        <v>7347.4115795559374</v>
      </c>
      <c r="J15">
        <v>11930.979622734896</v>
      </c>
      <c r="K15">
        <f t="shared" si="0"/>
        <v>40050.68891451299</v>
      </c>
      <c r="L15">
        <f t="shared" si="0"/>
        <v>65035.686124504384</v>
      </c>
    </row>
    <row r="16" spans="1:12" x14ac:dyDescent="0.25">
      <c r="A16" s="8">
        <v>43600</v>
      </c>
      <c r="B16">
        <f t="shared" si="1"/>
        <v>499</v>
      </c>
      <c r="C16">
        <v>150</v>
      </c>
      <c r="D16">
        <v>99</v>
      </c>
      <c r="E16">
        <v>35.4</v>
      </c>
      <c r="F16">
        <v>23.1</v>
      </c>
      <c r="G16" s="2">
        <v>0.02</v>
      </c>
      <c r="I16">
        <v>9417.0676337347923</v>
      </c>
      <c r="J16">
        <v>13478.079769346423</v>
      </c>
      <c r="K16">
        <f t="shared" si="0"/>
        <v>51332.369529302443</v>
      </c>
      <c r="L16">
        <f t="shared" si="0"/>
        <v>73468.918157394059</v>
      </c>
    </row>
    <row r="17" spans="1:12" x14ac:dyDescent="0.25">
      <c r="A17" s="8">
        <v>43601</v>
      </c>
      <c r="B17">
        <f t="shared" si="1"/>
        <v>500</v>
      </c>
      <c r="C17">
        <v>134</v>
      </c>
      <c r="D17">
        <v>120</v>
      </c>
      <c r="E17">
        <v>38.700000000000003</v>
      </c>
      <c r="F17">
        <v>25.1</v>
      </c>
      <c r="G17" s="2">
        <v>0.02</v>
      </c>
      <c r="I17">
        <v>6266.6787041558164</v>
      </c>
      <c r="J17">
        <v>10898.475183381008</v>
      </c>
      <c r="K17">
        <f t="shared" si="0"/>
        <v>34159.621601396255</v>
      </c>
      <c r="L17">
        <f t="shared" si="0"/>
        <v>59407.511677536007</v>
      </c>
    </row>
    <row r="18" spans="1:12" x14ac:dyDescent="0.25">
      <c r="A18" s="8">
        <v>43602</v>
      </c>
      <c r="B18">
        <f t="shared" si="1"/>
        <v>501</v>
      </c>
      <c r="C18">
        <v>150</v>
      </c>
      <c r="D18">
        <v>120</v>
      </c>
      <c r="E18">
        <v>37.799999999999997</v>
      </c>
      <c r="F18">
        <v>26.4</v>
      </c>
      <c r="G18" s="2">
        <v>0.02</v>
      </c>
      <c r="I18">
        <v>6466.0367038514942</v>
      </c>
      <c r="J18">
        <v>10454.315609402118</v>
      </c>
      <c r="K18">
        <f t="shared" si="0"/>
        <v>35246.320657516611</v>
      </c>
      <c r="L18">
        <f t="shared" si="0"/>
        <v>56986.400959398408</v>
      </c>
    </row>
    <row r="19" spans="1:12" x14ac:dyDescent="0.25">
      <c r="A19" s="8">
        <v>43603</v>
      </c>
      <c r="B19">
        <f t="shared" si="1"/>
        <v>502</v>
      </c>
      <c r="C19">
        <v>158</v>
      </c>
      <c r="D19">
        <v>110</v>
      </c>
      <c r="E19">
        <v>37</v>
      </c>
      <c r="F19">
        <v>26.3</v>
      </c>
      <c r="G19" s="2">
        <v>0.02</v>
      </c>
      <c r="I19">
        <v>4774.1125027338676</v>
      </c>
      <c r="J19">
        <v>8768.8306967417357</v>
      </c>
      <c r="K19">
        <f t="shared" si="0"/>
        <v>26023.653720707629</v>
      </c>
      <c r="L19">
        <f t="shared" si="0"/>
        <v>47798.834538742565</v>
      </c>
    </row>
    <row r="20" spans="1:12" x14ac:dyDescent="0.25">
      <c r="A20" s="8">
        <v>43604</v>
      </c>
      <c r="B20">
        <f t="shared" si="1"/>
        <v>503</v>
      </c>
      <c r="C20">
        <v>54</v>
      </c>
      <c r="D20">
        <v>100</v>
      </c>
      <c r="E20">
        <v>36.5</v>
      </c>
      <c r="F20">
        <v>26.4</v>
      </c>
      <c r="G20" s="2">
        <v>0.02</v>
      </c>
      <c r="I20">
        <v>6607.686479886389</v>
      </c>
      <c r="J20">
        <v>10703.741179572222</v>
      </c>
      <c r="K20">
        <f t="shared" si="0"/>
        <v>36018.452591784386</v>
      </c>
      <c r="L20">
        <f t="shared" si="0"/>
        <v>58346.017990517779</v>
      </c>
    </row>
    <row r="21" spans="1:12" x14ac:dyDescent="0.25">
      <c r="A21" s="8">
        <v>43605</v>
      </c>
      <c r="B21">
        <f t="shared" si="1"/>
        <v>504</v>
      </c>
      <c r="C21">
        <v>228</v>
      </c>
      <c r="D21">
        <v>170</v>
      </c>
      <c r="E21">
        <v>46.9</v>
      </c>
      <c r="F21">
        <v>29.2</v>
      </c>
      <c r="G21" s="2">
        <v>0.02</v>
      </c>
      <c r="I21">
        <v>5579.4164538383475</v>
      </c>
      <c r="J21">
        <v>11096.52353657618</v>
      </c>
      <c r="K21">
        <f t="shared" si="0"/>
        <v>30413.359902005152</v>
      </c>
      <c r="L21">
        <f t="shared" si="0"/>
        <v>60487.071859780604</v>
      </c>
    </row>
    <row r="22" spans="1:12" x14ac:dyDescent="0.25">
      <c r="A22" s="8">
        <v>43606</v>
      </c>
      <c r="B22">
        <f t="shared" si="1"/>
        <v>505</v>
      </c>
      <c r="C22">
        <v>150</v>
      </c>
      <c r="D22">
        <v>130</v>
      </c>
      <c r="E22">
        <v>39.299999999999997</v>
      </c>
      <c r="F22">
        <v>29.6</v>
      </c>
      <c r="G22" s="2">
        <v>0.02</v>
      </c>
      <c r="I22">
        <v>5193.8148008452499</v>
      </c>
      <c r="J22">
        <v>9135.0966029697229</v>
      </c>
      <c r="K22">
        <f t="shared" si="0"/>
        <v>28311.447999870776</v>
      </c>
      <c r="L22">
        <f t="shared" si="0"/>
        <v>49795.34742106784</v>
      </c>
    </row>
    <row r="23" spans="1:12" x14ac:dyDescent="0.25">
      <c r="A23" s="8">
        <v>43607</v>
      </c>
      <c r="B23">
        <f t="shared" si="1"/>
        <v>506</v>
      </c>
      <c r="C23">
        <v>178</v>
      </c>
      <c r="D23">
        <v>140</v>
      </c>
      <c r="E23">
        <v>38.700000000000003</v>
      </c>
      <c r="F23">
        <v>29</v>
      </c>
      <c r="G23" s="2">
        <v>0.02</v>
      </c>
      <c r="I23">
        <v>5233.1619792514375</v>
      </c>
      <c r="J23">
        <v>8912.1881458494445</v>
      </c>
      <c r="K23">
        <f t="shared" si="0"/>
        <v>28525.929193002106</v>
      </c>
      <c r="L23">
        <f t="shared" si="0"/>
        <v>48580.274986936165</v>
      </c>
    </row>
    <row r="24" spans="1:12" x14ac:dyDescent="0.25">
      <c r="A24" s="8">
        <v>43608</v>
      </c>
      <c r="B24">
        <f t="shared" si="1"/>
        <v>507</v>
      </c>
      <c r="C24">
        <v>192</v>
      </c>
      <c r="D24">
        <v>140</v>
      </c>
      <c r="E24">
        <v>43.8</v>
      </c>
      <c r="F24">
        <v>30.6</v>
      </c>
      <c r="G24" s="2">
        <v>0.02</v>
      </c>
      <c r="I24">
        <v>6817.5378772947361</v>
      </c>
      <c r="J24">
        <v>10379.736622174583</v>
      </c>
      <c r="K24">
        <f t="shared" si="0"/>
        <v>37162.351085134549</v>
      </c>
      <c r="L24">
        <f t="shared" si="0"/>
        <v>56579.871423837831</v>
      </c>
    </row>
    <row r="25" spans="1:12" x14ac:dyDescent="0.25">
      <c r="A25" s="8">
        <v>43609</v>
      </c>
      <c r="B25">
        <f t="shared" si="1"/>
        <v>508</v>
      </c>
      <c r="C25">
        <v>188</v>
      </c>
      <c r="D25">
        <v>130</v>
      </c>
      <c r="E25">
        <v>42.2</v>
      </c>
      <c r="F25">
        <v>29.8</v>
      </c>
      <c r="G25" s="2">
        <v>0.02</v>
      </c>
      <c r="I25">
        <v>4750.5042619175383</v>
      </c>
      <c r="J25">
        <v>9090.3490781784021</v>
      </c>
      <c r="K25">
        <f t="shared" si="0"/>
        <v>25894.965365833836</v>
      </c>
      <c r="L25">
        <f t="shared" si="0"/>
        <v>49551.428977721305</v>
      </c>
    </row>
    <row r="26" spans="1:12" x14ac:dyDescent="0.25">
      <c r="A26" s="8">
        <v>43610</v>
      </c>
      <c r="B26">
        <f t="shared" si="1"/>
        <v>509</v>
      </c>
      <c r="C26">
        <v>196</v>
      </c>
      <c r="D26">
        <v>150</v>
      </c>
      <c r="E26">
        <v>41.1</v>
      </c>
      <c r="F26">
        <v>29.7</v>
      </c>
      <c r="G26" s="2">
        <v>0.02</v>
      </c>
      <c r="I26">
        <v>5296.1172329054934</v>
      </c>
      <c r="J26">
        <v>9106.922149658194</v>
      </c>
      <c r="K26">
        <f t="shared" si="0"/>
        <v>28869.097838494701</v>
      </c>
      <c r="L26">
        <f t="shared" si="0"/>
        <v>49641.768673954197</v>
      </c>
    </row>
    <row r="27" spans="1:12" x14ac:dyDescent="0.25">
      <c r="A27" s="8">
        <v>43611</v>
      </c>
      <c r="B27">
        <f t="shared" si="1"/>
        <v>510</v>
      </c>
      <c r="C27">
        <v>198</v>
      </c>
      <c r="D27">
        <v>140</v>
      </c>
      <c r="E27">
        <v>41.9</v>
      </c>
      <c r="F27">
        <v>29.7</v>
      </c>
      <c r="G27" s="2">
        <v>0.02</v>
      </c>
      <c r="I27">
        <v>4378.0187765757219</v>
      </c>
      <c r="J27">
        <v>8654.4765366448264</v>
      </c>
      <c r="K27">
        <f t="shared" si="0"/>
        <v>23864.549601443228</v>
      </c>
      <c r="L27">
        <f t="shared" si="0"/>
        <v>47175.490815237899</v>
      </c>
    </row>
    <row r="28" spans="1:12" x14ac:dyDescent="0.25">
      <c r="A28" s="8">
        <v>43612</v>
      </c>
      <c r="B28">
        <f t="shared" si="1"/>
        <v>511</v>
      </c>
      <c r="C28">
        <v>190</v>
      </c>
      <c r="D28">
        <v>150</v>
      </c>
      <c r="E28">
        <v>45.8</v>
      </c>
      <c r="F28">
        <v>31.4</v>
      </c>
      <c r="G28" s="2">
        <v>0.02</v>
      </c>
      <c r="I28">
        <v>4078.9807836214691</v>
      </c>
      <c r="J28">
        <v>7555.6791490978821</v>
      </c>
      <c r="K28">
        <f t="shared" si="0"/>
        <v>22234.495602187755</v>
      </c>
      <c r="L28">
        <f t="shared" si="0"/>
        <v>41185.953973287644</v>
      </c>
    </row>
    <row r="29" spans="1:12" x14ac:dyDescent="0.25">
      <c r="A29" s="8">
        <v>43613</v>
      </c>
      <c r="B29">
        <f t="shared" si="1"/>
        <v>512</v>
      </c>
      <c r="C29">
        <v>200</v>
      </c>
      <c r="D29">
        <v>160</v>
      </c>
      <c r="E29">
        <v>45.5</v>
      </c>
      <c r="F29">
        <v>31.5</v>
      </c>
      <c r="G29" s="2">
        <v>0.02</v>
      </c>
      <c r="I29">
        <v>6243.0701322025598</v>
      </c>
      <c r="J29">
        <v>10165.114866362674</v>
      </c>
      <c r="K29">
        <f t="shared" si="0"/>
        <v>34030.9314414974</v>
      </c>
      <c r="L29">
        <f t="shared" si="0"/>
        <v>55409.969740335175</v>
      </c>
    </row>
    <row r="30" spans="1:12" x14ac:dyDescent="0.25">
      <c r="A30" s="8">
        <v>43614</v>
      </c>
      <c r="B30">
        <f t="shared" si="1"/>
        <v>513</v>
      </c>
      <c r="C30">
        <v>198</v>
      </c>
      <c r="D30">
        <v>160</v>
      </c>
      <c r="E30">
        <v>41.9</v>
      </c>
      <c r="F30">
        <v>31.2</v>
      </c>
      <c r="G30" s="2">
        <v>0.02</v>
      </c>
      <c r="I30">
        <v>6069.9433088302576</v>
      </c>
      <c r="J30">
        <v>9844.4253206252761</v>
      </c>
      <c r="K30">
        <f t="shared" si="0"/>
        <v>33087.218343277171</v>
      </c>
      <c r="L30">
        <f t="shared" si="0"/>
        <v>53661.893278931704</v>
      </c>
    </row>
    <row r="31" spans="1:12" x14ac:dyDescent="0.25">
      <c r="A31" s="8">
        <v>43615</v>
      </c>
      <c r="B31">
        <f t="shared" si="1"/>
        <v>514</v>
      </c>
      <c r="C31">
        <v>140</v>
      </c>
      <c r="D31">
        <v>120</v>
      </c>
      <c r="E31">
        <v>48.2</v>
      </c>
      <c r="F31">
        <v>31.8</v>
      </c>
      <c r="G31" s="2">
        <v>0.02</v>
      </c>
      <c r="I31">
        <v>4818.7060488594852</v>
      </c>
      <c r="J31">
        <v>8979.3092674679174</v>
      </c>
      <c r="K31">
        <f t="shared" si="0"/>
        <v>26266.732827428918</v>
      </c>
      <c r="L31">
        <f t="shared" si="0"/>
        <v>48946.151749443205</v>
      </c>
    </row>
    <row r="32" spans="1:12" x14ac:dyDescent="0.25">
      <c r="A32" s="8">
        <v>43616</v>
      </c>
      <c r="B32">
        <f t="shared" si="1"/>
        <v>515</v>
      </c>
      <c r="C32">
        <v>168</v>
      </c>
      <c r="D32">
        <v>160</v>
      </c>
      <c r="E32">
        <v>43.6</v>
      </c>
      <c r="F32">
        <v>31.3</v>
      </c>
      <c r="G32" s="2">
        <v>0.02</v>
      </c>
      <c r="I32">
        <v>4915.7622787687505</v>
      </c>
      <c r="J32">
        <v>8153.9683871799307</v>
      </c>
      <c r="K32">
        <f t="shared" si="0"/>
        <v>26795.785654975341</v>
      </c>
      <c r="L32">
        <f t="shared" si="0"/>
        <v>44447.224407898757</v>
      </c>
    </row>
  </sheetData>
  <sortState ref="A2:G32">
    <sortCondition descending="1" ref="B2:B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H32" sqref="H32"/>
    </sheetView>
  </sheetViews>
  <sheetFormatPr defaultRowHeight="15" x14ac:dyDescent="0.25"/>
  <cols>
    <col min="1" max="1" width="13.8554687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8">
        <v>43617</v>
      </c>
      <c r="B2">
        <f>'May19'!B32+1</f>
        <v>516</v>
      </c>
      <c r="C2">
        <v>154</v>
      </c>
      <c r="D2">
        <v>150</v>
      </c>
      <c r="E2">
        <v>42.2</v>
      </c>
      <c r="F2">
        <v>30.3</v>
      </c>
      <c r="G2" s="2">
        <v>0.02</v>
      </c>
      <c r="I2">
        <v>4388.5111808776846</v>
      </c>
      <c r="J2">
        <v>7926.9174072477435</v>
      </c>
      <c r="K2">
        <f>(I2/264.172052)*60*24</f>
        <v>23921.743623598253</v>
      </c>
      <c r="L2">
        <f>(J2/264.172052)*60*24</f>
        <v>43209.571111014993</v>
      </c>
    </row>
    <row r="3" spans="1:12" x14ac:dyDescent="0.25">
      <c r="A3" s="8">
        <v>43618</v>
      </c>
      <c r="B3">
        <f>B2+1</f>
        <v>517</v>
      </c>
      <c r="C3">
        <v>203</v>
      </c>
      <c r="D3">
        <v>160</v>
      </c>
      <c r="E3">
        <v>47.3</v>
      </c>
      <c r="F3">
        <v>31.2</v>
      </c>
      <c r="G3" s="2">
        <v>0.03</v>
      </c>
      <c r="I3">
        <v>5149.2214202880868</v>
      </c>
      <c r="J3">
        <v>9198.0742083655568</v>
      </c>
      <c r="K3">
        <f t="shared" ref="K3:L28" si="0">(I3/264.172052)*60*24</f>
        <v>28068.369795661973</v>
      </c>
      <c r="L3">
        <f t="shared" si="0"/>
        <v>50138.637905747877</v>
      </c>
    </row>
    <row r="4" spans="1:12" x14ac:dyDescent="0.25">
      <c r="A4" s="8">
        <v>43619</v>
      </c>
      <c r="B4">
        <f t="shared" ref="B4:B28" si="1">B3+1</f>
        <v>518</v>
      </c>
      <c r="C4">
        <v>136</v>
      </c>
      <c r="D4">
        <v>150</v>
      </c>
      <c r="E4">
        <v>47</v>
      </c>
      <c r="F4">
        <v>31.9</v>
      </c>
      <c r="G4" s="2">
        <v>0.02</v>
      </c>
      <c r="I4">
        <v>5406.2891337606634</v>
      </c>
      <c r="J4">
        <v>9551.9098970625018</v>
      </c>
      <c r="K4">
        <f t="shared" si="0"/>
        <v>29469.644096247375</v>
      </c>
      <c r="L4">
        <f t="shared" si="0"/>
        <v>52067.393759616942</v>
      </c>
    </row>
    <row r="5" spans="1:12" x14ac:dyDescent="0.25">
      <c r="A5" s="8">
        <v>43620</v>
      </c>
      <c r="B5">
        <f t="shared" si="1"/>
        <v>519</v>
      </c>
      <c r="C5">
        <v>162</v>
      </c>
      <c r="D5">
        <v>130</v>
      </c>
      <c r="E5">
        <v>44.8</v>
      </c>
      <c r="F5">
        <v>31.9</v>
      </c>
      <c r="G5" s="2">
        <v>0.02</v>
      </c>
      <c r="I5">
        <v>4894.7769734594549</v>
      </c>
      <c r="J5">
        <v>8535.1500246259729</v>
      </c>
      <c r="K5">
        <f t="shared" si="0"/>
        <v>26681.39490312781</v>
      </c>
      <c r="L5">
        <f t="shared" si="0"/>
        <v>46525.042836330773</v>
      </c>
    </row>
    <row r="6" spans="1:12" x14ac:dyDescent="0.25">
      <c r="A6" s="8">
        <v>43621</v>
      </c>
      <c r="B6">
        <f t="shared" si="1"/>
        <v>520</v>
      </c>
      <c r="C6">
        <v>180</v>
      </c>
      <c r="D6">
        <v>120</v>
      </c>
      <c r="E6">
        <v>45.4</v>
      </c>
      <c r="F6">
        <v>31.2</v>
      </c>
      <c r="G6" s="2">
        <v>0.02</v>
      </c>
      <c r="I6">
        <v>5681.7185547616737</v>
      </c>
      <c r="J6">
        <v>11387.381619877291</v>
      </c>
      <c r="K6">
        <f t="shared" si="0"/>
        <v>30971.007935604066</v>
      </c>
      <c r="L6">
        <f t="shared" si="0"/>
        <v>62072.537228969624</v>
      </c>
    </row>
    <row r="7" spans="1:12" x14ac:dyDescent="0.25">
      <c r="A7" s="8">
        <v>43623</v>
      </c>
      <c r="B7">
        <f t="shared" si="1"/>
        <v>521</v>
      </c>
      <c r="C7">
        <v>148</v>
      </c>
      <c r="D7">
        <v>160</v>
      </c>
      <c r="E7">
        <v>49.1</v>
      </c>
      <c r="F7">
        <v>31.9</v>
      </c>
      <c r="G7" s="2">
        <v>0.02</v>
      </c>
      <c r="I7">
        <v>5094.1356354289583</v>
      </c>
      <c r="J7">
        <v>8753.0861298243053</v>
      </c>
      <c r="K7">
        <f t="shared" si="0"/>
        <v>27768.097569298137</v>
      </c>
      <c r="L7">
        <f t="shared" si="0"/>
        <v>47713.011015059987</v>
      </c>
    </row>
    <row r="8" spans="1:12" x14ac:dyDescent="0.25">
      <c r="A8" s="8">
        <v>43624</v>
      </c>
      <c r="B8">
        <f t="shared" si="1"/>
        <v>522</v>
      </c>
      <c r="C8">
        <v>166</v>
      </c>
      <c r="D8">
        <v>140</v>
      </c>
      <c r="E8">
        <v>49.1</v>
      </c>
      <c r="F8">
        <v>31.8</v>
      </c>
      <c r="G8" s="2">
        <v>0.02</v>
      </c>
      <c r="I8">
        <v>5707.9498966534939</v>
      </c>
      <c r="J8">
        <v>10261.239276991944</v>
      </c>
      <c r="K8">
        <f t="shared" si="0"/>
        <v>31113.994796016614</v>
      </c>
      <c r="L8">
        <f t="shared" si="0"/>
        <v>55933.943227531126</v>
      </c>
    </row>
    <row r="9" spans="1:12" x14ac:dyDescent="0.25">
      <c r="A9" s="8">
        <v>43625</v>
      </c>
      <c r="B9">
        <f t="shared" si="1"/>
        <v>523</v>
      </c>
      <c r="C9">
        <v>180</v>
      </c>
      <c r="D9">
        <v>160</v>
      </c>
      <c r="E9">
        <v>65.099999999999994</v>
      </c>
      <c r="F9">
        <v>30.5</v>
      </c>
      <c r="G9" s="2">
        <v>0.03</v>
      </c>
      <c r="I9">
        <v>4952.4860249625308</v>
      </c>
      <c r="J9">
        <v>8847.552869055</v>
      </c>
      <c r="K9">
        <f t="shared" si="0"/>
        <v>26995.966537542903</v>
      </c>
      <c r="L9">
        <f t="shared" si="0"/>
        <v>48227.948547105203</v>
      </c>
    </row>
    <row r="10" spans="1:12" x14ac:dyDescent="0.25">
      <c r="A10" s="8">
        <v>43626</v>
      </c>
      <c r="B10">
        <f t="shared" si="1"/>
        <v>524</v>
      </c>
      <c r="C10">
        <v>192</v>
      </c>
      <c r="D10">
        <v>140</v>
      </c>
      <c r="E10">
        <v>46.6</v>
      </c>
      <c r="F10">
        <v>28</v>
      </c>
      <c r="G10" s="2">
        <v>0.02</v>
      </c>
      <c r="I10">
        <v>5246.277650197344</v>
      </c>
      <c r="J10">
        <v>9691.9526656468752</v>
      </c>
      <c r="K10">
        <f t="shared" si="0"/>
        <v>28597.422623208357</v>
      </c>
      <c r="L10">
        <f t="shared" si="0"/>
        <v>52830.765907558984</v>
      </c>
    </row>
    <row r="11" spans="1:12" x14ac:dyDescent="0.25">
      <c r="A11" s="8">
        <v>43627</v>
      </c>
      <c r="B11">
        <f t="shared" si="1"/>
        <v>525</v>
      </c>
      <c r="C11">
        <v>173</v>
      </c>
      <c r="D11">
        <v>120</v>
      </c>
      <c r="E11">
        <v>53.4</v>
      </c>
      <c r="F11">
        <v>28.1</v>
      </c>
      <c r="G11" s="2">
        <v>0.03</v>
      </c>
      <c r="I11">
        <v>7331.6729731029754</v>
      </c>
      <c r="J11">
        <v>11162.816153632291</v>
      </c>
      <c r="K11">
        <f t="shared" si="0"/>
        <v>39964.897881280362</v>
      </c>
      <c r="L11">
        <f t="shared" si="0"/>
        <v>60848.432449737338</v>
      </c>
    </row>
    <row r="12" spans="1:12" x14ac:dyDescent="0.25">
      <c r="B12">
        <f t="shared" si="1"/>
        <v>526</v>
      </c>
      <c r="I12">
        <v>6801.7986085679795</v>
      </c>
      <c r="J12">
        <v>11330.204870965728</v>
      </c>
      <c r="K12">
        <f t="shared" si="0"/>
        <v>37076.55644185211</v>
      </c>
      <c r="L12">
        <f t="shared" si="0"/>
        <v>61760.867172242157</v>
      </c>
    </row>
    <row r="13" spans="1:12" x14ac:dyDescent="0.25">
      <c r="B13">
        <f t="shared" si="1"/>
        <v>527</v>
      </c>
      <c r="I13">
        <v>6389.9659448199827</v>
      </c>
      <c r="J13">
        <v>11316.116982036181</v>
      </c>
      <c r="K13">
        <f t="shared" si="0"/>
        <v>34831.659484330215</v>
      </c>
      <c r="L13">
        <f t="shared" si="0"/>
        <v>61684.074188635597</v>
      </c>
    </row>
    <row r="14" spans="1:12" x14ac:dyDescent="0.25">
      <c r="B14">
        <f t="shared" si="1"/>
        <v>528</v>
      </c>
      <c r="I14">
        <v>4616.7241202460418</v>
      </c>
      <c r="J14">
        <v>9222.9339811536811</v>
      </c>
      <c r="K14">
        <f t="shared" si="0"/>
        <v>25165.730753207383</v>
      </c>
      <c r="L14">
        <f t="shared" si="0"/>
        <v>50274.148352609605</v>
      </c>
    </row>
    <row r="15" spans="1:12" x14ac:dyDescent="0.25">
      <c r="B15">
        <f t="shared" si="1"/>
        <v>529</v>
      </c>
      <c r="I15">
        <v>5736.8046707577159</v>
      </c>
      <c r="J15">
        <v>10180.859433280104</v>
      </c>
      <c r="K15">
        <f t="shared" si="0"/>
        <v>31271.281966992901</v>
      </c>
      <c r="L15">
        <f t="shared" si="0"/>
        <v>55495.793264017753</v>
      </c>
    </row>
    <row r="16" spans="1:12" x14ac:dyDescent="0.25">
      <c r="B16">
        <f t="shared" si="1"/>
        <v>530</v>
      </c>
      <c r="I16">
        <v>6418.8202222188338</v>
      </c>
      <c r="J16">
        <v>11438.758505715279</v>
      </c>
      <c r="K16">
        <f t="shared" si="0"/>
        <v>34988.94394776901</v>
      </c>
      <c r="L16">
        <f t="shared" si="0"/>
        <v>62352.592272819238</v>
      </c>
    </row>
    <row r="17" spans="2:12" x14ac:dyDescent="0.25">
      <c r="B17">
        <f t="shared" si="1"/>
        <v>531</v>
      </c>
      <c r="I17">
        <v>7473.3227491378821</v>
      </c>
      <c r="J17">
        <v>11635.978354348092</v>
      </c>
      <c r="K17">
        <f t="shared" si="0"/>
        <v>40737.029815548201</v>
      </c>
      <c r="L17">
        <f t="shared" si="0"/>
        <v>63427.636282513529</v>
      </c>
    </row>
    <row r="18" spans="2:12" x14ac:dyDescent="0.25">
      <c r="B18">
        <f t="shared" si="1"/>
        <v>532</v>
      </c>
      <c r="I18">
        <v>8412.4058485031255</v>
      </c>
      <c r="J18">
        <v>13804.568847020486</v>
      </c>
      <c r="K18">
        <f t="shared" si="0"/>
        <v>45855.965194397249</v>
      </c>
      <c r="L18">
        <f t="shared" si="0"/>
        <v>75248.607826650405</v>
      </c>
    </row>
    <row r="19" spans="2:12" x14ac:dyDescent="0.25">
      <c r="B19">
        <f t="shared" si="1"/>
        <v>533</v>
      </c>
      <c r="I19">
        <v>6083.0586486392567</v>
      </c>
      <c r="J19">
        <v>9570.1403088039915</v>
      </c>
      <c r="K19">
        <f t="shared" si="0"/>
        <v>33158.709968458468</v>
      </c>
      <c r="L19">
        <f t="shared" si="0"/>
        <v>52166.76760597578</v>
      </c>
    </row>
    <row r="20" spans="2:12" x14ac:dyDescent="0.25">
      <c r="B20">
        <f t="shared" si="1"/>
        <v>534</v>
      </c>
      <c r="I20">
        <v>7355.2810483508511</v>
      </c>
      <c r="J20">
        <v>13307.376040352709</v>
      </c>
      <c r="K20">
        <f t="shared" si="0"/>
        <v>40093.585333641677</v>
      </c>
      <c r="L20">
        <f t="shared" si="0"/>
        <v>72538.413329612551</v>
      </c>
    </row>
    <row r="21" spans="2:12" x14ac:dyDescent="0.25">
      <c r="B21">
        <f t="shared" si="1"/>
        <v>535</v>
      </c>
      <c r="I21">
        <v>6820.1608128017851</v>
      </c>
      <c r="J21">
        <v>11079.121960533994</v>
      </c>
      <c r="K21">
        <f t="shared" si="0"/>
        <v>37176.648688160894</v>
      </c>
      <c r="L21">
        <f t="shared" si="0"/>
        <v>60392.215990997225</v>
      </c>
    </row>
    <row r="22" spans="2:12" x14ac:dyDescent="0.25">
      <c r="B22">
        <f t="shared" si="1"/>
        <v>536</v>
      </c>
      <c r="I22">
        <v>6148.6373345057145</v>
      </c>
      <c r="J22">
        <v>10811.465978622431</v>
      </c>
      <c r="K22">
        <f t="shared" si="0"/>
        <v>33516.178924514803</v>
      </c>
      <c r="L22">
        <f t="shared" si="0"/>
        <v>58933.225113519205</v>
      </c>
    </row>
    <row r="23" spans="2:12" x14ac:dyDescent="0.25">
      <c r="B23">
        <f t="shared" si="1"/>
        <v>537</v>
      </c>
      <c r="I23">
        <v>6796.5527375539168</v>
      </c>
      <c r="J23">
        <v>10868.643389807814</v>
      </c>
      <c r="K23">
        <f t="shared" si="0"/>
        <v>37047.961235799616</v>
      </c>
      <c r="L23">
        <f t="shared" si="0"/>
        <v>59244.898780296608</v>
      </c>
    </row>
    <row r="24" spans="2:12" x14ac:dyDescent="0.25">
      <c r="B24">
        <f t="shared" si="1"/>
        <v>538</v>
      </c>
      <c r="I24">
        <v>5584.6624904208675</v>
      </c>
      <c r="J24">
        <v>10392.166508568647</v>
      </c>
      <c r="K24">
        <f t="shared" si="0"/>
        <v>30441.956010570146</v>
      </c>
      <c r="L24">
        <f t="shared" si="0"/>
        <v>56647.626647268698</v>
      </c>
    </row>
    <row r="25" spans="2:12" x14ac:dyDescent="0.25">
      <c r="B25">
        <f t="shared" si="1"/>
        <v>539</v>
      </c>
      <c r="I25">
        <v>6156.5068033006455</v>
      </c>
      <c r="J25">
        <v>9637.2617615593754</v>
      </c>
      <c r="K25">
        <f t="shared" si="0"/>
        <v>33559.075343643577</v>
      </c>
      <c r="L25">
        <f t="shared" si="0"/>
        <v>52532.64617350779</v>
      </c>
    </row>
    <row r="26" spans="2:12" x14ac:dyDescent="0.25">
      <c r="B26">
        <f t="shared" si="1"/>
        <v>540</v>
      </c>
      <c r="I26">
        <v>6164.3762720955729</v>
      </c>
      <c r="J26">
        <v>10587.729348076702</v>
      </c>
      <c r="K26">
        <f t="shared" si="0"/>
        <v>33601.971762772329</v>
      </c>
      <c r="L26">
        <f t="shared" si="0"/>
        <v>57713.638311862189</v>
      </c>
    </row>
    <row r="27" spans="2:12" x14ac:dyDescent="0.25">
      <c r="B27">
        <f t="shared" si="1"/>
        <v>541</v>
      </c>
      <c r="I27">
        <v>4934.1239862971843</v>
      </c>
      <c r="J27">
        <v>9064.660800827849</v>
      </c>
      <c r="K27">
        <f t="shared" si="0"/>
        <v>26895.87519374663</v>
      </c>
      <c r="L27">
        <f t="shared" si="0"/>
        <v>49411.4023583089</v>
      </c>
    </row>
    <row r="28" spans="2:12" x14ac:dyDescent="0.25">
      <c r="B28">
        <f t="shared" si="1"/>
        <v>542</v>
      </c>
      <c r="I28">
        <v>7544.1473060184035</v>
      </c>
      <c r="J28">
        <v>12968.45542060007</v>
      </c>
      <c r="K28">
        <f t="shared" si="0"/>
        <v>41123.09397765703</v>
      </c>
      <c r="L28">
        <f t="shared" si="0"/>
        <v>70690.959411800679</v>
      </c>
    </row>
    <row r="31" spans="2:12" x14ac:dyDescent="0.25">
      <c r="C31" t="s">
        <v>227</v>
      </c>
    </row>
  </sheetData>
  <sortState ref="A2:G11">
    <sortCondition descending="1"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2" sqref="D2"/>
    </sheetView>
  </sheetViews>
  <sheetFormatPr defaultRowHeight="15" x14ac:dyDescent="0.25"/>
  <cols>
    <col min="1" max="1" width="16.1406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4">
        <v>43132.024305555555</v>
      </c>
      <c r="B2">
        <f>'Jan18'!B32+1</f>
        <v>32</v>
      </c>
      <c r="C2" s="5">
        <v>156</v>
      </c>
      <c r="D2" s="5">
        <v>94</v>
      </c>
      <c r="E2" s="6">
        <v>33.1</v>
      </c>
      <c r="F2" s="6">
        <v>23.4</v>
      </c>
      <c r="G2" s="7">
        <v>0.02</v>
      </c>
      <c r="I2">
        <v>7894.2433654077022</v>
      </c>
      <c r="J2">
        <v>10857.944845088037</v>
      </c>
      <c r="K2">
        <f>(I2/264.172052)*60*24</f>
        <v>43031.465138435953</v>
      </c>
      <c r="L2">
        <f>(J2/264.172052)*60*24</f>
        <v>59186.581088171937</v>
      </c>
    </row>
    <row r="3" spans="1:12" x14ac:dyDescent="0.25">
      <c r="A3" s="4">
        <v>43133.020833333336</v>
      </c>
      <c r="B3">
        <f>B2+1</f>
        <v>33</v>
      </c>
      <c r="C3" s="5">
        <v>140</v>
      </c>
      <c r="D3" s="5">
        <v>64</v>
      </c>
      <c r="E3" s="6">
        <v>39</v>
      </c>
      <c r="F3" s="6">
        <v>26.8</v>
      </c>
      <c r="G3" s="7">
        <v>0.02</v>
      </c>
      <c r="I3">
        <v>7924.3421407597625</v>
      </c>
      <c r="J3">
        <v>10563.934145802466</v>
      </c>
      <c r="K3">
        <f t="shared" ref="K3:K29" si="0">(I3/264.172052)*60*24</f>
        <v>43195.533351476777</v>
      </c>
      <c r="L3">
        <f t="shared" ref="L3:L29" si="1">(J3/264.172052)*60*24</f>
        <v>57583.930831394493</v>
      </c>
    </row>
    <row r="4" spans="1:12" x14ac:dyDescent="0.25">
      <c r="A4" s="4">
        <v>43134.024305555555</v>
      </c>
      <c r="B4">
        <f t="shared" ref="B4:B29" si="2">B3+1</f>
        <v>34</v>
      </c>
      <c r="C4" s="5">
        <v>186</v>
      </c>
      <c r="D4" s="5">
        <v>75</v>
      </c>
      <c r="E4" s="6">
        <v>40.5</v>
      </c>
      <c r="F4" s="6">
        <v>26.7</v>
      </c>
      <c r="G4" s="7">
        <v>0.02</v>
      </c>
      <c r="I4">
        <v>7356.8637188455778</v>
      </c>
      <c r="J4">
        <v>10776.445893935295</v>
      </c>
      <c r="K4">
        <f t="shared" si="0"/>
        <v>40102.212459392307</v>
      </c>
      <c r="L4">
        <f t="shared" si="1"/>
        <v>58742.330877858432</v>
      </c>
    </row>
    <row r="5" spans="1:12" x14ac:dyDescent="0.25">
      <c r="A5" s="4">
        <v>43135.020833333336</v>
      </c>
      <c r="B5">
        <f t="shared" si="2"/>
        <v>35</v>
      </c>
      <c r="C5" s="5">
        <v>192</v>
      </c>
      <c r="D5" s="5">
        <v>100</v>
      </c>
      <c r="E5" s="6">
        <v>41</v>
      </c>
      <c r="F5" s="6">
        <v>28.9</v>
      </c>
      <c r="G5" s="7">
        <v>0.02</v>
      </c>
      <c r="I5">
        <v>7740.3076738234058</v>
      </c>
      <c r="J5">
        <v>11909.571346362665</v>
      </c>
      <c r="K5">
        <f t="shared" si="0"/>
        <v>42192.36276480036</v>
      </c>
      <c r="L5">
        <f t="shared" si="1"/>
        <v>64918.989760363584</v>
      </c>
    </row>
    <row r="6" spans="1:12" x14ac:dyDescent="0.25">
      <c r="A6" s="4">
        <v>43136.020833333336</v>
      </c>
      <c r="B6">
        <f t="shared" si="2"/>
        <v>36</v>
      </c>
      <c r="C6" s="5">
        <v>190</v>
      </c>
      <c r="D6" s="5">
        <v>130</v>
      </c>
      <c r="E6" s="6">
        <v>42.2</v>
      </c>
      <c r="F6" s="6">
        <v>33.5</v>
      </c>
      <c r="G6" s="7">
        <v>0.02</v>
      </c>
      <c r="I6">
        <v>7149.4502235145919</v>
      </c>
      <c r="J6">
        <v>13997.505357729246</v>
      </c>
      <c r="K6">
        <f t="shared" si="0"/>
        <v>38971.602953142872</v>
      </c>
      <c r="L6">
        <f t="shared" si="1"/>
        <v>76300.303391405352</v>
      </c>
    </row>
    <row r="7" spans="1:12" x14ac:dyDescent="0.25">
      <c r="A7" s="4">
        <v>43137.024305555555</v>
      </c>
      <c r="B7">
        <f t="shared" si="2"/>
        <v>37</v>
      </c>
      <c r="C7" s="5">
        <v>156</v>
      </c>
      <c r="D7" s="5">
        <v>94</v>
      </c>
      <c r="E7" s="6">
        <v>35.5</v>
      </c>
      <c r="F7" s="6">
        <v>25.2</v>
      </c>
      <c r="G7" s="7">
        <v>0.02</v>
      </c>
      <c r="I7">
        <v>7526.4909368833314</v>
      </c>
      <c r="J7">
        <v>11924.125364924801</v>
      </c>
      <c r="K7">
        <f t="shared" si="0"/>
        <v>41026.849233513916</v>
      </c>
      <c r="L7">
        <f t="shared" si="1"/>
        <v>64998.323613323468</v>
      </c>
    </row>
    <row r="8" spans="1:12" x14ac:dyDescent="0.25">
      <c r="A8" s="4">
        <v>43138.024305555555</v>
      </c>
      <c r="B8">
        <f t="shared" si="2"/>
        <v>38</v>
      </c>
      <c r="C8" s="5">
        <v>180</v>
      </c>
      <c r="D8" s="5">
        <v>110</v>
      </c>
      <c r="E8" s="6">
        <v>34.700000000000003</v>
      </c>
      <c r="F8" s="6">
        <v>25.2</v>
      </c>
      <c r="G8" s="7">
        <v>0.02</v>
      </c>
      <c r="I8">
        <v>9245.9020121454942</v>
      </c>
      <c r="J8">
        <v>10502.828722503882</v>
      </c>
      <c r="K8">
        <f t="shared" si="0"/>
        <v>50399.346928226572</v>
      </c>
      <c r="L8">
        <f t="shared" si="1"/>
        <v>57250.845598177009</v>
      </c>
    </row>
    <row r="9" spans="1:12" x14ac:dyDescent="0.25">
      <c r="A9" s="4">
        <v>43139.020833333336</v>
      </c>
      <c r="B9">
        <f t="shared" si="2"/>
        <v>39</v>
      </c>
      <c r="C9" s="5">
        <v>232</v>
      </c>
      <c r="D9" s="5">
        <v>92</v>
      </c>
      <c r="E9" s="6">
        <v>39.6</v>
      </c>
      <c r="F9" s="6">
        <v>26.9</v>
      </c>
      <c r="G9" s="7">
        <v>0.02</v>
      </c>
      <c r="I9">
        <v>6827.9501819421284</v>
      </c>
      <c r="J9">
        <v>12787.023093450931</v>
      </c>
      <c r="K9">
        <f t="shared" si="0"/>
        <v>37219.1084846351</v>
      </c>
      <c r="L9">
        <f t="shared" si="1"/>
        <v>69701.973070827866</v>
      </c>
    </row>
    <row r="10" spans="1:12" x14ac:dyDescent="0.25">
      <c r="A10" s="4">
        <v>43140.020833333336</v>
      </c>
      <c r="B10">
        <f t="shared" si="2"/>
        <v>40</v>
      </c>
      <c r="C10" s="5">
        <v>186</v>
      </c>
      <c r="D10" s="5">
        <v>120</v>
      </c>
      <c r="E10" s="6">
        <v>34.6</v>
      </c>
      <c r="F10" s="6">
        <v>26.1</v>
      </c>
      <c r="G10" s="7">
        <v>0.02</v>
      </c>
      <c r="I10">
        <v>7318.0805747654904</v>
      </c>
      <c r="J10">
        <v>11794.39096167069</v>
      </c>
      <c r="K10">
        <f t="shared" si="0"/>
        <v>39890.805813410974</v>
      </c>
      <c r="L10">
        <f t="shared" si="1"/>
        <v>64291.142292394325</v>
      </c>
    </row>
    <row r="11" spans="1:12" x14ac:dyDescent="0.25">
      <c r="A11" s="4">
        <v>43141.020833333336</v>
      </c>
      <c r="B11">
        <f t="shared" si="2"/>
        <v>41</v>
      </c>
      <c r="C11" s="5">
        <v>194</v>
      </c>
      <c r="D11" s="5">
        <v>110</v>
      </c>
      <c r="E11" s="6">
        <v>36.700000000000003</v>
      </c>
      <c r="F11" s="6">
        <v>27.1</v>
      </c>
      <c r="G11" s="7">
        <v>0.02</v>
      </c>
      <c r="I11">
        <v>7155.0748724473751</v>
      </c>
      <c r="J11">
        <v>11930.333725082513</v>
      </c>
      <c r="K11">
        <f t="shared" si="0"/>
        <v>39002.262874969907</v>
      </c>
      <c r="L11">
        <f t="shared" si="1"/>
        <v>65032.165340937805</v>
      </c>
    </row>
    <row r="12" spans="1:12" x14ac:dyDescent="0.25">
      <c r="A12" s="4">
        <v>43142.020833333336</v>
      </c>
      <c r="B12">
        <f t="shared" si="2"/>
        <v>42</v>
      </c>
      <c r="C12" s="5">
        <v>174</v>
      </c>
      <c r="D12" s="5">
        <v>110</v>
      </c>
      <c r="E12" s="6">
        <v>37.1</v>
      </c>
      <c r="F12" s="6">
        <v>28</v>
      </c>
      <c r="G12" s="7">
        <v>0.02</v>
      </c>
      <c r="I12">
        <v>7158.0581868773261</v>
      </c>
      <c r="J12">
        <v>11522.131364287086</v>
      </c>
      <c r="K12">
        <f t="shared" si="0"/>
        <v>39018.524900973818</v>
      </c>
      <c r="L12">
        <f t="shared" si="1"/>
        <v>62807.057139312397</v>
      </c>
    </row>
    <row r="13" spans="1:12" x14ac:dyDescent="0.25">
      <c r="A13" s="4">
        <v>43143.020833333336</v>
      </c>
      <c r="B13">
        <f t="shared" si="2"/>
        <v>43</v>
      </c>
      <c r="C13" s="5">
        <v>180</v>
      </c>
      <c r="D13" s="5">
        <v>100</v>
      </c>
      <c r="E13" s="6">
        <v>31.9</v>
      </c>
      <c r="F13" s="6">
        <v>27.2</v>
      </c>
      <c r="G13" s="7">
        <v>0.02</v>
      </c>
      <c r="I13">
        <v>9341.2081924126323</v>
      </c>
      <c r="J13">
        <v>8780.3815202152255</v>
      </c>
      <c r="K13">
        <f t="shared" si="0"/>
        <v>50918.860247465513</v>
      </c>
      <c r="L13">
        <f t="shared" si="1"/>
        <v>47861.797996367626</v>
      </c>
    </row>
    <row r="14" spans="1:12" x14ac:dyDescent="0.25">
      <c r="A14" s="4">
        <v>43144.024305555555</v>
      </c>
      <c r="B14">
        <f t="shared" si="2"/>
        <v>44</v>
      </c>
      <c r="C14" s="5">
        <v>192</v>
      </c>
      <c r="D14" s="5">
        <v>100</v>
      </c>
      <c r="E14" s="6">
        <v>34.9</v>
      </c>
      <c r="F14" s="6">
        <v>27</v>
      </c>
      <c r="G14" s="7">
        <v>0.02</v>
      </c>
      <c r="I14">
        <v>9250.9372605621902</v>
      </c>
      <c r="J14">
        <v>8867.5982027322607</v>
      </c>
      <c r="K14">
        <f t="shared" si="0"/>
        <v>50426.794031980156</v>
      </c>
      <c r="L14">
        <f t="shared" si="1"/>
        <v>48337.21552018854</v>
      </c>
    </row>
    <row r="15" spans="1:12" x14ac:dyDescent="0.25">
      <c r="A15" s="4">
        <v>43145.03125</v>
      </c>
      <c r="B15">
        <f t="shared" si="2"/>
        <v>45</v>
      </c>
      <c r="C15" s="5">
        <v>174</v>
      </c>
      <c r="D15" s="5">
        <v>120</v>
      </c>
      <c r="E15" s="6">
        <v>36.9</v>
      </c>
      <c r="F15" s="6">
        <v>29.1</v>
      </c>
      <c r="G15" s="7">
        <v>0.02</v>
      </c>
      <c r="I15">
        <v>9222.2064564721895</v>
      </c>
      <c r="J15">
        <v>8829.155043031591</v>
      </c>
      <c r="K15">
        <f t="shared" si="0"/>
        <v>50270.18262068068</v>
      </c>
      <c r="L15">
        <f t="shared" si="1"/>
        <v>48127.662126671494</v>
      </c>
    </row>
    <row r="16" spans="1:12" x14ac:dyDescent="0.25">
      <c r="A16" s="4">
        <v>43146.020833333336</v>
      </c>
      <c r="B16">
        <f t="shared" si="2"/>
        <v>46</v>
      </c>
      <c r="C16" s="5">
        <v>172</v>
      </c>
      <c r="D16" s="5">
        <v>110</v>
      </c>
      <c r="E16" s="6">
        <v>36.6</v>
      </c>
      <c r="F16" s="6">
        <v>29.5</v>
      </c>
      <c r="G16" s="7">
        <v>0.02</v>
      </c>
      <c r="I16">
        <v>9242.7622466604298</v>
      </c>
      <c r="J16">
        <v>8674.9965438381369</v>
      </c>
      <c r="K16">
        <f t="shared" si="0"/>
        <v>50382.232088620098</v>
      </c>
      <c r="L16">
        <f t="shared" si="1"/>
        <v>47287.345230323292</v>
      </c>
    </row>
    <row r="17" spans="1:12" x14ac:dyDescent="0.25">
      <c r="A17" s="4">
        <v>43147.020833333336</v>
      </c>
      <c r="B17">
        <f t="shared" si="2"/>
        <v>47</v>
      </c>
      <c r="C17" s="5">
        <v>192</v>
      </c>
      <c r="D17" s="5">
        <v>160</v>
      </c>
      <c r="E17" s="6">
        <v>42.8</v>
      </c>
      <c r="F17" s="6">
        <v>28.1</v>
      </c>
      <c r="G17" s="7">
        <v>0.02</v>
      </c>
      <c r="I17">
        <v>9155.9258155728021</v>
      </c>
      <c r="J17">
        <v>8334.2794826666759</v>
      </c>
      <c r="K17">
        <f t="shared" si="0"/>
        <v>49908.887312670129</v>
      </c>
      <c r="L17">
        <f t="shared" si="1"/>
        <v>45430.098922955003</v>
      </c>
    </row>
    <row r="18" spans="1:12" x14ac:dyDescent="0.25">
      <c r="A18" s="4">
        <v>43148.020833333336</v>
      </c>
      <c r="B18">
        <f t="shared" si="2"/>
        <v>48</v>
      </c>
      <c r="C18" s="5">
        <v>188</v>
      </c>
      <c r="D18" s="5">
        <v>170</v>
      </c>
      <c r="E18" s="6">
        <v>43.3</v>
      </c>
      <c r="F18" s="6">
        <v>29.3</v>
      </c>
      <c r="G18" s="7">
        <v>0.02</v>
      </c>
      <c r="I18">
        <v>9064.8763486850221</v>
      </c>
      <c r="J18">
        <v>8511.3583585297056</v>
      </c>
      <c r="K18">
        <f t="shared" si="0"/>
        <v>49412.577308164415</v>
      </c>
      <c r="L18">
        <f t="shared" si="1"/>
        <v>46395.354631544353</v>
      </c>
    </row>
    <row r="19" spans="1:12" x14ac:dyDescent="0.25">
      <c r="A19" s="4">
        <v>43149.020833333336</v>
      </c>
      <c r="B19">
        <f t="shared" si="2"/>
        <v>49</v>
      </c>
      <c r="C19" s="5">
        <v>116</v>
      </c>
      <c r="D19" s="5">
        <v>130</v>
      </c>
      <c r="E19" s="6">
        <v>39.200000000000003</v>
      </c>
      <c r="F19" s="6">
        <v>27.6</v>
      </c>
      <c r="G19" s="7">
        <v>0.02</v>
      </c>
      <c r="I19">
        <v>9147.4706302173799</v>
      </c>
      <c r="J19">
        <v>8379.5896026474184</v>
      </c>
      <c r="K19">
        <f t="shared" si="0"/>
        <v>49862.798156683988</v>
      </c>
      <c r="L19">
        <f t="shared" si="1"/>
        <v>45677.084068727607</v>
      </c>
    </row>
    <row r="20" spans="1:12" x14ac:dyDescent="0.25">
      <c r="A20" s="4">
        <v>43150.024305555555</v>
      </c>
      <c r="B20">
        <f t="shared" si="2"/>
        <v>50</v>
      </c>
      <c r="C20" s="5">
        <v>202</v>
      </c>
      <c r="D20" s="5">
        <v>120</v>
      </c>
      <c r="E20" s="6">
        <v>44.7</v>
      </c>
      <c r="F20" s="6">
        <v>27.4</v>
      </c>
      <c r="G20" s="7">
        <v>0.02</v>
      </c>
      <c r="I20">
        <v>9164.3591385433956</v>
      </c>
      <c r="J20">
        <v>8374.0539018665804</v>
      </c>
      <c r="K20">
        <f t="shared" si="0"/>
        <v>49954.857296950126</v>
      </c>
      <c r="L20">
        <f t="shared" si="1"/>
        <v>45646.909002652086</v>
      </c>
    </row>
    <row r="21" spans="1:12" x14ac:dyDescent="0.25">
      <c r="A21" s="4">
        <v>43151.020833333336</v>
      </c>
      <c r="B21">
        <f t="shared" si="2"/>
        <v>51</v>
      </c>
      <c r="C21" s="5">
        <v>156</v>
      </c>
      <c r="D21" s="5">
        <v>120</v>
      </c>
      <c r="E21" s="6">
        <v>63.7</v>
      </c>
      <c r="F21" s="6">
        <v>28.9</v>
      </c>
      <c r="G21" s="7">
        <v>0.02</v>
      </c>
      <c r="I21">
        <v>8780.2021190269152</v>
      </c>
      <c r="J21">
        <v>8564.0417662407508</v>
      </c>
      <c r="K21">
        <f t="shared" si="0"/>
        <v>47860.820081750193</v>
      </c>
      <c r="L21">
        <f t="shared" si="1"/>
        <v>46682.531516947449</v>
      </c>
    </row>
    <row r="22" spans="1:12" x14ac:dyDescent="0.25">
      <c r="A22" s="4">
        <v>43152.024305555555</v>
      </c>
      <c r="B22">
        <f t="shared" si="2"/>
        <v>52</v>
      </c>
      <c r="C22" s="5">
        <v>204</v>
      </c>
      <c r="D22" s="5">
        <v>120</v>
      </c>
      <c r="E22" s="6">
        <v>38.6</v>
      </c>
      <c r="F22" s="6">
        <v>28.8</v>
      </c>
      <c r="G22" s="7">
        <v>0.02</v>
      </c>
      <c r="I22">
        <v>6453.62719064466</v>
      </c>
      <c r="J22">
        <v>11063.979819882306</v>
      </c>
      <c r="K22">
        <f t="shared" si="0"/>
        <v>35178.676488186225</v>
      </c>
      <c r="L22">
        <f t="shared" si="1"/>
        <v>60309.676288657967</v>
      </c>
    </row>
    <row r="23" spans="1:12" x14ac:dyDescent="0.25">
      <c r="A23" s="4">
        <v>43153.020833333336</v>
      </c>
      <c r="B23">
        <f t="shared" si="2"/>
        <v>53</v>
      </c>
      <c r="C23" s="5">
        <v>178</v>
      </c>
      <c r="D23" s="5">
        <v>130</v>
      </c>
      <c r="E23" s="6">
        <v>40</v>
      </c>
      <c r="F23" s="6">
        <v>30.5</v>
      </c>
      <c r="G23" s="7">
        <v>0.02</v>
      </c>
      <c r="I23">
        <v>9237.4650346128819</v>
      </c>
      <c r="J23">
        <v>7590.1281259116286</v>
      </c>
      <c r="K23">
        <f t="shared" si="0"/>
        <v>50353.357022954689</v>
      </c>
      <c r="L23">
        <f t="shared" si="1"/>
        <v>41373.735103941828</v>
      </c>
    </row>
    <row r="24" spans="1:12" x14ac:dyDescent="0.25">
      <c r="A24" s="4">
        <v>43154.020833333336</v>
      </c>
      <c r="B24">
        <f t="shared" si="2"/>
        <v>54</v>
      </c>
      <c r="C24" s="5">
        <v>186</v>
      </c>
      <c r="D24" s="5">
        <v>130</v>
      </c>
      <c r="E24" s="6">
        <v>43.3</v>
      </c>
      <c r="F24" s="6">
        <v>32.6</v>
      </c>
      <c r="G24" s="7">
        <v>0.02</v>
      </c>
      <c r="I24">
        <v>8467.7902871699971</v>
      </c>
      <c r="J24">
        <v>8631.3069544159462</v>
      </c>
      <c r="K24">
        <f t="shared" si="0"/>
        <v>46157.865380569463</v>
      </c>
      <c r="L24">
        <f t="shared" si="1"/>
        <v>47049.193585243309</v>
      </c>
    </row>
    <row r="25" spans="1:12" x14ac:dyDescent="0.25">
      <c r="A25" s="4">
        <v>43155.020833333336</v>
      </c>
      <c r="B25">
        <f t="shared" si="2"/>
        <v>55</v>
      </c>
      <c r="C25" s="5">
        <v>184</v>
      </c>
      <c r="D25" s="5">
        <v>120</v>
      </c>
      <c r="E25" s="6">
        <v>44.4</v>
      </c>
      <c r="F25" s="6">
        <v>29.9</v>
      </c>
      <c r="G25" s="7">
        <v>0.02</v>
      </c>
      <c r="I25">
        <v>7496.1302143194816</v>
      </c>
      <c r="J25">
        <v>9519.0484376988861</v>
      </c>
      <c r="K25">
        <f t="shared" si="0"/>
        <v>40861.353148061447</v>
      </c>
      <c r="L25">
        <f t="shared" si="1"/>
        <v>51888.266175433266</v>
      </c>
    </row>
    <row r="26" spans="1:12" x14ac:dyDescent="0.25">
      <c r="A26" s="4">
        <v>43156.020833333336</v>
      </c>
      <c r="B26">
        <f t="shared" si="2"/>
        <v>56</v>
      </c>
      <c r="C26" s="5">
        <v>182</v>
      </c>
      <c r="D26" s="5">
        <v>130</v>
      </c>
      <c r="E26" s="6">
        <v>44.9</v>
      </c>
      <c r="F26" s="6">
        <v>37.4</v>
      </c>
      <c r="G26" s="7">
        <v>0.02</v>
      </c>
      <c r="I26">
        <v>8104.4619131674226</v>
      </c>
      <c r="J26">
        <v>8984.9081377822076</v>
      </c>
      <c r="K26">
        <f t="shared" si="0"/>
        <v>44177.364965772722</v>
      </c>
      <c r="L26">
        <f t="shared" si="1"/>
        <v>48976.671152201889</v>
      </c>
    </row>
    <row r="27" spans="1:12" x14ac:dyDescent="0.25">
      <c r="A27" s="4">
        <v>43157.013888888891</v>
      </c>
      <c r="B27">
        <f t="shared" si="2"/>
        <v>57</v>
      </c>
      <c r="C27" s="5">
        <v>184</v>
      </c>
      <c r="D27" s="5">
        <v>130</v>
      </c>
      <c r="E27" s="6">
        <v>45.6</v>
      </c>
      <c r="F27" s="6">
        <v>34</v>
      </c>
      <c r="G27" s="7">
        <v>0.02</v>
      </c>
      <c r="I27">
        <v>7998.9069585078014</v>
      </c>
      <c r="J27">
        <v>9074.6455708606609</v>
      </c>
      <c r="K27">
        <f t="shared" si="0"/>
        <v>43601.985649304166</v>
      </c>
      <c r="L27">
        <f t="shared" si="1"/>
        <v>49465.82926962823</v>
      </c>
    </row>
    <row r="28" spans="1:12" x14ac:dyDescent="0.25">
      <c r="A28" s="4">
        <v>43158.024305555555</v>
      </c>
      <c r="B28">
        <f t="shared" si="2"/>
        <v>58</v>
      </c>
      <c r="C28" s="5">
        <v>188</v>
      </c>
      <c r="D28" s="5">
        <v>130</v>
      </c>
      <c r="E28" s="6">
        <v>42.3</v>
      </c>
      <c r="F28" s="6">
        <v>32.700000000000003</v>
      </c>
      <c r="G28" s="7">
        <v>0.02</v>
      </c>
      <c r="I28">
        <v>7825.5033017463265</v>
      </c>
      <c r="J28">
        <v>8924.0133679690207</v>
      </c>
      <c r="K28">
        <f t="shared" si="0"/>
        <v>42656.763534223937</v>
      </c>
      <c r="L28">
        <f t="shared" si="1"/>
        <v>48644.734189653762</v>
      </c>
    </row>
    <row r="29" spans="1:12" x14ac:dyDescent="0.25">
      <c r="A29" s="4">
        <v>43159.020833333336</v>
      </c>
      <c r="B29">
        <f t="shared" si="2"/>
        <v>59</v>
      </c>
      <c r="C29" s="5">
        <v>190</v>
      </c>
      <c r="D29" s="5">
        <v>170</v>
      </c>
      <c r="E29" s="6">
        <v>41.4</v>
      </c>
      <c r="F29" s="6">
        <v>31.9</v>
      </c>
      <c r="G29" s="7">
        <v>0.02</v>
      </c>
      <c r="I29">
        <v>7754.0057837795684</v>
      </c>
      <c r="J29">
        <v>9018.408917921688</v>
      </c>
      <c r="K29">
        <f t="shared" si="0"/>
        <v>42267.031065960677</v>
      </c>
      <c r="L29">
        <f t="shared" si="1"/>
        <v>49159.283669444441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" sqref="D2"/>
    </sheetView>
  </sheetViews>
  <sheetFormatPr defaultRowHeight="15" x14ac:dyDescent="0.25"/>
  <cols>
    <col min="1" max="1" width="16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4">
        <v>43160.024305555555</v>
      </c>
      <c r="B2">
        <f>'Feb18'!B29+1</f>
        <v>60</v>
      </c>
      <c r="C2" s="5">
        <v>200</v>
      </c>
      <c r="D2" s="5">
        <v>150</v>
      </c>
      <c r="E2" s="6">
        <v>45.7</v>
      </c>
      <c r="F2" s="6">
        <v>33.200000000000003</v>
      </c>
      <c r="G2" s="7">
        <v>0.02</v>
      </c>
      <c r="I2">
        <v>7867.6226889431473</v>
      </c>
      <c r="J2">
        <v>8665.7538892457651</v>
      </c>
      <c r="K2">
        <f>(I2/264.172052)*60*24</f>
        <v>42886.356018001978</v>
      </c>
      <c r="L2">
        <f>(J2/264.172052)*60*24</f>
        <v>47236.963585057449</v>
      </c>
    </row>
    <row r="3" spans="1:12" x14ac:dyDescent="0.25">
      <c r="A3" s="4">
        <v>43161.020833333336</v>
      </c>
      <c r="B3">
        <f>B2+1</f>
        <v>61</v>
      </c>
      <c r="C3" s="5">
        <v>208</v>
      </c>
      <c r="D3" s="5">
        <v>140</v>
      </c>
      <c r="E3" s="6">
        <v>47.9</v>
      </c>
      <c r="F3" s="6">
        <v>34.9</v>
      </c>
      <c r="G3" s="7">
        <v>0.02</v>
      </c>
      <c r="I3">
        <v>8010.0755402352252</v>
      </c>
      <c r="J3">
        <v>7925.7745657441701</v>
      </c>
      <c r="K3">
        <f t="shared" ref="K3:L32" si="0">(I3/264.172052)*60*24</f>
        <v>43662.865509856143</v>
      </c>
      <c r="L3">
        <f t="shared" si="0"/>
        <v>43203.341490005929</v>
      </c>
    </row>
    <row r="4" spans="1:12" x14ac:dyDescent="0.25">
      <c r="A4" s="4">
        <v>43162.020833333336</v>
      </c>
      <c r="B4">
        <f t="shared" ref="B4:B32" si="1">B3+1</f>
        <v>62</v>
      </c>
      <c r="C4" s="5">
        <v>148</v>
      </c>
      <c r="D4" s="5">
        <v>120</v>
      </c>
      <c r="E4" s="6">
        <v>40.9</v>
      </c>
      <c r="F4" s="6">
        <v>32.9</v>
      </c>
      <c r="G4" s="7">
        <v>0.02</v>
      </c>
      <c r="I4">
        <v>8009.6578167223188</v>
      </c>
      <c r="J4">
        <v>7661.6208447784447</v>
      </c>
      <c r="K4">
        <f t="shared" si="0"/>
        <v>43660.588501921236</v>
      </c>
      <c r="L4">
        <f t="shared" si="0"/>
        <v>41763.441412345011</v>
      </c>
    </row>
    <row r="5" spans="1:12" x14ac:dyDescent="0.25">
      <c r="A5" s="4">
        <v>43163.020833333336</v>
      </c>
      <c r="B5">
        <f t="shared" si="1"/>
        <v>63</v>
      </c>
      <c r="C5" s="5">
        <v>222</v>
      </c>
      <c r="D5" s="5">
        <v>160</v>
      </c>
      <c r="E5" s="6">
        <v>42.8</v>
      </c>
      <c r="F5" s="6">
        <v>32.1</v>
      </c>
      <c r="G5" s="7">
        <v>0.02</v>
      </c>
      <c r="I5">
        <v>8081.7486627532835</v>
      </c>
      <c r="J5">
        <v>7746.8447690518988</v>
      </c>
      <c r="K5">
        <f t="shared" si="0"/>
        <v>44053.555197295165</v>
      </c>
      <c r="L5">
        <f t="shared" si="0"/>
        <v>42227.996424976605</v>
      </c>
    </row>
    <row r="6" spans="1:12" x14ac:dyDescent="0.25">
      <c r="A6" s="4">
        <v>43164.024305555555</v>
      </c>
      <c r="B6">
        <f t="shared" si="1"/>
        <v>64</v>
      </c>
      <c r="C6" s="5">
        <v>228</v>
      </c>
      <c r="D6" s="5">
        <v>170</v>
      </c>
      <c r="E6" s="6">
        <v>40.1</v>
      </c>
      <c r="F6" s="6">
        <v>30.8</v>
      </c>
      <c r="G6" s="7">
        <v>0.02</v>
      </c>
      <c r="I6">
        <v>8043.5694196334753</v>
      </c>
      <c r="J6">
        <v>7732.26685640292</v>
      </c>
      <c r="K6">
        <f t="shared" si="0"/>
        <v>43845.44041120672</v>
      </c>
      <c r="L6">
        <f t="shared" si="0"/>
        <v>42148.532325517175</v>
      </c>
    </row>
    <row r="7" spans="1:12" x14ac:dyDescent="0.25">
      <c r="A7" s="4">
        <v>43165.020833333336</v>
      </c>
      <c r="B7">
        <f t="shared" si="1"/>
        <v>65</v>
      </c>
      <c r="C7" s="5">
        <v>162</v>
      </c>
      <c r="D7" s="5">
        <v>170</v>
      </c>
      <c r="E7" s="6">
        <v>38.799999999999997</v>
      </c>
      <c r="F7" s="6">
        <v>30.1</v>
      </c>
      <c r="G7" s="7">
        <v>0.02</v>
      </c>
      <c r="I7">
        <v>8019.3063202027715</v>
      </c>
      <c r="J7">
        <v>7933.739288300294</v>
      </c>
      <c r="K7">
        <f t="shared" si="0"/>
        <v>43713.18242662547</v>
      </c>
      <c r="L7">
        <f t="shared" si="0"/>
        <v>43246.757136717941</v>
      </c>
    </row>
    <row r="8" spans="1:12" x14ac:dyDescent="0.25">
      <c r="A8" s="4">
        <v>43166.020833333336</v>
      </c>
      <c r="B8">
        <f t="shared" si="1"/>
        <v>66</v>
      </c>
      <c r="C8" s="5">
        <v>180</v>
      </c>
      <c r="D8" s="5">
        <v>210</v>
      </c>
      <c r="E8" s="6">
        <v>41.5</v>
      </c>
      <c r="F8" s="6">
        <v>32.1</v>
      </c>
      <c r="G8" s="7">
        <v>0.02</v>
      </c>
      <c r="I8">
        <v>8000.6933075416509</v>
      </c>
      <c r="J8">
        <v>7685.4196849290201</v>
      </c>
      <c r="K8">
        <f t="shared" si="0"/>
        <v>43611.723025340987</v>
      </c>
      <c r="L8">
        <f t="shared" si="0"/>
        <v>41893.168722851078</v>
      </c>
    </row>
    <row r="9" spans="1:12" x14ac:dyDescent="0.25">
      <c r="A9" s="4">
        <v>43167.024305555555</v>
      </c>
      <c r="B9">
        <f t="shared" si="1"/>
        <v>67</v>
      </c>
      <c r="C9" s="5">
        <v>184</v>
      </c>
      <c r="D9" s="5">
        <v>160</v>
      </c>
      <c r="E9" s="6">
        <v>42.2</v>
      </c>
      <c r="F9" s="6">
        <v>33.5</v>
      </c>
      <c r="G9" s="7">
        <v>0.02</v>
      </c>
      <c r="I9">
        <v>8976.7665235851891</v>
      </c>
      <c r="J9">
        <v>6575.7272164897749</v>
      </c>
      <c r="K9">
        <f t="shared" si="0"/>
        <v>48932.291270397793</v>
      </c>
      <c r="L9">
        <f t="shared" si="0"/>
        <v>35844.242871480121</v>
      </c>
    </row>
    <row r="10" spans="1:12" x14ac:dyDescent="0.25">
      <c r="A10" s="4">
        <v>43168.020833333336</v>
      </c>
      <c r="B10">
        <f t="shared" si="1"/>
        <v>68</v>
      </c>
      <c r="C10" s="5">
        <v>186</v>
      </c>
      <c r="D10" s="5">
        <v>150</v>
      </c>
      <c r="E10" s="6">
        <v>46.6</v>
      </c>
      <c r="F10" s="6">
        <v>34.1</v>
      </c>
      <c r="G10" s="7">
        <v>0.02</v>
      </c>
      <c r="I10">
        <v>9488.5223469210359</v>
      </c>
      <c r="J10">
        <v>5931.809135421483</v>
      </c>
      <c r="K10">
        <f t="shared" si="0"/>
        <v>51721.868669007767</v>
      </c>
      <c r="L10">
        <f t="shared" si="0"/>
        <v>32334.249934232008</v>
      </c>
    </row>
    <row r="11" spans="1:12" x14ac:dyDescent="0.25">
      <c r="A11" s="4">
        <v>43169.024305555555</v>
      </c>
      <c r="B11">
        <f t="shared" si="1"/>
        <v>69</v>
      </c>
      <c r="C11" s="5">
        <v>184</v>
      </c>
      <c r="D11" s="5">
        <v>170</v>
      </c>
      <c r="E11" s="6">
        <v>44.5</v>
      </c>
      <c r="F11" s="6">
        <v>34</v>
      </c>
      <c r="G11" s="7">
        <v>0.02</v>
      </c>
      <c r="I11">
        <v>9568.1551650412312</v>
      </c>
      <c r="J11">
        <v>6266.5893449244977</v>
      </c>
      <c r="K11">
        <f t="shared" si="0"/>
        <v>52155.946601267919</v>
      </c>
      <c r="L11">
        <f t="shared" si="0"/>
        <v>34159.134504853966</v>
      </c>
    </row>
    <row r="12" spans="1:12" x14ac:dyDescent="0.25">
      <c r="A12" s="4">
        <v>43170.020833333336</v>
      </c>
      <c r="B12">
        <f t="shared" si="1"/>
        <v>70</v>
      </c>
      <c r="C12" s="5">
        <v>192</v>
      </c>
      <c r="D12" s="5">
        <v>170</v>
      </c>
      <c r="E12" s="6">
        <v>48</v>
      </c>
      <c r="F12" s="6">
        <v>34.799999999999997</v>
      </c>
      <c r="G12" s="7">
        <v>0.02</v>
      </c>
      <c r="I12">
        <v>9906.9330018627352</v>
      </c>
      <c r="J12">
        <v>6491.8410879846742</v>
      </c>
      <c r="K12">
        <f t="shared" si="0"/>
        <v>54002.622210325018</v>
      </c>
      <c r="L12">
        <f t="shared" si="0"/>
        <v>35386.980174185614</v>
      </c>
    </row>
    <row r="13" spans="1:12" x14ac:dyDescent="0.25">
      <c r="A13" s="4">
        <v>43171.020833333336</v>
      </c>
      <c r="B13">
        <f t="shared" si="1"/>
        <v>71</v>
      </c>
      <c r="C13" s="5">
        <v>200</v>
      </c>
      <c r="D13" s="5">
        <v>170</v>
      </c>
      <c r="E13" s="6">
        <v>44.1</v>
      </c>
      <c r="F13" s="6">
        <v>34.200000000000003</v>
      </c>
      <c r="G13" s="7">
        <v>0.02</v>
      </c>
      <c r="I13">
        <v>9593.888103622081</v>
      </c>
      <c r="J13">
        <v>6348.3756721894733</v>
      </c>
      <c r="K13">
        <f t="shared" si="0"/>
        <v>52296.216668732974</v>
      </c>
      <c r="L13">
        <f t="shared" si="0"/>
        <v>34604.951200336815</v>
      </c>
    </row>
    <row r="14" spans="1:12" x14ac:dyDescent="0.25">
      <c r="A14" s="4">
        <v>43172.020833333336</v>
      </c>
      <c r="B14">
        <f t="shared" si="1"/>
        <v>72</v>
      </c>
      <c r="C14" s="5">
        <v>86</v>
      </c>
      <c r="D14" s="5">
        <v>140</v>
      </c>
      <c r="E14" s="6">
        <v>42.6</v>
      </c>
      <c r="F14" s="6">
        <v>32.5</v>
      </c>
      <c r="G14" s="7">
        <v>0.02</v>
      </c>
      <c r="I14">
        <v>9581.5910118573047</v>
      </c>
      <c r="J14">
        <v>6111.5296684276727</v>
      </c>
      <c r="K14">
        <f t="shared" si="0"/>
        <v>52229.185307893655</v>
      </c>
      <c r="L14">
        <f t="shared" si="0"/>
        <v>33313.905297354657</v>
      </c>
    </row>
    <row r="15" spans="1:12" x14ac:dyDescent="0.25">
      <c r="A15" s="4">
        <v>43173.024305555555</v>
      </c>
      <c r="B15">
        <f t="shared" si="1"/>
        <v>73</v>
      </c>
      <c r="C15" s="5">
        <v>202</v>
      </c>
      <c r="D15" s="5">
        <v>170</v>
      </c>
      <c r="E15" s="6">
        <v>47.9</v>
      </c>
      <c r="F15" s="6">
        <v>34.799999999999997</v>
      </c>
      <c r="G15" s="7">
        <v>0.02</v>
      </c>
      <c r="I15">
        <v>9605.9523980723716</v>
      </c>
      <c r="J15">
        <v>6365.9188017710676</v>
      </c>
      <c r="K15">
        <f t="shared" si="0"/>
        <v>52361.979053046132</v>
      </c>
      <c r="L15">
        <f t="shared" si="0"/>
        <v>34700.578676469289</v>
      </c>
    </row>
    <row r="16" spans="1:12" x14ac:dyDescent="0.25">
      <c r="A16" s="4">
        <v>43174.024305555555</v>
      </c>
      <c r="B16">
        <f t="shared" si="1"/>
        <v>74</v>
      </c>
      <c r="C16" s="5">
        <v>180</v>
      </c>
      <c r="D16" s="5">
        <v>160</v>
      </c>
      <c r="E16" s="6">
        <v>41.9</v>
      </c>
      <c r="F16" s="6">
        <v>32.700000000000003</v>
      </c>
      <c r="G16" s="7">
        <v>0.02</v>
      </c>
      <c r="I16">
        <v>9461.1048983175406</v>
      </c>
      <c r="J16">
        <v>5927.1969509696028</v>
      </c>
      <c r="K16">
        <f t="shared" si="0"/>
        <v>51572.416349240673</v>
      </c>
      <c r="L16">
        <f t="shared" si="0"/>
        <v>32309.108949179183</v>
      </c>
    </row>
    <row r="17" spans="1:12" x14ac:dyDescent="0.25">
      <c r="A17" s="4">
        <v>43175.020833333336</v>
      </c>
      <c r="B17">
        <f t="shared" si="1"/>
        <v>75</v>
      </c>
      <c r="C17" s="5">
        <v>156</v>
      </c>
      <c r="D17" s="5">
        <v>180</v>
      </c>
      <c r="E17" s="6">
        <v>47.8</v>
      </c>
      <c r="F17" s="6">
        <v>37.5</v>
      </c>
      <c r="G17" s="7">
        <v>0.02</v>
      </c>
      <c r="I17">
        <v>9479.7688514099864</v>
      </c>
      <c r="J17">
        <v>6269.5304323507398</v>
      </c>
      <c r="K17">
        <f t="shared" si="0"/>
        <v>51674.153426458535</v>
      </c>
      <c r="L17">
        <f t="shared" si="0"/>
        <v>34175.166351757245</v>
      </c>
    </row>
    <row r="18" spans="1:12" x14ac:dyDescent="0.25">
      <c r="A18" s="4">
        <v>43176.024305555555</v>
      </c>
      <c r="B18">
        <f t="shared" si="1"/>
        <v>76</v>
      </c>
      <c r="C18" s="5">
        <v>248</v>
      </c>
      <c r="D18" s="5">
        <v>170</v>
      </c>
      <c r="E18" s="6">
        <v>45.7</v>
      </c>
      <c r="F18" s="6">
        <v>37.9</v>
      </c>
      <c r="G18" s="7">
        <v>0.02</v>
      </c>
      <c r="I18">
        <v>9490.3996484381205</v>
      </c>
      <c r="J18">
        <v>6051.9664512600129</v>
      </c>
      <c r="K18">
        <f t="shared" si="0"/>
        <v>51732.101826391896</v>
      </c>
      <c r="L18">
        <f t="shared" si="0"/>
        <v>32989.22661892492</v>
      </c>
    </row>
    <row r="19" spans="1:12" x14ac:dyDescent="0.25">
      <c r="A19" s="4">
        <v>43177.020833333336</v>
      </c>
      <c r="B19">
        <f t="shared" si="1"/>
        <v>77</v>
      </c>
      <c r="C19" s="5">
        <v>160</v>
      </c>
      <c r="D19" s="5">
        <v>160</v>
      </c>
      <c r="E19" s="6">
        <v>46.6</v>
      </c>
      <c r="F19" s="6">
        <v>37.4</v>
      </c>
      <c r="G19" s="7">
        <v>0.02</v>
      </c>
      <c r="I19">
        <v>9608.5427556572267</v>
      </c>
      <c r="J19">
        <v>6255.0295464304718</v>
      </c>
      <c r="K19">
        <f t="shared" si="0"/>
        <v>52376.099074047415</v>
      </c>
      <c r="L19">
        <f t="shared" si="0"/>
        <v>34096.122124455011</v>
      </c>
    </row>
    <row r="20" spans="1:12" x14ac:dyDescent="0.25">
      <c r="A20" s="4">
        <v>43178.024305555555</v>
      </c>
      <c r="B20">
        <f t="shared" si="1"/>
        <v>78</v>
      </c>
      <c r="C20" s="5">
        <v>192</v>
      </c>
      <c r="D20" s="5">
        <v>160</v>
      </c>
      <c r="E20" s="6">
        <v>53.2</v>
      </c>
      <c r="F20" s="6">
        <v>36.4</v>
      </c>
      <c r="G20" s="7">
        <v>0.02</v>
      </c>
      <c r="I20">
        <v>9610.7366038573982</v>
      </c>
      <c r="J20">
        <v>6102.9649698352778</v>
      </c>
      <c r="K20">
        <f t="shared" si="0"/>
        <v>52388.057725177729</v>
      </c>
      <c r="L20">
        <f t="shared" si="0"/>
        <v>33267.219185482951</v>
      </c>
    </row>
    <row r="21" spans="1:12" x14ac:dyDescent="0.25">
      <c r="A21" s="4">
        <v>43179.020833333336</v>
      </c>
      <c r="B21">
        <f t="shared" si="1"/>
        <v>79</v>
      </c>
      <c r="C21" s="5">
        <v>110</v>
      </c>
      <c r="D21" s="5">
        <v>180</v>
      </c>
      <c r="E21" s="6">
        <v>57</v>
      </c>
      <c r="F21" s="6">
        <v>38.4</v>
      </c>
      <c r="G21" s="7">
        <v>0.02</v>
      </c>
      <c r="I21">
        <v>9562.4941048259843</v>
      </c>
      <c r="J21">
        <v>6275.182764542059</v>
      </c>
      <c r="K21">
        <f t="shared" si="0"/>
        <v>52125.088201795923</v>
      </c>
      <c r="L21">
        <f t="shared" si="0"/>
        <v>34205.977174832122</v>
      </c>
    </row>
    <row r="22" spans="1:12" x14ac:dyDescent="0.25">
      <c r="A22" s="4">
        <v>43180.024305555555</v>
      </c>
      <c r="B22">
        <f t="shared" si="1"/>
        <v>80</v>
      </c>
      <c r="C22" s="5">
        <v>174</v>
      </c>
      <c r="D22" s="5">
        <v>180</v>
      </c>
      <c r="E22" s="6">
        <v>45.7</v>
      </c>
      <c r="F22" s="6">
        <v>34.4</v>
      </c>
      <c r="G22" s="7">
        <v>0.02</v>
      </c>
      <c r="I22">
        <v>9548.9200205184879</v>
      </c>
      <c r="J22">
        <v>6116.8521283948558</v>
      </c>
      <c r="K22">
        <f t="shared" si="0"/>
        <v>52051.095963575368</v>
      </c>
      <c r="L22">
        <f t="shared" si="0"/>
        <v>33342.917989252674</v>
      </c>
    </row>
    <row r="23" spans="1:12" x14ac:dyDescent="0.25">
      <c r="A23" s="4">
        <v>43181.024305555555</v>
      </c>
      <c r="B23">
        <f t="shared" si="1"/>
        <v>81</v>
      </c>
      <c r="C23" s="5">
        <v>142</v>
      </c>
      <c r="D23" s="5">
        <v>210</v>
      </c>
      <c r="E23" s="6">
        <v>44.8</v>
      </c>
      <c r="F23" s="6">
        <v>34.700000000000003</v>
      </c>
      <c r="G23" s="7">
        <v>0.02</v>
      </c>
      <c r="I23">
        <v>9264.3440183092043</v>
      </c>
      <c r="J23">
        <v>5977.3955362267525</v>
      </c>
      <c r="K23">
        <f t="shared" si="0"/>
        <v>50499.874174294775</v>
      </c>
      <c r="L23">
        <f t="shared" si="0"/>
        <v>32582.741084838613</v>
      </c>
    </row>
    <row r="24" spans="1:12" x14ac:dyDescent="0.25">
      <c r="A24" s="4">
        <v>43182.020833333336</v>
      </c>
      <c r="B24">
        <f t="shared" si="1"/>
        <v>82</v>
      </c>
      <c r="C24" s="5">
        <v>198</v>
      </c>
      <c r="D24" s="5">
        <v>180</v>
      </c>
      <c r="E24" s="6">
        <v>45.7</v>
      </c>
      <c r="F24" s="6">
        <v>37.1</v>
      </c>
      <c r="G24" s="7">
        <v>0.02</v>
      </c>
      <c r="I24">
        <v>9162.0452462074518</v>
      </c>
      <c r="J24">
        <v>5755.0101921606401</v>
      </c>
      <c r="K24">
        <f t="shared" si="0"/>
        <v>49942.244286078872</v>
      </c>
      <c r="L24">
        <f t="shared" si="0"/>
        <v>31370.520136291034</v>
      </c>
    </row>
    <row r="25" spans="1:12" x14ac:dyDescent="0.25">
      <c r="A25" s="4">
        <v>43183.020833333336</v>
      </c>
      <c r="B25">
        <f t="shared" si="1"/>
        <v>83</v>
      </c>
      <c r="C25" s="5">
        <v>210</v>
      </c>
      <c r="D25" s="5">
        <v>170</v>
      </c>
      <c r="E25" s="6">
        <v>43.9</v>
      </c>
      <c r="F25" s="6">
        <v>35.6</v>
      </c>
      <c r="G25" s="7">
        <v>0.02</v>
      </c>
      <c r="I25">
        <v>9404.6328395334076</v>
      </c>
      <c r="J25">
        <v>6076.8111828226138</v>
      </c>
      <c r="K25">
        <f t="shared" si="0"/>
        <v>51264.587553448335</v>
      </c>
      <c r="L25">
        <f t="shared" si="0"/>
        <v>33124.655076171963</v>
      </c>
    </row>
    <row r="26" spans="1:12" x14ac:dyDescent="0.25">
      <c r="A26" s="4">
        <v>43184.020833333336</v>
      </c>
      <c r="B26">
        <f t="shared" si="1"/>
        <v>84</v>
      </c>
      <c r="C26" s="5">
        <v>206</v>
      </c>
      <c r="D26" s="5">
        <v>220</v>
      </c>
      <c r="E26" s="6">
        <v>42.6</v>
      </c>
      <c r="F26" s="6">
        <v>35.799999999999997</v>
      </c>
      <c r="G26" s="7">
        <v>0.02</v>
      </c>
      <c r="I26">
        <v>9481.8498921478713</v>
      </c>
      <c r="J26">
        <v>5899.1030958515776</v>
      </c>
      <c r="K26">
        <f t="shared" si="0"/>
        <v>51685.497164904242</v>
      </c>
      <c r="L26">
        <f t="shared" si="0"/>
        <v>32155.96954225222</v>
      </c>
    </row>
    <row r="27" spans="1:12" x14ac:dyDescent="0.25">
      <c r="A27" s="4">
        <v>43185.020833333336</v>
      </c>
      <c r="B27">
        <f t="shared" si="1"/>
        <v>85</v>
      </c>
      <c r="C27" s="5">
        <v>166</v>
      </c>
      <c r="D27" s="5">
        <v>130</v>
      </c>
      <c r="E27" s="6">
        <v>30.9</v>
      </c>
      <c r="F27" s="6">
        <v>22.8</v>
      </c>
      <c r="G27" s="7">
        <v>0.47</v>
      </c>
      <c r="I27">
        <v>9323.0317605811288</v>
      </c>
      <c r="J27">
        <v>5912.7259341728668</v>
      </c>
      <c r="K27">
        <f t="shared" si="0"/>
        <v>50819.780645216873</v>
      </c>
      <c r="L27">
        <f t="shared" si="0"/>
        <v>32230.227538259525</v>
      </c>
    </row>
    <row r="28" spans="1:12" x14ac:dyDescent="0.25">
      <c r="A28" s="4">
        <v>43186.024305555555</v>
      </c>
      <c r="B28">
        <f t="shared" si="1"/>
        <v>86</v>
      </c>
      <c r="C28" s="5">
        <v>252</v>
      </c>
      <c r="D28" s="5">
        <v>170</v>
      </c>
      <c r="E28" s="6">
        <v>44.9</v>
      </c>
      <c r="F28" s="6">
        <v>35.5</v>
      </c>
      <c r="G28" s="7">
        <v>0.02</v>
      </c>
      <c r="I28">
        <v>9200.637363541271</v>
      </c>
      <c r="J28">
        <v>5606.2142668627166</v>
      </c>
      <c r="K28">
        <f t="shared" si="0"/>
        <v>50152.609646607991</v>
      </c>
      <c r="L28">
        <f t="shared" si="0"/>
        <v>30559.434592582533</v>
      </c>
    </row>
    <row r="29" spans="1:12" x14ac:dyDescent="0.25">
      <c r="A29" s="4">
        <v>43187.024305555555</v>
      </c>
      <c r="B29">
        <f t="shared" si="1"/>
        <v>87</v>
      </c>
      <c r="C29" s="5">
        <v>234</v>
      </c>
      <c r="D29" s="5">
        <v>170</v>
      </c>
      <c r="E29" s="6">
        <v>46.3</v>
      </c>
      <c r="F29" s="6">
        <v>36.1</v>
      </c>
      <c r="G29" s="7">
        <v>0.02</v>
      </c>
      <c r="I29">
        <v>9158.6362683620628</v>
      </c>
      <c r="J29">
        <v>5656.7392501225795</v>
      </c>
      <c r="K29">
        <f t="shared" si="0"/>
        <v>49923.661971787122</v>
      </c>
      <c r="L29">
        <f t="shared" si="0"/>
        <v>30834.845921462253</v>
      </c>
    </row>
    <row r="30" spans="1:12" x14ac:dyDescent="0.25">
      <c r="A30" s="4">
        <v>43188.027777777781</v>
      </c>
      <c r="B30">
        <f t="shared" si="1"/>
        <v>88</v>
      </c>
      <c r="C30" s="5">
        <v>208</v>
      </c>
      <c r="D30" s="5">
        <v>150</v>
      </c>
      <c r="E30" s="6">
        <v>47.5</v>
      </c>
      <c r="F30" s="6">
        <v>35.200000000000003</v>
      </c>
      <c r="G30" s="7">
        <v>0.02</v>
      </c>
      <c r="I30">
        <v>9416.0895168294428</v>
      </c>
      <c r="J30">
        <v>5793.6248269192256</v>
      </c>
      <c r="K30">
        <f t="shared" si="0"/>
        <v>51327.037820921338</v>
      </c>
      <c r="L30">
        <f t="shared" si="0"/>
        <v>31581.008239144401</v>
      </c>
    </row>
    <row r="31" spans="1:12" x14ac:dyDescent="0.25">
      <c r="A31" s="4">
        <v>43189.027777777781</v>
      </c>
      <c r="B31">
        <f t="shared" si="1"/>
        <v>89</v>
      </c>
      <c r="C31" s="5">
        <v>218</v>
      </c>
      <c r="D31" s="5">
        <v>190</v>
      </c>
      <c r="E31" s="6">
        <v>46.4</v>
      </c>
      <c r="F31" s="6">
        <v>36.200000000000003</v>
      </c>
      <c r="G31" s="7">
        <v>0.02</v>
      </c>
      <c r="I31">
        <v>7265.6468973815427</v>
      </c>
      <c r="J31">
        <v>7866.007949923026</v>
      </c>
      <c r="K31">
        <f t="shared" si="0"/>
        <v>39604.99020626687</v>
      </c>
      <c r="L31">
        <f t="shared" si="0"/>
        <v>42877.554086944663</v>
      </c>
    </row>
    <row r="32" spans="1:12" x14ac:dyDescent="0.25">
      <c r="A32" s="4">
        <v>43190.020833333336</v>
      </c>
      <c r="B32">
        <f t="shared" si="1"/>
        <v>90</v>
      </c>
      <c r="C32" s="5">
        <v>194</v>
      </c>
      <c r="D32" s="5">
        <v>180</v>
      </c>
      <c r="E32" s="6">
        <v>43.5</v>
      </c>
      <c r="F32" s="6">
        <v>36.1</v>
      </c>
      <c r="G32" s="7">
        <v>0.02</v>
      </c>
      <c r="I32">
        <v>6374.0004926340034</v>
      </c>
      <c r="J32">
        <v>8987.0743703926437</v>
      </c>
      <c r="K32">
        <f t="shared" si="0"/>
        <v>34744.631916600192</v>
      </c>
      <c r="L32">
        <f t="shared" si="0"/>
        <v>48988.479270946526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" sqref="D2"/>
    </sheetView>
  </sheetViews>
  <sheetFormatPr defaultRowHeight="15" x14ac:dyDescent="0.25"/>
  <cols>
    <col min="1" max="1" width="19" customWidth="1"/>
    <col min="3" max="3" width="17.5703125" customWidth="1"/>
    <col min="7" max="7" width="14.85546875" customWidth="1"/>
  </cols>
  <sheetData>
    <row r="1" spans="1:12" x14ac:dyDescent="0.25">
      <c r="A1" s="10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4">
        <v>43191.020833333336</v>
      </c>
      <c r="B2">
        <f>'Mar18'!B32+1</f>
        <v>91</v>
      </c>
      <c r="C2" s="5">
        <v>184</v>
      </c>
      <c r="D2" s="5">
        <v>180</v>
      </c>
      <c r="E2" s="6">
        <v>43.9</v>
      </c>
      <c r="F2" s="6">
        <v>35.200000000000003</v>
      </c>
      <c r="G2" s="7">
        <v>0.02</v>
      </c>
      <c r="I2">
        <v>6409.3612643103133</v>
      </c>
      <c r="J2">
        <v>9162.643213570811</v>
      </c>
      <c r="K2">
        <f>(I2/264.172052)*60*24</f>
        <v>34937.383234646077</v>
      </c>
      <c r="L2">
        <f>(J2/264.172052)*60*24</f>
        <v>49945.503801976622</v>
      </c>
    </row>
    <row r="3" spans="1:12" x14ac:dyDescent="0.25">
      <c r="A3" s="4">
        <v>43192.020833333336</v>
      </c>
      <c r="B3">
        <f>B2+1</f>
        <v>92</v>
      </c>
      <c r="C3" s="5">
        <v>198</v>
      </c>
      <c r="D3" s="5">
        <v>190</v>
      </c>
      <c r="E3" s="6">
        <v>41.9</v>
      </c>
      <c r="F3" s="6">
        <v>34.799999999999997</v>
      </c>
      <c r="G3" s="7">
        <v>0.02</v>
      </c>
      <c r="I3">
        <v>6364.7679164190486</v>
      </c>
      <c r="J3">
        <v>9078.5479196530305</v>
      </c>
      <c r="K3">
        <f t="shared" ref="K3:L31" si="0">(I3/264.172052)*60*24</f>
        <v>34694.305208498852</v>
      </c>
      <c r="L3">
        <f t="shared" si="0"/>
        <v>49487.100945486716</v>
      </c>
    </row>
    <row r="4" spans="1:12" x14ac:dyDescent="0.25">
      <c r="A4" s="4">
        <v>43193.024305555555</v>
      </c>
      <c r="B4">
        <f t="shared" ref="B4:B31" si="1">B3+1</f>
        <v>93</v>
      </c>
      <c r="C4" s="5">
        <v>190</v>
      </c>
      <c r="D4" s="5">
        <v>120</v>
      </c>
      <c r="E4" s="6">
        <v>48.2</v>
      </c>
      <c r="F4" s="6">
        <v>35.299999999999997</v>
      </c>
      <c r="G4" s="7">
        <v>0.02</v>
      </c>
      <c r="I4">
        <v>6223.5149761151279</v>
      </c>
      <c r="J4">
        <v>8855.3017319066348</v>
      </c>
      <c r="K4">
        <f t="shared" si="0"/>
        <v>33924.336423013381</v>
      </c>
      <c r="L4">
        <f t="shared" si="0"/>
        <v>48270.187544084169</v>
      </c>
    </row>
    <row r="5" spans="1:12" x14ac:dyDescent="0.25">
      <c r="A5" s="4">
        <v>43194.024305555555</v>
      </c>
      <c r="B5">
        <f t="shared" si="1"/>
        <v>94</v>
      </c>
      <c r="C5" s="5">
        <v>186</v>
      </c>
      <c r="D5" s="5">
        <v>180</v>
      </c>
      <c r="E5" s="6">
        <v>47.5</v>
      </c>
      <c r="F5" s="6">
        <v>35.1</v>
      </c>
      <c r="G5" s="7">
        <v>0.02</v>
      </c>
      <c r="I5">
        <v>6296.7809487526392</v>
      </c>
      <c r="J5">
        <v>9198.0305846363353</v>
      </c>
      <c r="K5">
        <f t="shared" si="0"/>
        <v>34323.708725265911</v>
      </c>
      <c r="L5">
        <f t="shared" si="0"/>
        <v>50138.400113106298</v>
      </c>
    </row>
    <row r="6" spans="1:12" x14ac:dyDescent="0.25">
      <c r="A6" s="4">
        <v>43195.020833333336</v>
      </c>
      <c r="B6">
        <f t="shared" si="1"/>
        <v>95</v>
      </c>
      <c r="C6" s="5">
        <v>188</v>
      </c>
      <c r="D6" s="5">
        <v>180</v>
      </c>
      <c r="E6" s="6">
        <v>44.3</v>
      </c>
      <c r="F6" s="6">
        <v>34.5</v>
      </c>
      <c r="G6" s="7">
        <v>0.02</v>
      </c>
      <c r="I6">
        <v>6170.5574091299486</v>
      </c>
      <c r="J6">
        <v>9133.6402669491472</v>
      </c>
      <c r="K6">
        <f t="shared" si="0"/>
        <v>33635.665097332574</v>
      </c>
      <c r="L6">
        <f t="shared" si="0"/>
        <v>49787.408943648486</v>
      </c>
    </row>
    <row r="7" spans="1:12" x14ac:dyDescent="0.25">
      <c r="A7" s="4">
        <v>43196.024305555555</v>
      </c>
      <c r="B7">
        <f t="shared" si="1"/>
        <v>96</v>
      </c>
      <c r="C7" s="5">
        <v>266</v>
      </c>
      <c r="D7" s="5">
        <v>240</v>
      </c>
      <c r="E7" s="6">
        <v>43.9</v>
      </c>
      <c r="F7" s="6">
        <v>36</v>
      </c>
      <c r="G7" s="7">
        <v>0.02</v>
      </c>
      <c r="I7">
        <v>6067.0725744068995</v>
      </c>
      <c r="J7">
        <v>9012.9266846233422</v>
      </c>
      <c r="K7">
        <f t="shared" si="0"/>
        <v>33071.569990098476</v>
      </c>
      <c r="L7">
        <f t="shared" si="0"/>
        <v>49129.400054240454</v>
      </c>
    </row>
    <row r="8" spans="1:12" x14ac:dyDescent="0.25">
      <c r="A8" s="4">
        <v>43197.020833333336</v>
      </c>
      <c r="B8">
        <f t="shared" si="1"/>
        <v>97</v>
      </c>
      <c r="C8" s="5">
        <v>192</v>
      </c>
      <c r="D8" s="5">
        <v>230</v>
      </c>
      <c r="E8" s="6">
        <v>45.6</v>
      </c>
      <c r="F8" s="6">
        <v>39.200000000000003</v>
      </c>
      <c r="G8" s="7">
        <v>0.02</v>
      </c>
      <c r="I8">
        <v>6149.3867430431192</v>
      </c>
      <c r="J8">
        <v>9161.0628996135547</v>
      </c>
      <c r="K8">
        <f t="shared" si="0"/>
        <v>33520.263945188613</v>
      </c>
      <c r="L8">
        <f t="shared" si="0"/>
        <v>49936.889521695201</v>
      </c>
    </row>
    <row r="9" spans="1:12" x14ac:dyDescent="0.25">
      <c r="A9" s="4">
        <v>43198.024305555555</v>
      </c>
      <c r="B9">
        <f t="shared" si="1"/>
        <v>98</v>
      </c>
      <c r="C9" s="5">
        <v>60</v>
      </c>
      <c r="D9" s="5">
        <v>180</v>
      </c>
      <c r="E9" s="6">
        <v>44.4</v>
      </c>
      <c r="F9" s="6">
        <v>36</v>
      </c>
      <c r="G9" s="7">
        <v>0.02</v>
      </c>
      <c r="I9">
        <v>5929.8325668159796</v>
      </c>
      <c r="J9">
        <v>8939.0775144311392</v>
      </c>
      <c r="K9">
        <f t="shared" si="0"/>
        <v>32323.475672646135</v>
      </c>
      <c r="L9">
        <f t="shared" si="0"/>
        <v>48726.848746213473</v>
      </c>
    </row>
    <row r="10" spans="1:12" x14ac:dyDescent="0.25">
      <c r="A10" s="4">
        <v>43199.020833333336</v>
      </c>
      <c r="B10">
        <f t="shared" si="1"/>
        <v>99</v>
      </c>
      <c r="C10" s="5">
        <v>166</v>
      </c>
      <c r="D10" s="5">
        <v>150</v>
      </c>
      <c r="E10" s="6">
        <v>51.5</v>
      </c>
      <c r="F10" s="6">
        <v>35.5</v>
      </c>
      <c r="G10" s="7">
        <v>0.02</v>
      </c>
      <c r="I10">
        <v>5922.4288403703167</v>
      </c>
      <c r="J10">
        <v>8941.9921808717445</v>
      </c>
      <c r="K10">
        <f t="shared" si="0"/>
        <v>32283.118011792008</v>
      </c>
      <c r="L10">
        <f t="shared" si="0"/>
        <v>48742.736572509617</v>
      </c>
    </row>
    <row r="11" spans="1:12" x14ac:dyDescent="0.25">
      <c r="A11" s="4">
        <v>43200.024305555555</v>
      </c>
      <c r="B11">
        <f t="shared" si="1"/>
        <v>100</v>
      </c>
      <c r="C11" s="5">
        <v>256</v>
      </c>
      <c r="D11" s="5">
        <v>170</v>
      </c>
      <c r="E11" s="6">
        <v>41.5</v>
      </c>
      <c r="F11" s="6">
        <v>34.5</v>
      </c>
      <c r="G11" s="7">
        <v>0.02</v>
      </c>
      <c r="I11">
        <v>6065.7701084336031</v>
      </c>
      <c r="J11">
        <v>9119.7830270519498</v>
      </c>
      <c r="K11">
        <f t="shared" si="0"/>
        <v>33064.470257226109</v>
      </c>
      <c r="L11">
        <f t="shared" si="0"/>
        <v>49711.873226297263</v>
      </c>
    </row>
    <row r="12" spans="1:12" x14ac:dyDescent="0.25">
      <c r="A12" s="4">
        <v>43201.024305555555</v>
      </c>
      <c r="B12">
        <f t="shared" si="1"/>
        <v>101</v>
      </c>
      <c r="C12" s="5">
        <v>218</v>
      </c>
      <c r="D12" s="5">
        <v>130</v>
      </c>
      <c r="E12" s="6">
        <v>43.2</v>
      </c>
      <c r="F12" s="6">
        <v>34.1</v>
      </c>
      <c r="G12" s="7">
        <v>0.02</v>
      </c>
      <c r="I12">
        <v>6362.8796702183454</v>
      </c>
      <c r="J12">
        <v>9572.0115991067996</v>
      </c>
      <c r="K12">
        <f t="shared" si="0"/>
        <v>34684.012391721204</v>
      </c>
      <c r="L12">
        <f t="shared" si="0"/>
        <v>52176.967996273088</v>
      </c>
    </row>
    <row r="13" spans="1:12" x14ac:dyDescent="0.25">
      <c r="A13" s="4">
        <v>43202.020833333336</v>
      </c>
      <c r="B13">
        <f t="shared" si="1"/>
        <v>102</v>
      </c>
      <c r="C13" s="5">
        <v>200</v>
      </c>
      <c r="D13" s="5">
        <v>130</v>
      </c>
      <c r="E13" s="6">
        <v>43.4</v>
      </c>
      <c r="F13" s="6">
        <v>32.200000000000003</v>
      </c>
      <c r="G13" s="7">
        <v>0.02</v>
      </c>
      <c r="I13">
        <v>6146.6071604855742</v>
      </c>
      <c r="J13">
        <v>9174.9592669426511</v>
      </c>
      <c r="K13">
        <f t="shared" si="0"/>
        <v>33505.112460190248</v>
      </c>
      <c r="L13">
        <f t="shared" si="0"/>
        <v>50012.638522402878</v>
      </c>
    </row>
    <row r="14" spans="1:12" x14ac:dyDescent="0.25">
      <c r="A14" s="4">
        <v>43203.024305555555</v>
      </c>
      <c r="B14">
        <f t="shared" si="1"/>
        <v>103</v>
      </c>
      <c r="C14" s="5">
        <v>172</v>
      </c>
      <c r="D14" s="5">
        <v>170</v>
      </c>
      <c r="E14" s="6">
        <v>42.8</v>
      </c>
      <c r="F14" s="6">
        <v>30.7</v>
      </c>
      <c r="G14" s="7">
        <v>0.02</v>
      </c>
      <c r="I14">
        <v>5690.7995188478681</v>
      </c>
      <c r="J14">
        <v>9055.1501922200277</v>
      </c>
      <c r="K14">
        <f t="shared" si="0"/>
        <v>31020.508207056402</v>
      </c>
      <c r="L14">
        <f t="shared" si="0"/>
        <v>49359.560097586844</v>
      </c>
    </row>
    <row r="15" spans="1:12" x14ac:dyDescent="0.25">
      <c r="A15" s="4">
        <v>43204.020833333336</v>
      </c>
      <c r="B15">
        <f t="shared" si="1"/>
        <v>104</v>
      </c>
      <c r="C15" s="5">
        <v>194</v>
      </c>
      <c r="D15" s="5">
        <v>160</v>
      </c>
      <c r="E15" s="6">
        <v>43.4</v>
      </c>
      <c r="F15" s="6">
        <v>30.2</v>
      </c>
      <c r="G15" s="7">
        <v>0.02</v>
      </c>
      <c r="I15">
        <v>5999.5258428784446</v>
      </c>
      <c r="J15">
        <v>8932.2827796591373</v>
      </c>
      <c r="K15">
        <f t="shared" si="0"/>
        <v>32703.373230961464</v>
      </c>
      <c r="L15">
        <f t="shared" si="0"/>
        <v>48689.81069469513</v>
      </c>
    </row>
    <row r="16" spans="1:12" x14ac:dyDescent="0.25">
      <c r="A16" s="4">
        <v>43205.020833333336</v>
      </c>
      <c r="B16">
        <f t="shared" si="1"/>
        <v>105</v>
      </c>
      <c r="C16" s="5">
        <v>142</v>
      </c>
      <c r="D16" s="5">
        <v>180</v>
      </c>
      <c r="E16" s="6">
        <v>41.6</v>
      </c>
      <c r="F16" s="6">
        <v>28.9</v>
      </c>
      <c r="G16" s="7">
        <v>0.02</v>
      </c>
      <c r="I16">
        <v>6320.3872864444938</v>
      </c>
      <c r="J16">
        <v>9616.1142136286689</v>
      </c>
      <c r="K16">
        <f t="shared" si="0"/>
        <v>34452.386706221558</v>
      </c>
      <c r="L16">
        <f t="shared" si="0"/>
        <v>52417.371038270488</v>
      </c>
    </row>
    <row r="17" spans="1:12" x14ac:dyDescent="0.25">
      <c r="A17" s="4">
        <v>43206.024305555555</v>
      </c>
      <c r="B17">
        <f t="shared" si="1"/>
        <v>106</v>
      </c>
      <c r="C17" s="5">
        <v>152</v>
      </c>
      <c r="D17" s="5">
        <v>190</v>
      </c>
      <c r="E17" s="6">
        <v>39.4</v>
      </c>
      <c r="F17" s="6">
        <v>29</v>
      </c>
      <c r="G17" s="7">
        <v>0.02</v>
      </c>
      <c r="I17">
        <v>6570.8498321938532</v>
      </c>
      <c r="J17">
        <v>9551.5354207087839</v>
      </c>
      <c r="K17">
        <f t="shared" si="0"/>
        <v>35817.656283940094</v>
      </c>
      <c r="L17">
        <f t="shared" si="0"/>
        <v>52065.352491643018</v>
      </c>
    </row>
    <row r="18" spans="1:12" x14ac:dyDescent="0.25">
      <c r="A18" s="4">
        <v>43207.020833333336</v>
      </c>
      <c r="B18">
        <f t="shared" si="1"/>
        <v>107</v>
      </c>
      <c r="C18" s="5">
        <v>212</v>
      </c>
      <c r="D18" s="5">
        <v>180</v>
      </c>
      <c r="E18" s="6">
        <v>36</v>
      </c>
      <c r="F18" s="6">
        <v>25.1</v>
      </c>
      <c r="G18" s="7">
        <v>0.02</v>
      </c>
      <c r="I18">
        <v>6174.3375020138146</v>
      </c>
      <c r="J18">
        <v>9581.3348186660933</v>
      </c>
      <c r="K18">
        <f t="shared" si="0"/>
        <v>33656.270357092479</v>
      </c>
      <c r="L18">
        <f t="shared" si="0"/>
        <v>52227.78880060777</v>
      </c>
    </row>
    <row r="19" spans="1:12" x14ac:dyDescent="0.25">
      <c r="A19" s="4">
        <v>43208.024305555555</v>
      </c>
      <c r="B19">
        <f t="shared" si="1"/>
        <v>108</v>
      </c>
      <c r="C19" s="5">
        <v>206</v>
      </c>
      <c r="D19" s="5">
        <v>160</v>
      </c>
      <c r="E19" s="6">
        <v>40.299999999999997</v>
      </c>
      <c r="F19" s="6">
        <v>29</v>
      </c>
      <c r="G19" s="7">
        <v>0.02</v>
      </c>
      <c r="I19">
        <v>6304.9778119498969</v>
      </c>
      <c r="J19">
        <v>9300.2965528271652</v>
      </c>
      <c r="K19">
        <f t="shared" si="0"/>
        <v>34368.389768982262</v>
      </c>
      <c r="L19">
        <f t="shared" si="0"/>
        <v>50695.851187434149</v>
      </c>
    </row>
    <row r="20" spans="1:12" x14ac:dyDescent="0.25">
      <c r="A20" s="4">
        <v>43209.020833333336</v>
      </c>
      <c r="B20">
        <f t="shared" si="1"/>
        <v>109</v>
      </c>
      <c r="C20" s="5">
        <v>166</v>
      </c>
      <c r="D20" s="5">
        <v>180</v>
      </c>
      <c r="E20" s="6">
        <v>42.9</v>
      </c>
      <c r="F20" s="6">
        <v>31.5</v>
      </c>
      <c r="G20" s="7">
        <v>0.02</v>
      </c>
      <c r="I20">
        <v>6103.8256327623476</v>
      </c>
      <c r="J20">
        <v>9538.0390275055615</v>
      </c>
      <c r="K20">
        <f t="shared" si="0"/>
        <v>33271.910653053412</v>
      </c>
      <c r="L20">
        <f t="shared" si="0"/>
        <v>51991.783747086192</v>
      </c>
    </row>
    <row r="21" spans="1:12" x14ac:dyDescent="0.25">
      <c r="A21" s="4">
        <v>43210.024305555555</v>
      </c>
      <c r="B21">
        <f t="shared" si="1"/>
        <v>110</v>
      </c>
      <c r="C21" s="5">
        <v>164</v>
      </c>
      <c r="D21" s="5">
        <v>150</v>
      </c>
      <c r="E21" s="6">
        <v>44.4</v>
      </c>
      <c r="F21" s="6">
        <v>30.9</v>
      </c>
      <c r="G21" s="7">
        <v>0.02</v>
      </c>
      <c r="I21">
        <v>5987.3779126787313</v>
      </c>
      <c r="J21">
        <v>9006.4744363582122</v>
      </c>
      <c r="K21">
        <f t="shared" si="0"/>
        <v>32637.154948765638</v>
      </c>
      <c r="L21">
        <f t="shared" si="0"/>
        <v>49094.228894265565</v>
      </c>
    </row>
    <row r="22" spans="1:12" x14ac:dyDescent="0.25">
      <c r="A22" s="4">
        <v>43211.020833333336</v>
      </c>
      <c r="B22">
        <f t="shared" si="1"/>
        <v>111</v>
      </c>
      <c r="C22" s="5">
        <v>176</v>
      </c>
      <c r="D22" s="5">
        <v>100</v>
      </c>
      <c r="E22" s="6">
        <v>42.6</v>
      </c>
      <c r="F22" s="6">
        <v>32.9</v>
      </c>
      <c r="G22" s="7">
        <v>0.02</v>
      </c>
      <c r="I22">
        <v>5721.2912284514077</v>
      </c>
      <c r="J22">
        <v>9099.7780436248831</v>
      </c>
      <c r="K22">
        <f t="shared" si="0"/>
        <v>31186.718301942201</v>
      </c>
      <c r="L22">
        <f t="shared" si="0"/>
        <v>49602.826202144322</v>
      </c>
    </row>
    <row r="23" spans="1:12" x14ac:dyDescent="0.25">
      <c r="A23" s="4">
        <v>43212.020833333336</v>
      </c>
      <c r="B23">
        <f t="shared" si="1"/>
        <v>112</v>
      </c>
      <c r="C23" s="5">
        <v>208</v>
      </c>
      <c r="D23" s="5">
        <v>120</v>
      </c>
      <c r="E23" s="6">
        <v>46.5</v>
      </c>
      <c r="F23" s="6">
        <v>30.6</v>
      </c>
      <c r="G23" s="7">
        <v>0.02</v>
      </c>
      <c r="I23">
        <v>5999.3184671221434</v>
      </c>
      <c r="J23">
        <v>8998.0775484375172</v>
      </c>
      <c r="K23">
        <f t="shared" si="0"/>
        <v>32702.242827170398</v>
      </c>
      <c r="L23">
        <f t="shared" si="0"/>
        <v>49048.45751718666</v>
      </c>
    </row>
    <row r="24" spans="1:12" x14ac:dyDescent="0.25">
      <c r="A24" s="4">
        <v>43213.024305555555</v>
      </c>
      <c r="B24">
        <f t="shared" si="1"/>
        <v>113</v>
      </c>
      <c r="C24" s="5">
        <v>130</v>
      </c>
      <c r="D24" s="5">
        <v>170</v>
      </c>
      <c r="E24" s="6">
        <v>43.2</v>
      </c>
      <c r="F24" s="6">
        <v>34.4</v>
      </c>
      <c r="G24" s="7">
        <v>0.02</v>
      </c>
      <c r="I24">
        <v>5806.4359079057131</v>
      </c>
      <c r="J24">
        <v>9194.7527523951358</v>
      </c>
      <c r="K24">
        <f t="shared" si="0"/>
        <v>31650.841351621202</v>
      </c>
      <c r="L24">
        <f t="shared" si="0"/>
        <v>50120.53267258186</v>
      </c>
    </row>
    <row r="25" spans="1:12" x14ac:dyDescent="0.25">
      <c r="A25" s="4">
        <v>43214.020833333336</v>
      </c>
      <c r="B25">
        <f t="shared" si="1"/>
        <v>114</v>
      </c>
      <c r="C25" s="5">
        <v>204</v>
      </c>
      <c r="D25" s="5">
        <v>150</v>
      </c>
      <c r="E25" s="6">
        <v>43.3</v>
      </c>
      <c r="F25" s="6">
        <v>34.799999999999997</v>
      </c>
      <c r="G25" s="7">
        <v>0.02</v>
      </c>
      <c r="I25">
        <v>5885.806776747384</v>
      </c>
      <c r="J25">
        <v>8917.6612013586655</v>
      </c>
      <c r="K25">
        <f t="shared" si="0"/>
        <v>32083.491400203959</v>
      </c>
      <c r="L25">
        <f t="shared" si="0"/>
        <v>48610.108574076097</v>
      </c>
    </row>
    <row r="26" spans="1:12" x14ac:dyDescent="0.25">
      <c r="A26" s="4">
        <v>43215.024305555555</v>
      </c>
      <c r="B26">
        <f t="shared" si="1"/>
        <v>115</v>
      </c>
      <c r="C26" s="5">
        <v>194</v>
      </c>
      <c r="D26" s="5">
        <v>170</v>
      </c>
      <c r="E26" s="6">
        <v>41.3</v>
      </c>
      <c r="F26" s="6">
        <v>33.6</v>
      </c>
      <c r="G26" s="7">
        <v>0.02</v>
      </c>
      <c r="I26">
        <v>5683.5813316078693</v>
      </c>
      <c r="J26">
        <v>9028.2137202158483</v>
      </c>
      <c r="K26">
        <f t="shared" si="0"/>
        <v>30981.161919109189</v>
      </c>
      <c r="L26">
        <f t="shared" si="0"/>
        <v>49212.729577884413</v>
      </c>
    </row>
    <row r="27" spans="1:12" x14ac:dyDescent="0.25">
      <c r="A27" s="4">
        <v>43216.024305555555</v>
      </c>
      <c r="B27">
        <f t="shared" si="1"/>
        <v>116</v>
      </c>
      <c r="C27" s="5">
        <v>162</v>
      </c>
      <c r="D27" s="5">
        <v>120</v>
      </c>
      <c r="E27" s="6">
        <v>45.1</v>
      </c>
      <c r="F27" s="6">
        <v>31.9</v>
      </c>
      <c r="G27" s="7">
        <v>0.02</v>
      </c>
      <c r="I27">
        <v>5741.7415290276385</v>
      </c>
      <c r="J27">
        <v>8769.7720845466956</v>
      </c>
      <c r="K27">
        <f t="shared" si="0"/>
        <v>31298.192746747482</v>
      </c>
      <c r="L27">
        <f t="shared" si="0"/>
        <v>47803.966037055434</v>
      </c>
    </row>
    <row r="28" spans="1:12" x14ac:dyDescent="0.25">
      <c r="A28" s="4">
        <v>43217.020833333336</v>
      </c>
      <c r="B28">
        <f t="shared" si="1"/>
        <v>117</v>
      </c>
      <c r="C28" s="5">
        <v>210</v>
      </c>
      <c r="D28" s="5">
        <v>160</v>
      </c>
      <c r="E28" s="6">
        <v>45.3</v>
      </c>
      <c r="F28" s="6">
        <v>35.9</v>
      </c>
      <c r="G28" s="7">
        <v>0.02</v>
      </c>
      <c r="I28">
        <v>5565.6637853485972</v>
      </c>
      <c r="J28">
        <v>8884.5759173225124</v>
      </c>
      <c r="K28">
        <f t="shared" si="0"/>
        <v>30338.39420266145</v>
      </c>
      <c r="L28">
        <f t="shared" si="0"/>
        <v>48429.760923174486</v>
      </c>
    </row>
    <row r="29" spans="1:12" x14ac:dyDescent="0.25">
      <c r="A29" s="4">
        <v>43218.020833333336</v>
      </c>
      <c r="B29">
        <f t="shared" si="1"/>
        <v>118</v>
      </c>
      <c r="C29" s="5">
        <v>178</v>
      </c>
      <c r="D29" s="5">
        <v>170</v>
      </c>
      <c r="E29" s="6">
        <v>44.8</v>
      </c>
      <c r="F29" s="6">
        <v>36.799999999999997</v>
      </c>
      <c r="G29" s="7">
        <v>0.02</v>
      </c>
      <c r="I29">
        <v>5682.1333232674069</v>
      </c>
      <c r="J29">
        <v>8735.6730971796969</v>
      </c>
      <c r="K29">
        <f t="shared" si="0"/>
        <v>30973.268835815627</v>
      </c>
      <c r="L29">
        <f t="shared" si="0"/>
        <v>47618.092696417269</v>
      </c>
    </row>
    <row r="30" spans="1:12" x14ac:dyDescent="0.25">
      <c r="A30" s="4">
        <v>43219.020833333336</v>
      </c>
      <c r="B30">
        <f t="shared" si="1"/>
        <v>119</v>
      </c>
      <c r="C30" s="5">
        <v>170</v>
      </c>
      <c r="D30" s="5">
        <v>190</v>
      </c>
      <c r="E30" s="6">
        <v>45.4</v>
      </c>
      <c r="F30" s="6">
        <v>36.4</v>
      </c>
      <c r="G30" s="7">
        <v>0.02</v>
      </c>
      <c r="I30">
        <v>5611.8179438183624</v>
      </c>
      <c r="J30">
        <v>8933.983754672643</v>
      </c>
      <c r="K30">
        <f t="shared" si="0"/>
        <v>30589.980196309494</v>
      </c>
      <c r="L30">
        <f t="shared" si="0"/>
        <v>48699.082697546692</v>
      </c>
    </row>
    <row r="31" spans="1:12" x14ac:dyDescent="0.25">
      <c r="A31" s="4">
        <v>43220.020833333336</v>
      </c>
      <c r="B31">
        <f t="shared" si="1"/>
        <v>120</v>
      </c>
      <c r="C31" s="5">
        <v>206</v>
      </c>
      <c r="D31" s="5">
        <v>180</v>
      </c>
      <c r="E31" s="6">
        <v>43.5</v>
      </c>
      <c r="F31" s="6">
        <v>36.299999999999997</v>
      </c>
      <c r="G31" s="7">
        <v>0.02</v>
      </c>
      <c r="I31">
        <v>5597.1817189214735</v>
      </c>
      <c r="J31">
        <v>8599.4790731464964</v>
      </c>
      <c r="K31">
        <f t="shared" si="0"/>
        <v>30510.198237196266</v>
      </c>
      <c r="L31">
        <f t="shared" si="0"/>
        <v>46875.700027991435</v>
      </c>
    </row>
    <row r="32" spans="1:12" x14ac:dyDescent="0.25">
      <c r="C32" s="5"/>
    </row>
    <row r="33" spans="1:1" x14ac:dyDescent="0.25">
      <c r="A33" s="10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7" max="7" width="16.285156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4">
        <v>43221.024305555555</v>
      </c>
      <c r="B2">
        <f>'Apr18'!B31+1</f>
        <v>121</v>
      </c>
      <c r="C2" s="5">
        <v>272</v>
      </c>
      <c r="D2" s="5">
        <v>240</v>
      </c>
      <c r="E2" s="6">
        <v>44.4</v>
      </c>
      <c r="F2" s="6">
        <v>33.299999999999997</v>
      </c>
      <c r="G2" s="7">
        <v>0.02</v>
      </c>
      <c r="I2">
        <v>5473.1408442677857</v>
      </c>
      <c r="J2">
        <v>8831.8568839646887</v>
      </c>
      <c r="K2">
        <f>(I2/264.172052)*60*24</f>
        <v>29834.05230067869</v>
      </c>
      <c r="L2">
        <f>(J2/264.172052)*60*24</f>
        <v>48142.389842621022</v>
      </c>
    </row>
    <row r="3" spans="1:12" x14ac:dyDescent="0.25">
      <c r="A3" s="4">
        <v>43222.024305555555</v>
      </c>
      <c r="B3">
        <f>B2+1</f>
        <v>122</v>
      </c>
      <c r="C3" s="5">
        <v>252</v>
      </c>
      <c r="D3" s="5">
        <v>180</v>
      </c>
      <c r="E3" s="6">
        <v>44.2</v>
      </c>
      <c r="F3" s="6">
        <v>33.700000000000003</v>
      </c>
      <c r="G3" s="7">
        <v>0.02</v>
      </c>
      <c r="I3">
        <v>5491.3427300107051</v>
      </c>
      <c r="J3">
        <v>8533.2421296861557</v>
      </c>
      <c r="K3">
        <f t="shared" ref="K3:L32" si="0">(I3/264.172052)*60*24</f>
        <v>29933.270652019673</v>
      </c>
      <c r="L3">
        <f t="shared" si="0"/>
        <v>46514.642914414217</v>
      </c>
    </row>
    <row r="4" spans="1:12" x14ac:dyDescent="0.25">
      <c r="A4" s="4">
        <v>43223.024305555555</v>
      </c>
      <c r="B4">
        <f t="shared" ref="B4:B32" si="1">B3+1</f>
        <v>123</v>
      </c>
      <c r="C4" s="5">
        <v>224</v>
      </c>
      <c r="D4" s="5">
        <v>180</v>
      </c>
      <c r="E4" s="6">
        <v>45.6</v>
      </c>
      <c r="F4" s="6">
        <v>34.1</v>
      </c>
      <c r="G4" s="7">
        <v>0.02</v>
      </c>
      <c r="I4">
        <v>5342.4580332091318</v>
      </c>
      <c r="J4">
        <v>8679.1561081040181</v>
      </c>
      <c r="K4">
        <f t="shared" si="0"/>
        <v>29121.701215468282</v>
      </c>
      <c r="L4">
        <f t="shared" si="0"/>
        <v>47310.018985921291</v>
      </c>
    </row>
    <row r="5" spans="1:12" x14ac:dyDescent="0.25">
      <c r="A5" s="4">
        <v>43224.024305555555</v>
      </c>
      <c r="B5">
        <f t="shared" si="1"/>
        <v>124</v>
      </c>
      <c r="C5" s="5">
        <v>228</v>
      </c>
      <c r="D5" s="5">
        <v>140</v>
      </c>
      <c r="E5" s="6">
        <v>40</v>
      </c>
      <c r="F5" s="6">
        <v>35</v>
      </c>
      <c r="G5" s="7">
        <v>0.02</v>
      </c>
      <c r="I5">
        <v>5491.3172633544327</v>
      </c>
      <c r="J5">
        <v>8517.6482286874252</v>
      </c>
      <c r="K5">
        <f t="shared" si="0"/>
        <v>29933.131833455198</v>
      </c>
      <c r="L5">
        <f t="shared" si="0"/>
        <v>46429.640669596236</v>
      </c>
    </row>
    <row r="6" spans="1:12" x14ac:dyDescent="0.25">
      <c r="A6" s="4">
        <v>43225.020833333336</v>
      </c>
      <c r="B6">
        <f t="shared" si="1"/>
        <v>125</v>
      </c>
      <c r="C6" s="5">
        <v>208</v>
      </c>
      <c r="D6" s="5">
        <v>170</v>
      </c>
      <c r="E6" s="6">
        <v>40.799999999999997</v>
      </c>
      <c r="F6" s="6">
        <v>33.9</v>
      </c>
      <c r="G6" s="7">
        <v>0.02</v>
      </c>
      <c r="I6">
        <v>5222.7056704807173</v>
      </c>
      <c r="J6">
        <v>8550.9530530539469</v>
      </c>
      <c r="K6">
        <f t="shared" si="0"/>
        <v>28468.931927334364</v>
      </c>
      <c r="L6">
        <f t="shared" si="0"/>
        <v>46611.185033296722</v>
      </c>
    </row>
    <row r="7" spans="1:12" x14ac:dyDescent="0.25">
      <c r="A7" s="4">
        <v>43226.020833333336</v>
      </c>
      <c r="B7">
        <f t="shared" si="1"/>
        <v>126</v>
      </c>
      <c r="C7" s="5">
        <v>192</v>
      </c>
      <c r="D7" s="5">
        <v>160</v>
      </c>
      <c r="E7" s="6">
        <v>41.6</v>
      </c>
      <c r="F7" s="6">
        <v>34.5</v>
      </c>
      <c r="G7" s="7">
        <v>0.02</v>
      </c>
      <c r="I7">
        <v>5406.2162463232244</v>
      </c>
      <c r="J7">
        <v>8377.0078422476035</v>
      </c>
      <c r="K7">
        <f t="shared" si="0"/>
        <v>29469.246787337834</v>
      </c>
      <c r="L7">
        <f t="shared" si="0"/>
        <v>45663.010910921599</v>
      </c>
    </row>
    <row r="8" spans="1:12" x14ac:dyDescent="0.25">
      <c r="A8" s="4">
        <v>43227.024305555555</v>
      </c>
      <c r="B8">
        <f t="shared" si="1"/>
        <v>127</v>
      </c>
      <c r="C8" s="5">
        <v>238</v>
      </c>
      <c r="D8" s="5">
        <v>180</v>
      </c>
      <c r="E8" s="6">
        <v>37.700000000000003</v>
      </c>
      <c r="F8" s="6">
        <v>34.9</v>
      </c>
      <c r="G8" s="7">
        <v>0.02</v>
      </c>
      <c r="I8">
        <v>5316.6111341898186</v>
      </c>
      <c r="J8">
        <v>8633.9840987812986</v>
      </c>
      <c r="K8">
        <f t="shared" si="0"/>
        <v>28980.809950453571</v>
      </c>
      <c r="L8">
        <f t="shared" si="0"/>
        <v>47063.786680375524</v>
      </c>
    </row>
    <row r="9" spans="1:12" x14ac:dyDescent="0.25">
      <c r="A9" s="12" t="s">
        <v>211</v>
      </c>
      <c r="B9">
        <f t="shared" si="1"/>
        <v>128</v>
      </c>
      <c r="C9" s="13">
        <v>264</v>
      </c>
      <c r="D9" s="13">
        <v>140</v>
      </c>
      <c r="E9" s="13">
        <v>43.1</v>
      </c>
      <c r="F9" s="13">
        <v>33.5</v>
      </c>
      <c r="G9" s="13">
        <v>0.02</v>
      </c>
      <c r="I9">
        <v>5368.8120696404258</v>
      </c>
      <c r="J9">
        <v>8401.2340113920709</v>
      </c>
      <c r="K9">
        <f t="shared" si="0"/>
        <v>29265.356882953736</v>
      </c>
      <c r="L9">
        <f t="shared" si="0"/>
        <v>45795.067588771963</v>
      </c>
    </row>
    <row r="10" spans="1:12" x14ac:dyDescent="0.25">
      <c r="A10" s="12" t="s">
        <v>210</v>
      </c>
      <c r="B10">
        <f t="shared" si="1"/>
        <v>129</v>
      </c>
      <c r="C10" s="13">
        <v>196</v>
      </c>
      <c r="D10" s="13">
        <v>120</v>
      </c>
      <c r="E10" s="13">
        <v>44.1</v>
      </c>
      <c r="F10" s="13">
        <v>33.799999999999997</v>
      </c>
      <c r="G10" s="13">
        <v>0.02</v>
      </c>
      <c r="I10">
        <v>5158.3205256022711</v>
      </c>
      <c r="J10">
        <v>8352.1378460090509</v>
      </c>
      <c r="K10">
        <f t="shared" si="0"/>
        <v>28117.968954820666</v>
      </c>
      <c r="L10">
        <f t="shared" si="0"/>
        <v>45527.444736103396</v>
      </c>
    </row>
    <row r="11" spans="1:12" x14ac:dyDescent="0.25">
      <c r="A11" s="12" t="s">
        <v>209</v>
      </c>
      <c r="B11">
        <f t="shared" si="1"/>
        <v>130</v>
      </c>
      <c r="C11" s="13">
        <v>252</v>
      </c>
      <c r="D11" s="13">
        <v>190</v>
      </c>
      <c r="E11" s="13">
        <v>47.5</v>
      </c>
      <c r="F11" s="13">
        <v>33.1</v>
      </c>
      <c r="G11" s="13">
        <v>0.02</v>
      </c>
      <c r="I11">
        <v>5171.4544157954178</v>
      </c>
      <c r="J11">
        <v>8143.5097845626924</v>
      </c>
      <c r="K11">
        <f t="shared" si="0"/>
        <v>28189.561698015659</v>
      </c>
      <c r="L11">
        <f t="shared" si="0"/>
        <v>44390.21463848975</v>
      </c>
    </row>
    <row r="12" spans="1:12" x14ac:dyDescent="0.25">
      <c r="A12" s="12" t="s">
        <v>208</v>
      </c>
      <c r="B12">
        <f t="shared" si="1"/>
        <v>131</v>
      </c>
      <c r="C12" s="13">
        <v>220</v>
      </c>
      <c r="D12" s="13">
        <v>160</v>
      </c>
      <c r="E12" s="13">
        <v>49.5</v>
      </c>
      <c r="F12" s="13">
        <v>35</v>
      </c>
      <c r="G12" s="13">
        <v>0.02</v>
      </c>
      <c r="I12">
        <v>5090.1734950886357</v>
      </c>
      <c r="J12">
        <v>8252.4061248930539</v>
      </c>
      <c r="K12">
        <f t="shared" si="0"/>
        <v>27746.499970131721</v>
      </c>
      <c r="L12">
        <f t="shared" si="0"/>
        <v>44983.807824780786</v>
      </c>
    </row>
    <row r="13" spans="1:12" x14ac:dyDescent="0.25">
      <c r="A13" s="12" t="s">
        <v>207</v>
      </c>
      <c r="B13">
        <f t="shared" si="1"/>
        <v>132</v>
      </c>
      <c r="C13" s="13">
        <v>220</v>
      </c>
      <c r="D13" s="13">
        <v>200</v>
      </c>
      <c r="E13" s="13">
        <v>47.7</v>
      </c>
      <c r="F13" s="13">
        <v>35</v>
      </c>
      <c r="G13" s="13">
        <v>0.02</v>
      </c>
      <c r="I13">
        <v>5154.1366024090139</v>
      </c>
      <c r="J13">
        <v>8150.7941376429781</v>
      </c>
      <c r="K13">
        <f t="shared" si="0"/>
        <v>28095.162418880631</v>
      </c>
      <c r="L13">
        <f t="shared" si="0"/>
        <v>44429.921595967651</v>
      </c>
    </row>
    <row r="14" spans="1:12" x14ac:dyDescent="0.25">
      <c r="A14" s="12" t="s">
        <v>206</v>
      </c>
      <c r="B14">
        <f t="shared" si="1"/>
        <v>133</v>
      </c>
      <c r="C14" s="13">
        <v>208</v>
      </c>
      <c r="D14" s="13">
        <v>200</v>
      </c>
      <c r="E14" s="13">
        <v>47.3</v>
      </c>
      <c r="F14" s="13">
        <v>34.6</v>
      </c>
      <c r="G14" s="13">
        <v>0.02</v>
      </c>
      <c r="I14">
        <v>5195.2300295589666</v>
      </c>
      <c r="J14">
        <v>8472.9330315393672</v>
      </c>
      <c r="K14">
        <f t="shared" si="0"/>
        <v>28319.162401649181</v>
      </c>
      <c r="L14">
        <f t="shared" si="0"/>
        <v>46185.898444006059</v>
      </c>
    </row>
    <row r="15" spans="1:12" x14ac:dyDescent="0.25">
      <c r="A15" s="12" t="s">
        <v>205</v>
      </c>
      <c r="B15">
        <f t="shared" si="1"/>
        <v>134</v>
      </c>
      <c r="C15" s="13">
        <v>232</v>
      </c>
      <c r="D15" s="13">
        <v>220</v>
      </c>
      <c r="E15" s="13">
        <v>49.1</v>
      </c>
      <c r="F15" s="13">
        <v>35.4</v>
      </c>
      <c r="G15" s="13">
        <v>0.02</v>
      </c>
      <c r="I15">
        <v>6007.2861138790377</v>
      </c>
      <c r="J15">
        <v>9164.7912989707602</v>
      </c>
      <c r="K15">
        <f t="shared" si="0"/>
        <v>32745.67441368027</v>
      </c>
      <c r="L15">
        <f t="shared" si="0"/>
        <v>49957.213000404357</v>
      </c>
    </row>
    <row r="16" spans="1:12" x14ac:dyDescent="0.25">
      <c r="A16" s="12" t="s">
        <v>204</v>
      </c>
      <c r="B16">
        <f t="shared" si="1"/>
        <v>135</v>
      </c>
      <c r="C16" s="13">
        <v>288</v>
      </c>
      <c r="D16" s="13">
        <v>240</v>
      </c>
      <c r="E16" s="13">
        <v>42.8</v>
      </c>
      <c r="F16" s="13">
        <v>32.4</v>
      </c>
      <c r="G16" s="13">
        <v>0.02</v>
      </c>
      <c r="I16">
        <v>5800.4692615934046</v>
      </c>
      <c r="J16">
        <v>9234.2397282185575</v>
      </c>
      <c r="K16">
        <f t="shared" si="0"/>
        <v>31618.317204480441</v>
      </c>
      <c r="L16">
        <f t="shared" si="0"/>
        <v>50335.775900452631</v>
      </c>
    </row>
    <row r="17" spans="1:12" x14ac:dyDescent="0.25">
      <c r="A17" s="12" t="s">
        <v>203</v>
      </c>
      <c r="B17">
        <f t="shared" si="1"/>
        <v>136</v>
      </c>
      <c r="C17" s="13">
        <v>156</v>
      </c>
      <c r="D17" s="13">
        <v>150</v>
      </c>
      <c r="E17" s="13">
        <v>40.4</v>
      </c>
      <c r="F17" s="13">
        <v>29.6</v>
      </c>
      <c r="G17" s="13">
        <v>0.02</v>
      </c>
      <c r="I17">
        <v>5893.2687110692568</v>
      </c>
      <c r="J17">
        <v>9004.5723310327448</v>
      </c>
      <c r="K17">
        <f t="shared" si="0"/>
        <v>32124.166351782475</v>
      </c>
      <c r="L17">
        <f t="shared" si="0"/>
        <v>49083.860531496168</v>
      </c>
    </row>
    <row r="18" spans="1:12" x14ac:dyDescent="0.25">
      <c r="A18" s="12" t="s">
        <v>202</v>
      </c>
      <c r="B18">
        <f t="shared" si="1"/>
        <v>137</v>
      </c>
      <c r="C18" s="13">
        <v>226</v>
      </c>
      <c r="D18" s="13">
        <v>170</v>
      </c>
      <c r="E18" s="13">
        <v>39.4</v>
      </c>
      <c r="F18" s="13">
        <v>28.1</v>
      </c>
      <c r="G18" s="13">
        <v>0.02</v>
      </c>
      <c r="I18">
        <v>5720.2688953527067</v>
      </c>
      <c r="J18">
        <v>9139.9477167569894</v>
      </c>
      <c r="K18">
        <f t="shared" si="0"/>
        <v>31181.145571401696</v>
      </c>
      <c r="L18">
        <f t="shared" si="0"/>
        <v>49821.790808249709</v>
      </c>
    </row>
    <row r="19" spans="1:12" x14ac:dyDescent="0.25">
      <c r="A19" s="12" t="s">
        <v>201</v>
      </c>
      <c r="B19">
        <f t="shared" si="1"/>
        <v>138</v>
      </c>
      <c r="C19" s="13">
        <v>164</v>
      </c>
      <c r="D19" s="13">
        <v>210</v>
      </c>
      <c r="E19" s="13">
        <v>40.9</v>
      </c>
      <c r="F19" s="13">
        <v>29.6</v>
      </c>
      <c r="G19" s="13">
        <v>0.02</v>
      </c>
      <c r="I19">
        <v>5700.4443620253896</v>
      </c>
      <c r="J19">
        <v>8785.106239865936</v>
      </c>
      <c r="K19">
        <f t="shared" si="0"/>
        <v>31073.082179475066</v>
      </c>
      <c r="L19">
        <f t="shared" si="0"/>
        <v>47887.552409998869</v>
      </c>
    </row>
    <row r="20" spans="1:12" x14ac:dyDescent="0.25">
      <c r="A20" s="12" t="s">
        <v>200</v>
      </c>
      <c r="B20">
        <f t="shared" si="1"/>
        <v>139</v>
      </c>
      <c r="C20" s="13">
        <v>196</v>
      </c>
      <c r="D20" s="13">
        <v>210</v>
      </c>
      <c r="E20" s="13">
        <v>40</v>
      </c>
      <c r="F20" s="13">
        <v>31.1</v>
      </c>
      <c r="G20" s="13">
        <v>0.02</v>
      </c>
      <c r="I20">
        <v>5693.5572716291099</v>
      </c>
      <c r="J20">
        <v>9105.856756589732</v>
      </c>
      <c r="K20">
        <f t="shared" si="0"/>
        <v>31035.540698097459</v>
      </c>
      <c r="L20">
        <f t="shared" si="0"/>
        <v>49635.961223820952</v>
      </c>
    </row>
    <row r="21" spans="1:12" x14ac:dyDescent="0.25">
      <c r="A21" s="12" t="s">
        <v>199</v>
      </c>
      <c r="B21">
        <f t="shared" si="1"/>
        <v>140</v>
      </c>
      <c r="C21" s="13">
        <v>200</v>
      </c>
      <c r="D21" s="13">
        <v>170</v>
      </c>
      <c r="E21" s="13">
        <v>39.4</v>
      </c>
      <c r="F21" s="13">
        <v>31.9</v>
      </c>
      <c r="G21" s="13">
        <v>0.02</v>
      </c>
      <c r="I21">
        <v>6126.0040628421511</v>
      </c>
      <c r="J21">
        <v>9301.5745856266221</v>
      </c>
      <c r="K21">
        <f t="shared" si="0"/>
        <v>33392.805119644894</v>
      </c>
      <c r="L21">
        <f t="shared" si="0"/>
        <v>50702.817735247547</v>
      </c>
    </row>
    <row r="22" spans="1:12" x14ac:dyDescent="0.25">
      <c r="A22" s="12" t="s">
        <v>198</v>
      </c>
      <c r="B22">
        <f t="shared" si="1"/>
        <v>141</v>
      </c>
      <c r="C22" s="13">
        <v>244</v>
      </c>
      <c r="D22" s="13">
        <v>160</v>
      </c>
      <c r="E22" s="13">
        <v>39.9</v>
      </c>
      <c r="F22" s="13">
        <v>29.6</v>
      </c>
      <c r="G22" s="13">
        <v>0.02</v>
      </c>
      <c r="I22">
        <v>6744.4608708544192</v>
      </c>
      <c r="J22">
        <v>10330.555330928082</v>
      </c>
      <c r="K22">
        <f t="shared" si="0"/>
        <v>36764.008836295689</v>
      </c>
      <c r="L22">
        <f t="shared" si="0"/>
        <v>56311.784550685319</v>
      </c>
    </row>
    <row r="23" spans="1:12" x14ac:dyDescent="0.25">
      <c r="A23" s="12" t="s">
        <v>197</v>
      </c>
      <c r="B23">
        <f t="shared" si="1"/>
        <v>142</v>
      </c>
      <c r="C23" s="13">
        <v>176</v>
      </c>
      <c r="D23" s="13">
        <v>190</v>
      </c>
      <c r="E23" s="13">
        <v>37.299999999999997</v>
      </c>
      <c r="F23" s="13">
        <v>28.2</v>
      </c>
      <c r="G23" s="13">
        <v>0.02</v>
      </c>
      <c r="I23">
        <v>7671.7204230741845</v>
      </c>
      <c r="J23">
        <v>11263.246599129567</v>
      </c>
      <c r="K23">
        <f t="shared" si="0"/>
        <v>41818.494142699186</v>
      </c>
      <c r="L23">
        <f t="shared" si="0"/>
        <v>61395.878102754708</v>
      </c>
    </row>
    <row r="24" spans="1:12" x14ac:dyDescent="0.25">
      <c r="A24" s="12" t="s">
        <v>196</v>
      </c>
      <c r="B24">
        <f t="shared" si="1"/>
        <v>143</v>
      </c>
      <c r="C24" s="13">
        <v>200</v>
      </c>
      <c r="D24" s="13">
        <v>120</v>
      </c>
      <c r="E24" s="13">
        <v>30.5</v>
      </c>
      <c r="F24" s="13">
        <v>21.8</v>
      </c>
      <c r="G24" s="13">
        <v>0.02</v>
      </c>
      <c r="I24">
        <v>7137.6842801845396</v>
      </c>
      <c r="J24">
        <v>10999.434210657442</v>
      </c>
      <c r="K24">
        <f t="shared" si="0"/>
        <v>38907.466878690626</v>
      </c>
      <c r="L24">
        <f t="shared" si="0"/>
        <v>59957.838626118988</v>
      </c>
    </row>
    <row r="25" spans="1:12" x14ac:dyDescent="0.25">
      <c r="A25" s="12" t="s">
        <v>195</v>
      </c>
      <c r="B25">
        <f t="shared" si="1"/>
        <v>144</v>
      </c>
      <c r="C25" s="13">
        <v>204</v>
      </c>
      <c r="D25" s="13">
        <v>120</v>
      </c>
      <c r="E25" s="13">
        <v>32.5</v>
      </c>
      <c r="F25" s="13">
        <v>22.4</v>
      </c>
      <c r="G25" s="13">
        <v>0.02</v>
      </c>
      <c r="I25">
        <v>7160.7831886790527</v>
      </c>
      <c r="J25">
        <v>10481.340743889512</v>
      </c>
      <c r="K25">
        <f t="shared" si="0"/>
        <v>39033.378866655563</v>
      </c>
      <c r="L25">
        <f t="shared" si="0"/>
        <v>57133.714777674119</v>
      </c>
    </row>
    <row r="26" spans="1:12" x14ac:dyDescent="0.25">
      <c r="A26" s="12" t="s">
        <v>194</v>
      </c>
      <c r="B26">
        <f t="shared" si="1"/>
        <v>145</v>
      </c>
      <c r="C26" s="13">
        <v>212</v>
      </c>
      <c r="D26" s="13">
        <v>150</v>
      </c>
      <c r="E26" s="13">
        <v>33.9</v>
      </c>
      <c r="F26" s="13">
        <v>24.5</v>
      </c>
      <c r="G26" s="13">
        <v>0.02</v>
      </c>
      <c r="I26">
        <v>6685.0527879875544</v>
      </c>
      <c r="J26">
        <v>10815.432498030306</v>
      </c>
      <c r="K26">
        <f t="shared" si="0"/>
        <v>36440.17579384998</v>
      </c>
      <c r="L26">
        <f t="shared" si="0"/>
        <v>58954.846582952086</v>
      </c>
    </row>
    <row r="27" spans="1:12" x14ac:dyDescent="0.25">
      <c r="A27" s="12" t="s">
        <v>193</v>
      </c>
      <c r="B27">
        <f t="shared" si="1"/>
        <v>146</v>
      </c>
      <c r="C27" s="13">
        <v>178</v>
      </c>
      <c r="D27" s="13">
        <v>140</v>
      </c>
      <c r="E27" s="13">
        <v>33.200000000000003</v>
      </c>
      <c r="F27" s="13">
        <v>23.4</v>
      </c>
      <c r="G27" s="13">
        <v>0.02</v>
      </c>
      <c r="I27">
        <v>7119.9335350766505</v>
      </c>
      <c r="J27">
        <v>10444.32018879365</v>
      </c>
      <c r="K27">
        <f t="shared" si="0"/>
        <v>38810.707691782532</v>
      </c>
      <c r="L27">
        <f t="shared" si="0"/>
        <v>56931.915991866001</v>
      </c>
    </row>
    <row r="28" spans="1:12" x14ac:dyDescent="0.25">
      <c r="A28" s="12" t="s">
        <v>192</v>
      </c>
      <c r="B28">
        <f t="shared" si="1"/>
        <v>147</v>
      </c>
      <c r="C28" s="13">
        <v>112</v>
      </c>
      <c r="D28" s="13">
        <v>150</v>
      </c>
      <c r="E28" s="13">
        <v>33.299999999999997</v>
      </c>
      <c r="F28" s="13">
        <v>24.3</v>
      </c>
      <c r="G28" s="13">
        <v>0.02</v>
      </c>
      <c r="I28">
        <v>7372.4570234763705</v>
      </c>
      <c r="J28">
        <v>11602.019508624604</v>
      </c>
      <c r="K28">
        <f t="shared" si="0"/>
        <v>40187.211453412849</v>
      </c>
      <c r="L28">
        <f t="shared" si="0"/>
        <v>63242.526852989846</v>
      </c>
    </row>
    <row r="29" spans="1:12" x14ac:dyDescent="0.25">
      <c r="A29" s="12" t="s">
        <v>191</v>
      </c>
      <c r="B29">
        <f t="shared" si="1"/>
        <v>148</v>
      </c>
      <c r="C29" s="13">
        <v>180</v>
      </c>
      <c r="D29" s="13">
        <v>160</v>
      </c>
      <c r="E29" s="13">
        <v>33.4</v>
      </c>
      <c r="F29" s="13">
        <v>22.6</v>
      </c>
      <c r="G29" s="13">
        <v>0.02</v>
      </c>
      <c r="I29">
        <v>7795.855642228471</v>
      </c>
      <c r="J29">
        <v>11030.132384012908</v>
      </c>
      <c r="K29">
        <f t="shared" si="0"/>
        <v>42495.154350426885</v>
      </c>
      <c r="L29">
        <f t="shared" si="0"/>
        <v>60125.174153466411</v>
      </c>
    </row>
    <row r="30" spans="1:12" x14ac:dyDescent="0.25">
      <c r="A30" s="12" t="s">
        <v>190</v>
      </c>
      <c r="B30">
        <f t="shared" si="1"/>
        <v>149</v>
      </c>
      <c r="C30" s="13">
        <v>290</v>
      </c>
      <c r="D30" s="13">
        <v>150</v>
      </c>
      <c r="E30" s="13">
        <v>35.6</v>
      </c>
      <c r="F30" s="13">
        <v>22.2</v>
      </c>
      <c r="G30" s="13">
        <v>0.02</v>
      </c>
      <c r="I30">
        <v>7532.6904165375508</v>
      </c>
      <c r="J30">
        <v>11877.519218373083</v>
      </c>
      <c r="K30">
        <f t="shared" si="0"/>
        <v>41060.642553566089</v>
      </c>
      <c r="L30">
        <f t="shared" si="0"/>
        <v>64744.2738358153</v>
      </c>
    </row>
    <row r="31" spans="1:12" x14ac:dyDescent="0.25">
      <c r="A31" s="12" t="s">
        <v>189</v>
      </c>
      <c r="B31">
        <f t="shared" si="1"/>
        <v>150</v>
      </c>
      <c r="C31" s="13">
        <v>148</v>
      </c>
      <c r="D31" s="13">
        <v>110</v>
      </c>
      <c r="E31" s="13">
        <v>25.7</v>
      </c>
      <c r="F31" s="13">
        <v>20.9</v>
      </c>
      <c r="G31" s="13">
        <v>0.02</v>
      </c>
      <c r="I31">
        <v>8908.72863093058</v>
      </c>
      <c r="J31">
        <v>11866.762800812985</v>
      </c>
      <c r="K31">
        <f t="shared" si="0"/>
        <v>48561.41719541185</v>
      </c>
      <c r="L31">
        <f t="shared" si="0"/>
        <v>64685.64067924452</v>
      </c>
    </row>
    <row r="32" spans="1:12" x14ac:dyDescent="0.25">
      <c r="A32" s="12" t="s">
        <v>188</v>
      </c>
      <c r="B32">
        <f t="shared" si="1"/>
        <v>151</v>
      </c>
      <c r="C32" s="13">
        <v>180</v>
      </c>
      <c r="D32" s="13">
        <v>99</v>
      </c>
      <c r="E32" s="13">
        <v>31.4</v>
      </c>
      <c r="F32" s="13">
        <v>20.2</v>
      </c>
      <c r="G32" s="13">
        <v>0.02</v>
      </c>
      <c r="I32">
        <v>7809.9356557674037</v>
      </c>
      <c r="J32">
        <v>12181.610878247528</v>
      </c>
      <c r="K32">
        <f t="shared" si="0"/>
        <v>42571.904405334528</v>
      </c>
      <c r="L32">
        <f t="shared" si="0"/>
        <v>66401.87533795755</v>
      </c>
    </row>
  </sheetData>
  <sortState ref="A9:G32">
    <sortCondition descending="1" ref="B9:B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39" sqref="G39"/>
    </sheetView>
  </sheetViews>
  <sheetFormatPr defaultRowHeight="15" x14ac:dyDescent="0.25"/>
  <cols>
    <col min="1" max="1" width="18.42578125" customWidth="1"/>
    <col min="7" max="7" width="21.425781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187</v>
      </c>
      <c r="B2">
        <f>'May18'!B32+1</f>
        <v>152</v>
      </c>
      <c r="C2" s="3">
        <v>152</v>
      </c>
      <c r="D2" s="3">
        <v>78</v>
      </c>
      <c r="E2" s="3">
        <v>29.3</v>
      </c>
      <c r="F2" s="3">
        <v>19.7</v>
      </c>
      <c r="G2" s="3">
        <v>0.02</v>
      </c>
      <c r="I2">
        <v>7532.730425087545</v>
      </c>
      <c r="J2">
        <v>10884.722339792817</v>
      </c>
      <c r="K2">
        <f>(I2/264.172052)*60*24</f>
        <v>41060.8606398911</v>
      </c>
      <c r="L2">
        <f>(J2/264.172052)*60*24</f>
        <v>59332.545023731946</v>
      </c>
    </row>
    <row r="3" spans="1:12" x14ac:dyDescent="0.25">
      <c r="A3" s="1" t="s">
        <v>186</v>
      </c>
      <c r="B3">
        <f>B2+1</f>
        <v>153</v>
      </c>
      <c r="C3" s="3">
        <v>272</v>
      </c>
      <c r="D3" s="3">
        <v>81</v>
      </c>
      <c r="E3" s="3">
        <v>30.3</v>
      </c>
      <c r="F3" s="3">
        <v>21.6</v>
      </c>
      <c r="G3" s="3">
        <v>0.02</v>
      </c>
      <c r="I3">
        <v>6803.5815416903106</v>
      </c>
      <c r="J3">
        <v>11030.695548013849</v>
      </c>
      <c r="K3">
        <f t="shared" ref="K3:L31" si="0">(I3/264.172052)*60*24</f>
        <v>37086.275197779243</v>
      </c>
      <c r="L3">
        <f t="shared" si="0"/>
        <v>60128.243956480088</v>
      </c>
    </row>
    <row r="4" spans="1:12" x14ac:dyDescent="0.25">
      <c r="A4" s="1" t="s">
        <v>185</v>
      </c>
      <c r="B4">
        <f t="shared" ref="B4:B31" si="1">B3+1</f>
        <v>154</v>
      </c>
      <c r="C4" s="3">
        <v>216</v>
      </c>
      <c r="D4" s="3">
        <v>140</v>
      </c>
      <c r="E4" s="3">
        <v>31.2</v>
      </c>
      <c r="F4" s="3">
        <v>22.5</v>
      </c>
      <c r="G4" s="3">
        <v>0.02</v>
      </c>
      <c r="I4">
        <v>6861.6034801475917</v>
      </c>
      <c r="J4">
        <v>10115.622141306492</v>
      </c>
      <c r="K4">
        <f t="shared" si="0"/>
        <v>37402.552376784093</v>
      </c>
      <c r="L4">
        <f t="shared" si="0"/>
        <v>55140.185243673499</v>
      </c>
    </row>
    <row r="5" spans="1:12" x14ac:dyDescent="0.25">
      <c r="A5" s="1" t="s">
        <v>184</v>
      </c>
      <c r="B5">
        <f t="shared" si="1"/>
        <v>155</v>
      </c>
      <c r="C5" s="3">
        <v>240</v>
      </c>
      <c r="D5" s="3">
        <v>150</v>
      </c>
      <c r="E5" s="3">
        <v>34.200000000000003</v>
      </c>
      <c r="F5" s="3">
        <v>23.7</v>
      </c>
      <c r="G5" s="3">
        <v>0.02</v>
      </c>
      <c r="I5">
        <v>6152.5155803210791</v>
      </c>
      <c r="J5">
        <v>10355.302383975382</v>
      </c>
      <c r="K5">
        <f t="shared" si="0"/>
        <v>33537.319215214913</v>
      </c>
      <c r="L5">
        <f t="shared" si="0"/>
        <v>56446.680563031507</v>
      </c>
    </row>
    <row r="6" spans="1:12" x14ac:dyDescent="0.25">
      <c r="A6" s="1" t="s">
        <v>183</v>
      </c>
      <c r="B6">
        <f t="shared" si="1"/>
        <v>156</v>
      </c>
      <c r="C6" s="3">
        <v>300</v>
      </c>
      <c r="D6" s="3">
        <v>110</v>
      </c>
      <c r="E6" s="3">
        <v>33.299999999999997</v>
      </c>
      <c r="F6" s="3">
        <v>25.7</v>
      </c>
      <c r="G6" s="3">
        <v>0.02</v>
      </c>
      <c r="I6">
        <v>6353.1802523703764</v>
      </c>
      <c r="J6">
        <v>9721.4040194165609</v>
      </c>
      <c r="K6">
        <f t="shared" si="0"/>
        <v>34631.140933157236</v>
      </c>
      <c r="L6">
        <f t="shared" si="0"/>
        <v>52991.305030101546</v>
      </c>
    </row>
    <row r="7" spans="1:12" x14ac:dyDescent="0.25">
      <c r="A7" s="1" t="s">
        <v>182</v>
      </c>
      <c r="B7">
        <f t="shared" si="1"/>
        <v>157</v>
      </c>
      <c r="C7" s="3">
        <v>196</v>
      </c>
      <c r="D7" s="3">
        <v>110</v>
      </c>
      <c r="E7" s="3">
        <v>35.1</v>
      </c>
      <c r="F7" s="3">
        <v>24.8</v>
      </c>
      <c r="G7" s="3">
        <v>0.02</v>
      </c>
      <c r="I7">
        <v>5925.4263751898625</v>
      </c>
      <c r="J7">
        <v>10085.220502407883</v>
      </c>
      <c r="K7">
        <f t="shared" si="0"/>
        <v>32299.45755303972</v>
      </c>
      <c r="L7">
        <f t="shared" si="0"/>
        <v>54974.466123567654</v>
      </c>
    </row>
    <row r="8" spans="1:12" x14ac:dyDescent="0.25">
      <c r="A8" s="1" t="s">
        <v>181</v>
      </c>
      <c r="B8">
        <f t="shared" si="1"/>
        <v>158</v>
      </c>
      <c r="C8" s="3">
        <v>148</v>
      </c>
      <c r="D8" s="3">
        <v>140</v>
      </c>
      <c r="E8" s="3">
        <v>32.5</v>
      </c>
      <c r="F8" s="3">
        <v>25</v>
      </c>
      <c r="G8" s="3">
        <v>0.02</v>
      </c>
      <c r="I8">
        <v>6239.8031691517344</v>
      </c>
      <c r="J8">
        <v>9581.155535582875</v>
      </c>
      <c r="K8">
        <f t="shared" si="0"/>
        <v>34013.123248853357</v>
      </c>
      <c r="L8">
        <f t="shared" si="0"/>
        <v>52226.811529780367</v>
      </c>
    </row>
    <row r="9" spans="1:12" x14ac:dyDescent="0.25">
      <c r="A9" s="1" t="s">
        <v>180</v>
      </c>
      <c r="B9">
        <f t="shared" si="1"/>
        <v>159</v>
      </c>
      <c r="C9" s="3">
        <v>164</v>
      </c>
      <c r="D9" s="3">
        <v>130</v>
      </c>
      <c r="E9" s="3">
        <v>33.4</v>
      </c>
      <c r="F9" s="3">
        <v>25.4</v>
      </c>
      <c r="G9" s="3">
        <v>0.02</v>
      </c>
      <c r="I9">
        <v>5698.2687256666532</v>
      </c>
      <c r="J9">
        <v>9777.3917031997134</v>
      </c>
      <c r="K9">
        <f t="shared" si="0"/>
        <v>31061.2228009645</v>
      </c>
      <c r="L9">
        <f t="shared" si="0"/>
        <v>53296.49350116562</v>
      </c>
    </row>
    <row r="10" spans="1:12" x14ac:dyDescent="0.25">
      <c r="A10" s="1" t="s">
        <v>179</v>
      </c>
      <c r="B10">
        <f t="shared" si="1"/>
        <v>160</v>
      </c>
      <c r="C10" s="3">
        <v>164</v>
      </c>
      <c r="D10" s="3">
        <v>150</v>
      </c>
      <c r="E10" s="3">
        <v>39.4</v>
      </c>
      <c r="F10" s="3">
        <v>27.8</v>
      </c>
      <c r="G10" s="3">
        <v>0.02</v>
      </c>
      <c r="I10">
        <v>6057.475018017215</v>
      </c>
      <c r="J10">
        <v>9320.8106470909024</v>
      </c>
      <c r="K10">
        <f t="shared" si="0"/>
        <v>33019.25377762819</v>
      </c>
      <c r="L10">
        <f t="shared" si="0"/>
        <v>50807.673371181969</v>
      </c>
    </row>
    <row r="11" spans="1:12" x14ac:dyDescent="0.25">
      <c r="A11" s="1" t="s">
        <v>178</v>
      </c>
      <c r="B11">
        <f t="shared" si="1"/>
        <v>161</v>
      </c>
      <c r="C11" s="3">
        <v>156</v>
      </c>
      <c r="D11" s="3">
        <v>160</v>
      </c>
      <c r="E11" s="3">
        <v>40.1</v>
      </c>
      <c r="F11" s="3">
        <v>28.6</v>
      </c>
      <c r="G11" s="3">
        <v>0.02</v>
      </c>
      <c r="I11">
        <v>5630.0780220517854</v>
      </c>
      <c r="J11">
        <v>9614.7764324315194</v>
      </c>
      <c r="K11">
        <f t="shared" si="0"/>
        <v>30689.515754507484</v>
      </c>
      <c r="L11">
        <f t="shared" si="0"/>
        <v>52410.078802360928</v>
      </c>
    </row>
    <row r="12" spans="1:12" x14ac:dyDescent="0.25">
      <c r="A12" s="1" t="s">
        <v>177</v>
      </c>
      <c r="B12">
        <f t="shared" si="1"/>
        <v>162</v>
      </c>
      <c r="C12" s="3">
        <v>160</v>
      </c>
      <c r="D12" s="3">
        <v>160</v>
      </c>
      <c r="E12" s="3">
        <v>41.3</v>
      </c>
      <c r="F12" s="3">
        <v>28.5</v>
      </c>
      <c r="G12" s="3">
        <v>0.02</v>
      </c>
      <c r="I12">
        <v>5900.072142433577</v>
      </c>
      <c r="J12">
        <v>9173.2502401582478</v>
      </c>
      <c r="K12">
        <f t="shared" si="0"/>
        <v>32161.251808364465</v>
      </c>
      <c r="L12">
        <f t="shared" si="0"/>
        <v>50003.322629404705</v>
      </c>
    </row>
    <row r="13" spans="1:12" x14ac:dyDescent="0.25">
      <c r="A13" s="1" t="s">
        <v>176</v>
      </c>
      <c r="B13">
        <f t="shared" si="1"/>
        <v>163</v>
      </c>
      <c r="C13" s="3">
        <v>224</v>
      </c>
      <c r="D13" s="3">
        <v>190</v>
      </c>
      <c r="E13" s="3">
        <v>40</v>
      </c>
      <c r="F13" s="3">
        <v>29</v>
      </c>
      <c r="G13" s="3">
        <v>0.02</v>
      </c>
      <c r="I13">
        <v>5521.5397560048978</v>
      </c>
      <c r="J13">
        <v>9513.0839816666976</v>
      </c>
      <c r="K13">
        <f t="shared" si="0"/>
        <v>30097.874428620678</v>
      </c>
      <c r="L13">
        <f t="shared" si="0"/>
        <v>51855.753967494042</v>
      </c>
    </row>
    <row r="14" spans="1:12" x14ac:dyDescent="0.25">
      <c r="A14" s="1" t="s">
        <v>175</v>
      </c>
      <c r="B14">
        <f t="shared" si="1"/>
        <v>164</v>
      </c>
      <c r="C14" s="3">
        <v>212</v>
      </c>
      <c r="D14" s="3">
        <v>160</v>
      </c>
      <c r="E14" s="3">
        <v>39.700000000000003</v>
      </c>
      <c r="F14" s="3">
        <v>29.3</v>
      </c>
      <c r="G14" s="3">
        <v>0.02</v>
      </c>
      <c r="I14">
        <v>5970.7222585915797</v>
      </c>
      <c r="J14">
        <v>9255.66408433574</v>
      </c>
      <c r="K14">
        <f t="shared" si="0"/>
        <v>32546.365095320056</v>
      </c>
      <c r="L14">
        <f t="shared" si="0"/>
        <v>50452.559915170219</v>
      </c>
    </row>
    <row r="15" spans="1:12" x14ac:dyDescent="0.25">
      <c r="A15" s="1" t="s">
        <v>174</v>
      </c>
      <c r="B15">
        <f t="shared" si="1"/>
        <v>165</v>
      </c>
      <c r="C15" s="3">
        <v>188</v>
      </c>
      <c r="D15" s="3">
        <v>140</v>
      </c>
      <c r="E15" s="3">
        <v>37.1</v>
      </c>
      <c r="F15" s="3">
        <v>26.5</v>
      </c>
      <c r="G15" s="3">
        <v>0.02</v>
      </c>
      <c r="I15">
        <v>5550.925448791776</v>
      </c>
      <c r="J15">
        <v>9526.96998294062</v>
      </c>
      <c r="K15">
        <f t="shared" si="0"/>
        <v>30258.055633607131</v>
      </c>
      <c r="L15">
        <f t="shared" si="0"/>
        <v>51931.446462907785</v>
      </c>
    </row>
    <row r="16" spans="1:12" x14ac:dyDescent="0.25">
      <c r="A16" s="1" t="s">
        <v>173</v>
      </c>
      <c r="B16">
        <f t="shared" si="1"/>
        <v>166</v>
      </c>
      <c r="C16" s="3">
        <v>188</v>
      </c>
      <c r="D16" s="3">
        <v>180</v>
      </c>
      <c r="E16" s="3">
        <v>43.7</v>
      </c>
      <c r="F16" s="3">
        <v>28.2</v>
      </c>
      <c r="G16" s="3">
        <v>0.02</v>
      </c>
      <c r="I16">
        <v>5829.9058990598642</v>
      </c>
      <c r="J16">
        <v>9075.5252222982544</v>
      </c>
      <c r="K16">
        <f t="shared" si="0"/>
        <v>31778.776108557475</v>
      </c>
      <c r="L16">
        <f t="shared" si="0"/>
        <v>49470.624243436192</v>
      </c>
    </row>
    <row r="17" spans="1:12" x14ac:dyDescent="0.25">
      <c r="A17" s="1" t="s">
        <v>172</v>
      </c>
      <c r="B17">
        <f t="shared" si="1"/>
        <v>167</v>
      </c>
      <c r="C17" s="3">
        <v>196</v>
      </c>
      <c r="D17" s="3">
        <v>180</v>
      </c>
      <c r="E17" s="3">
        <v>39.799999999999997</v>
      </c>
      <c r="F17" s="3">
        <v>31</v>
      </c>
      <c r="G17" s="3">
        <v>0.02</v>
      </c>
      <c r="I17">
        <v>5408.6247200425023</v>
      </c>
      <c r="J17">
        <v>9312.5286912363335</v>
      </c>
      <c r="K17">
        <f t="shared" si="0"/>
        <v>29482.375360665341</v>
      </c>
      <c r="L17">
        <f t="shared" si="0"/>
        <v>50762.528487988267</v>
      </c>
    </row>
    <row r="18" spans="1:12" x14ac:dyDescent="0.25">
      <c r="A18" s="1" t="s">
        <v>171</v>
      </c>
      <c r="B18">
        <f t="shared" si="1"/>
        <v>168</v>
      </c>
      <c r="C18" s="3">
        <v>208</v>
      </c>
      <c r="D18" s="3">
        <v>180</v>
      </c>
      <c r="E18" s="3">
        <v>43.7</v>
      </c>
      <c r="F18" s="3">
        <v>28.4</v>
      </c>
      <c r="G18" s="3">
        <v>0.02</v>
      </c>
      <c r="I18">
        <v>5563.2625829780391</v>
      </c>
      <c r="J18">
        <v>8763.0060787725797</v>
      </c>
      <c r="K18">
        <f t="shared" si="0"/>
        <v>30325.305265404742</v>
      </c>
      <c r="L18">
        <f t="shared" si="0"/>
        <v>47767.084587102785</v>
      </c>
    </row>
    <row r="19" spans="1:12" x14ac:dyDescent="0.25">
      <c r="A19" s="1" t="s">
        <v>170</v>
      </c>
      <c r="B19">
        <f t="shared" si="1"/>
        <v>169</v>
      </c>
      <c r="C19" s="3">
        <v>196</v>
      </c>
      <c r="D19" s="3">
        <v>240</v>
      </c>
      <c r="E19" s="3">
        <v>44.9</v>
      </c>
      <c r="F19" s="3">
        <v>29.9</v>
      </c>
      <c r="G19" s="3">
        <v>0.02</v>
      </c>
      <c r="I19">
        <v>5379.6101171488372</v>
      </c>
      <c r="J19">
        <v>9266.4274096139889</v>
      </c>
      <c r="K19">
        <f t="shared" si="0"/>
        <v>29324.216964080384</v>
      </c>
      <c r="L19">
        <f t="shared" si="0"/>
        <v>50511.230725664136</v>
      </c>
    </row>
    <row r="20" spans="1:12" x14ac:dyDescent="0.25">
      <c r="A20" s="1" t="s">
        <v>169</v>
      </c>
      <c r="B20">
        <f t="shared" si="1"/>
        <v>170</v>
      </c>
      <c r="C20" s="3">
        <v>242</v>
      </c>
      <c r="D20" s="3">
        <v>210</v>
      </c>
      <c r="E20" s="3">
        <v>39.200000000000003</v>
      </c>
      <c r="F20" s="3">
        <v>30.2</v>
      </c>
      <c r="G20" s="3">
        <v>0.02</v>
      </c>
      <c r="I20">
        <v>5878.4794494668113</v>
      </c>
      <c r="J20">
        <v>9143.5358750377345</v>
      </c>
      <c r="K20">
        <f t="shared" si="0"/>
        <v>32043.550190662139</v>
      </c>
      <c r="L20">
        <f t="shared" si="0"/>
        <v>49841.349833836095</v>
      </c>
    </row>
    <row r="21" spans="1:12" x14ac:dyDescent="0.25">
      <c r="A21" s="1" t="s">
        <v>168</v>
      </c>
      <c r="B21">
        <f t="shared" si="1"/>
        <v>171</v>
      </c>
      <c r="C21" s="3">
        <v>183</v>
      </c>
      <c r="D21" s="3">
        <v>160</v>
      </c>
      <c r="E21" s="3">
        <v>41.6</v>
      </c>
      <c r="F21" s="3">
        <v>28.9</v>
      </c>
      <c r="G21" s="3">
        <v>0.02</v>
      </c>
      <c r="I21">
        <v>5611.3158627520297</v>
      </c>
      <c r="J21">
        <v>9632.953980070437</v>
      </c>
      <c r="K21">
        <f t="shared" si="0"/>
        <v>30587.243355943356</v>
      </c>
      <c r="L21">
        <f t="shared" si="0"/>
        <v>52509.164486867929</v>
      </c>
    </row>
    <row r="22" spans="1:12" x14ac:dyDescent="0.25">
      <c r="A22" s="1" t="s">
        <v>167</v>
      </c>
      <c r="B22">
        <f t="shared" si="1"/>
        <v>172</v>
      </c>
      <c r="C22" s="3">
        <v>220</v>
      </c>
      <c r="D22" s="3">
        <v>140</v>
      </c>
      <c r="E22" s="3">
        <v>42</v>
      </c>
      <c r="F22" s="3">
        <v>27.7</v>
      </c>
      <c r="G22" s="3">
        <v>0.02</v>
      </c>
      <c r="I22">
        <v>6018.0478948467708</v>
      </c>
      <c r="J22">
        <v>9307.9693605102857</v>
      </c>
      <c r="K22">
        <f t="shared" si="0"/>
        <v>32804.3368061484</v>
      </c>
      <c r="L22">
        <f t="shared" si="0"/>
        <v>50737.675608223726</v>
      </c>
    </row>
    <row r="23" spans="1:12" x14ac:dyDescent="0.25">
      <c r="A23" s="1" t="s">
        <v>166</v>
      </c>
      <c r="B23">
        <f t="shared" si="1"/>
        <v>173</v>
      </c>
      <c r="C23" s="3">
        <v>198</v>
      </c>
      <c r="D23" s="3">
        <v>200</v>
      </c>
      <c r="E23" s="3">
        <v>39.5</v>
      </c>
      <c r="F23" s="3">
        <v>28.1</v>
      </c>
      <c r="G23" s="3">
        <v>0.02</v>
      </c>
      <c r="I23">
        <v>5481.7920791559618</v>
      </c>
      <c r="J23">
        <v>9473.4259066378236</v>
      </c>
      <c r="K23">
        <f t="shared" si="0"/>
        <v>29881.210121290893</v>
      </c>
      <c r="L23">
        <f t="shared" si="0"/>
        <v>51639.578079056089</v>
      </c>
    </row>
    <row r="24" spans="1:12" x14ac:dyDescent="0.25">
      <c r="A24" s="1" t="s">
        <v>165</v>
      </c>
      <c r="B24">
        <f t="shared" si="1"/>
        <v>174</v>
      </c>
      <c r="C24" s="3">
        <v>224</v>
      </c>
      <c r="D24" s="3">
        <v>190</v>
      </c>
      <c r="E24" s="3">
        <v>42.1</v>
      </c>
      <c r="F24" s="3">
        <v>28.4</v>
      </c>
      <c r="G24" s="3">
        <v>0.02</v>
      </c>
      <c r="I24">
        <v>5580.0273763020132</v>
      </c>
      <c r="J24">
        <v>8815.7768406767245</v>
      </c>
      <c r="K24">
        <f t="shared" si="0"/>
        <v>30416.690036063694</v>
      </c>
      <c r="L24">
        <f t="shared" si="0"/>
        <v>48054.737639598919</v>
      </c>
    </row>
    <row r="25" spans="1:12" x14ac:dyDescent="0.25">
      <c r="A25" s="1" t="s">
        <v>164</v>
      </c>
      <c r="B25">
        <f t="shared" si="1"/>
        <v>175</v>
      </c>
      <c r="C25" s="3">
        <v>180</v>
      </c>
      <c r="D25" s="3">
        <v>150</v>
      </c>
      <c r="E25" s="3">
        <v>47.8</v>
      </c>
      <c r="F25" s="3">
        <v>28.6</v>
      </c>
      <c r="G25" s="3">
        <v>0.02</v>
      </c>
      <c r="I25">
        <v>5326.5506798643455</v>
      </c>
      <c r="J25">
        <v>9193.4942456510908</v>
      </c>
      <c r="K25">
        <f t="shared" si="0"/>
        <v>29034.990344113528</v>
      </c>
      <c r="L25">
        <f t="shared" si="0"/>
        <v>50113.672561159387</v>
      </c>
    </row>
    <row r="26" spans="1:12" x14ac:dyDescent="0.25">
      <c r="A26" s="1" t="s">
        <v>163</v>
      </c>
      <c r="B26">
        <f t="shared" si="1"/>
        <v>176</v>
      </c>
      <c r="C26" s="3">
        <v>268</v>
      </c>
      <c r="D26" s="3">
        <v>170</v>
      </c>
      <c r="E26" s="3">
        <v>47.8</v>
      </c>
      <c r="F26" s="3">
        <v>29.4</v>
      </c>
      <c r="G26" s="3">
        <v>0.02</v>
      </c>
      <c r="I26">
        <v>6138.4248682311472</v>
      </c>
      <c r="J26">
        <v>9363.3203132436593</v>
      </c>
      <c r="K26">
        <f t="shared" si="0"/>
        <v>33460.510842580923</v>
      </c>
      <c r="L26">
        <f t="shared" si="0"/>
        <v>51039.393262807636</v>
      </c>
    </row>
    <row r="27" spans="1:12" x14ac:dyDescent="0.25">
      <c r="A27" s="1" t="s">
        <v>162</v>
      </c>
      <c r="B27">
        <f t="shared" si="1"/>
        <v>177</v>
      </c>
      <c r="C27" s="3">
        <v>224</v>
      </c>
      <c r="D27" s="3">
        <v>200</v>
      </c>
      <c r="E27" s="3">
        <v>44.7</v>
      </c>
      <c r="F27" s="3">
        <v>28.9</v>
      </c>
      <c r="G27" s="3">
        <v>0.03</v>
      </c>
      <c r="I27">
        <v>6050.4933182218492</v>
      </c>
      <c r="J27">
        <v>10123.40758032011</v>
      </c>
      <c r="K27">
        <f t="shared" si="0"/>
        <v>32981.196581080665</v>
      </c>
      <c r="L27">
        <f t="shared" si="0"/>
        <v>55182.623617054531</v>
      </c>
    </row>
    <row r="28" spans="1:12" x14ac:dyDescent="0.25">
      <c r="A28" s="1" t="s">
        <v>161</v>
      </c>
      <c r="B28">
        <f t="shared" si="1"/>
        <v>178</v>
      </c>
      <c r="C28" s="3">
        <v>196</v>
      </c>
      <c r="D28" s="3">
        <v>110</v>
      </c>
      <c r="E28" s="3">
        <v>41.9</v>
      </c>
      <c r="F28" s="3">
        <v>25.9</v>
      </c>
      <c r="G28" s="3">
        <v>0.02</v>
      </c>
      <c r="I28">
        <v>6193.3489515084821</v>
      </c>
      <c r="J28">
        <v>9511.6786027397666</v>
      </c>
      <c r="K28">
        <f t="shared" si="0"/>
        <v>33759.901634758149</v>
      </c>
      <c r="L28">
        <f t="shared" si="0"/>
        <v>51848.09325683424</v>
      </c>
    </row>
    <row r="29" spans="1:12" x14ac:dyDescent="0.25">
      <c r="A29" s="1" t="s">
        <v>160</v>
      </c>
      <c r="B29">
        <f t="shared" si="1"/>
        <v>179</v>
      </c>
      <c r="C29" s="3">
        <v>202</v>
      </c>
      <c r="D29" s="3">
        <v>160</v>
      </c>
      <c r="E29" s="3">
        <v>40.200000000000003</v>
      </c>
      <c r="F29" s="3">
        <v>27.5</v>
      </c>
      <c r="G29" s="3">
        <v>0.02</v>
      </c>
      <c r="I29">
        <v>5838.5757247459906</v>
      </c>
      <c r="J29">
        <v>9838.4719781174663</v>
      </c>
      <c r="K29">
        <f t="shared" si="0"/>
        <v>31826.035267478735</v>
      </c>
      <c r="L29">
        <f t="shared" si="0"/>
        <v>53629.441650735826</v>
      </c>
    </row>
    <row r="30" spans="1:12" x14ac:dyDescent="0.25">
      <c r="A30" s="1" t="s">
        <v>159</v>
      </c>
      <c r="B30">
        <f t="shared" si="1"/>
        <v>180</v>
      </c>
      <c r="C30" s="3">
        <v>232</v>
      </c>
      <c r="D30" s="3">
        <v>160</v>
      </c>
      <c r="E30" s="3">
        <v>30</v>
      </c>
      <c r="F30" s="3">
        <v>28</v>
      </c>
      <c r="G30" s="3">
        <v>0.02</v>
      </c>
      <c r="I30">
        <v>6414.8258370195072</v>
      </c>
      <c r="J30">
        <v>9733.4247016451263</v>
      </c>
      <c r="K30">
        <f t="shared" si="0"/>
        <v>34967.170582102648</v>
      </c>
      <c r="L30">
        <f t="shared" si="0"/>
        <v>53056.829684500386</v>
      </c>
    </row>
    <row r="31" spans="1:12" x14ac:dyDescent="0.25">
      <c r="A31" s="1" t="s">
        <v>158</v>
      </c>
      <c r="B31">
        <f t="shared" si="1"/>
        <v>181</v>
      </c>
      <c r="C31" s="3">
        <v>156</v>
      </c>
      <c r="D31" s="3">
        <v>150</v>
      </c>
      <c r="E31" s="3">
        <v>39.5</v>
      </c>
      <c r="F31" s="3">
        <v>27.8</v>
      </c>
      <c r="G31" s="3">
        <v>0.02</v>
      </c>
      <c r="I31">
        <v>7076.7497467739622</v>
      </c>
      <c r="J31">
        <v>11170.673592398098</v>
      </c>
      <c r="K31">
        <f t="shared" si="0"/>
        <v>38575.313165052386</v>
      </c>
      <c r="L31">
        <f t="shared" si="0"/>
        <v>60891.263293261844</v>
      </c>
    </row>
  </sheetData>
  <sortState ref="A2:G31">
    <sortCondition descending="1" ref="B2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" sqref="D2"/>
    </sheetView>
  </sheetViews>
  <sheetFormatPr defaultRowHeight="15" x14ac:dyDescent="0.25"/>
  <cols>
    <col min="1" max="1" width="20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157</v>
      </c>
      <c r="B2">
        <f>'Jun18'!B31+1</f>
        <v>182</v>
      </c>
      <c r="C2" s="3">
        <v>172</v>
      </c>
      <c r="D2" s="3">
        <v>120</v>
      </c>
      <c r="E2" s="3">
        <v>37.5</v>
      </c>
      <c r="F2" s="3">
        <v>25.2</v>
      </c>
      <c r="G2" s="3">
        <v>0.02</v>
      </c>
      <c r="I2">
        <v>7341.343178566658</v>
      </c>
      <c r="J2">
        <v>10581.032740958577</v>
      </c>
      <c r="K2">
        <f>(I2/264.172052)*60*24</f>
        <v>40017.610103342755</v>
      </c>
      <c r="L2">
        <f>(J2/264.172052)*60*24</f>
        <v>57677.13515349591</v>
      </c>
    </row>
    <row r="3" spans="1:12" x14ac:dyDescent="0.25">
      <c r="A3" s="1" t="s">
        <v>156</v>
      </c>
      <c r="B3">
        <f>B2+1</f>
        <v>183</v>
      </c>
      <c r="C3" s="3">
        <v>212</v>
      </c>
      <c r="D3" s="3">
        <v>140</v>
      </c>
      <c r="E3" s="3">
        <v>32.799999999999997</v>
      </c>
      <c r="F3" s="3">
        <v>23.4</v>
      </c>
      <c r="G3" s="3">
        <v>0.02</v>
      </c>
      <c r="I3">
        <v>6513.0134328848444</v>
      </c>
      <c r="J3">
        <v>10686.173750322137</v>
      </c>
      <c r="K3">
        <f t="shared" ref="K3:L32" si="0">(I3/264.172052)*60*24</f>
        <v>35502.390477529305</v>
      </c>
      <c r="L3">
        <f t="shared" si="0"/>
        <v>58250.258057063053</v>
      </c>
    </row>
    <row r="4" spans="1:12" x14ac:dyDescent="0.25">
      <c r="A4" s="1" t="s">
        <v>155</v>
      </c>
      <c r="B4">
        <f t="shared" ref="B4:B32" si="1">B3+1</f>
        <v>184</v>
      </c>
      <c r="C4" s="3">
        <v>128</v>
      </c>
      <c r="D4" s="3">
        <v>98</v>
      </c>
      <c r="E4" s="3">
        <v>31.9</v>
      </c>
      <c r="F4" s="3">
        <v>23.4</v>
      </c>
      <c r="G4" s="3">
        <v>0.02</v>
      </c>
      <c r="I4">
        <v>6558.2798690288191</v>
      </c>
      <c r="J4">
        <v>10069.487538170904</v>
      </c>
      <c r="K4">
        <f t="shared" si="0"/>
        <v>35749.137503014514</v>
      </c>
      <c r="L4">
        <f t="shared" si="0"/>
        <v>54888.705846014709</v>
      </c>
    </row>
    <row r="5" spans="1:12" x14ac:dyDescent="0.25">
      <c r="A5" s="1" t="s">
        <v>154</v>
      </c>
      <c r="B5">
        <f t="shared" si="1"/>
        <v>185</v>
      </c>
      <c r="C5" s="3">
        <v>152</v>
      </c>
      <c r="D5" s="3">
        <v>140</v>
      </c>
      <c r="E5" s="3">
        <v>34.6</v>
      </c>
      <c r="F5" s="3">
        <v>25.7</v>
      </c>
      <c r="G5" s="3">
        <v>0.02</v>
      </c>
      <c r="I5">
        <v>6228.7394188735962</v>
      </c>
      <c r="J5">
        <v>10482.916443286198</v>
      </c>
      <c r="K5">
        <f t="shared" si="0"/>
        <v>33952.814823795132</v>
      </c>
      <c r="L5">
        <f t="shared" si="0"/>
        <v>57142.303904018292</v>
      </c>
    </row>
    <row r="6" spans="1:12" x14ac:dyDescent="0.25">
      <c r="A6" s="1" t="s">
        <v>153</v>
      </c>
      <c r="B6">
        <f t="shared" si="1"/>
        <v>186</v>
      </c>
      <c r="C6" s="3">
        <v>148</v>
      </c>
      <c r="D6" s="3">
        <v>120</v>
      </c>
      <c r="E6" s="3">
        <v>36.799999999999997</v>
      </c>
      <c r="F6" s="3">
        <v>25.5</v>
      </c>
      <c r="G6" s="3">
        <v>0.02</v>
      </c>
      <c r="I6">
        <v>6561.3432308708598</v>
      </c>
      <c r="J6">
        <v>10079.623340623455</v>
      </c>
      <c r="K6">
        <f t="shared" si="0"/>
        <v>35765.835866899492</v>
      </c>
      <c r="L6">
        <f t="shared" si="0"/>
        <v>54943.956033993236</v>
      </c>
    </row>
    <row r="7" spans="1:12" x14ac:dyDescent="0.25">
      <c r="A7" s="1" t="s">
        <v>152</v>
      </c>
      <c r="B7">
        <f t="shared" si="1"/>
        <v>187</v>
      </c>
      <c r="C7" s="3">
        <v>94</v>
      </c>
      <c r="D7" s="3">
        <v>87</v>
      </c>
      <c r="E7" s="3">
        <v>33</v>
      </c>
      <c r="F7" s="3">
        <v>26.2</v>
      </c>
      <c r="G7" s="3">
        <v>0.02</v>
      </c>
      <c r="I7">
        <v>5962.194325418166</v>
      </c>
      <c r="J7">
        <v>10323.169849047139</v>
      </c>
      <c r="K7">
        <f t="shared" si="0"/>
        <v>32499.879391488994</v>
      </c>
      <c r="L7">
        <f t="shared" si="0"/>
        <v>56271.526340825338</v>
      </c>
    </row>
    <row r="8" spans="1:12" x14ac:dyDescent="0.25">
      <c r="A8" s="1" t="s">
        <v>151</v>
      </c>
      <c r="B8">
        <f t="shared" si="1"/>
        <v>188</v>
      </c>
      <c r="C8" s="3">
        <v>208</v>
      </c>
      <c r="D8" s="3">
        <v>69</v>
      </c>
      <c r="E8" s="3">
        <v>33.1</v>
      </c>
      <c r="F8" s="3">
        <v>25.9</v>
      </c>
      <c r="G8" s="3">
        <v>0.02</v>
      </c>
      <c r="I8">
        <v>6169.9862054140513</v>
      </c>
      <c r="J8">
        <v>9704.0160590262421</v>
      </c>
      <c r="K8">
        <f t="shared" si="0"/>
        <v>33632.551469889157</v>
      </c>
      <c r="L8">
        <f t="shared" si="0"/>
        <v>52896.523380140861</v>
      </c>
    </row>
    <row r="9" spans="1:12" x14ac:dyDescent="0.25">
      <c r="A9" s="1" t="s">
        <v>150</v>
      </c>
      <c r="B9">
        <f t="shared" si="1"/>
        <v>189</v>
      </c>
      <c r="C9" s="3">
        <v>128</v>
      </c>
      <c r="D9" s="3">
        <v>140</v>
      </c>
      <c r="E9" s="3">
        <v>30.5</v>
      </c>
      <c r="F9" s="3">
        <v>26.3</v>
      </c>
      <c r="G9" s="3">
        <v>0.02</v>
      </c>
      <c r="I9">
        <v>5731.9038369463069</v>
      </c>
      <c r="J9">
        <v>9978.63082764311</v>
      </c>
      <c r="K9">
        <f t="shared" si="0"/>
        <v>31244.567556308648</v>
      </c>
      <c r="L9">
        <f t="shared" si="0"/>
        <v>54393.446555073424</v>
      </c>
    </row>
    <row r="10" spans="1:12" x14ac:dyDescent="0.25">
      <c r="A10" s="1" t="s">
        <v>149</v>
      </c>
      <c r="B10">
        <f t="shared" si="1"/>
        <v>190</v>
      </c>
      <c r="C10" s="3">
        <v>164</v>
      </c>
      <c r="D10" s="3">
        <v>120</v>
      </c>
      <c r="E10" s="3">
        <v>36.4</v>
      </c>
      <c r="F10" s="3">
        <v>26</v>
      </c>
      <c r="G10" s="3">
        <v>0.02</v>
      </c>
      <c r="I10">
        <v>5855.3441732060965</v>
      </c>
      <c r="J10">
        <v>9439.1888323559851</v>
      </c>
      <c r="K10">
        <f t="shared" si="0"/>
        <v>31917.439962259057</v>
      </c>
      <c r="L10">
        <f t="shared" si="0"/>
        <v>51452.952027615014</v>
      </c>
    </row>
    <row r="11" spans="1:12" x14ac:dyDescent="0.25">
      <c r="A11" s="1" t="s">
        <v>148</v>
      </c>
      <c r="B11">
        <f t="shared" si="1"/>
        <v>191</v>
      </c>
      <c r="C11" s="3">
        <v>236</v>
      </c>
      <c r="D11" s="3">
        <v>160</v>
      </c>
      <c r="E11" s="3">
        <v>34.299999999999997</v>
      </c>
      <c r="F11" s="3">
        <v>26.5</v>
      </c>
      <c r="G11" s="3">
        <v>0.02</v>
      </c>
      <c r="I11">
        <v>5399.5437777718444</v>
      </c>
      <c r="J11">
        <v>9734.4245922953141</v>
      </c>
      <c r="K11">
        <f t="shared" si="0"/>
        <v>29432.875208129342</v>
      </c>
      <c r="L11">
        <f t="shared" si="0"/>
        <v>53062.280081411678</v>
      </c>
    </row>
    <row r="12" spans="1:12" x14ac:dyDescent="0.25">
      <c r="A12" s="1" t="s">
        <v>147</v>
      </c>
      <c r="B12">
        <f t="shared" si="1"/>
        <v>192</v>
      </c>
      <c r="C12" s="3">
        <v>172</v>
      </c>
      <c r="D12" s="3">
        <v>120</v>
      </c>
      <c r="E12" s="3">
        <v>38.299999999999997</v>
      </c>
      <c r="F12" s="3">
        <v>29</v>
      </c>
      <c r="G12" s="3">
        <v>0.02</v>
      </c>
      <c r="I12">
        <v>5660.8280681658089</v>
      </c>
      <c r="J12">
        <v>9509.2222928119063</v>
      </c>
      <c r="K12">
        <f t="shared" si="0"/>
        <v>30857.134039897472</v>
      </c>
      <c r="L12">
        <f t="shared" si="0"/>
        <v>51834.703928669733</v>
      </c>
    </row>
    <row r="13" spans="1:12" x14ac:dyDescent="0.25">
      <c r="A13" s="1" t="s">
        <v>146</v>
      </c>
      <c r="B13">
        <f t="shared" si="1"/>
        <v>193</v>
      </c>
      <c r="C13" s="3">
        <v>148</v>
      </c>
      <c r="D13" s="3">
        <v>120</v>
      </c>
      <c r="E13" s="3">
        <v>38.1</v>
      </c>
      <c r="F13" s="3">
        <v>27</v>
      </c>
      <c r="G13" s="3">
        <v>0.02</v>
      </c>
      <c r="I13">
        <v>5351.4723124498996</v>
      </c>
      <c r="J13">
        <v>9633.7630883224356</v>
      </c>
      <c r="K13">
        <f t="shared" si="0"/>
        <v>29170.837988296564</v>
      </c>
      <c r="L13">
        <f t="shared" si="0"/>
        <v>52513.574930266681</v>
      </c>
    </row>
    <row r="14" spans="1:12" x14ac:dyDescent="0.25">
      <c r="A14" s="1" t="s">
        <v>145</v>
      </c>
      <c r="B14">
        <f t="shared" si="1"/>
        <v>194</v>
      </c>
      <c r="C14" s="3">
        <v>154</v>
      </c>
      <c r="D14" s="3">
        <v>120</v>
      </c>
      <c r="E14" s="3">
        <v>36.799999999999997</v>
      </c>
      <c r="F14" s="3">
        <v>28.7</v>
      </c>
      <c r="G14" s="3">
        <v>0.02</v>
      </c>
      <c r="I14">
        <v>5496.5926480368635</v>
      </c>
      <c r="J14">
        <v>9317.9764581729814</v>
      </c>
      <c r="K14">
        <f t="shared" si="0"/>
        <v>29961.887918306675</v>
      </c>
      <c r="L14">
        <f t="shared" si="0"/>
        <v>50792.224227296734</v>
      </c>
    </row>
    <row r="15" spans="1:12" x14ac:dyDescent="0.25">
      <c r="A15" s="1" t="s">
        <v>144</v>
      </c>
      <c r="B15">
        <f t="shared" si="1"/>
        <v>195</v>
      </c>
      <c r="C15" s="3">
        <v>198</v>
      </c>
      <c r="D15" s="3">
        <v>150</v>
      </c>
      <c r="E15" s="3">
        <v>39.799999999999997</v>
      </c>
      <c r="F15" s="3">
        <v>29</v>
      </c>
      <c r="G15" s="3">
        <v>0.02</v>
      </c>
      <c r="I15">
        <v>5299.1332484785071</v>
      </c>
      <c r="J15">
        <v>9582.2968143475518</v>
      </c>
      <c r="K15">
        <f t="shared" si="0"/>
        <v>28885.538118199765</v>
      </c>
      <c r="L15">
        <f t="shared" si="0"/>
        <v>52233.032632310678</v>
      </c>
    </row>
    <row r="16" spans="1:12" x14ac:dyDescent="0.25">
      <c r="A16" s="1" t="s">
        <v>143</v>
      </c>
      <c r="B16">
        <f t="shared" si="1"/>
        <v>196</v>
      </c>
      <c r="C16" s="3">
        <v>162</v>
      </c>
      <c r="D16" s="3">
        <v>130</v>
      </c>
      <c r="E16" s="3">
        <v>39.4</v>
      </c>
      <c r="F16" s="3">
        <v>28.8</v>
      </c>
      <c r="G16" s="3">
        <v>0.02</v>
      </c>
      <c r="I16">
        <v>5895.1448617283713</v>
      </c>
      <c r="J16">
        <v>9763.4735111463651</v>
      </c>
      <c r="K16">
        <f t="shared" si="0"/>
        <v>32134.393235847878</v>
      </c>
      <c r="L16">
        <f t="shared" si="0"/>
        <v>53220.625534039325</v>
      </c>
    </row>
    <row r="17" spans="1:12" x14ac:dyDescent="0.25">
      <c r="A17" s="1" t="s">
        <v>142</v>
      </c>
      <c r="B17">
        <f t="shared" si="1"/>
        <v>197</v>
      </c>
      <c r="C17" s="3">
        <v>140</v>
      </c>
      <c r="D17" s="3">
        <v>99</v>
      </c>
      <c r="E17" s="3">
        <v>33.200000000000003</v>
      </c>
      <c r="F17" s="3">
        <v>27.3</v>
      </c>
      <c r="G17" s="3">
        <v>0.02</v>
      </c>
      <c r="I17">
        <v>5638.1548233163749</v>
      </c>
      <c r="J17">
        <v>9994.1476988928389</v>
      </c>
      <c r="K17">
        <f t="shared" si="0"/>
        <v>30733.542341472141</v>
      </c>
      <c r="L17">
        <f t="shared" si="0"/>
        <v>54478.028911270623</v>
      </c>
    </row>
    <row r="18" spans="1:12" x14ac:dyDescent="0.25">
      <c r="A18" s="1" t="s">
        <v>141</v>
      </c>
      <c r="B18">
        <f t="shared" si="1"/>
        <v>198</v>
      </c>
      <c r="C18" s="3">
        <v>162</v>
      </c>
      <c r="D18" s="3">
        <v>120</v>
      </c>
      <c r="E18" s="3">
        <v>38.9</v>
      </c>
      <c r="F18" s="3">
        <v>27.6</v>
      </c>
      <c r="G18" s="3">
        <v>0.02</v>
      </c>
      <c r="I18">
        <v>5632.264585469462</v>
      </c>
      <c r="J18">
        <v>9428.1439293255607</v>
      </c>
      <c r="K18">
        <f t="shared" si="0"/>
        <v>30701.43469633958</v>
      </c>
      <c r="L18">
        <f t="shared" si="0"/>
        <v>51392.7463387717</v>
      </c>
    </row>
    <row r="19" spans="1:12" x14ac:dyDescent="0.25">
      <c r="A19" s="1" t="s">
        <v>140</v>
      </c>
      <c r="B19">
        <f t="shared" si="1"/>
        <v>199</v>
      </c>
      <c r="C19" s="3">
        <v>82</v>
      </c>
      <c r="D19" s="3">
        <v>81</v>
      </c>
      <c r="E19" s="3">
        <v>37</v>
      </c>
      <c r="F19" s="3">
        <v>26.6</v>
      </c>
      <c r="G19" s="3">
        <v>0.02</v>
      </c>
      <c r="I19">
        <v>5630.928050341473</v>
      </c>
      <c r="J19">
        <v>10031.025756726302</v>
      </c>
      <c r="K19">
        <f t="shared" si="0"/>
        <v>30694.149252744268</v>
      </c>
      <c r="L19">
        <f t="shared" si="0"/>
        <v>54679.050945502269</v>
      </c>
    </row>
    <row r="20" spans="1:12" x14ac:dyDescent="0.25">
      <c r="A20" s="1" t="s">
        <v>139</v>
      </c>
      <c r="B20">
        <f t="shared" si="1"/>
        <v>200</v>
      </c>
      <c r="C20" s="3">
        <v>200</v>
      </c>
      <c r="D20" s="3">
        <v>140</v>
      </c>
      <c r="E20" s="3">
        <v>38.4</v>
      </c>
      <c r="F20" s="3">
        <v>26.5</v>
      </c>
      <c r="G20" s="3">
        <v>0.02</v>
      </c>
      <c r="I20">
        <v>5821.6217416729751</v>
      </c>
      <c r="J20">
        <v>9728.2194617276346</v>
      </c>
      <c r="K20">
        <f t="shared" si="0"/>
        <v>31733.619224826565</v>
      </c>
      <c r="L20">
        <f t="shared" si="0"/>
        <v>53028.455958269929</v>
      </c>
    </row>
    <row r="21" spans="1:12" x14ac:dyDescent="0.25">
      <c r="A21" s="1" t="s">
        <v>138</v>
      </c>
      <c r="B21">
        <f t="shared" si="1"/>
        <v>201</v>
      </c>
      <c r="C21" s="3">
        <v>218</v>
      </c>
      <c r="D21" s="3">
        <v>130</v>
      </c>
      <c r="E21" s="3">
        <v>39.200000000000003</v>
      </c>
      <c r="F21" s="3">
        <v>27.3</v>
      </c>
      <c r="G21" s="3">
        <v>0.02</v>
      </c>
      <c r="I21">
        <v>5789.8160484101991</v>
      </c>
      <c r="J21">
        <v>10208.348798070265</v>
      </c>
      <c r="K21">
        <f t="shared" si="0"/>
        <v>31560.246614243231</v>
      </c>
      <c r="L21">
        <f t="shared" si="0"/>
        <v>55645.637598413261</v>
      </c>
    </row>
    <row r="22" spans="1:12" x14ac:dyDescent="0.25">
      <c r="A22" s="1" t="s">
        <v>137</v>
      </c>
      <c r="B22">
        <f t="shared" si="1"/>
        <v>202</v>
      </c>
      <c r="C22" s="3">
        <v>174</v>
      </c>
      <c r="D22" s="3">
        <v>160</v>
      </c>
      <c r="E22" s="3">
        <v>38.5</v>
      </c>
      <c r="F22" s="3">
        <v>28.1</v>
      </c>
      <c r="G22" s="3">
        <v>0.02</v>
      </c>
      <c r="I22">
        <v>6729.0931343021875</v>
      </c>
      <c r="J22">
        <v>10754.746447580965</v>
      </c>
      <c r="K22">
        <f t="shared" si="0"/>
        <v>36680.239412287076</v>
      </c>
      <c r="L22">
        <f t="shared" si="0"/>
        <v>58624.047348190288</v>
      </c>
    </row>
    <row r="23" spans="1:12" x14ac:dyDescent="0.25">
      <c r="A23" s="1" t="s">
        <v>136</v>
      </c>
      <c r="B23">
        <f t="shared" si="1"/>
        <v>203</v>
      </c>
      <c r="C23" s="3">
        <v>156</v>
      </c>
      <c r="D23" s="3">
        <v>88</v>
      </c>
      <c r="E23" s="3">
        <v>35.299999999999997</v>
      </c>
      <c r="F23" s="3">
        <v>26</v>
      </c>
      <c r="G23" s="3">
        <v>0.02</v>
      </c>
      <c r="I23">
        <v>5993.202655226125</v>
      </c>
      <c r="J23">
        <v>10489.06068507762</v>
      </c>
      <c r="K23">
        <f t="shared" si="0"/>
        <v>32668.905579480524</v>
      </c>
      <c r="L23">
        <f t="shared" si="0"/>
        <v>57175.796122868342</v>
      </c>
    </row>
    <row r="24" spans="1:12" x14ac:dyDescent="0.25">
      <c r="A24" s="1" t="s">
        <v>135</v>
      </c>
      <c r="B24">
        <f t="shared" si="1"/>
        <v>204</v>
      </c>
      <c r="C24" s="3">
        <v>142</v>
      </c>
      <c r="D24" s="3">
        <v>90</v>
      </c>
      <c r="E24" s="3">
        <v>37</v>
      </c>
      <c r="F24" s="3">
        <v>26.4</v>
      </c>
      <c r="G24" s="3">
        <v>0.02</v>
      </c>
      <c r="I24">
        <v>7201.3999996392613</v>
      </c>
      <c r="J24">
        <v>11829.545731802804</v>
      </c>
      <c r="K24">
        <f t="shared" si="0"/>
        <v>39254.780817921404</v>
      </c>
      <c r="L24">
        <f t="shared" si="0"/>
        <v>64482.770697469678</v>
      </c>
    </row>
    <row r="25" spans="1:12" x14ac:dyDescent="0.25">
      <c r="A25" s="1" t="s">
        <v>134</v>
      </c>
      <c r="B25">
        <f t="shared" si="1"/>
        <v>205</v>
      </c>
      <c r="C25" s="3">
        <v>172</v>
      </c>
      <c r="D25" s="3">
        <v>99</v>
      </c>
      <c r="E25" s="3">
        <v>37.5</v>
      </c>
      <c r="F25" s="3">
        <v>24</v>
      </c>
      <c r="G25" s="3">
        <v>0.02</v>
      </c>
      <c r="I25">
        <v>6546.0555342675161</v>
      </c>
      <c r="J25">
        <v>11182.037221621169</v>
      </c>
      <c r="K25">
        <f t="shared" si="0"/>
        <v>35682.502740090094</v>
      </c>
      <c r="L25">
        <f t="shared" si="0"/>
        <v>60953.206356342656</v>
      </c>
    </row>
    <row r="26" spans="1:12" x14ac:dyDescent="0.25">
      <c r="A26" s="1" t="s">
        <v>133</v>
      </c>
      <c r="B26">
        <f t="shared" si="1"/>
        <v>206</v>
      </c>
      <c r="C26" s="3">
        <v>162</v>
      </c>
      <c r="D26" s="3">
        <v>110</v>
      </c>
      <c r="E26" s="3">
        <v>33.9</v>
      </c>
      <c r="F26" s="3">
        <v>23.2</v>
      </c>
      <c r="G26" s="3">
        <v>0.02</v>
      </c>
      <c r="I26">
        <v>7232.7192964777178</v>
      </c>
      <c r="J26">
        <v>11332.599229531847</v>
      </c>
      <c r="K26">
        <f t="shared" si="0"/>
        <v>39425.502085012049</v>
      </c>
      <c r="L26">
        <f t="shared" si="0"/>
        <v>61773.918803968932</v>
      </c>
    </row>
    <row r="27" spans="1:12" x14ac:dyDescent="0.25">
      <c r="A27" s="1" t="s">
        <v>132</v>
      </c>
      <c r="B27">
        <f t="shared" si="1"/>
        <v>207</v>
      </c>
      <c r="C27" s="3">
        <v>176</v>
      </c>
      <c r="D27" s="3">
        <v>91</v>
      </c>
      <c r="E27" s="3">
        <v>34.4</v>
      </c>
      <c r="F27" s="3">
        <v>23.4</v>
      </c>
      <c r="G27" s="3">
        <v>0.02</v>
      </c>
      <c r="I27">
        <v>6766.1954501337113</v>
      </c>
      <c r="J27">
        <v>11438.10892737983</v>
      </c>
      <c r="K27">
        <f t="shared" si="0"/>
        <v>36882.483875291029</v>
      </c>
      <c r="L27">
        <f t="shared" si="0"/>
        <v>62349.051425875114</v>
      </c>
    </row>
    <row r="28" spans="1:12" x14ac:dyDescent="0.25">
      <c r="A28" s="1" t="s">
        <v>131</v>
      </c>
      <c r="B28">
        <f t="shared" si="1"/>
        <v>208</v>
      </c>
      <c r="C28" s="3">
        <v>122</v>
      </c>
      <c r="D28" s="3">
        <v>65</v>
      </c>
      <c r="E28" s="3">
        <v>34.5</v>
      </c>
      <c r="F28" s="3">
        <v>22.7</v>
      </c>
      <c r="G28" s="3">
        <v>0.02</v>
      </c>
      <c r="I28">
        <v>6556.1224229256013</v>
      </c>
      <c r="J28">
        <v>10584.210080971136</v>
      </c>
      <c r="K28">
        <f t="shared" si="0"/>
        <v>35737.377279459019</v>
      </c>
      <c r="L28">
        <f t="shared" si="0"/>
        <v>57694.45481158785</v>
      </c>
    </row>
    <row r="29" spans="1:12" x14ac:dyDescent="0.25">
      <c r="A29" s="1" t="s">
        <v>130</v>
      </c>
      <c r="B29">
        <f t="shared" si="1"/>
        <v>209</v>
      </c>
      <c r="C29" s="3">
        <v>148</v>
      </c>
      <c r="D29" s="3">
        <v>91</v>
      </c>
      <c r="E29" s="3">
        <v>35</v>
      </c>
      <c r="F29" s="3">
        <v>25.2</v>
      </c>
      <c r="G29" s="3">
        <v>0.02</v>
      </c>
      <c r="I29">
        <v>6051.3228392735127</v>
      </c>
      <c r="J29">
        <v>10574.336313222193</v>
      </c>
      <c r="K29">
        <f t="shared" si="0"/>
        <v>32985.718294507009</v>
      </c>
      <c r="L29">
        <f t="shared" si="0"/>
        <v>57640.632972938241</v>
      </c>
    </row>
    <row r="30" spans="1:12" x14ac:dyDescent="0.25">
      <c r="A30" s="1" t="s">
        <v>129</v>
      </c>
      <c r="B30">
        <f t="shared" si="1"/>
        <v>210</v>
      </c>
      <c r="C30" s="3">
        <v>80</v>
      </c>
      <c r="D30" s="3">
        <v>81</v>
      </c>
      <c r="E30" s="3">
        <v>35.200000000000003</v>
      </c>
      <c r="F30" s="3">
        <v>26.1</v>
      </c>
      <c r="G30" s="3">
        <v>0.02</v>
      </c>
      <c r="I30">
        <v>6215.4490920350745</v>
      </c>
      <c r="J30">
        <v>10142.856298738156</v>
      </c>
      <c r="K30">
        <f t="shared" si="0"/>
        <v>33880.369345544954</v>
      </c>
      <c r="L30">
        <f t="shared" si="0"/>
        <v>55288.638444550321</v>
      </c>
    </row>
    <row r="31" spans="1:12" x14ac:dyDescent="0.25">
      <c r="A31" s="1" t="s">
        <v>128</v>
      </c>
      <c r="B31">
        <f t="shared" si="1"/>
        <v>211</v>
      </c>
      <c r="C31" s="3">
        <v>224</v>
      </c>
      <c r="D31" s="3">
        <v>77</v>
      </c>
      <c r="E31" s="3">
        <v>38.700000000000003</v>
      </c>
      <c r="F31" s="3">
        <v>26.6</v>
      </c>
      <c r="G31" s="3">
        <v>0.02</v>
      </c>
      <c r="I31">
        <v>6166.5990377109983</v>
      </c>
      <c r="J31">
        <v>10662.261132678475</v>
      </c>
      <c r="K31">
        <f t="shared" si="0"/>
        <v>33614.088042530093</v>
      </c>
      <c r="L31">
        <f t="shared" si="0"/>
        <v>58119.910546241299</v>
      </c>
    </row>
    <row r="32" spans="1:12" x14ac:dyDescent="0.25">
      <c r="A32" s="1" t="s">
        <v>127</v>
      </c>
      <c r="B32">
        <f t="shared" si="1"/>
        <v>212</v>
      </c>
      <c r="C32" s="3">
        <v>196</v>
      </c>
      <c r="D32" s="3">
        <v>80</v>
      </c>
      <c r="E32" s="3">
        <v>39.200000000000003</v>
      </c>
      <c r="F32" s="3">
        <v>26.6</v>
      </c>
      <c r="G32" s="3">
        <v>0.02</v>
      </c>
      <c r="I32">
        <v>6689.1636419388506</v>
      </c>
      <c r="J32">
        <v>10648.438621898586</v>
      </c>
      <c r="K32">
        <f t="shared" si="0"/>
        <v>36462.584029865298</v>
      </c>
      <c r="L32">
        <f t="shared" si="0"/>
        <v>58044.564137064597</v>
      </c>
    </row>
  </sheetData>
  <sortState ref="A2:G32">
    <sortCondition descending="1" ref="B2:B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S17" sqref="S17"/>
    </sheetView>
  </sheetViews>
  <sheetFormatPr defaultRowHeight="15" x14ac:dyDescent="0.25"/>
  <cols>
    <col min="1" max="1" width="20.42578125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126</v>
      </c>
      <c r="B2">
        <f>'Jul18'!B32+1</f>
        <v>213</v>
      </c>
      <c r="C2" s="3">
        <v>140</v>
      </c>
      <c r="D2" s="3">
        <v>100</v>
      </c>
      <c r="E2" s="3">
        <v>31.1</v>
      </c>
      <c r="F2" s="3">
        <v>25.8</v>
      </c>
      <c r="G2" s="3">
        <v>0.02</v>
      </c>
      <c r="I2">
        <v>6922.4635759989378</v>
      </c>
      <c r="J2">
        <v>11814.967791239409</v>
      </c>
      <c r="K2">
        <f>(I2/264.172052)*60*24</f>
        <v>37734.300331809776</v>
      </c>
      <c r="L2">
        <f>(J2/264.172052)*60*24</f>
        <v>64403.306445848961</v>
      </c>
    </row>
    <row r="3" spans="1:12" x14ac:dyDescent="0.25">
      <c r="A3" s="1" t="s">
        <v>125</v>
      </c>
      <c r="B3">
        <f>B2+1</f>
        <v>214</v>
      </c>
      <c r="C3" s="3">
        <v>168</v>
      </c>
      <c r="D3" s="3">
        <v>120</v>
      </c>
      <c r="E3" s="3">
        <v>31.4</v>
      </c>
      <c r="F3" s="3">
        <v>24.4</v>
      </c>
      <c r="G3" s="3">
        <v>0.02</v>
      </c>
      <c r="I3">
        <v>6300.7791837056502</v>
      </c>
      <c r="J3">
        <v>10356.534520785</v>
      </c>
      <c r="K3">
        <f t="shared" ref="K3:L32" si="0">(I3/264.172052)*60*24</f>
        <v>34345.503075912573</v>
      </c>
      <c r="L3">
        <f t="shared" si="0"/>
        <v>56453.396932126641</v>
      </c>
    </row>
    <row r="4" spans="1:12" x14ac:dyDescent="0.25">
      <c r="A4" s="1" t="s">
        <v>124</v>
      </c>
      <c r="B4">
        <f t="shared" ref="B4:B32" si="1">B3+1</f>
        <v>215</v>
      </c>
      <c r="C4" s="3">
        <v>152</v>
      </c>
      <c r="D4" s="3">
        <v>130</v>
      </c>
      <c r="E4" s="3">
        <v>28.2</v>
      </c>
      <c r="F4" s="3">
        <v>22.8</v>
      </c>
      <c r="G4" s="3">
        <v>0.02</v>
      </c>
      <c r="I4">
        <v>6481.775641441347</v>
      </c>
      <c r="J4">
        <v>11753.647194968335</v>
      </c>
      <c r="K4">
        <f t="shared" si="0"/>
        <v>35332.113495774109</v>
      </c>
      <c r="L4">
        <f t="shared" si="0"/>
        <v>64069.048306269739</v>
      </c>
    </row>
    <row r="5" spans="1:12" x14ac:dyDescent="0.25">
      <c r="A5" s="1" t="s">
        <v>123</v>
      </c>
      <c r="B5">
        <f t="shared" si="1"/>
        <v>216</v>
      </c>
      <c r="C5" s="3">
        <v>222</v>
      </c>
      <c r="D5" s="3">
        <v>140</v>
      </c>
      <c r="E5" s="3">
        <v>32</v>
      </c>
      <c r="F5" s="3">
        <v>22.9</v>
      </c>
      <c r="G5" s="3">
        <v>0.02</v>
      </c>
      <c r="I5">
        <v>7218.8778056038882</v>
      </c>
      <c r="J5">
        <v>11456.988586319792</v>
      </c>
      <c r="K5">
        <f t="shared" si="0"/>
        <v>39350.052215476593</v>
      </c>
      <c r="L5">
        <f t="shared" si="0"/>
        <v>62451.964314152727</v>
      </c>
    </row>
    <row r="6" spans="1:12" x14ac:dyDescent="0.25">
      <c r="A6" s="1" t="s">
        <v>122</v>
      </c>
      <c r="B6">
        <f t="shared" si="1"/>
        <v>217</v>
      </c>
      <c r="C6" s="3">
        <v>94</v>
      </c>
      <c r="D6" s="3">
        <v>80</v>
      </c>
      <c r="E6" s="3">
        <v>32.4</v>
      </c>
      <c r="F6" s="3">
        <v>23.4</v>
      </c>
      <c r="G6" s="3">
        <v>0.02</v>
      </c>
      <c r="I6">
        <v>6925.0865115059823</v>
      </c>
      <c r="J6">
        <v>11305.345098177604</v>
      </c>
      <c r="K6">
        <f t="shared" si="0"/>
        <v>37748.5979348361</v>
      </c>
      <c r="L6">
        <f t="shared" si="0"/>
        <v>61625.356725380436</v>
      </c>
    </row>
    <row r="7" spans="1:12" x14ac:dyDescent="0.25">
      <c r="A7" s="1" t="s">
        <v>121</v>
      </c>
      <c r="B7">
        <f t="shared" si="1"/>
        <v>218</v>
      </c>
      <c r="C7" s="3">
        <v>192</v>
      </c>
      <c r="D7" s="3">
        <v>110</v>
      </c>
      <c r="E7" s="3">
        <v>33.1</v>
      </c>
      <c r="F7" s="3">
        <v>25.1</v>
      </c>
      <c r="G7" s="3">
        <v>0.02</v>
      </c>
      <c r="I7">
        <v>6345.3727298312679</v>
      </c>
      <c r="J7">
        <v>10750.974549187536</v>
      </c>
      <c r="K7">
        <f t="shared" si="0"/>
        <v>34588.582182633865</v>
      </c>
      <c r="L7">
        <f t="shared" si="0"/>
        <v>58603.486756540209</v>
      </c>
    </row>
    <row r="8" spans="1:12" x14ac:dyDescent="0.25">
      <c r="A8" s="1" t="s">
        <v>120</v>
      </c>
      <c r="B8">
        <f t="shared" si="1"/>
        <v>219</v>
      </c>
      <c r="C8" s="3">
        <v>102</v>
      </c>
      <c r="D8" s="3">
        <v>84</v>
      </c>
      <c r="E8" s="3">
        <v>30.1</v>
      </c>
      <c r="F8" s="3">
        <v>22.5</v>
      </c>
      <c r="G8" s="3">
        <v>0.02</v>
      </c>
      <c r="I8">
        <v>6274.5481729507437</v>
      </c>
      <c r="J8">
        <v>11096.523536576145</v>
      </c>
      <c r="K8">
        <f t="shared" si="0"/>
        <v>34202.518020525007</v>
      </c>
      <c r="L8">
        <f t="shared" si="0"/>
        <v>60487.071859780423</v>
      </c>
    </row>
    <row r="9" spans="1:12" x14ac:dyDescent="0.25">
      <c r="A9" s="1" t="s">
        <v>119</v>
      </c>
      <c r="B9">
        <f t="shared" si="1"/>
        <v>220</v>
      </c>
      <c r="C9" s="3">
        <v>140</v>
      </c>
      <c r="D9" s="3">
        <v>100</v>
      </c>
      <c r="E9" s="3">
        <v>34.1</v>
      </c>
      <c r="F9" s="3">
        <v>23.4</v>
      </c>
      <c r="G9" s="3">
        <v>0.02</v>
      </c>
      <c r="I9">
        <v>6531.615389717952</v>
      </c>
      <c r="J9">
        <v>10668.937696350973</v>
      </c>
      <c r="K9">
        <f t="shared" si="0"/>
        <v>35603.789613572939</v>
      </c>
      <c r="L9">
        <f t="shared" si="0"/>
        <v>58156.304447926232</v>
      </c>
    </row>
    <row r="10" spans="1:12" x14ac:dyDescent="0.25">
      <c r="A10" s="1" t="s">
        <v>118</v>
      </c>
      <c r="B10">
        <f t="shared" si="1"/>
        <v>221</v>
      </c>
      <c r="C10" s="3">
        <v>134</v>
      </c>
      <c r="D10" s="3">
        <v>70</v>
      </c>
      <c r="E10" s="3">
        <v>34.700000000000003</v>
      </c>
      <c r="F10" s="3">
        <v>23.4</v>
      </c>
      <c r="G10" s="3">
        <v>0.03</v>
      </c>
      <c r="I10">
        <v>6114.5365238189688</v>
      </c>
      <c r="J10">
        <v>10366.478231218125</v>
      </c>
      <c r="K10">
        <f t="shared" si="0"/>
        <v>33330.295644973507</v>
      </c>
      <c r="L10">
        <f t="shared" si="0"/>
        <v>56507.600027856475</v>
      </c>
    </row>
    <row r="11" spans="1:12" x14ac:dyDescent="0.25">
      <c r="A11" s="1" t="s">
        <v>117</v>
      </c>
      <c r="B11">
        <f t="shared" si="1"/>
        <v>222</v>
      </c>
      <c r="C11" s="3">
        <v>136</v>
      </c>
      <c r="D11" s="3">
        <v>92</v>
      </c>
      <c r="E11" s="3">
        <v>33.9</v>
      </c>
      <c r="F11" s="3">
        <v>25</v>
      </c>
      <c r="G11" s="3">
        <v>0.02</v>
      </c>
      <c r="I11">
        <v>4889.5306057400176</v>
      </c>
      <c r="J11">
        <v>8961.0788557264241</v>
      </c>
      <c r="K11">
        <f t="shared" si="0"/>
        <v>26652.796989537812</v>
      </c>
      <c r="L11">
        <f t="shared" si="0"/>
        <v>48846.777903084352</v>
      </c>
    </row>
    <row r="12" spans="1:12" x14ac:dyDescent="0.25">
      <c r="A12" s="1" t="s">
        <v>116</v>
      </c>
      <c r="B12">
        <f t="shared" si="1"/>
        <v>223</v>
      </c>
      <c r="C12" s="3">
        <v>144</v>
      </c>
      <c r="D12" s="3">
        <v>100</v>
      </c>
      <c r="E12" s="3">
        <v>34.799999999999997</v>
      </c>
      <c r="F12" s="3">
        <v>25.7</v>
      </c>
      <c r="G12" s="3">
        <v>0.02</v>
      </c>
      <c r="I12">
        <v>8564.5480288399667</v>
      </c>
      <c r="J12">
        <v>13291.631804572187</v>
      </c>
      <c r="K12">
        <f t="shared" si="0"/>
        <v>46685.291150819961</v>
      </c>
      <c r="L12">
        <f t="shared" si="0"/>
        <v>72452.591610954929</v>
      </c>
    </row>
    <row r="13" spans="1:12" x14ac:dyDescent="0.25">
      <c r="A13" s="1" t="s">
        <v>115</v>
      </c>
      <c r="B13">
        <f t="shared" si="1"/>
        <v>224</v>
      </c>
      <c r="C13" s="3">
        <v>118</v>
      </c>
      <c r="D13" s="3">
        <v>93</v>
      </c>
      <c r="E13" s="3">
        <v>33</v>
      </c>
      <c r="F13" s="3">
        <v>25.8</v>
      </c>
      <c r="G13" s="3">
        <v>0.02</v>
      </c>
      <c r="I13">
        <v>8963.2653527789589</v>
      </c>
      <c r="J13">
        <v>13439.131445354895</v>
      </c>
      <c r="K13">
        <f t="shared" si="0"/>
        <v>48858.696483160529</v>
      </c>
      <c r="L13">
        <f t="shared" si="0"/>
        <v>73256.611116875632</v>
      </c>
    </row>
    <row r="14" spans="1:12" x14ac:dyDescent="0.25">
      <c r="A14" s="1" t="s">
        <v>114</v>
      </c>
      <c r="B14">
        <f t="shared" si="1"/>
        <v>225</v>
      </c>
      <c r="C14" s="3">
        <v>42</v>
      </c>
      <c r="D14" s="3">
        <v>37</v>
      </c>
      <c r="E14" s="3">
        <v>23.8</v>
      </c>
      <c r="F14" s="3">
        <v>18.899999999999999</v>
      </c>
      <c r="G14" s="3">
        <v>0.02</v>
      </c>
      <c r="I14">
        <v>10277.458031972255</v>
      </c>
      <c r="J14">
        <v>15468.509329689861</v>
      </c>
      <c r="K14">
        <f t="shared" si="0"/>
        <v>56022.351547013939</v>
      </c>
      <c r="L14">
        <f t="shared" si="0"/>
        <v>84318.735710745808</v>
      </c>
    </row>
    <row r="15" spans="1:12" x14ac:dyDescent="0.25">
      <c r="A15" s="1" t="s">
        <v>113</v>
      </c>
      <c r="B15">
        <f t="shared" si="1"/>
        <v>226</v>
      </c>
      <c r="C15" s="3">
        <v>88</v>
      </c>
      <c r="D15" s="3">
        <v>46</v>
      </c>
      <c r="E15" s="3">
        <v>24.9</v>
      </c>
      <c r="F15" s="3">
        <v>15.4</v>
      </c>
      <c r="G15" s="3">
        <v>0.02</v>
      </c>
      <c r="I15">
        <v>10699.783431159098</v>
      </c>
      <c r="J15">
        <v>15079.870488908542</v>
      </c>
      <c r="K15">
        <f t="shared" si="0"/>
        <v>58324.444331715669</v>
      </c>
      <c r="L15">
        <f t="shared" si="0"/>
        <v>82200.268119309985</v>
      </c>
    </row>
    <row r="16" spans="1:12" x14ac:dyDescent="0.25">
      <c r="A16" s="1" t="s">
        <v>112</v>
      </c>
      <c r="B16">
        <f t="shared" si="1"/>
        <v>227</v>
      </c>
      <c r="C16" s="3">
        <v>120</v>
      </c>
      <c r="D16" s="3">
        <v>35</v>
      </c>
      <c r="E16" s="3">
        <v>25.7</v>
      </c>
      <c r="F16" s="3">
        <v>17.600000000000001</v>
      </c>
      <c r="G16" s="3">
        <v>0.02</v>
      </c>
      <c r="I16">
        <v>8131.7302253511461</v>
      </c>
      <c r="J16">
        <v>13568.401998943751</v>
      </c>
      <c r="K16">
        <f t="shared" si="0"/>
        <v>44326.004343963112</v>
      </c>
      <c r="L16">
        <f t="shared" si="0"/>
        <v>73961.263996537382</v>
      </c>
    </row>
    <row r="17" spans="1:12" x14ac:dyDescent="0.25">
      <c r="A17" s="1" t="s">
        <v>111</v>
      </c>
      <c r="B17">
        <f t="shared" si="1"/>
        <v>228</v>
      </c>
      <c r="C17" s="3">
        <v>130</v>
      </c>
      <c r="D17" s="3">
        <v>42</v>
      </c>
      <c r="E17" s="3">
        <v>31.1</v>
      </c>
      <c r="F17" s="3">
        <v>19.100000000000001</v>
      </c>
      <c r="G17" s="3">
        <v>0.02</v>
      </c>
      <c r="I17">
        <v>7528.4083684285761</v>
      </c>
      <c r="J17">
        <v>11925.179428524443</v>
      </c>
      <c r="K17">
        <f t="shared" si="0"/>
        <v>41037.301139399671</v>
      </c>
      <c r="L17">
        <f t="shared" si="0"/>
        <v>65004.069306601741</v>
      </c>
    </row>
    <row r="18" spans="1:12" x14ac:dyDescent="0.25">
      <c r="A18" s="1" t="s">
        <v>110</v>
      </c>
      <c r="B18">
        <f t="shared" si="1"/>
        <v>229</v>
      </c>
      <c r="C18" s="3">
        <v>86</v>
      </c>
      <c r="D18" s="3">
        <v>76</v>
      </c>
      <c r="E18" s="3">
        <v>30.8</v>
      </c>
      <c r="F18" s="3">
        <v>21</v>
      </c>
      <c r="G18" s="3">
        <v>0.02</v>
      </c>
      <c r="I18">
        <v>6864.7540277904927</v>
      </c>
      <c r="J18">
        <v>11396.496825748021</v>
      </c>
      <c r="K18">
        <f t="shared" si="0"/>
        <v>37419.725989857208</v>
      </c>
      <c r="L18">
        <f t="shared" si="0"/>
        <v>62122.224152148963</v>
      </c>
    </row>
    <row r="19" spans="1:12" x14ac:dyDescent="0.25">
      <c r="A19" s="1" t="s">
        <v>109</v>
      </c>
      <c r="B19">
        <f t="shared" si="1"/>
        <v>230</v>
      </c>
      <c r="C19" s="3">
        <v>134</v>
      </c>
      <c r="D19" s="3">
        <v>110</v>
      </c>
      <c r="E19" s="3">
        <v>31.2</v>
      </c>
      <c r="F19" s="3">
        <v>21.3</v>
      </c>
      <c r="G19" s="3">
        <v>0.02</v>
      </c>
      <c r="I19">
        <v>7625.4642672009031</v>
      </c>
      <c r="J19">
        <v>12493.63621075948</v>
      </c>
      <c r="K19">
        <f t="shared" si="0"/>
        <v>41566.352161920979</v>
      </c>
      <c r="L19">
        <f t="shared" si="0"/>
        <v>68102.72323392352</v>
      </c>
    </row>
    <row r="20" spans="1:12" x14ac:dyDescent="0.25">
      <c r="A20" s="1" t="s">
        <v>108</v>
      </c>
      <c r="B20">
        <f t="shared" si="1"/>
        <v>231</v>
      </c>
      <c r="C20" s="3">
        <v>138</v>
      </c>
      <c r="D20" s="3">
        <v>48</v>
      </c>
      <c r="E20" s="3">
        <v>31.1</v>
      </c>
      <c r="F20" s="3">
        <v>21.2</v>
      </c>
      <c r="G20" s="3">
        <v>0.02</v>
      </c>
      <c r="I20">
        <v>7103.45970259773</v>
      </c>
      <c r="J20">
        <v>11007.028486993579</v>
      </c>
      <c r="K20">
        <f t="shared" si="0"/>
        <v>38720.908946646377</v>
      </c>
      <c r="L20">
        <f t="shared" si="0"/>
        <v>59999.234973087747</v>
      </c>
    </row>
    <row r="21" spans="1:12" x14ac:dyDescent="0.25">
      <c r="A21" s="1" t="s">
        <v>107</v>
      </c>
      <c r="B21">
        <f t="shared" si="1"/>
        <v>232</v>
      </c>
      <c r="C21" s="3">
        <v>138</v>
      </c>
      <c r="D21" s="3">
        <v>67</v>
      </c>
      <c r="E21" s="3">
        <v>31.7</v>
      </c>
      <c r="F21" s="3">
        <v>21.6</v>
      </c>
      <c r="G21" s="3">
        <v>0.02</v>
      </c>
      <c r="I21">
        <v>6096.1746507220805</v>
      </c>
      <c r="J21">
        <v>10542.981823285416</v>
      </c>
      <c r="K21">
        <f t="shared" si="0"/>
        <v>33230.205203689737</v>
      </c>
      <c r="L21">
        <f t="shared" si="0"/>
        <v>57469.719868515836</v>
      </c>
    </row>
    <row r="22" spans="1:12" x14ac:dyDescent="0.25">
      <c r="A22" s="1" t="s">
        <v>106</v>
      </c>
      <c r="B22">
        <f t="shared" si="1"/>
        <v>233</v>
      </c>
      <c r="C22" s="3">
        <v>466</v>
      </c>
      <c r="D22" s="3">
        <v>100</v>
      </c>
      <c r="E22" s="3">
        <v>68.400000000000006</v>
      </c>
      <c r="F22" s="3">
        <v>19.7</v>
      </c>
      <c r="G22" s="3">
        <v>0.02</v>
      </c>
      <c r="I22">
        <v>6914.5937760670931</v>
      </c>
      <c r="J22">
        <v>11629.348993301388</v>
      </c>
      <c r="K22">
        <f t="shared" si="0"/>
        <v>37691.402107656009</v>
      </c>
      <c r="L22">
        <f t="shared" si="0"/>
        <v>63391.499682010261</v>
      </c>
    </row>
    <row r="23" spans="1:12" x14ac:dyDescent="0.25">
      <c r="A23" s="1" t="s">
        <v>105</v>
      </c>
      <c r="B23">
        <f t="shared" si="1"/>
        <v>234</v>
      </c>
      <c r="C23" s="3">
        <v>130</v>
      </c>
      <c r="D23" s="3">
        <v>67</v>
      </c>
      <c r="E23" s="3">
        <v>35.299999999999997</v>
      </c>
      <c r="F23" s="3">
        <v>23.3</v>
      </c>
      <c r="G23" s="3">
        <v>0.02</v>
      </c>
      <c r="I23">
        <v>6096.1743195851632</v>
      </c>
      <c r="J23">
        <v>9906.574752595694</v>
      </c>
      <c r="K23">
        <f t="shared" si="0"/>
        <v>33230.203398664722</v>
      </c>
      <c r="L23">
        <f t="shared" si="0"/>
        <v>54000.669396086611</v>
      </c>
    </row>
    <row r="24" spans="1:12" x14ac:dyDescent="0.25">
      <c r="A24" s="1" t="s">
        <v>104</v>
      </c>
      <c r="B24">
        <f t="shared" si="1"/>
        <v>235</v>
      </c>
      <c r="C24" s="3">
        <v>162</v>
      </c>
      <c r="D24" s="3">
        <v>57</v>
      </c>
      <c r="E24" s="3">
        <v>33.200000000000003</v>
      </c>
      <c r="F24" s="3">
        <v>24.9</v>
      </c>
      <c r="G24" s="3">
        <v>0.02</v>
      </c>
      <c r="I24">
        <v>6786.0600021150312</v>
      </c>
      <c r="J24">
        <v>11227.451430426701</v>
      </c>
      <c r="K24">
        <f t="shared" si="0"/>
        <v>36990.765408619547</v>
      </c>
      <c r="L24">
        <f t="shared" si="0"/>
        <v>61200.758889568111</v>
      </c>
    </row>
    <row r="25" spans="1:12" x14ac:dyDescent="0.25">
      <c r="A25" s="1" t="s">
        <v>103</v>
      </c>
      <c r="B25">
        <f t="shared" si="1"/>
        <v>236</v>
      </c>
      <c r="C25" s="3">
        <v>198</v>
      </c>
      <c r="D25" s="3">
        <v>72</v>
      </c>
      <c r="E25" s="3">
        <v>37.299999999999997</v>
      </c>
      <c r="F25" s="3">
        <v>23.4</v>
      </c>
      <c r="G25" s="3">
        <v>0.02</v>
      </c>
      <c r="I25">
        <v>7148.0532487233577</v>
      </c>
      <c r="J25">
        <v>11351.749632093612</v>
      </c>
      <c r="K25">
        <f t="shared" si="0"/>
        <v>38963.988053367721</v>
      </c>
      <c r="L25">
        <f t="shared" si="0"/>
        <v>61878.307513827385</v>
      </c>
    </row>
    <row r="26" spans="1:12" x14ac:dyDescent="0.25">
      <c r="A26" s="1" t="s">
        <v>102</v>
      </c>
      <c r="B26">
        <f t="shared" si="1"/>
        <v>237</v>
      </c>
      <c r="C26" s="3">
        <v>142</v>
      </c>
      <c r="D26" s="3">
        <v>83</v>
      </c>
      <c r="E26" s="3">
        <v>34</v>
      </c>
      <c r="F26" s="3">
        <v>22.8</v>
      </c>
      <c r="G26" s="3">
        <v>0.02</v>
      </c>
      <c r="I26">
        <v>9881.3636435402786</v>
      </c>
      <c r="J26">
        <v>14821.330044004651</v>
      </c>
      <c r="K26">
        <f t="shared" si="0"/>
        <v>53863.243817699535</v>
      </c>
      <c r="L26">
        <f t="shared" si="0"/>
        <v>80790.965970036443</v>
      </c>
    </row>
    <row r="27" spans="1:12" x14ac:dyDescent="0.25">
      <c r="A27" s="1" t="s">
        <v>101</v>
      </c>
      <c r="B27">
        <f t="shared" si="1"/>
        <v>238</v>
      </c>
      <c r="C27" s="3">
        <v>138</v>
      </c>
      <c r="D27" s="3">
        <v>77</v>
      </c>
      <c r="E27" s="3">
        <v>31.2</v>
      </c>
      <c r="F27" s="3">
        <v>21.3</v>
      </c>
      <c r="G27" s="3">
        <v>0.02</v>
      </c>
      <c r="I27">
        <v>8207.8009843826403</v>
      </c>
      <c r="J27">
        <v>13493.822680579306</v>
      </c>
      <c r="K27">
        <f t="shared" si="0"/>
        <v>44740.665517149413</v>
      </c>
      <c r="L27">
        <f t="shared" si="0"/>
        <v>73554.732655951811</v>
      </c>
    </row>
    <row r="28" spans="1:12" x14ac:dyDescent="0.25">
      <c r="A28" s="1" t="s">
        <v>100</v>
      </c>
      <c r="B28">
        <f t="shared" si="1"/>
        <v>239</v>
      </c>
      <c r="C28" s="3">
        <v>116</v>
      </c>
      <c r="D28" s="3">
        <v>33</v>
      </c>
      <c r="E28" s="3">
        <v>23.8</v>
      </c>
      <c r="F28" s="3">
        <v>14.3</v>
      </c>
      <c r="G28" s="3">
        <v>0.02</v>
      </c>
      <c r="I28">
        <v>7630.7108004888196</v>
      </c>
      <c r="J28">
        <v>12462.147739198506</v>
      </c>
      <c r="K28">
        <f t="shared" si="0"/>
        <v>41594.950978023597</v>
      </c>
      <c r="L28">
        <f t="shared" si="0"/>
        <v>67931.079796608639</v>
      </c>
    </row>
    <row r="29" spans="1:12" x14ac:dyDescent="0.25">
      <c r="A29" s="1" t="s">
        <v>99</v>
      </c>
      <c r="B29">
        <f t="shared" si="1"/>
        <v>240</v>
      </c>
      <c r="C29" s="3">
        <v>112</v>
      </c>
      <c r="D29" s="3">
        <v>40</v>
      </c>
      <c r="E29" s="3">
        <v>27.3</v>
      </c>
      <c r="F29" s="3">
        <v>15.6</v>
      </c>
      <c r="G29" s="3">
        <v>0.02</v>
      </c>
      <c r="I29">
        <v>17210.414012273159</v>
      </c>
      <c r="J29">
        <v>21492.005056805072</v>
      </c>
      <c r="K29">
        <f t="shared" si="0"/>
        <v>93813.845900978777</v>
      </c>
      <c r="L29">
        <f t="shared" si="0"/>
        <v>117152.7686123258</v>
      </c>
    </row>
    <row r="30" spans="1:12" x14ac:dyDescent="0.25">
      <c r="A30" s="1" t="s">
        <v>98</v>
      </c>
      <c r="B30">
        <f t="shared" si="1"/>
        <v>241</v>
      </c>
      <c r="C30" s="3">
        <v>91</v>
      </c>
      <c r="D30" s="3">
        <v>94</v>
      </c>
      <c r="E30" s="3">
        <v>27.6</v>
      </c>
      <c r="F30" s="3">
        <v>17.5</v>
      </c>
      <c r="G30" s="3">
        <v>0.02</v>
      </c>
      <c r="I30">
        <v>16751.363542344825</v>
      </c>
      <c r="J30">
        <v>21193.689107894897</v>
      </c>
      <c r="K30">
        <f t="shared" si="0"/>
        <v>91311.565013609186</v>
      </c>
      <c r="L30">
        <f t="shared" si="0"/>
        <v>115526.65047008323</v>
      </c>
    </row>
    <row r="31" spans="1:12" x14ac:dyDescent="0.25">
      <c r="A31" s="1" t="s">
        <v>97</v>
      </c>
      <c r="B31">
        <f t="shared" si="1"/>
        <v>242</v>
      </c>
      <c r="C31" s="3">
        <v>230</v>
      </c>
      <c r="D31" s="3">
        <v>56</v>
      </c>
      <c r="E31" s="3">
        <v>20.5</v>
      </c>
      <c r="F31" s="3">
        <v>10.1</v>
      </c>
      <c r="G31" s="3">
        <v>0.02</v>
      </c>
      <c r="I31">
        <v>12979.290882746391</v>
      </c>
      <c r="J31">
        <v>17636.271980073718</v>
      </c>
      <c r="K31">
        <f t="shared" si="0"/>
        <v>70750.02343985578</v>
      </c>
      <c r="L31">
        <f t="shared" si="0"/>
        <v>96135.194692382342</v>
      </c>
    </row>
    <row r="32" spans="1:12" x14ac:dyDescent="0.25">
      <c r="A32" s="1" t="s">
        <v>96</v>
      </c>
      <c r="B32">
        <f t="shared" si="1"/>
        <v>243</v>
      </c>
      <c r="C32" s="3">
        <v>78</v>
      </c>
      <c r="D32" s="3">
        <v>40</v>
      </c>
      <c r="E32" s="3">
        <v>18.5</v>
      </c>
      <c r="F32" s="3">
        <v>10.3</v>
      </c>
      <c r="G32" s="3">
        <v>0.02</v>
      </c>
      <c r="I32">
        <v>14196.427663167291</v>
      </c>
      <c r="J32">
        <v>20245.707035064723</v>
      </c>
      <c r="K32">
        <f t="shared" si="0"/>
        <v>77384.627481187519</v>
      </c>
      <c r="L32">
        <f t="shared" si="0"/>
        <v>110359.20684938011</v>
      </c>
    </row>
  </sheetData>
  <sortState ref="A2:G32">
    <sortCondition descending="1" ref="B2:B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16" sqref="O16"/>
    </sheetView>
  </sheetViews>
  <sheetFormatPr defaultRowHeight="15" x14ac:dyDescent="0.25"/>
  <cols>
    <col min="1" max="1" width="19" customWidth="1"/>
  </cols>
  <sheetData>
    <row r="1" spans="1:12" x14ac:dyDescent="0.25">
      <c r="A1" t="s">
        <v>212</v>
      </c>
      <c r="B1" t="s">
        <v>213</v>
      </c>
      <c r="C1" t="s">
        <v>218</v>
      </c>
      <c r="D1" t="s">
        <v>228</v>
      </c>
      <c r="E1" t="s">
        <v>217</v>
      </c>
      <c r="F1" t="s">
        <v>216</v>
      </c>
      <c r="G1" t="s">
        <v>215</v>
      </c>
      <c r="H1" t="s">
        <v>214</v>
      </c>
      <c r="I1" t="s">
        <v>219</v>
      </c>
      <c r="J1" t="s">
        <v>220</v>
      </c>
      <c r="K1" t="s">
        <v>221</v>
      </c>
      <c r="L1" t="s">
        <v>222</v>
      </c>
    </row>
    <row r="2" spans="1:12" x14ac:dyDescent="0.25">
      <c r="A2" s="1" t="s">
        <v>95</v>
      </c>
      <c r="B2">
        <f>'Aug18'!B32+1</f>
        <v>244</v>
      </c>
      <c r="C2" s="3">
        <v>92</v>
      </c>
      <c r="D2" s="3">
        <v>34</v>
      </c>
      <c r="E2" s="3">
        <v>17.5</v>
      </c>
      <c r="F2" s="3">
        <v>12</v>
      </c>
      <c r="G2" s="3">
        <v>0.02</v>
      </c>
      <c r="I2">
        <v>10350.905193222899</v>
      </c>
      <c r="J2">
        <v>15047.552850511354</v>
      </c>
      <c r="K2">
        <f>(I2/264.172052)*60*24</f>
        <v>56422.711507124055</v>
      </c>
      <c r="L2">
        <f>(J2/264.172052)*60*24</f>
        <v>82024.10489939469</v>
      </c>
    </row>
    <row r="3" spans="1:12" x14ac:dyDescent="0.25">
      <c r="A3" s="1" t="s">
        <v>94</v>
      </c>
      <c r="B3">
        <f>B2+1</f>
        <v>245</v>
      </c>
      <c r="C3" s="3">
        <v>77</v>
      </c>
      <c r="D3" s="3">
        <v>29</v>
      </c>
      <c r="E3" s="3">
        <v>17</v>
      </c>
      <c r="F3" s="3">
        <v>10.5</v>
      </c>
      <c r="G3" s="3">
        <v>0.02</v>
      </c>
      <c r="I3">
        <v>8252.3945305082289</v>
      </c>
      <c r="J3">
        <v>14086.312055587779</v>
      </c>
      <c r="K3">
        <f t="shared" ref="K3:L31" si="0">(I3/264.172052)*60*24</f>
        <v>44983.744623870545</v>
      </c>
      <c r="L3">
        <f t="shared" si="0"/>
        <v>76784.388077685086</v>
      </c>
    </row>
    <row r="4" spans="1:12" x14ac:dyDescent="0.25">
      <c r="A4" s="1" t="s">
        <v>93</v>
      </c>
      <c r="B4">
        <f t="shared" ref="B4:B31" si="1">B3+1</f>
        <v>246</v>
      </c>
      <c r="C4" s="3">
        <v>60</v>
      </c>
      <c r="D4" s="3">
        <v>38</v>
      </c>
      <c r="E4" s="3">
        <v>22.2</v>
      </c>
      <c r="F4" s="3">
        <v>13.5</v>
      </c>
      <c r="G4" s="3">
        <v>0.02</v>
      </c>
      <c r="I4">
        <v>9364.6056122250011</v>
      </c>
      <c r="J4">
        <v>13091.925779978439</v>
      </c>
      <c r="K4">
        <f t="shared" si="0"/>
        <v>51046.39941852745</v>
      </c>
      <c r="L4">
        <f t="shared" si="0"/>
        <v>71363.995473559611</v>
      </c>
    </row>
    <row r="5" spans="1:12" x14ac:dyDescent="0.25">
      <c r="A5" s="1" t="s">
        <v>92</v>
      </c>
      <c r="B5">
        <f t="shared" si="1"/>
        <v>247</v>
      </c>
      <c r="C5" s="3">
        <v>102</v>
      </c>
      <c r="D5" s="3">
        <v>39</v>
      </c>
      <c r="E5" s="3">
        <v>22.6</v>
      </c>
      <c r="F5" s="3">
        <v>15.3</v>
      </c>
      <c r="G5" s="3">
        <v>0.02</v>
      </c>
      <c r="I5">
        <v>8509.4617472754508</v>
      </c>
      <c r="J5">
        <v>13979.41509882611</v>
      </c>
      <c r="K5">
        <f t="shared" si="0"/>
        <v>46385.016216918542</v>
      </c>
      <c r="L5">
        <f t="shared" si="0"/>
        <v>76201.693517184016</v>
      </c>
    </row>
    <row r="6" spans="1:12" x14ac:dyDescent="0.25">
      <c r="A6" s="1" t="s">
        <v>91</v>
      </c>
      <c r="B6">
        <f t="shared" si="1"/>
        <v>248</v>
      </c>
      <c r="C6" s="3">
        <v>107</v>
      </c>
      <c r="D6" s="3">
        <v>37</v>
      </c>
      <c r="E6" s="3">
        <v>24.7</v>
      </c>
      <c r="F6" s="3">
        <v>15.8</v>
      </c>
      <c r="G6" s="3">
        <v>0.02</v>
      </c>
      <c r="I6">
        <v>11804.125044080938</v>
      </c>
      <c r="J6">
        <v>17357.01494746736</v>
      </c>
      <c r="K6">
        <f t="shared" si="0"/>
        <v>64344.202707243807</v>
      </c>
      <c r="L6">
        <f t="shared" si="0"/>
        <v>94612.966569048731</v>
      </c>
    </row>
    <row r="7" spans="1:12" x14ac:dyDescent="0.25">
      <c r="A7" s="1" t="s">
        <v>90</v>
      </c>
      <c r="B7">
        <f t="shared" si="1"/>
        <v>249</v>
      </c>
      <c r="C7" s="3">
        <v>98</v>
      </c>
      <c r="D7" s="3">
        <v>55</v>
      </c>
      <c r="E7" s="3">
        <v>25.5</v>
      </c>
      <c r="F7" s="3">
        <v>16</v>
      </c>
      <c r="G7" s="3">
        <v>0.02</v>
      </c>
      <c r="I7">
        <v>9863.0017704434031</v>
      </c>
      <c r="J7">
        <v>15618.495808707326</v>
      </c>
      <c r="K7">
        <f t="shared" si="0"/>
        <v>53763.153376415838</v>
      </c>
      <c r="L7">
        <f t="shared" si="0"/>
        <v>85136.310954417509</v>
      </c>
    </row>
    <row r="8" spans="1:12" x14ac:dyDescent="0.25">
      <c r="A8" s="1" t="s">
        <v>89</v>
      </c>
      <c r="B8">
        <f t="shared" si="1"/>
        <v>250</v>
      </c>
      <c r="C8" s="3">
        <v>84</v>
      </c>
      <c r="D8" s="3">
        <v>56</v>
      </c>
      <c r="E8" s="3">
        <v>23.4</v>
      </c>
      <c r="F8" s="3">
        <v>15.5</v>
      </c>
      <c r="G8" s="3">
        <v>0.02</v>
      </c>
      <c r="I8">
        <v>8525.2010160022219</v>
      </c>
      <c r="J8">
        <v>12985.029485490555</v>
      </c>
      <c r="K8">
        <f t="shared" si="0"/>
        <v>46470.810860201062</v>
      </c>
      <c r="L8">
        <f t="shared" si="0"/>
        <v>70781.304523108294</v>
      </c>
    </row>
    <row r="9" spans="1:12" x14ac:dyDescent="0.25">
      <c r="A9" s="1" t="s">
        <v>88</v>
      </c>
      <c r="B9">
        <f t="shared" si="1"/>
        <v>251</v>
      </c>
      <c r="C9" s="3">
        <v>104</v>
      </c>
      <c r="D9" s="3">
        <v>77</v>
      </c>
      <c r="E9" s="3">
        <v>26</v>
      </c>
      <c r="F9" s="3">
        <v>17.8</v>
      </c>
      <c r="G9" s="3">
        <v>0.02</v>
      </c>
      <c r="I9">
        <v>12103.161546919097</v>
      </c>
      <c r="J9">
        <v>18075.458870993716</v>
      </c>
      <c r="K9">
        <f t="shared" si="0"/>
        <v>65974.248583886903</v>
      </c>
      <c r="L9">
        <f t="shared" si="0"/>
        <v>98529.199350092298</v>
      </c>
    </row>
    <row r="10" spans="1:12" x14ac:dyDescent="0.25">
      <c r="A10" s="1" t="s">
        <v>87</v>
      </c>
      <c r="B10">
        <f t="shared" si="1"/>
        <v>252</v>
      </c>
      <c r="C10" s="3">
        <v>38</v>
      </c>
      <c r="D10" s="3">
        <v>57</v>
      </c>
      <c r="E10" s="3">
        <v>24</v>
      </c>
      <c r="F10" s="3">
        <v>15.7</v>
      </c>
      <c r="G10" s="3">
        <v>0.02</v>
      </c>
      <c r="I10">
        <v>12027.09078788757</v>
      </c>
      <c r="J10">
        <v>15031.808614730833</v>
      </c>
      <c r="K10">
        <f t="shared" si="0"/>
        <v>65559.587410700435</v>
      </c>
      <c r="L10">
        <f t="shared" si="0"/>
        <v>81938.283180737082</v>
      </c>
    </row>
    <row r="11" spans="1:12" x14ac:dyDescent="0.25">
      <c r="A11" s="1" t="s">
        <v>86</v>
      </c>
      <c r="B11">
        <f t="shared" si="1"/>
        <v>253</v>
      </c>
      <c r="C11" s="3">
        <v>74</v>
      </c>
      <c r="D11" s="3">
        <v>49</v>
      </c>
      <c r="E11" s="3">
        <v>23.9</v>
      </c>
      <c r="F11" s="3">
        <v>14.6</v>
      </c>
      <c r="G11" s="3">
        <v>0.02</v>
      </c>
      <c r="I11">
        <v>7132.3139799965629</v>
      </c>
      <c r="J11">
        <v>12440.602646933647</v>
      </c>
      <c r="K11">
        <f t="shared" si="0"/>
        <v>38878.19341008507</v>
      </c>
      <c r="L11">
        <f t="shared" si="0"/>
        <v>67813.637649998069</v>
      </c>
    </row>
    <row r="12" spans="1:12" x14ac:dyDescent="0.25">
      <c r="A12" s="1" t="s">
        <v>85</v>
      </c>
      <c r="B12">
        <f t="shared" si="1"/>
        <v>254</v>
      </c>
      <c r="C12" s="3">
        <v>77</v>
      </c>
      <c r="D12" s="3">
        <v>56</v>
      </c>
      <c r="E12" s="3">
        <v>22.9</v>
      </c>
      <c r="F12" s="3">
        <v>16.399999999999999</v>
      </c>
      <c r="G12" s="3">
        <v>0.02</v>
      </c>
      <c r="I12">
        <v>8236.6559240553124</v>
      </c>
      <c r="J12">
        <v>12279.843621783784</v>
      </c>
      <c r="K12">
        <f t="shared" si="0"/>
        <v>44897.95359063815</v>
      </c>
      <c r="L12">
        <f t="shared" si="0"/>
        <v>66937.341333021293</v>
      </c>
    </row>
    <row r="13" spans="1:12" x14ac:dyDescent="0.25">
      <c r="A13" s="1" t="s">
        <v>84</v>
      </c>
      <c r="B13">
        <f t="shared" si="1"/>
        <v>255</v>
      </c>
      <c r="C13" s="3">
        <v>47</v>
      </c>
      <c r="D13" s="3">
        <v>25</v>
      </c>
      <c r="E13" s="3">
        <v>22.8</v>
      </c>
      <c r="F13" s="3">
        <v>18.2</v>
      </c>
      <c r="G13" s="3">
        <v>0.02</v>
      </c>
      <c r="I13">
        <v>7347.4115795559383</v>
      </c>
      <c r="J13">
        <v>12484.52133602566</v>
      </c>
      <c r="K13">
        <f t="shared" si="0"/>
        <v>40050.688914512997</v>
      </c>
      <c r="L13">
        <f t="shared" si="0"/>
        <v>68053.038115769144</v>
      </c>
    </row>
    <row r="14" spans="1:12" x14ac:dyDescent="0.25">
      <c r="A14" s="1" t="s">
        <v>83</v>
      </c>
      <c r="B14">
        <f t="shared" si="1"/>
        <v>256</v>
      </c>
      <c r="C14" s="3">
        <v>132</v>
      </c>
      <c r="D14" s="3">
        <v>93</v>
      </c>
      <c r="E14" s="3">
        <v>27.7</v>
      </c>
      <c r="F14" s="3">
        <v>19.3</v>
      </c>
      <c r="G14" s="3">
        <v>0.02</v>
      </c>
      <c r="I14">
        <v>7562.5091791153118</v>
      </c>
      <c r="J14">
        <v>11650.065581003819</v>
      </c>
      <c r="K14">
        <f t="shared" si="0"/>
        <v>41223.184418940909</v>
      </c>
      <c r="L14">
        <f t="shared" si="0"/>
        <v>63504.425656070147</v>
      </c>
    </row>
    <row r="15" spans="1:12" x14ac:dyDescent="0.25">
      <c r="A15" s="1" t="s">
        <v>82</v>
      </c>
      <c r="B15">
        <f t="shared" si="1"/>
        <v>257</v>
      </c>
      <c r="C15" s="3">
        <v>35</v>
      </c>
      <c r="D15" s="3">
        <v>38</v>
      </c>
      <c r="E15" s="3">
        <v>26.4</v>
      </c>
      <c r="F15" s="3">
        <v>19.899999999999999</v>
      </c>
      <c r="G15" s="3">
        <v>0.02</v>
      </c>
      <c r="I15">
        <v>6964.4335243436981</v>
      </c>
      <c r="J15">
        <v>11197.619636853506</v>
      </c>
      <c r="K15">
        <f t="shared" si="0"/>
        <v>37963.078225454847</v>
      </c>
      <c r="L15">
        <f t="shared" si="0"/>
        <v>61038.145992328704</v>
      </c>
    </row>
    <row r="16" spans="1:12" x14ac:dyDescent="0.25">
      <c r="A16" s="1" t="s">
        <v>81</v>
      </c>
      <c r="B16">
        <f t="shared" si="1"/>
        <v>258</v>
      </c>
      <c r="C16" s="3">
        <v>140</v>
      </c>
      <c r="D16" s="3">
        <v>80</v>
      </c>
      <c r="E16" s="3">
        <v>31.5</v>
      </c>
      <c r="F16" s="3">
        <v>18.899999999999999</v>
      </c>
      <c r="G16" s="3">
        <v>0.02</v>
      </c>
      <c r="I16">
        <v>8011.0655890570833</v>
      </c>
      <c r="J16">
        <v>11306.173933876911</v>
      </c>
      <c r="K16">
        <f t="shared" si="0"/>
        <v>43668.262259030336</v>
      </c>
      <c r="L16">
        <f t="shared" si="0"/>
        <v>61629.874702955909</v>
      </c>
    </row>
    <row r="17" spans="1:12" x14ac:dyDescent="0.25">
      <c r="A17" s="1" t="s">
        <v>80</v>
      </c>
      <c r="B17">
        <f t="shared" si="1"/>
        <v>259</v>
      </c>
      <c r="C17" s="3">
        <v>33</v>
      </c>
      <c r="D17" s="3">
        <v>77</v>
      </c>
      <c r="E17" s="3">
        <v>26.5</v>
      </c>
      <c r="F17" s="3">
        <v>21.5</v>
      </c>
      <c r="G17" s="3">
        <v>0.02</v>
      </c>
      <c r="I17">
        <v>5537.4458432197607</v>
      </c>
      <c r="J17">
        <v>9962.0944923824645</v>
      </c>
      <c r="K17">
        <f t="shared" si="0"/>
        <v>30184.578398310114</v>
      </c>
      <c r="L17">
        <f t="shared" si="0"/>
        <v>54303.307107713088</v>
      </c>
    </row>
    <row r="18" spans="1:12" x14ac:dyDescent="0.25">
      <c r="A18" s="1" t="s">
        <v>79</v>
      </c>
      <c r="B18">
        <f t="shared" si="1"/>
        <v>260</v>
      </c>
      <c r="C18" s="3">
        <v>39</v>
      </c>
      <c r="D18" s="3">
        <v>65</v>
      </c>
      <c r="E18" s="3">
        <v>29.2</v>
      </c>
      <c r="F18" s="3">
        <v>21.6</v>
      </c>
      <c r="G18" s="3">
        <v>0.02</v>
      </c>
      <c r="I18">
        <v>6943.4483846028616</v>
      </c>
      <c r="J18">
        <v>11176.903380288022</v>
      </c>
      <c r="K18">
        <f t="shared" si="0"/>
        <v>37848.688376119819</v>
      </c>
      <c r="L18">
        <f t="shared" si="0"/>
        <v>60925.22182329397</v>
      </c>
    </row>
    <row r="19" spans="1:12" x14ac:dyDescent="0.25">
      <c r="A19" s="1" t="s">
        <v>78</v>
      </c>
      <c r="B19">
        <f t="shared" si="1"/>
        <v>261</v>
      </c>
      <c r="C19" s="3">
        <v>192</v>
      </c>
      <c r="D19" s="3">
        <v>150</v>
      </c>
      <c r="E19" s="3">
        <v>36.1</v>
      </c>
      <c r="F19" s="3">
        <v>21</v>
      </c>
      <c r="G19" s="3">
        <v>0.02</v>
      </c>
      <c r="I19">
        <v>7439.2219384511254</v>
      </c>
      <c r="J19">
        <v>12574.844890170625</v>
      </c>
      <c r="K19">
        <f t="shared" si="0"/>
        <v>40551.146536006847</v>
      </c>
      <c r="L19">
        <f t="shared" si="0"/>
        <v>68545.391175012337</v>
      </c>
    </row>
    <row r="20" spans="1:12" x14ac:dyDescent="0.25">
      <c r="A20" s="1" t="s">
        <v>77</v>
      </c>
      <c r="B20">
        <f t="shared" si="1"/>
        <v>262</v>
      </c>
      <c r="C20" s="3">
        <v>128</v>
      </c>
      <c r="D20" s="3">
        <v>110</v>
      </c>
      <c r="E20" s="3">
        <v>35.299999999999997</v>
      </c>
      <c r="F20" s="3">
        <v>23.2</v>
      </c>
      <c r="G20" s="3">
        <v>0.02</v>
      </c>
      <c r="I20">
        <v>6038.4654336505482</v>
      </c>
      <c r="J20">
        <v>10291.8995751275</v>
      </c>
      <c r="K20">
        <f t="shared" si="0"/>
        <v>32915.632666762147</v>
      </c>
      <c r="L20">
        <f t="shared" si="0"/>
        <v>56101.072297320832</v>
      </c>
    </row>
    <row r="21" spans="1:12" x14ac:dyDescent="0.25">
      <c r="A21" s="1" t="s">
        <v>76</v>
      </c>
      <c r="B21">
        <f t="shared" si="1"/>
        <v>263</v>
      </c>
      <c r="C21" s="3">
        <v>142</v>
      </c>
      <c r="D21" s="3">
        <v>110</v>
      </c>
      <c r="E21" s="3">
        <v>33.9</v>
      </c>
      <c r="F21" s="3">
        <v>15.2</v>
      </c>
      <c r="G21" s="3">
        <v>0.02</v>
      </c>
      <c r="I21">
        <v>7318.5566398832634</v>
      </c>
      <c r="J21">
        <v>12334.534194734375</v>
      </c>
      <c r="K21">
        <f t="shared" si="0"/>
        <v>39893.400841024239</v>
      </c>
      <c r="L21">
        <f t="shared" si="0"/>
        <v>67235.459262047516</v>
      </c>
    </row>
    <row r="22" spans="1:12" x14ac:dyDescent="0.25">
      <c r="A22" s="1" t="s">
        <v>75</v>
      </c>
      <c r="B22">
        <f t="shared" si="1"/>
        <v>264</v>
      </c>
      <c r="C22" s="3">
        <v>190</v>
      </c>
      <c r="D22" s="3">
        <v>110</v>
      </c>
      <c r="E22" s="3">
        <v>34.4</v>
      </c>
      <c r="F22" s="3">
        <v>21.9</v>
      </c>
      <c r="G22" s="3">
        <v>0.02</v>
      </c>
      <c r="I22">
        <v>6890.9857008192157</v>
      </c>
      <c r="J22">
        <v>10483.318567276008</v>
      </c>
      <c r="K22">
        <f t="shared" si="0"/>
        <v>37562.714655294687</v>
      </c>
      <c r="L22">
        <f t="shared" si="0"/>
        <v>57144.495879062364</v>
      </c>
    </row>
    <row r="23" spans="1:12" x14ac:dyDescent="0.25">
      <c r="A23" s="1" t="s">
        <v>74</v>
      </c>
      <c r="B23">
        <f t="shared" si="1"/>
        <v>265</v>
      </c>
      <c r="C23" s="3">
        <v>258</v>
      </c>
      <c r="D23" s="3">
        <v>120</v>
      </c>
      <c r="E23" s="3">
        <v>33.200000000000003</v>
      </c>
      <c r="F23" s="3">
        <v>21.2</v>
      </c>
      <c r="G23" s="3">
        <v>1.49</v>
      </c>
      <c r="I23">
        <v>5975.5100144280314</v>
      </c>
      <c r="J23">
        <v>10875.272750854479</v>
      </c>
      <c r="K23">
        <f t="shared" si="0"/>
        <v>32572.463118757034</v>
      </c>
      <c r="L23">
        <f t="shared" si="0"/>
        <v>59281.035380799665</v>
      </c>
    </row>
    <row r="24" spans="1:12" x14ac:dyDescent="0.25">
      <c r="A24" s="1" t="s">
        <v>73</v>
      </c>
      <c r="B24">
        <f t="shared" si="1"/>
        <v>266</v>
      </c>
      <c r="C24" s="3">
        <v>156</v>
      </c>
      <c r="D24" s="3">
        <v>100</v>
      </c>
      <c r="E24" s="3">
        <v>33.9</v>
      </c>
      <c r="F24" s="3">
        <v>21.2</v>
      </c>
      <c r="G24" s="3">
        <v>0.02</v>
      </c>
      <c r="I24">
        <v>9587.5726805793056</v>
      </c>
      <c r="J24">
        <v>13776.394393708959</v>
      </c>
      <c r="K24">
        <f t="shared" si="0"/>
        <v>52261.791342084136</v>
      </c>
      <c r="L24">
        <f t="shared" si="0"/>
        <v>75095.029079536776</v>
      </c>
    </row>
    <row r="25" spans="1:12" x14ac:dyDescent="0.25">
      <c r="A25" s="1" t="s">
        <v>72</v>
      </c>
      <c r="B25">
        <f t="shared" si="1"/>
        <v>267</v>
      </c>
      <c r="C25" s="3">
        <v>176</v>
      </c>
      <c r="D25" s="3">
        <v>140</v>
      </c>
      <c r="E25" s="3">
        <v>34</v>
      </c>
      <c r="F25" s="3">
        <v>22.2</v>
      </c>
      <c r="G25" s="3">
        <v>0.02</v>
      </c>
      <c r="I25">
        <v>9351.4899412790983</v>
      </c>
      <c r="J25">
        <v>14646.483129925207</v>
      </c>
      <c r="K25">
        <f t="shared" si="0"/>
        <v>50974.905988321203</v>
      </c>
      <c r="L25">
        <f t="shared" si="0"/>
        <v>79837.876669452889</v>
      </c>
    </row>
    <row r="26" spans="1:12" x14ac:dyDescent="0.25">
      <c r="A26" s="1" t="s">
        <v>71</v>
      </c>
      <c r="B26">
        <f t="shared" si="1"/>
        <v>268</v>
      </c>
      <c r="C26" s="3">
        <v>128</v>
      </c>
      <c r="D26" s="3">
        <v>87</v>
      </c>
      <c r="E26" s="3">
        <v>28.1</v>
      </c>
      <c r="F26" s="3">
        <v>18.8</v>
      </c>
      <c r="G26" s="3">
        <v>0.02</v>
      </c>
      <c r="I26">
        <v>10062.360763549827</v>
      </c>
      <c r="J26">
        <v>14141.832457648368</v>
      </c>
      <c r="K26">
        <f t="shared" si="0"/>
        <v>54849.857847611187</v>
      </c>
      <c r="L26">
        <f t="shared" si="0"/>
        <v>77087.029399361491</v>
      </c>
    </row>
    <row r="27" spans="1:12" x14ac:dyDescent="0.25">
      <c r="A27" s="1" t="s">
        <v>70</v>
      </c>
      <c r="B27">
        <f t="shared" si="1"/>
        <v>269</v>
      </c>
      <c r="C27" s="3">
        <v>114</v>
      </c>
      <c r="D27" s="3">
        <v>67</v>
      </c>
      <c r="E27" s="3">
        <v>26.1</v>
      </c>
      <c r="F27" s="3">
        <v>17.7</v>
      </c>
      <c r="G27" s="3">
        <v>0.02</v>
      </c>
      <c r="I27">
        <v>8430.7677216000011</v>
      </c>
      <c r="J27">
        <v>13563.43097156948</v>
      </c>
      <c r="K27">
        <f t="shared" si="0"/>
        <v>45956.055635680947</v>
      </c>
      <c r="L27">
        <f t="shared" si="0"/>
        <v>73934.166961234994</v>
      </c>
    </row>
    <row r="28" spans="1:12" x14ac:dyDescent="0.25">
      <c r="A28" s="1" t="s">
        <v>69</v>
      </c>
      <c r="B28">
        <f t="shared" si="1"/>
        <v>270</v>
      </c>
      <c r="C28" s="3">
        <v>104</v>
      </c>
      <c r="D28" s="3">
        <v>66</v>
      </c>
      <c r="E28" s="3">
        <v>29.8</v>
      </c>
      <c r="F28" s="3">
        <v>18.100000000000001</v>
      </c>
      <c r="G28" s="3">
        <v>0.02</v>
      </c>
      <c r="I28">
        <v>7976.9647783703476</v>
      </c>
      <c r="J28">
        <v>12362.708648045835</v>
      </c>
      <c r="K28">
        <f t="shared" si="0"/>
        <v>43482.378979489098</v>
      </c>
      <c r="L28">
        <f t="shared" si="0"/>
        <v>67389.038009160795</v>
      </c>
    </row>
    <row r="29" spans="1:12" x14ac:dyDescent="0.25">
      <c r="A29" s="1" t="s">
        <v>68</v>
      </c>
      <c r="B29">
        <f t="shared" si="1"/>
        <v>271</v>
      </c>
      <c r="C29" s="3">
        <v>86</v>
      </c>
      <c r="D29" s="3">
        <v>90</v>
      </c>
      <c r="E29" s="3">
        <v>32.1</v>
      </c>
      <c r="F29" s="3">
        <v>19.5</v>
      </c>
      <c r="G29" s="3">
        <v>0.02</v>
      </c>
      <c r="I29">
        <v>5836.4838361740103</v>
      </c>
      <c r="J29">
        <v>10122.025012969965</v>
      </c>
      <c r="K29">
        <f t="shared" si="0"/>
        <v>31814.632397565565</v>
      </c>
      <c r="L29">
        <f t="shared" si="0"/>
        <v>55175.087252139565</v>
      </c>
    </row>
    <row r="30" spans="1:12" x14ac:dyDescent="0.25">
      <c r="A30" s="1" t="s">
        <v>67</v>
      </c>
      <c r="B30">
        <f t="shared" si="1"/>
        <v>272</v>
      </c>
      <c r="C30" s="3">
        <v>148</v>
      </c>
      <c r="D30" s="3">
        <v>100</v>
      </c>
      <c r="E30" s="3">
        <v>29.3</v>
      </c>
      <c r="F30" s="3">
        <v>21.2</v>
      </c>
      <c r="G30" s="3">
        <v>0.02</v>
      </c>
      <c r="I30">
        <v>6885.7391675313156</v>
      </c>
      <c r="J30">
        <v>10468.402836057849</v>
      </c>
      <c r="K30">
        <f t="shared" si="0"/>
        <v>37534.115839192164</v>
      </c>
      <c r="L30">
        <f t="shared" si="0"/>
        <v>57063.19033295507</v>
      </c>
    </row>
    <row r="31" spans="1:12" x14ac:dyDescent="0.25">
      <c r="A31" s="1" t="s">
        <v>66</v>
      </c>
      <c r="B31">
        <f t="shared" si="1"/>
        <v>273</v>
      </c>
      <c r="C31" s="3">
        <v>130</v>
      </c>
      <c r="D31" s="3">
        <v>84</v>
      </c>
      <c r="E31" s="3">
        <v>31.5</v>
      </c>
      <c r="F31" s="3">
        <v>21.3</v>
      </c>
      <c r="G31" s="3">
        <v>0.02</v>
      </c>
      <c r="I31">
        <v>7019.5191436343748</v>
      </c>
      <c r="J31">
        <v>10651.53545803493</v>
      </c>
      <c r="K31">
        <f t="shared" si="0"/>
        <v>38263.349549306222</v>
      </c>
      <c r="L31">
        <f t="shared" si="0"/>
        <v>58061.444969092714</v>
      </c>
    </row>
    <row r="32" spans="1:12" x14ac:dyDescent="0.25">
      <c r="C32" s="1"/>
      <c r="D32" s="1"/>
    </row>
  </sheetData>
  <sortState ref="A2:G31">
    <sortCondition descending="1"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Grabo, Nick</dc:creator>
  <cp:lastModifiedBy>Grabo, Nick</cp:lastModifiedBy>
  <dcterms:created xsi:type="dcterms:W3CDTF">2019-07-24T11:06:52Z</dcterms:created>
  <dcterms:modified xsi:type="dcterms:W3CDTF">2019-07-25T17:02:19Z</dcterms:modified>
</cp:coreProperties>
</file>