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j\Documents\GitHub\COMP472\Mini Project 1\"/>
    </mc:Choice>
  </mc:AlternateContent>
  <xr:revisionPtr revIDLastSave="0" documentId="13_ncr:1_{6DC7FD36-B949-4242-A4D7-58A5D8036781}" xr6:coauthVersionLast="47" xr6:coauthVersionMax="47" xr10:uidLastSave="{00000000-0000-0000-0000-000000000000}"/>
  <bookViews>
    <workbookView xWindow="-120" yWindow="-120" windowWidth="28110" windowHeight="16440" activeTab="2" xr2:uid="{D4ADB334-A904-4F6E-8489-C46AE50A3242}"/>
  </bookViews>
  <sheets>
    <sheet name="MNB" sheetId="1" r:id="rId1"/>
    <sheet name="DT" sheetId="2" r:id="rId2"/>
    <sheet name="MLP" sheetId="3" r:id="rId3"/>
    <sheet name="MNB Grid" sheetId="4" r:id="rId4"/>
    <sheet name="DT Grid" sheetId="5" r:id="rId5"/>
    <sheet name="MLP Grid" sheetId="7" r:id="rId6"/>
    <sheet name="Sheet6" sheetId="6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1" i="7" l="1"/>
  <c r="T51" i="7"/>
  <c r="S51" i="7"/>
  <c r="R51" i="7"/>
  <c r="U50" i="7"/>
  <c r="T50" i="7"/>
  <c r="S50" i="7"/>
  <c r="R50" i="7"/>
  <c r="U49" i="7"/>
  <c r="T49" i="7"/>
  <c r="U47" i="7"/>
  <c r="T47" i="7"/>
  <c r="S47" i="7"/>
  <c r="R47" i="7"/>
  <c r="U46" i="7"/>
  <c r="T46" i="7"/>
  <c r="S46" i="7"/>
  <c r="R46" i="7"/>
  <c r="U45" i="7"/>
  <c r="T45" i="7"/>
  <c r="S45" i="7"/>
  <c r="R45" i="7"/>
  <c r="U44" i="7"/>
  <c r="T44" i="7"/>
  <c r="S44" i="7"/>
  <c r="R44" i="7"/>
  <c r="R41" i="7"/>
  <c r="R40" i="7"/>
  <c r="R39" i="7"/>
  <c r="R38" i="7"/>
  <c r="R37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U31" i="7"/>
  <c r="T31" i="7"/>
  <c r="S31" i="7"/>
  <c r="R31" i="7"/>
  <c r="U30" i="7"/>
  <c r="T30" i="7"/>
  <c r="S30" i="7"/>
  <c r="R30" i="7"/>
  <c r="U29" i="7"/>
  <c r="T29" i="7"/>
  <c r="S29" i="7"/>
  <c r="R29" i="7"/>
  <c r="U28" i="7"/>
  <c r="T28" i="7"/>
  <c r="S28" i="7"/>
  <c r="R28" i="7"/>
  <c r="U27" i="7"/>
  <c r="T27" i="7"/>
  <c r="S27" i="7"/>
  <c r="R27" i="7"/>
  <c r="U26" i="7"/>
  <c r="T26" i="7"/>
  <c r="S26" i="7"/>
  <c r="R26" i="7"/>
  <c r="U25" i="7"/>
  <c r="T25" i="7"/>
  <c r="S25" i="7"/>
  <c r="R25" i="7"/>
  <c r="U24" i="7"/>
  <c r="T24" i="7"/>
  <c r="S24" i="7"/>
  <c r="R24" i="7"/>
  <c r="U23" i="7"/>
  <c r="T23" i="7"/>
  <c r="S23" i="7"/>
  <c r="R23" i="7"/>
  <c r="U22" i="7"/>
  <c r="T22" i="7"/>
  <c r="S22" i="7"/>
  <c r="R22" i="7"/>
  <c r="U21" i="7"/>
  <c r="T21" i="7"/>
  <c r="S21" i="7"/>
  <c r="R21" i="7"/>
  <c r="U20" i="7"/>
  <c r="T20" i="7"/>
  <c r="S20" i="7"/>
  <c r="R20" i="7"/>
  <c r="U19" i="7"/>
  <c r="T19" i="7"/>
  <c r="S19" i="7"/>
  <c r="R19" i="7"/>
  <c r="U18" i="7"/>
  <c r="T18" i="7"/>
  <c r="S18" i="7"/>
  <c r="R18" i="7"/>
  <c r="U17" i="7"/>
  <c r="T17" i="7"/>
  <c r="S17" i="7"/>
  <c r="R17" i="7"/>
  <c r="U16" i="7"/>
  <c r="T16" i="7"/>
  <c r="S16" i="7"/>
  <c r="R16" i="7"/>
  <c r="U15" i="7"/>
  <c r="T15" i="7"/>
  <c r="S15" i="7"/>
  <c r="R15" i="7"/>
  <c r="U14" i="7"/>
  <c r="T14" i="7"/>
  <c r="S14" i="7"/>
  <c r="R14" i="7"/>
  <c r="U13" i="7"/>
  <c r="T13" i="7"/>
  <c r="S13" i="7"/>
  <c r="R13" i="7"/>
  <c r="U12" i="7"/>
  <c r="T12" i="7"/>
  <c r="S12" i="7"/>
  <c r="R12" i="7"/>
  <c r="U11" i="7"/>
  <c r="T11" i="7"/>
  <c r="S11" i="7"/>
  <c r="R11" i="7"/>
  <c r="U10" i="7"/>
  <c r="T10" i="7"/>
  <c r="S10" i="7"/>
  <c r="R10" i="7"/>
  <c r="U9" i="7"/>
  <c r="T9" i="7"/>
  <c r="S9" i="7"/>
  <c r="R9" i="7"/>
  <c r="U8" i="7"/>
  <c r="T8" i="7"/>
  <c r="S8" i="7"/>
  <c r="R8" i="7"/>
  <c r="R5" i="7"/>
  <c r="R4" i="7"/>
  <c r="R3" i="7"/>
  <c r="R2" i="7"/>
  <c r="R1" i="7"/>
  <c r="T53" i="4"/>
  <c r="U53" i="4"/>
  <c r="T54" i="4"/>
  <c r="U54" i="4"/>
  <c r="T37" i="4"/>
  <c r="U37" i="4"/>
  <c r="R41" i="4"/>
  <c r="R37" i="5"/>
  <c r="R50" i="5"/>
  <c r="R51" i="5"/>
  <c r="S50" i="5"/>
  <c r="T49" i="5"/>
  <c r="T50" i="5"/>
  <c r="S51" i="5"/>
  <c r="T51" i="5"/>
  <c r="U50" i="5"/>
  <c r="U51" i="5"/>
  <c r="U49" i="5"/>
  <c r="S44" i="5"/>
  <c r="T44" i="5"/>
  <c r="U44" i="5"/>
  <c r="S45" i="5"/>
  <c r="T45" i="5"/>
  <c r="U45" i="5"/>
  <c r="S46" i="5"/>
  <c r="T46" i="5"/>
  <c r="U46" i="5"/>
  <c r="S47" i="5"/>
  <c r="T47" i="5"/>
  <c r="U47" i="5"/>
  <c r="R44" i="5"/>
  <c r="R45" i="5"/>
  <c r="R46" i="5"/>
  <c r="R47" i="5"/>
  <c r="R41" i="5"/>
  <c r="R40" i="5"/>
  <c r="R39" i="5"/>
  <c r="R38" i="5"/>
  <c r="R45" i="4"/>
  <c r="R44" i="4"/>
  <c r="R43" i="4"/>
  <c r="R42" i="4"/>
  <c r="R42" i="2"/>
  <c r="R43" i="2"/>
  <c r="R44" i="2"/>
  <c r="R45" i="2"/>
  <c r="R41" i="2"/>
  <c r="R42" i="1"/>
  <c r="R43" i="1"/>
  <c r="R44" i="1"/>
  <c r="R45" i="1"/>
  <c r="R41" i="1"/>
  <c r="U35" i="5"/>
  <c r="T35" i="5"/>
  <c r="S35" i="5"/>
  <c r="R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R5" i="5"/>
  <c r="R4" i="5"/>
  <c r="R3" i="5"/>
  <c r="R2" i="5"/>
  <c r="R1" i="5"/>
  <c r="U55" i="4"/>
  <c r="T55" i="4"/>
  <c r="S55" i="4"/>
  <c r="R55" i="4"/>
  <c r="S54" i="4"/>
  <c r="R54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39" i="4"/>
  <c r="T39" i="4"/>
  <c r="S39" i="4"/>
  <c r="R39" i="4"/>
  <c r="U38" i="4"/>
  <c r="T38" i="4"/>
  <c r="S38" i="4"/>
  <c r="R38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R5" i="4"/>
  <c r="R4" i="4"/>
  <c r="R3" i="4"/>
  <c r="R2" i="4"/>
  <c r="R1" i="4"/>
  <c r="U55" i="3"/>
  <c r="T55" i="3"/>
  <c r="S55" i="3"/>
  <c r="R55" i="3"/>
  <c r="U54" i="3"/>
  <c r="T54" i="3"/>
  <c r="S54" i="3"/>
  <c r="R54" i="3"/>
  <c r="U53" i="3"/>
  <c r="T53" i="3"/>
  <c r="S53" i="3"/>
  <c r="R53" i="3"/>
  <c r="U51" i="3"/>
  <c r="T51" i="3"/>
  <c r="S51" i="3"/>
  <c r="R51" i="3"/>
  <c r="U50" i="3"/>
  <c r="T50" i="3"/>
  <c r="S50" i="3"/>
  <c r="R50" i="3"/>
  <c r="U49" i="3"/>
  <c r="T49" i="3"/>
  <c r="S49" i="3"/>
  <c r="R49" i="3"/>
  <c r="U48" i="3"/>
  <c r="T48" i="3"/>
  <c r="S48" i="3"/>
  <c r="R48" i="3"/>
  <c r="U39" i="3"/>
  <c r="T39" i="3"/>
  <c r="S39" i="3"/>
  <c r="R39" i="3"/>
  <c r="U38" i="3"/>
  <c r="T38" i="3"/>
  <c r="S38" i="3"/>
  <c r="R38" i="3"/>
  <c r="U37" i="3"/>
  <c r="T37" i="3"/>
  <c r="U35" i="3"/>
  <c r="T35" i="3"/>
  <c r="S35" i="3"/>
  <c r="R35" i="3"/>
  <c r="U34" i="3"/>
  <c r="T34" i="3"/>
  <c r="S34" i="3"/>
  <c r="R34" i="3"/>
  <c r="U33" i="3"/>
  <c r="T33" i="3"/>
  <c r="S33" i="3"/>
  <c r="R33" i="3"/>
  <c r="U32" i="3"/>
  <c r="T32" i="3"/>
  <c r="S32" i="3"/>
  <c r="R32" i="3"/>
  <c r="U31" i="3"/>
  <c r="T31" i="3"/>
  <c r="S31" i="3"/>
  <c r="R31" i="3"/>
  <c r="U30" i="3"/>
  <c r="T30" i="3"/>
  <c r="S30" i="3"/>
  <c r="R30" i="3"/>
  <c r="U29" i="3"/>
  <c r="T29" i="3"/>
  <c r="S29" i="3"/>
  <c r="R29" i="3"/>
  <c r="U28" i="3"/>
  <c r="T28" i="3"/>
  <c r="S28" i="3"/>
  <c r="R28" i="3"/>
  <c r="U27" i="3"/>
  <c r="T27" i="3"/>
  <c r="S27" i="3"/>
  <c r="R27" i="3"/>
  <c r="U26" i="3"/>
  <c r="T26" i="3"/>
  <c r="S26" i="3"/>
  <c r="R26" i="3"/>
  <c r="U25" i="3"/>
  <c r="T25" i="3"/>
  <c r="S25" i="3"/>
  <c r="R25" i="3"/>
  <c r="U24" i="3"/>
  <c r="T24" i="3"/>
  <c r="S24" i="3"/>
  <c r="R24" i="3"/>
  <c r="U23" i="3"/>
  <c r="T23" i="3"/>
  <c r="S23" i="3"/>
  <c r="R23" i="3"/>
  <c r="U22" i="3"/>
  <c r="T22" i="3"/>
  <c r="S22" i="3"/>
  <c r="R22" i="3"/>
  <c r="U21" i="3"/>
  <c r="T21" i="3"/>
  <c r="S21" i="3"/>
  <c r="R21" i="3"/>
  <c r="U20" i="3"/>
  <c r="T20" i="3"/>
  <c r="S20" i="3"/>
  <c r="R20" i="3"/>
  <c r="U19" i="3"/>
  <c r="T19" i="3"/>
  <c r="S19" i="3"/>
  <c r="R19" i="3"/>
  <c r="U18" i="3"/>
  <c r="T18" i="3"/>
  <c r="S18" i="3"/>
  <c r="R18" i="3"/>
  <c r="U17" i="3"/>
  <c r="T17" i="3"/>
  <c r="S17" i="3"/>
  <c r="R17" i="3"/>
  <c r="U16" i="3"/>
  <c r="T16" i="3"/>
  <c r="S16" i="3"/>
  <c r="R16" i="3"/>
  <c r="U15" i="3"/>
  <c r="T15" i="3"/>
  <c r="S15" i="3"/>
  <c r="R15" i="3"/>
  <c r="U14" i="3"/>
  <c r="T14" i="3"/>
  <c r="S14" i="3"/>
  <c r="R14" i="3"/>
  <c r="U13" i="3"/>
  <c r="T13" i="3"/>
  <c r="S13" i="3"/>
  <c r="R13" i="3"/>
  <c r="U12" i="3"/>
  <c r="T12" i="3"/>
  <c r="S12" i="3"/>
  <c r="R12" i="3"/>
  <c r="U11" i="3"/>
  <c r="T11" i="3"/>
  <c r="S11" i="3"/>
  <c r="R11" i="3"/>
  <c r="U10" i="3"/>
  <c r="T10" i="3"/>
  <c r="S10" i="3"/>
  <c r="R10" i="3"/>
  <c r="U9" i="3"/>
  <c r="T9" i="3"/>
  <c r="S9" i="3"/>
  <c r="R9" i="3"/>
  <c r="U8" i="3"/>
  <c r="T8" i="3"/>
  <c r="S8" i="3"/>
  <c r="R8" i="3"/>
  <c r="R5" i="3"/>
  <c r="R4" i="3"/>
  <c r="R3" i="3"/>
  <c r="R2" i="3"/>
  <c r="R1" i="3"/>
  <c r="U55" i="2"/>
  <c r="T55" i="2"/>
  <c r="S55" i="2"/>
  <c r="R55" i="2"/>
  <c r="U54" i="2"/>
  <c r="T54" i="2"/>
  <c r="S54" i="2"/>
  <c r="R54" i="2"/>
  <c r="U53" i="2"/>
  <c r="T53" i="2"/>
  <c r="U51" i="2"/>
  <c r="T51" i="2"/>
  <c r="S51" i="2"/>
  <c r="R51" i="2"/>
  <c r="U50" i="2"/>
  <c r="T50" i="2"/>
  <c r="S50" i="2"/>
  <c r="R50" i="2"/>
  <c r="U49" i="2"/>
  <c r="T49" i="2"/>
  <c r="S49" i="2"/>
  <c r="R49" i="2"/>
  <c r="U48" i="2"/>
  <c r="T48" i="2"/>
  <c r="S48" i="2"/>
  <c r="R48" i="2"/>
  <c r="U39" i="2"/>
  <c r="T39" i="2"/>
  <c r="S39" i="2"/>
  <c r="R39" i="2"/>
  <c r="U38" i="2"/>
  <c r="T38" i="2"/>
  <c r="S38" i="2"/>
  <c r="R38" i="2"/>
  <c r="U37" i="2"/>
  <c r="T37" i="2"/>
  <c r="S37" i="2"/>
  <c r="R37" i="2"/>
  <c r="U35" i="2"/>
  <c r="T35" i="2"/>
  <c r="S35" i="2"/>
  <c r="R35" i="2"/>
  <c r="U34" i="2"/>
  <c r="T34" i="2"/>
  <c r="S34" i="2"/>
  <c r="R34" i="2"/>
  <c r="U33" i="2"/>
  <c r="T33" i="2"/>
  <c r="S33" i="2"/>
  <c r="R33" i="2"/>
  <c r="U32" i="2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R20" i="2"/>
  <c r="U19" i="2"/>
  <c r="T19" i="2"/>
  <c r="S19" i="2"/>
  <c r="R19" i="2"/>
  <c r="U18" i="2"/>
  <c r="T18" i="2"/>
  <c r="S18" i="2"/>
  <c r="R18" i="2"/>
  <c r="U17" i="2"/>
  <c r="T17" i="2"/>
  <c r="S17" i="2"/>
  <c r="R17" i="2"/>
  <c r="U16" i="2"/>
  <c r="T16" i="2"/>
  <c r="S16" i="2"/>
  <c r="R16" i="2"/>
  <c r="U15" i="2"/>
  <c r="T15" i="2"/>
  <c r="S15" i="2"/>
  <c r="R15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U8" i="2"/>
  <c r="T8" i="2"/>
  <c r="S8" i="2"/>
  <c r="R8" i="2"/>
  <c r="R5" i="2"/>
  <c r="R4" i="2"/>
  <c r="R3" i="2"/>
  <c r="R2" i="2"/>
  <c r="R1" i="2"/>
  <c r="R49" i="1"/>
  <c r="S49" i="1"/>
  <c r="T49" i="1"/>
  <c r="U49" i="1"/>
  <c r="R50" i="1"/>
  <c r="S50" i="1"/>
  <c r="T50" i="1"/>
  <c r="U50" i="1"/>
  <c r="R51" i="1"/>
  <c r="S51" i="1"/>
  <c r="T51" i="1"/>
  <c r="U51" i="1"/>
  <c r="T53" i="1"/>
  <c r="U53" i="1"/>
  <c r="R54" i="1"/>
  <c r="S54" i="1"/>
  <c r="T54" i="1"/>
  <c r="U54" i="1"/>
  <c r="R55" i="1"/>
  <c r="S55" i="1"/>
  <c r="T55" i="1"/>
  <c r="U55" i="1"/>
  <c r="U48" i="1"/>
  <c r="T48" i="1"/>
  <c r="S48" i="1"/>
  <c r="R48" i="1"/>
  <c r="R37" i="1"/>
  <c r="S37" i="1"/>
  <c r="T37" i="1"/>
  <c r="U37" i="1"/>
  <c r="R38" i="1"/>
  <c r="S38" i="1"/>
  <c r="T38" i="1"/>
  <c r="U38" i="1"/>
  <c r="R39" i="1"/>
  <c r="S39" i="1"/>
  <c r="T39" i="1"/>
  <c r="U39" i="1"/>
  <c r="R35" i="1"/>
  <c r="S35" i="1"/>
  <c r="T35" i="1"/>
  <c r="U35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S8" i="1"/>
  <c r="T8" i="1"/>
  <c r="U8" i="1"/>
  <c r="R8" i="1"/>
  <c r="R2" i="1"/>
  <c r="R3" i="1"/>
  <c r="R4" i="1"/>
  <c r="R5" i="1"/>
  <c r="R1" i="1"/>
</calcChain>
</file>

<file path=xl/sharedStrings.xml><?xml version="1.0" encoding="utf-8"?>
<sst xmlns="http://schemas.openxmlformats.org/spreadsheetml/2006/main" count="333" uniqueCount="35">
  <si>
    <t>precision</t>
  </si>
  <si>
    <t>recall</t>
  </si>
  <si>
    <t>f1-score</t>
  </si>
  <si>
    <t>support</t>
  </si>
  <si>
    <t>accuracy</t>
  </si>
  <si>
    <t>macro</t>
  </si>
  <si>
    <t>avg</t>
  </si>
  <si>
    <t>weighted</t>
  </si>
  <si>
    <t>weighted avg</t>
  </si>
  <si>
    <t>macro avg</t>
  </si>
  <si>
    <t>Score for Sentiment</t>
  </si>
  <si>
    <t>Accuracy for Emotion</t>
  </si>
  <si>
    <t>Precision (Weighted) for Emotion</t>
  </si>
  <si>
    <t>F1 Score (Weighted) for Emotion</t>
  </si>
  <si>
    <t>F1 Score (Macro) for Emotion</t>
  </si>
  <si>
    <t>Score for Emotion</t>
  </si>
  <si>
    <t>Delta 
(new-old)</t>
  </si>
  <si>
    <t>Best Score</t>
  </si>
  <si>
    <t>macro_avg</t>
  </si>
  <si>
    <t>weighted_avg</t>
  </si>
  <si>
    <t>Best estimator (Sentiment)</t>
  </si>
  <si>
    <t xml:space="preserve">86008   positive  </t>
  </si>
  <si>
    <t>115605  positive</t>
  </si>
  <si>
    <t>Post</t>
  </si>
  <si>
    <t>Emotion</t>
  </si>
  <si>
    <t>Sentiment</t>
  </si>
  <si>
    <t xml:space="preserve">They have THE BEST tortillas too. Made right i...     </t>
  </si>
  <si>
    <t xml:space="preserve">neutral   </t>
  </si>
  <si>
    <t xml:space="preserve">They have THE BEST tortillas too. Made right i...    </t>
  </si>
  <si>
    <t xml:space="preserve">They have THE BEST tortillas too. Made right i...  </t>
  </si>
  <si>
    <t xml:space="preserve">admiration   </t>
  </si>
  <si>
    <t xml:space="preserve">They have THE BEST tortillas too. Made right i... </t>
  </si>
  <si>
    <t xml:space="preserve">approval   </t>
  </si>
  <si>
    <t xml:space="preserve">neutral  </t>
  </si>
  <si>
    <t xml:space="preserve">positive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</si>
</sst>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.5"/>
      <color rgb="FF000000"/>
      <name val="Courier New"/>
      <family val="3"/>
    </font>
    <font>
      <sz val="13"/>
      <color rgb="FF2F5496"/>
      <name val="Calibri Light"/>
      <family val="2"/>
    </font>
    <font>
      <sz val="12"/>
      <color rgb="FF1F3763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F72E-EDFF-4113-86F0-8EB70D24FF02}">
  <dimension ref="A1:U55"/>
  <sheetViews>
    <sheetView topLeftCell="A27" workbookViewId="0">
      <selection activeCell="S53" sqref="Q53:S53"/>
    </sheetView>
  </sheetViews>
  <sheetFormatPr defaultRowHeight="15" x14ac:dyDescent="0.25"/>
  <cols>
    <col min="1" max="1" width="24.28515625" style="4" customWidth="1"/>
    <col min="2" max="2" width="12.85546875" bestFit="1" customWidth="1"/>
    <col min="9" max="9" width="24.28515625" style="4" customWidth="1"/>
    <col min="10" max="10" width="14.85546875" bestFit="1" customWidth="1"/>
    <col min="17" max="17" width="9.85546875" style="4" bestFit="1" customWidth="1"/>
  </cols>
  <sheetData>
    <row r="1" spans="1:21" ht="30" x14ac:dyDescent="0.25">
      <c r="A1" s="3" t="s">
        <v>15</v>
      </c>
      <c r="B1">
        <v>0.43976254219532002</v>
      </c>
      <c r="I1" s="3" t="s">
        <v>15</v>
      </c>
      <c r="J1">
        <v>0.39273658479804402</v>
      </c>
      <c r="Q1" s="4" t="s">
        <v>16</v>
      </c>
      <c r="R1">
        <f>J1-B1</f>
        <v>-4.7025957397275997E-2</v>
      </c>
    </row>
    <row r="2" spans="1:21" x14ac:dyDescent="0.25">
      <c r="A2" s="3" t="s">
        <v>11</v>
      </c>
      <c r="B2">
        <v>0.43976254219532002</v>
      </c>
      <c r="I2" s="3" t="s">
        <v>11</v>
      </c>
      <c r="J2">
        <v>0.39273658479804402</v>
      </c>
      <c r="R2">
        <f t="shared" ref="R2:R5" si="0">J2-B2</f>
        <v>-4.7025957397275997E-2</v>
      </c>
    </row>
    <row r="3" spans="1:21" ht="28.5" x14ac:dyDescent="0.25">
      <c r="A3" s="3" t="s">
        <v>12</v>
      </c>
      <c r="B3">
        <v>0.48926029471973098</v>
      </c>
      <c r="I3" s="3" t="s">
        <v>12</v>
      </c>
      <c r="J3">
        <v>0.37907279287932999</v>
      </c>
      <c r="R3">
        <f t="shared" si="0"/>
        <v>-0.11018750184040099</v>
      </c>
    </row>
    <row r="4" spans="1:21" ht="28.5" x14ac:dyDescent="0.25">
      <c r="A4" s="3" t="s">
        <v>13</v>
      </c>
      <c r="B4">
        <v>0.371912984624714</v>
      </c>
      <c r="I4" s="3" t="s">
        <v>13</v>
      </c>
      <c r="J4">
        <v>0.32142434573371798</v>
      </c>
      <c r="R4">
        <f t="shared" si="0"/>
        <v>-5.0488638890996029E-2</v>
      </c>
    </row>
    <row r="5" spans="1:21" ht="28.5" x14ac:dyDescent="0.25">
      <c r="A5" s="3" t="s">
        <v>14</v>
      </c>
      <c r="B5">
        <v>0.22479721508367301</v>
      </c>
      <c r="I5" s="3" t="s">
        <v>14</v>
      </c>
      <c r="J5">
        <v>0.18140672572768499</v>
      </c>
      <c r="R5">
        <f t="shared" si="0"/>
        <v>-4.3390489355988021E-2</v>
      </c>
    </row>
    <row r="6" spans="1:21" x14ac:dyDescent="0.25">
      <c r="A6" s="3"/>
      <c r="C6" t="s">
        <v>0</v>
      </c>
      <c r="D6" t="s">
        <v>1</v>
      </c>
      <c r="E6" t="s">
        <v>2</v>
      </c>
      <c r="F6" t="s">
        <v>3</v>
      </c>
      <c r="I6" s="3"/>
      <c r="K6" t="s">
        <v>0</v>
      </c>
      <c r="L6" t="s">
        <v>1</v>
      </c>
      <c r="M6" t="s">
        <v>2</v>
      </c>
      <c r="N6" t="s">
        <v>3</v>
      </c>
      <c r="R6" t="s">
        <v>0</v>
      </c>
      <c r="S6" t="s">
        <v>1</v>
      </c>
      <c r="T6" t="s">
        <v>2</v>
      </c>
      <c r="U6" t="s">
        <v>3</v>
      </c>
    </row>
    <row r="7" spans="1:21" x14ac:dyDescent="0.25">
      <c r="A7" s="3"/>
      <c r="I7" s="3"/>
    </row>
    <row r="8" spans="1:21" x14ac:dyDescent="0.25">
      <c r="A8" s="3"/>
      <c r="B8">
        <v>0</v>
      </c>
      <c r="C8">
        <v>0.53</v>
      </c>
      <c r="D8">
        <v>0.52</v>
      </c>
      <c r="E8">
        <v>0.53</v>
      </c>
      <c r="F8">
        <v>2069</v>
      </c>
      <c r="I8" s="3"/>
      <c r="J8">
        <v>0</v>
      </c>
      <c r="K8">
        <v>0.5</v>
      </c>
      <c r="L8">
        <v>0.48</v>
      </c>
      <c r="M8">
        <v>0.49</v>
      </c>
      <c r="N8">
        <v>550</v>
      </c>
      <c r="R8">
        <f>K8-C8</f>
        <v>-3.0000000000000027E-2</v>
      </c>
      <c r="S8">
        <f t="shared" ref="S8:U8" si="1">L8-D8</f>
        <v>-4.0000000000000036E-2</v>
      </c>
      <c r="T8">
        <f t="shared" si="1"/>
        <v>-4.0000000000000036E-2</v>
      </c>
      <c r="U8">
        <f t="shared" si="1"/>
        <v>-1519</v>
      </c>
    </row>
    <row r="9" spans="1:21" x14ac:dyDescent="0.25">
      <c r="A9" s="3"/>
      <c r="B9">
        <v>1</v>
      </c>
      <c r="C9">
        <v>0.65</v>
      </c>
      <c r="D9">
        <v>0.38</v>
      </c>
      <c r="E9">
        <v>0.48</v>
      </c>
      <c r="F9">
        <v>1226</v>
      </c>
      <c r="I9" s="3"/>
      <c r="J9">
        <v>1</v>
      </c>
      <c r="K9">
        <v>0.46</v>
      </c>
      <c r="L9">
        <v>0.3</v>
      </c>
      <c r="M9">
        <v>0.37</v>
      </c>
      <c r="N9">
        <v>301</v>
      </c>
      <c r="R9">
        <f t="shared" ref="R9:R34" si="2">K9-C9</f>
        <v>-0.19</v>
      </c>
      <c r="S9">
        <f t="shared" ref="S9:S35" si="3">L9-D9</f>
        <v>-8.0000000000000016E-2</v>
      </c>
      <c r="T9">
        <f t="shared" ref="T9:T35" si="4">M9-E9</f>
        <v>-0.10999999999999999</v>
      </c>
      <c r="U9">
        <f t="shared" ref="U9:U35" si="5">N9-F9</f>
        <v>-925</v>
      </c>
    </row>
    <row r="10" spans="1:21" x14ac:dyDescent="0.25">
      <c r="A10" s="3"/>
      <c r="B10">
        <v>2</v>
      </c>
      <c r="C10">
        <v>0.56000000000000005</v>
      </c>
      <c r="D10">
        <v>0.2</v>
      </c>
      <c r="E10">
        <v>0.3</v>
      </c>
      <c r="F10">
        <v>1051</v>
      </c>
      <c r="I10" s="3"/>
      <c r="J10">
        <v>2</v>
      </c>
      <c r="K10">
        <v>0.42</v>
      </c>
      <c r="L10">
        <v>0.16</v>
      </c>
      <c r="M10">
        <v>0.23</v>
      </c>
      <c r="N10">
        <v>261</v>
      </c>
      <c r="R10">
        <f t="shared" si="2"/>
        <v>-0.14000000000000007</v>
      </c>
      <c r="S10">
        <f t="shared" si="3"/>
        <v>-4.0000000000000008E-2</v>
      </c>
      <c r="T10">
        <f t="shared" si="4"/>
        <v>-6.9999999999999979E-2</v>
      </c>
      <c r="U10">
        <f t="shared" si="5"/>
        <v>-790</v>
      </c>
    </row>
    <row r="11" spans="1:21" x14ac:dyDescent="0.25">
      <c r="A11" s="3"/>
      <c r="B11">
        <v>3</v>
      </c>
      <c r="C11">
        <v>0.36</v>
      </c>
      <c r="D11">
        <v>0.12</v>
      </c>
      <c r="E11">
        <v>0.18</v>
      </c>
      <c r="F11">
        <v>1615</v>
      </c>
      <c r="I11" s="3"/>
      <c r="J11">
        <v>3</v>
      </c>
      <c r="K11">
        <v>0.17</v>
      </c>
      <c r="L11">
        <v>0.06</v>
      </c>
      <c r="M11">
        <v>0.09</v>
      </c>
      <c r="N11">
        <v>420</v>
      </c>
      <c r="R11">
        <f t="shared" si="2"/>
        <v>-0.18999999999999997</v>
      </c>
      <c r="S11">
        <f t="shared" si="3"/>
        <v>-0.06</v>
      </c>
      <c r="T11">
        <f t="shared" si="4"/>
        <v>-0.09</v>
      </c>
      <c r="U11">
        <f t="shared" si="5"/>
        <v>-1195</v>
      </c>
    </row>
    <row r="12" spans="1:21" x14ac:dyDescent="0.25">
      <c r="A12" s="3"/>
      <c r="B12">
        <v>4</v>
      </c>
      <c r="C12">
        <v>0.46</v>
      </c>
      <c r="D12">
        <v>0.16</v>
      </c>
      <c r="E12">
        <v>0.24</v>
      </c>
      <c r="F12">
        <v>2276</v>
      </c>
      <c r="I12" s="3"/>
      <c r="J12">
        <v>4</v>
      </c>
      <c r="K12">
        <v>0.25</v>
      </c>
      <c r="L12">
        <v>0.1</v>
      </c>
      <c r="M12">
        <v>0.15</v>
      </c>
      <c r="N12">
        <v>555</v>
      </c>
      <c r="R12">
        <f t="shared" si="2"/>
        <v>-0.21000000000000002</v>
      </c>
      <c r="S12">
        <f t="shared" si="3"/>
        <v>-0.06</v>
      </c>
      <c r="T12">
        <f t="shared" si="4"/>
        <v>-0.09</v>
      </c>
      <c r="U12">
        <f t="shared" si="5"/>
        <v>-1721</v>
      </c>
    </row>
    <row r="13" spans="1:21" x14ac:dyDescent="0.25">
      <c r="A13" s="3"/>
      <c r="B13">
        <v>5</v>
      </c>
      <c r="C13">
        <v>0.5</v>
      </c>
      <c r="D13">
        <v>0.11</v>
      </c>
      <c r="E13">
        <v>0.17</v>
      </c>
      <c r="F13">
        <v>745</v>
      </c>
      <c r="I13" s="3"/>
      <c r="J13">
        <v>5</v>
      </c>
      <c r="K13">
        <v>0.26</v>
      </c>
      <c r="L13">
        <v>0.06</v>
      </c>
      <c r="M13">
        <v>0.1</v>
      </c>
      <c r="N13">
        <v>155</v>
      </c>
      <c r="R13">
        <f t="shared" si="2"/>
        <v>-0.24</v>
      </c>
      <c r="S13">
        <f t="shared" si="3"/>
        <v>-0.05</v>
      </c>
      <c r="T13">
        <f t="shared" si="4"/>
        <v>-7.0000000000000007E-2</v>
      </c>
      <c r="U13">
        <f t="shared" si="5"/>
        <v>-590</v>
      </c>
    </row>
    <row r="14" spans="1:21" x14ac:dyDescent="0.25">
      <c r="A14" s="3"/>
      <c r="B14">
        <v>6</v>
      </c>
      <c r="C14">
        <v>0.46</v>
      </c>
      <c r="D14">
        <v>0.08</v>
      </c>
      <c r="E14">
        <v>0.14000000000000001</v>
      </c>
      <c r="F14">
        <v>959</v>
      </c>
      <c r="I14" s="3"/>
      <c r="J14">
        <v>6</v>
      </c>
      <c r="K14">
        <v>0.3</v>
      </c>
      <c r="L14">
        <v>7.0000000000000007E-2</v>
      </c>
      <c r="M14">
        <v>0.11</v>
      </c>
      <c r="N14">
        <v>239</v>
      </c>
      <c r="R14">
        <f t="shared" si="2"/>
        <v>-0.16000000000000003</v>
      </c>
      <c r="S14">
        <f t="shared" si="3"/>
        <v>-9.999999999999995E-3</v>
      </c>
      <c r="T14">
        <f t="shared" si="4"/>
        <v>-3.0000000000000013E-2</v>
      </c>
      <c r="U14">
        <f t="shared" si="5"/>
        <v>-720</v>
      </c>
    </row>
    <row r="15" spans="1:21" x14ac:dyDescent="0.25">
      <c r="A15" s="3"/>
      <c r="B15">
        <v>7</v>
      </c>
      <c r="C15">
        <v>0.56000000000000005</v>
      </c>
      <c r="D15">
        <v>0.17</v>
      </c>
      <c r="E15">
        <v>0.26</v>
      </c>
      <c r="F15">
        <v>1208</v>
      </c>
      <c r="I15" s="3"/>
      <c r="J15">
        <v>7</v>
      </c>
      <c r="K15">
        <v>0.37</v>
      </c>
      <c r="L15">
        <v>0.12</v>
      </c>
      <c r="M15">
        <v>0.18</v>
      </c>
      <c r="N15">
        <v>305</v>
      </c>
      <c r="R15">
        <f t="shared" si="2"/>
        <v>-0.19000000000000006</v>
      </c>
      <c r="S15">
        <f t="shared" si="3"/>
        <v>-5.0000000000000017E-2</v>
      </c>
      <c r="T15">
        <f t="shared" si="4"/>
        <v>-8.0000000000000016E-2</v>
      </c>
      <c r="U15">
        <f t="shared" si="5"/>
        <v>-903</v>
      </c>
    </row>
    <row r="16" spans="1:21" x14ac:dyDescent="0.25">
      <c r="A16" s="3"/>
      <c r="B16">
        <v>8</v>
      </c>
      <c r="C16">
        <v>0.61</v>
      </c>
      <c r="D16">
        <v>0.06</v>
      </c>
      <c r="E16">
        <v>0.11</v>
      </c>
      <c r="F16">
        <v>389</v>
      </c>
      <c r="I16" s="3"/>
      <c r="J16">
        <v>8</v>
      </c>
      <c r="K16">
        <v>0.46</v>
      </c>
      <c r="L16">
        <v>0.05</v>
      </c>
      <c r="M16">
        <v>0.09</v>
      </c>
      <c r="N16">
        <v>115</v>
      </c>
      <c r="R16">
        <f t="shared" si="2"/>
        <v>-0.14999999999999997</v>
      </c>
      <c r="S16">
        <f t="shared" si="3"/>
        <v>-9.999999999999995E-3</v>
      </c>
      <c r="T16">
        <f t="shared" si="4"/>
        <v>-2.0000000000000004E-2</v>
      </c>
      <c r="U16">
        <f t="shared" si="5"/>
        <v>-274</v>
      </c>
    </row>
    <row r="17" spans="1:21" x14ac:dyDescent="0.25">
      <c r="A17" s="3"/>
      <c r="B17">
        <v>9</v>
      </c>
      <c r="C17">
        <v>0.53</v>
      </c>
      <c r="D17">
        <v>0.08</v>
      </c>
      <c r="E17">
        <v>0.14000000000000001</v>
      </c>
      <c r="F17">
        <v>926</v>
      </c>
      <c r="I17" s="3"/>
      <c r="J17">
        <v>9</v>
      </c>
      <c r="K17">
        <v>0.2</v>
      </c>
      <c r="L17">
        <v>0.04</v>
      </c>
      <c r="M17">
        <v>7.0000000000000007E-2</v>
      </c>
      <c r="N17">
        <v>228</v>
      </c>
      <c r="R17">
        <f t="shared" si="2"/>
        <v>-0.33</v>
      </c>
      <c r="S17">
        <f t="shared" si="3"/>
        <v>-0.04</v>
      </c>
      <c r="T17">
        <f t="shared" si="4"/>
        <v>-7.0000000000000007E-2</v>
      </c>
      <c r="U17">
        <f t="shared" si="5"/>
        <v>-698</v>
      </c>
    </row>
    <row r="18" spans="1:21" x14ac:dyDescent="0.25">
      <c r="A18" s="3"/>
      <c r="B18">
        <v>10</v>
      </c>
      <c r="C18">
        <v>0.44</v>
      </c>
      <c r="D18">
        <v>0.15</v>
      </c>
      <c r="E18">
        <v>0.22</v>
      </c>
      <c r="F18">
        <v>1531</v>
      </c>
      <c r="I18" s="3"/>
      <c r="J18">
        <v>10</v>
      </c>
      <c r="K18">
        <v>0.27</v>
      </c>
      <c r="L18">
        <v>0.09</v>
      </c>
      <c r="M18">
        <v>0.14000000000000001</v>
      </c>
      <c r="N18">
        <v>372</v>
      </c>
      <c r="R18">
        <f t="shared" si="2"/>
        <v>-0.16999999999999998</v>
      </c>
      <c r="S18">
        <f t="shared" si="3"/>
        <v>-0.06</v>
      </c>
      <c r="T18">
        <f t="shared" si="4"/>
        <v>-7.9999999999999988E-2</v>
      </c>
      <c r="U18">
        <f t="shared" si="5"/>
        <v>-1159</v>
      </c>
    </row>
    <row r="19" spans="1:21" x14ac:dyDescent="0.25">
      <c r="A19" s="3"/>
      <c r="B19">
        <v>11</v>
      </c>
      <c r="C19">
        <v>0.61</v>
      </c>
      <c r="D19">
        <v>0.11</v>
      </c>
      <c r="E19">
        <v>0.18</v>
      </c>
      <c r="F19">
        <v>585</v>
      </c>
      <c r="I19" s="3"/>
      <c r="J19">
        <v>11</v>
      </c>
      <c r="K19">
        <v>0.42</v>
      </c>
      <c r="L19">
        <v>0.11</v>
      </c>
      <c r="M19">
        <v>0.17</v>
      </c>
      <c r="N19">
        <v>136</v>
      </c>
      <c r="R19">
        <f t="shared" si="2"/>
        <v>-0.19</v>
      </c>
      <c r="S19">
        <f t="shared" si="3"/>
        <v>0</v>
      </c>
      <c r="T19">
        <f t="shared" si="4"/>
        <v>-9.9999999999999811E-3</v>
      </c>
      <c r="U19">
        <f t="shared" si="5"/>
        <v>-449</v>
      </c>
    </row>
    <row r="20" spans="1:21" x14ac:dyDescent="0.25">
      <c r="A20" s="3"/>
      <c r="B20">
        <v>12</v>
      </c>
      <c r="C20">
        <v>0.75</v>
      </c>
      <c r="D20">
        <v>0.03</v>
      </c>
      <c r="E20">
        <v>0.06</v>
      </c>
      <c r="F20">
        <v>268</v>
      </c>
      <c r="I20" s="3"/>
      <c r="J20">
        <v>12</v>
      </c>
      <c r="K20">
        <v>1</v>
      </c>
      <c r="L20">
        <v>0.03</v>
      </c>
      <c r="M20">
        <v>0.05</v>
      </c>
      <c r="N20">
        <v>74</v>
      </c>
      <c r="R20">
        <f t="shared" si="2"/>
        <v>0.25</v>
      </c>
      <c r="S20">
        <f t="shared" si="3"/>
        <v>0</v>
      </c>
      <c r="T20">
        <f t="shared" si="4"/>
        <v>-9.999999999999995E-3</v>
      </c>
      <c r="U20">
        <f t="shared" si="5"/>
        <v>-194</v>
      </c>
    </row>
    <row r="21" spans="1:21" x14ac:dyDescent="0.25">
      <c r="A21" s="3"/>
      <c r="B21">
        <v>13</v>
      </c>
      <c r="C21">
        <v>0.56999999999999995</v>
      </c>
      <c r="D21">
        <v>0.08</v>
      </c>
      <c r="E21">
        <v>0.14000000000000001</v>
      </c>
      <c r="F21">
        <v>609</v>
      </c>
      <c r="I21" s="3"/>
      <c r="J21">
        <v>13</v>
      </c>
      <c r="K21">
        <v>0.36</v>
      </c>
      <c r="L21">
        <v>0.05</v>
      </c>
      <c r="M21">
        <v>0.09</v>
      </c>
      <c r="N21">
        <v>175</v>
      </c>
      <c r="R21">
        <f t="shared" si="2"/>
        <v>-0.20999999999999996</v>
      </c>
      <c r="S21">
        <f t="shared" si="3"/>
        <v>-0.03</v>
      </c>
      <c r="T21">
        <f t="shared" si="4"/>
        <v>-5.0000000000000017E-2</v>
      </c>
      <c r="U21">
        <f t="shared" si="5"/>
        <v>-434</v>
      </c>
    </row>
    <row r="22" spans="1:21" x14ac:dyDescent="0.25">
      <c r="A22" s="3"/>
      <c r="B22">
        <v>14</v>
      </c>
      <c r="C22">
        <v>0.68</v>
      </c>
      <c r="D22">
        <v>7.0000000000000007E-2</v>
      </c>
      <c r="E22">
        <v>0.12</v>
      </c>
      <c r="F22">
        <v>383</v>
      </c>
      <c r="I22" s="3"/>
      <c r="J22">
        <v>14</v>
      </c>
      <c r="K22">
        <v>0.62</v>
      </c>
      <c r="L22">
        <v>0.05</v>
      </c>
      <c r="M22">
        <v>0.09</v>
      </c>
      <c r="N22">
        <v>100</v>
      </c>
      <c r="R22">
        <f t="shared" si="2"/>
        <v>-6.0000000000000053E-2</v>
      </c>
      <c r="S22">
        <f t="shared" si="3"/>
        <v>-2.0000000000000004E-2</v>
      </c>
      <c r="T22">
        <f t="shared" si="4"/>
        <v>-0.03</v>
      </c>
      <c r="U22">
        <f t="shared" si="5"/>
        <v>-283</v>
      </c>
    </row>
    <row r="23" spans="1:21" x14ac:dyDescent="0.25">
      <c r="A23" s="3"/>
      <c r="B23">
        <v>15</v>
      </c>
      <c r="C23">
        <v>0.79</v>
      </c>
      <c r="D23">
        <v>0.71</v>
      </c>
      <c r="E23">
        <v>0.75</v>
      </c>
      <c r="F23">
        <v>1481</v>
      </c>
      <c r="I23" s="3"/>
      <c r="J23">
        <v>15</v>
      </c>
      <c r="K23">
        <v>0.7</v>
      </c>
      <c r="L23">
        <v>0.71</v>
      </c>
      <c r="M23">
        <v>0.7</v>
      </c>
      <c r="N23">
        <v>347</v>
      </c>
      <c r="R23">
        <f t="shared" si="2"/>
        <v>-9.000000000000008E-2</v>
      </c>
      <c r="S23">
        <f t="shared" si="3"/>
        <v>0</v>
      </c>
      <c r="T23">
        <f t="shared" si="4"/>
        <v>-5.0000000000000044E-2</v>
      </c>
      <c r="U23">
        <f t="shared" si="5"/>
        <v>-1134</v>
      </c>
    </row>
    <row r="24" spans="1:21" x14ac:dyDescent="0.25">
      <c r="A24" s="3"/>
      <c r="B24">
        <v>16</v>
      </c>
      <c r="C24">
        <v>0</v>
      </c>
      <c r="D24">
        <v>0</v>
      </c>
      <c r="E24">
        <v>0</v>
      </c>
      <c r="F24">
        <v>66</v>
      </c>
      <c r="I24" s="3"/>
      <c r="J24">
        <v>16</v>
      </c>
      <c r="K24">
        <v>0</v>
      </c>
      <c r="L24">
        <v>0</v>
      </c>
      <c r="M24">
        <v>0</v>
      </c>
      <c r="N24">
        <v>11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-55</v>
      </c>
    </row>
    <row r="25" spans="1:21" x14ac:dyDescent="0.25">
      <c r="A25" s="3"/>
      <c r="B25">
        <v>17</v>
      </c>
      <c r="C25">
        <v>0.52</v>
      </c>
      <c r="D25">
        <v>0.17</v>
      </c>
      <c r="E25">
        <v>0.25</v>
      </c>
      <c r="F25">
        <v>872</v>
      </c>
      <c r="I25" s="3"/>
      <c r="J25">
        <v>17</v>
      </c>
      <c r="K25">
        <v>0.44</v>
      </c>
      <c r="L25">
        <v>0.14000000000000001</v>
      </c>
      <c r="M25">
        <v>0.21</v>
      </c>
      <c r="N25">
        <v>216</v>
      </c>
      <c r="R25">
        <f t="shared" si="2"/>
        <v>-8.0000000000000016E-2</v>
      </c>
      <c r="S25">
        <f t="shared" si="3"/>
        <v>-0.03</v>
      </c>
      <c r="T25">
        <f t="shared" si="4"/>
        <v>-4.0000000000000008E-2</v>
      </c>
      <c r="U25">
        <f t="shared" si="5"/>
        <v>-656</v>
      </c>
    </row>
    <row r="26" spans="1:21" x14ac:dyDescent="0.25">
      <c r="A26" s="3"/>
      <c r="B26">
        <v>18</v>
      </c>
      <c r="C26">
        <v>0.73</v>
      </c>
      <c r="D26">
        <v>0.42</v>
      </c>
      <c r="E26">
        <v>0.53</v>
      </c>
      <c r="F26">
        <v>1035</v>
      </c>
      <c r="I26" s="3"/>
      <c r="J26">
        <v>18</v>
      </c>
      <c r="K26">
        <v>0.57999999999999996</v>
      </c>
      <c r="L26">
        <v>0.4</v>
      </c>
      <c r="M26">
        <v>0.47</v>
      </c>
      <c r="N26">
        <v>225</v>
      </c>
      <c r="R26">
        <f t="shared" si="2"/>
        <v>-0.15000000000000002</v>
      </c>
      <c r="S26">
        <f t="shared" si="3"/>
        <v>-1.9999999999999962E-2</v>
      </c>
      <c r="T26">
        <f t="shared" si="4"/>
        <v>-6.0000000000000053E-2</v>
      </c>
      <c r="U26">
        <f t="shared" si="5"/>
        <v>-810</v>
      </c>
    </row>
    <row r="27" spans="1:21" x14ac:dyDescent="0.25">
      <c r="A27" s="3"/>
      <c r="B27">
        <v>19</v>
      </c>
      <c r="C27">
        <v>0</v>
      </c>
      <c r="D27">
        <v>0</v>
      </c>
      <c r="E27">
        <v>0</v>
      </c>
      <c r="F27">
        <v>148</v>
      </c>
      <c r="I27" s="3"/>
      <c r="J27">
        <v>19</v>
      </c>
      <c r="K27">
        <v>0</v>
      </c>
      <c r="L27">
        <v>0</v>
      </c>
      <c r="M27">
        <v>0</v>
      </c>
      <c r="N27">
        <v>46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-102</v>
      </c>
    </row>
    <row r="28" spans="1:21" x14ac:dyDescent="0.25">
      <c r="A28" s="3"/>
      <c r="B28">
        <v>20</v>
      </c>
      <c r="C28">
        <v>0.39</v>
      </c>
      <c r="D28">
        <v>0.89</v>
      </c>
      <c r="E28">
        <v>0.54</v>
      </c>
      <c r="F28">
        <v>11077</v>
      </c>
      <c r="I28" s="3"/>
      <c r="J28">
        <v>20</v>
      </c>
      <c r="K28">
        <v>0.38</v>
      </c>
      <c r="L28">
        <v>0.82</v>
      </c>
      <c r="M28">
        <v>0.52</v>
      </c>
      <c r="N28">
        <v>2792</v>
      </c>
      <c r="R28">
        <f t="shared" si="2"/>
        <v>-1.0000000000000009E-2</v>
      </c>
      <c r="S28">
        <f t="shared" si="3"/>
        <v>-7.0000000000000062E-2</v>
      </c>
      <c r="T28">
        <f t="shared" si="4"/>
        <v>-2.0000000000000018E-2</v>
      </c>
      <c r="U28">
        <f t="shared" si="5"/>
        <v>-8285</v>
      </c>
    </row>
    <row r="29" spans="1:21" x14ac:dyDescent="0.25">
      <c r="A29" s="3"/>
      <c r="B29">
        <v>21</v>
      </c>
      <c r="C29">
        <v>0.56999999999999995</v>
      </c>
      <c r="D29">
        <v>0.2</v>
      </c>
      <c r="E29">
        <v>0.3</v>
      </c>
      <c r="F29">
        <v>875</v>
      </c>
      <c r="I29" s="3"/>
      <c r="J29">
        <v>21</v>
      </c>
      <c r="K29">
        <v>0.36</v>
      </c>
      <c r="L29">
        <v>0.14000000000000001</v>
      </c>
      <c r="M29">
        <v>0.2</v>
      </c>
      <c r="N29">
        <v>227</v>
      </c>
      <c r="R29">
        <f t="shared" si="2"/>
        <v>-0.20999999999999996</v>
      </c>
      <c r="S29">
        <f t="shared" si="3"/>
        <v>-0.06</v>
      </c>
      <c r="T29">
        <f t="shared" si="4"/>
        <v>-9.9999999999999978E-2</v>
      </c>
      <c r="U29">
        <f t="shared" si="5"/>
        <v>-648</v>
      </c>
    </row>
    <row r="30" spans="1:21" x14ac:dyDescent="0.25">
      <c r="A30" s="3"/>
      <c r="B30">
        <v>22</v>
      </c>
      <c r="C30">
        <v>0</v>
      </c>
      <c r="D30">
        <v>0</v>
      </c>
      <c r="E30">
        <v>0</v>
      </c>
      <c r="F30">
        <v>122</v>
      </c>
      <c r="I30" s="3"/>
      <c r="J30">
        <v>22</v>
      </c>
      <c r="K30">
        <v>0</v>
      </c>
      <c r="L30">
        <v>0</v>
      </c>
      <c r="M30">
        <v>0</v>
      </c>
      <c r="N30">
        <v>23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-99</v>
      </c>
    </row>
    <row r="31" spans="1:21" x14ac:dyDescent="0.25">
      <c r="A31" s="3"/>
      <c r="B31">
        <v>23</v>
      </c>
      <c r="C31">
        <v>0.49</v>
      </c>
      <c r="D31">
        <v>0.06</v>
      </c>
      <c r="E31">
        <v>0.11</v>
      </c>
      <c r="F31">
        <v>961</v>
      </c>
      <c r="I31" s="3"/>
      <c r="J31">
        <v>23</v>
      </c>
      <c r="K31">
        <v>0.17</v>
      </c>
      <c r="L31">
        <v>0.04</v>
      </c>
      <c r="M31">
        <v>7.0000000000000007E-2</v>
      </c>
      <c r="N31">
        <v>245</v>
      </c>
      <c r="R31">
        <f t="shared" si="2"/>
        <v>-0.31999999999999995</v>
      </c>
      <c r="S31">
        <f t="shared" si="3"/>
        <v>-1.9999999999999997E-2</v>
      </c>
      <c r="T31">
        <f t="shared" si="4"/>
        <v>-3.9999999999999994E-2</v>
      </c>
      <c r="U31">
        <f t="shared" si="5"/>
        <v>-716</v>
      </c>
    </row>
    <row r="32" spans="1:21" x14ac:dyDescent="0.25">
      <c r="A32" s="3"/>
      <c r="B32">
        <v>24</v>
      </c>
      <c r="C32">
        <v>0</v>
      </c>
      <c r="D32">
        <v>0</v>
      </c>
      <c r="E32">
        <v>0</v>
      </c>
      <c r="F32">
        <v>152</v>
      </c>
      <c r="I32" s="3"/>
      <c r="J32">
        <v>24</v>
      </c>
      <c r="K32">
        <v>0</v>
      </c>
      <c r="L32">
        <v>0</v>
      </c>
      <c r="M32">
        <v>0</v>
      </c>
      <c r="N32">
        <v>33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-119</v>
      </c>
    </row>
    <row r="33" spans="1:21" x14ac:dyDescent="0.25">
      <c r="A33" s="3"/>
      <c r="B33">
        <v>25</v>
      </c>
      <c r="C33">
        <v>0.59</v>
      </c>
      <c r="D33">
        <v>7.0000000000000007E-2</v>
      </c>
      <c r="E33">
        <v>0.12</v>
      </c>
      <c r="F33">
        <v>287</v>
      </c>
      <c r="I33" s="3"/>
      <c r="J33">
        <v>25</v>
      </c>
      <c r="K33">
        <v>0.5</v>
      </c>
      <c r="L33">
        <v>0.06</v>
      </c>
      <c r="M33">
        <v>0.11</v>
      </c>
      <c r="N33">
        <v>83</v>
      </c>
      <c r="R33">
        <f t="shared" si="2"/>
        <v>-8.9999999999999969E-2</v>
      </c>
      <c r="S33">
        <f t="shared" si="3"/>
        <v>-1.0000000000000009E-2</v>
      </c>
      <c r="T33">
        <f t="shared" si="4"/>
        <v>-9.999999999999995E-3</v>
      </c>
      <c r="U33">
        <f t="shared" si="5"/>
        <v>-204</v>
      </c>
    </row>
    <row r="34" spans="1:21" x14ac:dyDescent="0.25">
      <c r="A34" s="3"/>
      <c r="B34">
        <v>26</v>
      </c>
      <c r="C34">
        <v>0.54</v>
      </c>
      <c r="D34">
        <v>0.13</v>
      </c>
      <c r="E34">
        <v>0.21</v>
      </c>
      <c r="F34">
        <v>736</v>
      </c>
      <c r="I34" s="3"/>
      <c r="J34">
        <v>26</v>
      </c>
      <c r="K34">
        <v>0.44</v>
      </c>
      <c r="L34">
        <v>0.12</v>
      </c>
      <c r="M34">
        <v>0.19</v>
      </c>
      <c r="N34">
        <v>187</v>
      </c>
      <c r="R34">
        <f t="shared" si="2"/>
        <v>-0.10000000000000003</v>
      </c>
      <c r="S34">
        <f t="shared" si="3"/>
        <v>-1.0000000000000009E-2</v>
      </c>
      <c r="T34">
        <f t="shared" si="4"/>
        <v>-1.999999999999999E-2</v>
      </c>
      <c r="U34">
        <f t="shared" si="5"/>
        <v>-549</v>
      </c>
    </row>
    <row r="35" spans="1:21" x14ac:dyDescent="0.25">
      <c r="A35" s="3"/>
      <c r="B35">
        <v>27</v>
      </c>
      <c r="C35">
        <v>0.53</v>
      </c>
      <c r="D35">
        <v>0.13</v>
      </c>
      <c r="E35">
        <v>0.21</v>
      </c>
      <c r="F35">
        <v>712</v>
      </c>
      <c r="I35" s="3"/>
      <c r="J35">
        <v>27</v>
      </c>
      <c r="K35">
        <v>0.49</v>
      </c>
      <c r="L35">
        <v>0.12</v>
      </c>
      <c r="M35">
        <v>0.19</v>
      </c>
      <c r="N35">
        <v>170</v>
      </c>
      <c r="R35">
        <f>K35-C35</f>
        <v>-4.0000000000000036E-2</v>
      </c>
      <c r="S35">
        <f t="shared" si="3"/>
        <v>-1.0000000000000009E-2</v>
      </c>
      <c r="T35">
        <f t="shared" si="4"/>
        <v>-1.999999999999999E-2</v>
      </c>
      <c r="U35">
        <f t="shared" si="5"/>
        <v>-542</v>
      </c>
    </row>
    <row r="36" spans="1:21" x14ac:dyDescent="0.25">
      <c r="A36" s="3"/>
      <c r="I36" s="3"/>
    </row>
    <row r="37" spans="1:21" x14ac:dyDescent="0.25">
      <c r="A37" s="3"/>
      <c r="B37" t="s">
        <v>4</v>
      </c>
      <c r="E37">
        <v>0.44</v>
      </c>
      <c r="F37">
        <v>34364</v>
      </c>
      <c r="I37" s="3"/>
      <c r="J37" t="s">
        <v>4</v>
      </c>
      <c r="M37">
        <v>0.39</v>
      </c>
      <c r="N37">
        <v>8591</v>
      </c>
      <c r="R37">
        <f t="shared" ref="R37:R39" si="6">K37-C37</f>
        <v>0</v>
      </c>
      <c r="S37">
        <f t="shared" ref="S37:S39" si="7">L37-D37</f>
        <v>0</v>
      </c>
      <c r="T37">
        <f t="shared" ref="T37:T39" si="8">M37-E37</f>
        <v>-4.9999999999999989E-2</v>
      </c>
      <c r="U37">
        <f t="shared" ref="U37:U39" si="9">N37-F37</f>
        <v>-25773</v>
      </c>
    </row>
    <row r="38" spans="1:21" x14ac:dyDescent="0.25">
      <c r="A38" s="3"/>
      <c r="B38" t="s">
        <v>9</v>
      </c>
      <c r="C38">
        <v>0.48</v>
      </c>
      <c r="D38">
        <v>0.18</v>
      </c>
      <c r="E38">
        <v>0.22</v>
      </c>
      <c r="F38">
        <v>34364</v>
      </c>
      <c r="I38" s="3"/>
      <c r="J38" t="s">
        <v>9</v>
      </c>
      <c r="K38">
        <v>0.36</v>
      </c>
      <c r="L38">
        <v>0.15</v>
      </c>
      <c r="M38">
        <v>0.18</v>
      </c>
      <c r="N38">
        <v>8591</v>
      </c>
      <c r="R38">
        <f t="shared" si="6"/>
        <v>-0.12</v>
      </c>
      <c r="S38">
        <f t="shared" si="7"/>
        <v>-0.03</v>
      </c>
      <c r="T38">
        <f t="shared" si="8"/>
        <v>-4.0000000000000008E-2</v>
      </c>
      <c r="U38">
        <f t="shared" si="9"/>
        <v>-25773</v>
      </c>
    </row>
    <row r="39" spans="1:21" x14ac:dyDescent="0.25">
      <c r="A39" s="3"/>
      <c r="B39" t="s">
        <v>8</v>
      </c>
      <c r="C39">
        <v>0.49</v>
      </c>
      <c r="D39">
        <v>0.44</v>
      </c>
      <c r="E39">
        <v>0.37</v>
      </c>
      <c r="F39">
        <v>34364</v>
      </c>
      <c r="J39" s="2" t="s">
        <v>8</v>
      </c>
      <c r="K39">
        <v>0.38</v>
      </c>
      <c r="L39">
        <v>0.39</v>
      </c>
      <c r="M39">
        <v>0.32</v>
      </c>
      <c r="N39">
        <v>8591</v>
      </c>
      <c r="R39">
        <f t="shared" si="6"/>
        <v>-0.10999999999999999</v>
      </c>
      <c r="S39">
        <f t="shared" si="7"/>
        <v>-4.9999999999999989E-2</v>
      </c>
      <c r="T39">
        <f t="shared" si="8"/>
        <v>-4.9999999999999989E-2</v>
      </c>
      <c r="U39">
        <f t="shared" si="9"/>
        <v>-25773</v>
      </c>
    </row>
    <row r="41" spans="1:21" x14ac:dyDescent="0.25">
      <c r="A41" s="3" t="s">
        <v>10</v>
      </c>
      <c r="B41">
        <v>0.72104527994412704</v>
      </c>
      <c r="I41" s="3" t="s">
        <v>10</v>
      </c>
      <c r="J41">
        <v>0.55092538703294103</v>
      </c>
      <c r="R41">
        <f>J41-B41</f>
        <v>-0.17011989291118601</v>
      </c>
    </row>
    <row r="42" spans="1:21" x14ac:dyDescent="0.25">
      <c r="A42" s="3" t="s">
        <v>11</v>
      </c>
      <c r="B42">
        <v>0.72104527994412704</v>
      </c>
      <c r="I42" s="3" t="s">
        <v>11</v>
      </c>
      <c r="J42">
        <v>0.55092538703294103</v>
      </c>
      <c r="R42">
        <f t="shared" ref="R42:R45" si="10">J42-B42</f>
        <v>-0.17011989291118601</v>
      </c>
    </row>
    <row r="43" spans="1:21" ht="28.5" x14ac:dyDescent="0.25">
      <c r="A43" s="3" t="s">
        <v>12</v>
      </c>
      <c r="B43">
        <v>0.73226620483906102</v>
      </c>
      <c r="I43" s="3" t="s">
        <v>12</v>
      </c>
      <c r="J43">
        <v>0.54076479874410799</v>
      </c>
      <c r="R43">
        <f t="shared" si="10"/>
        <v>-0.19150140609495303</v>
      </c>
    </row>
    <row r="44" spans="1:21" ht="28.5" x14ac:dyDescent="0.25">
      <c r="A44" s="3" t="s">
        <v>13</v>
      </c>
      <c r="B44">
        <v>0.72344044524278694</v>
      </c>
      <c r="I44" s="3" t="s">
        <v>13</v>
      </c>
      <c r="J44">
        <v>0.54301987762225401</v>
      </c>
      <c r="R44">
        <f t="shared" si="10"/>
        <v>-0.18042056762053293</v>
      </c>
    </row>
    <row r="45" spans="1:21" ht="28.5" x14ac:dyDescent="0.25">
      <c r="A45" s="3" t="s">
        <v>14</v>
      </c>
      <c r="B45">
        <v>0.70813896077425897</v>
      </c>
      <c r="I45" s="3" t="s">
        <v>14</v>
      </c>
      <c r="J45">
        <v>0.50148295948407795</v>
      </c>
      <c r="R45">
        <f t="shared" si="10"/>
        <v>-0.20665600129018102</v>
      </c>
    </row>
    <row r="46" spans="1:21" x14ac:dyDescent="0.25">
      <c r="A46" s="3"/>
      <c r="C46" t="s">
        <v>0</v>
      </c>
      <c r="D46" t="s">
        <v>1</v>
      </c>
      <c r="E46" t="s">
        <v>2</v>
      </c>
      <c r="F46" t="s">
        <v>3</v>
      </c>
      <c r="I46" s="3"/>
      <c r="K46" t="s">
        <v>0</v>
      </c>
      <c r="L46" t="s">
        <v>1</v>
      </c>
      <c r="M46" t="s">
        <v>2</v>
      </c>
      <c r="N46" t="s">
        <v>3</v>
      </c>
    </row>
    <row r="47" spans="1:21" x14ac:dyDescent="0.25">
      <c r="A47" s="3"/>
      <c r="I47" s="3"/>
    </row>
    <row r="48" spans="1:21" x14ac:dyDescent="0.25">
      <c r="A48" s="3"/>
      <c r="B48">
        <v>0</v>
      </c>
      <c r="C48">
        <v>0.57999999999999996</v>
      </c>
      <c r="D48">
        <v>0.72</v>
      </c>
      <c r="E48">
        <v>0.64</v>
      </c>
      <c r="F48">
        <v>3840</v>
      </c>
      <c r="I48" s="3"/>
      <c r="J48">
        <v>0</v>
      </c>
      <c r="K48">
        <v>0.39</v>
      </c>
      <c r="L48">
        <v>0.24</v>
      </c>
      <c r="M48">
        <v>0.3</v>
      </c>
      <c r="N48">
        <v>959</v>
      </c>
      <c r="R48">
        <f t="shared" ref="R48" si="11">K48-C48</f>
        <v>-0.18999999999999995</v>
      </c>
      <c r="S48">
        <f t="shared" ref="S48" si="12">L48-D48</f>
        <v>-0.48</v>
      </c>
      <c r="T48">
        <f t="shared" ref="T48" si="13">M48-E48</f>
        <v>-0.34</v>
      </c>
      <c r="U48">
        <f t="shared" ref="U48" si="14">N48-F48</f>
        <v>-2881</v>
      </c>
    </row>
    <row r="49" spans="1:21" x14ac:dyDescent="0.25">
      <c r="A49" s="3"/>
      <c r="B49">
        <v>1</v>
      </c>
      <c r="C49">
        <v>0.66</v>
      </c>
      <c r="D49">
        <v>0.77</v>
      </c>
      <c r="E49">
        <v>0.71</v>
      </c>
      <c r="F49">
        <v>7596</v>
      </c>
      <c r="I49" s="3"/>
      <c r="J49">
        <v>1</v>
      </c>
      <c r="K49">
        <v>0.55000000000000004</v>
      </c>
      <c r="L49">
        <v>0.54</v>
      </c>
      <c r="M49">
        <v>0.54</v>
      </c>
      <c r="N49">
        <v>1918</v>
      </c>
      <c r="R49">
        <f t="shared" ref="R49:R55" si="15">K49-C49</f>
        <v>-0.10999999999999999</v>
      </c>
      <c r="S49">
        <f t="shared" ref="S49:S55" si="16">L49-D49</f>
        <v>-0.22999999999999998</v>
      </c>
      <c r="T49">
        <f t="shared" ref="T49:T55" si="17">M49-E49</f>
        <v>-0.16999999999999993</v>
      </c>
      <c r="U49">
        <f t="shared" ref="U49:U55" si="18">N49-F49</f>
        <v>-5678</v>
      </c>
    </row>
    <row r="50" spans="1:21" x14ac:dyDescent="0.25">
      <c r="A50" s="3"/>
      <c r="B50">
        <v>2</v>
      </c>
      <c r="C50">
        <v>0.71</v>
      </c>
      <c r="D50">
        <v>0.67</v>
      </c>
      <c r="E50">
        <v>0.69</v>
      </c>
      <c r="F50">
        <v>11077</v>
      </c>
      <c r="I50" s="3"/>
      <c r="J50">
        <v>2</v>
      </c>
      <c r="K50">
        <v>0.5</v>
      </c>
      <c r="L50">
        <v>0.5</v>
      </c>
      <c r="M50">
        <v>0.5</v>
      </c>
      <c r="N50">
        <v>2792</v>
      </c>
      <c r="R50">
        <f t="shared" si="15"/>
        <v>-0.20999999999999996</v>
      </c>
      <c r="S50">
        <f t="shared" si="16"/>
        <v>-0.17000000000000004</v>
      </c>
      <c r="T50">
        <f t="shared" si="17"/>
        <v>-0.18999999999999995</v>
      </c>
      <c r="U50">
        <f t="shared" si="18"/>
        <v>-8285</v>
      </c>
    </row>
    <row r="51" spans="1:21" x14ac:dyDescent="0.25">
      <c r="A51" s="3"/>
      <c r="B51">
        <v>3</v>
      </c>
      <c r="C51">
        <v>0.84</v>
      </c>
      <c r="D51">
        <v>0.74</v>
      </c>
      <c r="E51">
        <v>0.79</v>
      </c>
      <c r="F51">
        <v>11851</v>
      </c>
      <c r="I51" s="3"/>
      <c r="J51">
        <v>3</v>
      </c>
      <c r="K51">
        <v>0.63</v>
      </c>
      <c r="L51">
        <v>0.71</v>
      </c>
      <c r="M51">
        <v>0.67</v>
      </c>
      <c r="N51">
        <v>2922</v>
      </c>
      <c r="R51">
        <f t="shared" si="15"/>
        <v>-0.20999999999999996</v>
      </c>
      <c r="S51">
        <f t="shared" si="16"/>
        <v>-3.0000000000000027E-2</v>
      </c>
      <c r="T51">
        <f t="shared" si="17"/>
        <v>-0.12</v>
      </c>
      <c r="U51">
        <f t="shared" si="18"/>
        <v>-8929</v>
      </c>
    </row>
    <row r="52" spans="1:21" x14ac:dyDescent="0.25">
      <c r="A52" s="3"/>
      <c r="I52" s="3"/>
    </row>
    <row r="53" spans="1:21" x14ac:dyDescent="0.25">
      <c r="E53">
        <v>0.72</v>
      </c>
      <c r="F53">
        <v>34364</v>
      </c>
      <c r="I53" s="3"/>
      <c r="J53" t="s">
        <v>4</v>
      </c>
      <c r="M53">
        <v>0.55000000000000004</v>
      </c>
      <c r="N53">
        <v>8591</v>
      </c>
      <c r="T53">
        <f t="shared" si="17"/>
        <v>-0.16999999999999993</v>
      </c>
      <c r="U53">
        <f t="shared" si="18"/>
        <v>-25773</v>
      </c>
    </row>
    <row r="54" spans="1:21" x14ac:dyDescent="0.25">
      <c r="B54" t="s">
        <v>9</v>
      </c>
      <c r="C54">
        <v>0.7</v>
      </c>
      <c r="D54">
        <v>0.72</v>
      </c>
      <c r="E54">
        <v>0.71</v>
      </c>
      <c r="F54">
        <v>34364</v>
      </c>
      <c r="I54" s="3"/>
      <c r="J54" t="s">
        <v>9</v>
      </c>
      <c r="K54">
        <v>0.52</v>
      </c>
      <c r="L54">
        <v>0.5</v>
      </c>
      <c r="M54">
        <v>0.5</v>
      </c>
      <c r="N54">
        <v>8591</v>
      </c>
      <c r="R54">
        <f t="shared" si="15"/>
        <v>-0.17999999999999994</v>
      </c>
      <c r="S54">
        <f t="shared" si="16"/>
        <v>-0.21999999999999997</v>
      </c>
      <c r="T54">
        <f t="shared" si="17"/>
        <v>-0.20999999999999996</v>
      </c>
      <c r="U54">
        <f t="shared" si="18"/>
        <v>-25773</v>
      </c>
    </row>
    <row r="55" spans="1:21" x14ac:dyDescent="0.25">
      <c r="A55" s="3"/>
      <c r="B55" t="s">
        <v>8</v>
      </c>
      <c r="C55">
        <v>0.73</v>
      </c>
      <c r="D55">
        <v>0.72</v>
      </c>
      <c r="E55">
        <v>0.72</v>
      </c>
      <c r="F55">
        <v>34364</v>
      </c>
      <c r="I55" s="3"/>
      <c r="J55" t="s">
        <v>8</v>
      </c>
      <c r="K55">
        <v>0.54</v>
      </c>
      <c r="L55">
        <v>0.55000000000000004</v>
      </c>
      <c r="M55">
        <v>0.54</v>
      </c>
      <c r="N55">
        <v>8591</v>
      </c>
      <c r="R55">
        <f t="shared" si="15"/>
        <v>-0.18999999999999995</v>
      </c>
      <c r="S55">
        <f t="shared" si="16"/>
        <v>-0.16999999999999993</v>
      </c>
      <c r="T55">
        <f t="shared" si="17"/>
        <v>-0.17999999999999994</v>
      </c>
      <c r="U55">
        <f t="shared" si="18"/>
        <v>-25773</v>
      </c>
    </row>
  </sheetData>
  <conditionalFormatting sqref="R8:R3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3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3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8:R5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8:S5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8:T5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R4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0A5A-7099-4F69-B4B5-877577AE1B64}">
  <dimension ref="A1:U55"/>
  <sheetViews>
    <sheetView topLeftCell="A35" workbookViewId="0">
      <selection activeCell="S53" sqref="R53:S53"/>
    </sheetView>
  </sheetViews>
  <sheetFormatPr defaultRowHeight="15" x14ac:dyDescent="0.25"/>
  <cols>
    <col min="1" max="1" width="21.85546875" style="4" customWidth="1"/>
    <col min="2" max="2" width="12.85546875" style="4" bestFit="1" customWidth="1"/>
    <col min="3" max="8" width="9.140625" style="4"/>
    <col min="9" max="9" width="23.140625" style="4" customWidth="1"/>
    <col min="10" max="10" width="12.85546875" style="4" bestFit="1" customWidth="1"/>
    <col min="11" max="14" width="9.140625" style="4"/>
  </cols>
  <sheetData>
    <row r="1" spans="1:21" ht="45" x14ac:dyDescent="0.25">
      <c r="A1" s="3" t="s">
        <v>15</v>
      </c>
      <c r="B1" s="4">
        <v>0.59579792806425302</v>
      </c>
      <c r="I1" s="3" t="s">
        <v>15</v>
      </c>
      <c r="J1" s="4">
        <v>0.36200675125130899</v>
      </c>
      <c r="Q1" s="4" t="s">
        <v>16</v>
      </c>
      <c r="R1">
        <f>J1-B1</f>
        <v>-0.23379117681294403</v>
      </c>
    </row>
    <row r="2" spans="1:21" ht="28.5" x14ac:dyDescent="0.25">
      <c r="A2" s="3" t="s">
        <v>11</v>
      </c>
      <c r="B2" s="4">
        <v>0.59579792806425302</v>
      </c>
      <c r="I2" s="3" t="s">
        <v>11</v>
      </c>
      <c r="J2" s="4">
        <v>0.36200675125130899</v>
      </c>
      <c r="Q2" s="4"/>
      <c r="R2">
        <f t="shared" ref="R2:R5" si="0">J2-B2</f>
        <v>-0.23379117681294403</v>
      </c>
    </row>
    <row r="3" spans="1:21" ht="42.75" x14ac:dyDescent="0.25">
      <c r="A3" s="3" t="s">
        <v>12</v>
      </c>
      <c r="B3" s="4">
        <v>0.61232418726464299</v>
      </c>
      <c r="I3" s="3" t="s">
        <v>12</v>
      </c>
      <c r="J3" s="4">
        <v>0.378445428080668</v>
      </c>
      <c r="Q3" s="4"/>
      <c r="R3">
        <f t="shared" si="0"/>
        <v>-0.23387875918397499</v>
      </c>
    </row>
    <row r="4" spans="1:21" ht="42.75" x14ac:dyDescent="0.25">
      <c r="A4" s="3" t="s">
        <v>13</v>
      </c>
      <c r="B4" s="4">
        <v>0.59267656917855505</v>
      </c>
      <c r="I4" s="3" t="s">
        <v>13</v>
      </c>
      <c r="J4" s="4">
        <v>0.362220106918618</v>
      </c>
      <c r="Q4" s="4"/>
      <c r="R4">
        <f t="shared" si="0"/>
        <v>-0.23045646225993704</v>
      </c>
    </row>
    <row r="5" spans="1:21" ht="28.5" x14ac:dyDescent="0.25">
      <c r="A5" s="3" t="s">
        <v>14</v>
      </c>
      <c r="B5" s="4">
        <v>0.51235426389219796</v>
      </c>
      <c r="I5" s="3" t="s">
        <v>14</v>
      </c>
      <c r="J5" s="4">
        <v>0.28331844542697698</v>
      </c>
      <c r="Q5" s="4"/>
      <c r="R5">
        <f t="shared" si="0"/>
        <v>-0.22903581846522097</v>
      </c>
    </row>
    <row r="6" spans="1:21" x14ac:dyDescent="0.25">
      <c r="A6" s="3"/>
      <c r="C6" s="4" t="s">
        <v>0</v>
      </c>
      <c r="D6" s="4" t="s">
        <v>1</v>
      </c>
      <c r="E6" s="4" t="s">
        <v>2</v>
      </c>
      <c r="F6" s="4" t="s">
        <v>3</v>
      </c>
      <c r="I6" s="3"/>
      <c r="K6" s="4" t="s">
        <v>0</v>
      </c>
      <c r="L6" s="4" t="s">
        <v>1</v>
      </c>
      <c r="M6" s="4" t="s">
        <v>2</v>
      </c>
      <c r="N6" s="4" t="s">
        <v>3</v>
      </c>
      <c r="Q6" s="4"/>
      <c r="R6" t="s">
        <v>0</v>
      </c>
      <c r="S6" t="s">
        <v>1</v>
      </c>
      <c r="T6" t="s">
        <v>2</v>
      </c>
      <c r="U6" t="s">
        <v>3</v>
      </c>
    </row>
    <row r="7" spans="1:21" x14ac:dyDescent="0.25">
      <c r="A7" s="3"/>
      <c r="I7" s="3"/>
      <c r="Q7" s="4"/>
    </row>
    <row r="8" spans="1:21" x14ac:dyDescent="0.25">
      <c r="A8" s="3"/>
      <c r="B8" s="4">
        <v>0</v>
      </c>
      <c r="C8" s="4">
        <v>0.56000000000000005</v>
      </c>
      <c r="D8" s="4">
        <v>0.82</v>
      </c>
      <c r="E8" s="4">
        <v>0.67</v>
      </c>
      <c r="F8" s="4">
        <v>2069</v>
      </c>
      <c r="I8" s="3"/>
      <c r="J8" s="4">
        <v>0</v>
      </c>
      <c r="K8" s="4">
        <v>0.42</v>
      </c>
      <c r="L8" s="4">
        <v>0.59</v>
      </c>
      <c r="M8" s="4">
        <v>0.49</v>
      </c>
      <c r="N8" s="4">
        <v>550</v>
      </c>
      <c r="Q8" s="4"/>
      <c r="R8">
        <f>K8-C8</f>
        <v>-0.14000000000000007</v>
      </c>
      <c r="S8">
        <f t="shared" ref="S8:U23" si="1">L8-D8</f>
        <v>-0.22999999999999998</v>
      </c>
      <c r="T8">
        <f t="shared" si="1"/>
        <v>-0.18000000000000005</v>
      </c>
      <c r="U8">
        <f t="shared" si="1"/>
        <v>-1519</v>
      </c>
    </row>
    <row r="9" spans="1:21" x14ac:dyDescent="0.25">
      <c r="A9" s="3"/>
      <c r="B9" s="4">
        <v>1</v>
      </c>
      <c r="C9" s="4">
        <v>0.57999999999999996</v>
      </c>
      <c r="D9" s="4">
        <v>0.82</v>
      </c>
      <c r="E9" s="4">
        <v>0.68</v>
      </c>
      <c r="F9" s="4">
        <v>1226</v>
      </c>
      <c r="I9" s="3"/>
      <c r="J9" s="4">
        <v>1</v>
      </c>
      <c r="K9" s="4">
        <v>0.39</v>
      </c>
      <c r="L9" s="4">
        <v>0.56999999999999995</v>
      </c>
      <c r="M9" s="4">
        <v>0.47</v>
      </c>
      <c r="N9" s="4">
        <v>301</v>
      </c>
      <c r="Q9" s="4"/>
      <c r="R9">
        <f t="shared" ref="R9:U34" si="2">K9-C9</f>
        <v>-0.18999999999999995</v>
      </c>
      <c r="S9">
        <f t="shared" si="1"/>
        <v>-0.25</v>
      </c>
      <c r="T9">
        <f t="shared" si="1"/>
        <v>-0.21000000000000008</v>
      </c>
      <c r="U9">
        <f t="shared" si="1"/>
        <v>-925</v>
      </c>
    </row>
    <row r="10" spans="1:21" x14ac:dyDescent="0.25">
      <c r="A10" s="3"/>
      <c r="B10" s="4">
        <v>2</v>
      </c>
      <c r="C10" s="4">
        <v>0.45</v>
      </c>
      <c r="D10" s="4">
        <v>0.72</v>
      </c>
      <c r="E10" s="4">
        <v>0.55000000000000004</v>
      </c>
      <c r="F10" s="4">
        <v>1051</v>
      </c>
      <c r="I10" s="3"/>
      <c r="J10" s="4">
        <v>2</v>
      </c>
      <c r="K10" s="4">
        <v>0.26</v>
      </c>
      <c r="L10" s="4">
        <v>0.42</v>
      </c>
      <c r="M10" s="4">
        <v>0.32</v>
      </c>
      <c r="N10" s="4">
        <v>261</v>
      </c>
      <c r="Q10" s="4"/>
      <c r="R10">
        <f t="shared" si="2"/>
        <v>-0.19</v>
      </c>
      <c r="S10">
        <f t="shared" si="1"/>
        <v>-0.3</v>
      </c>
      <c r="T10">
        <f t="shared" si="1"/>
        <v>-0.23000000000000004</v>
      </c>
      <c r="U10">
        <f t="shared" si="1"/>
        <v>-790</v>
      </c>
    </row>
    <row r="11" spans="1:21" x14ac:dyDescent="0.25">
      <c r="A11" s="3"/>
      <c r="B11" s="4">
        <v>3</v>
      </c>
      <c r="C11" s="4">
        <v>0.38</v>
      </c>
      <c r="D11" s="4">
        <v>0.56000000000000005</v>
      </c>
      <c r="E11" s="4">
        <v>0.45</v>
      </c>
      <c r="F11" s="4">
        <v>1615</v>
      </c>
      <c r="I11" s="3"/>
      <c r="J11" s="4">
        <v>3</v>
      </c>
      <c r="K11" s="4">
        <v>0.18</v>
      </c>
      <c r="L11" s="4">
        <v>0.27</v>
      </c>
      <c r="M11" s="4">
        <v>0.21</v>
      </c>
      <c r="N11" s="4">
        <v>420</v>
      </c>
      <c r="Q11" s="4"/>
      <c r="R11">
        <f t="shared" si="2"/>
        <v>-0.2</v>
      </c>
      <c r="S11">
        <f t="shared" si="1"/>
        <v>-0.29000000000000004</v>
      </c>
      <c r="T11">
        <f t="shared" si="1"/>
        <v>-0.24000000000000002</v>
      </c>
      <c r="U11">
        <f t="shared" si="1"/>
        <v>-1195</v>
      </c>
    </row>
    <row r="12" spans="1:21" x14ac:dyDescent="0.25">
      <c r="A12" s="3"/>
      <c r="B12" s="4">
        <v>4</v>
      </c>
      <c r="C12" s="4">
        <v>0.47</v>
      </c>
      <c r="D12" s="4">
        <v>0.56999999999999995</v>
      </c>
      <c r="E12" s="4">
        <v>0.51</v>
      </c>
      <c r="F12" s="4">
        <v>2276</v>
      </c>
      <c r="I12" s="3"/>
      <c r="J12" s="4">
        <v>4</v>
      </c>
      <c r="K12" s="4">
        <v>0.21</v>
      </c>
      <c r="L12" s="4">
        <v>0.28000000000000003</v>
      </c>
      <c r="M12" s="4">
        <v>0.24</v>
      </c>
      <c r="N12" s="4">
        <v>555</v>
      </c>
      <c r="Q12" s="4"/>
      <c r="R12">
        <f t="shared" si="2"/>
        <v>-0.26</v>
      </c>
      <c r="S12">
        <f t="shared" si="1"/>
        <v>-0.28999999999999992</v>
      </c>
      <c r="T12">
        <f t="shared" si="1"/>
        <v>-0.27</v>
      </c>
      <c r="U12">
        <f t="shared" si="1"/>
        <v>-1721</v>
      </c>
    </row>
    <row r="13" spans="1:21" x14ac:dyDescent="0.25">
      <c r="A13" s="3"/>
      <c r="B13" s="4">
        <v>5</v>
      </c>
      <c r="C13" s="4">
        <v>0.49</v>
      </c>
      <c r="D13" s="4">
        <v>0.54</v>
      </c>
      <c r="E13" s="4">
        <v>0.52</v>
      </c>
      <c r="F13" s="4">
        <v>745</v>
      </c>
      <c r="I13" s="3"/>
      <c r="J13" s="4">
        <v>5</v>
      </c>
      <c r="K13" s="4">
        <v>0.19</v>
      </c>
      <c r="L13" s="4">
        <v>0.28000000000000003</v>
      </c>
      <c r="M13" s="4">
        <v>0.23</v>
      </c>
      <c r="N13" s="4">
        <v>155</v>
      </c>
      <c r="Q13" s="4"/>
      <c r="R13">
        <f t="shared" si="2"/>
        <v>-0.3</v>
      </c>
      <c r="S13">
        <f t="shared" si="1"/>
        <v>-0.26</v>
      </c>
      <c r="T13">
        <f t="shared" si="1"/>
        <v>-0.29000000000000004</v>
      </c>
      <c r="U13">
        <f t="shared" si="1"/>
        <v>-590</v>
      </c>
    </row>
    <row r="14" spans="1:21" x14ac:dyDescent="0.25">
      <c r="A14" s="3"/>
      <c r="B14" s="4">
        <v>6</v>
      </c>
      <c r="C14" s="4">
        <v>0.47</v>
      </c>
      <c r="D14" s="4">
        <v>0.55000000000000004</v>
      </c>
      <c r="E14" s="4">
        <v>0.51</v>
      </c>
      <c r="F14" s="4">
        <v>959</v>
      </c>
      <c r="I14" s="3"/>
      <c r="J14" s="4">
        <v>6</v>
      </c>
      <c r="K14" s="4">
        <v>0.19</v>
      </c>
      <c r="L14" s="4">
        <v>0.28000000000000003</v>
      </c>
      <c r="M14" s="4">
        <v>0.23</v>
      </c>
      <c r="N14" s="4">
        <v>239</v>
      </c>
      <c r="Q14" s="4"/>
      <c r="R14">
        <f t="shared" si="2"/>
        <v>-0.27999999999999997</v>
      </c>
      <c r="S14">
        <f t="shared" si="1"/>
        <v>-0.27</v>
      </c>
      <c r="T14">
        <f t="shared" si="1"/>
        <v>-0.28000000000000003</v>
      </c>
      <c r="U14">
        <f t="shared" si="1"/>
        <v>-720</v>
      </c>
    </row>
    <row r="15" spans="1:21" x14ac:dyDescent="0.25">
      <c r="A15" s="3"/>
      <c r="B15" s="4">
        <v>7</v>
      </c>
      <c r="C15" s="4">
        <v>0.57999999999999996</v>
      </c>
      <c r="D15" s="4">
        <v>0.6</v>
      </c>
      <c r="E15" s="4">
        <v>0.59</v>
      </c>
      <c r="F15" s="4">
        <v>1208</v>
      </c>
      <c r="I15" s="3"/>
      <c r="J15" s="4">
        <v>7</v>
      </c>
      <c r="K15" s="4">
        <v>0.31</v>
      </c>
      <c r="L15" s="4">
        <v>0.32</v>
      </c>
      <c r="M15" s="4">
        <v>0.31</v>
      </c>
      <c r="N15" s="4">
        <v>305</v>
      </c>
      <c r="Q15" s="4"/>
      <c r="R15">
        <f t="shared" si="2"/>
        <v>-0.26999999999999996</v>
      </c>
      <c r="S15">
        <f t="shared" si="1"/>
        <v>-0.27999999999999997</v>
      </c>
      <c r="T15">
        <f t="shared" si="1"/>
        <v>-0.27999999999999997</v>
      </c>
      <c r="U15">
        <f t="shared" si="1"/>
        <v>-903</v>
      </c>
    </row>
    <row r="16" spans="1:21" x14ac:dyDescent="0.25">
      <c r="A16" s="3"/>
      <c r="B16" s="4">
        <v>8</v>
      </c>
      <c r="C16" s="4">
        <v>0.49</v>
      </c>
      <c r="D16" s="4">
        <v>0.55000000000000004</v>
      </c>
      <c r="E16" s="4">
        <v>0.52</v>
      </c>
      <c r="F16" s="4">
        <v>389</v>
      </c>
      <c r="I16" s="3"/>
      <c r="J16" s="4">
        <v>8</v>
      </c>
      <c r="K16" s="4">
        <v>0.27</v>
      </c>
      <c r="L16" s="4">
        <v>0.3</v>
      </c>
      <c r="M16" s="4">
        <v>0.28000000000000003</v>
      </c>
      <c r="N16" s="4">
        <v>115</v>
      </c>
      <c r="Q16" s="4"/>
      <c r="R16">
        <f t="shared" si="2"/>
        <v>-0.21999999999999997</v>
      </c>
      <c r="S16">
        <f t="shared" si="1"/>
        <v>-0.25000000000000006</v>
      </c>
      <c r="T16">
        <f t="shared" si="1"/>
        <v>-0.24</v>
      </c>
      <c r="U16">
        <f t="shared" si="1"/>
        <v>-274</v>
      </c>
    </row>
    <row r="17" spans="1:21" x14ac:dyDescent="0.25">
      <c r="A17" s="3"/>
      <c r="B17" s="4">
        <v>9</v>
      </c>
      <c r="C17" s="4">
        <v>0.44</v>
      </c>
      <c r="D17" s="4">
        <v>0.45</v>
      </c>
      <c r="E17" s="4">
        <v>0.45</v>
      </c>
      <c r="F17" s="4">
        <v>926</v>
      </c>
      <c r="I17" s="3"/>
      <c r="J17" s="4">
        <v>9</v>
      </c>
      <c r="K17" s="4">
        <v>0.17</v>
      </c>
      <c r="L17" s="4">
        <v>0.19</v>
      </c>
      <c r="M17" s="4">
        <v>0.18</v>
      </c>
      <c r="N17" s="4">
        <v>228</v>
      </c>
      <c r="Q17" s="4"/>
      <c r="R17">
        <f t="shared" si="2"/>
        <v>-0.27</v>
      </c>
      <c r="S17">
        <f t="shared" si="1"/>
        <v>-0.26</v>
      </c>
      <c r="T17">
        <f t="shared" si="1"/>
        <v>-0.27</v>
      </c>
      <c r="U17">
        <f t="shared" si="1"/>
        <v>-698</v>
      </c>
    </row>
    <row r="18" spans="1:21" x14ac:dyDescent="0.25">
      <c r="A18" s="3"/>
      <c r="B18" s="4">
        <v>10</v>
      </c>
      <c r="C18" s="4">
        <v>0.54</v>
      </c>
      <c r="D18" s="4">
        <v>0.47</v>
      </c>
      <c r="E18" s="4">
        <v>0.5</v>
      </c>
      <c r="F18" s="4">
        <v>1531</v>
      </c>
      <c r="I18" s="3"/>
      <c r="J18" s="4">
        <v>10</v>
      </c>
      <c r="K18" s="4">
        <v>0.26</v>
      </c>
      <c r="L18" s="4">
        <v>0.27</v>
      </c>
      <c r="M18" s="4">
        <v>0.26</v>
      </c>
      <c r="N18" s="4">
        <v>372</v>
      </c>
      <c r="Q18" s="4"/>
      <c r="R18">
        <f t="shared" si="2"/>
        <v>-0.28000000000000003</v>
      </c>
      <c r="S18">
        <f t="shared" si="1"/>
        <v>-0.19999999999999996</v>
      </c>
      <c r="T18">
        <f t="shared" si="1"/>
        <v>-0.24</v>
      </c>
      <c r="U18">
        <f t="shared" si="1"/>
        <v>-1159</v>
      </c>
    </row>
    <row r="19" spans="1:21" x14ac:dyDescent="0.25">
      <c r="A19" s="3"/>
      <c r="B19" s="4">
        <v>11</v>
      </c>
      <c r="C19" s="4">
        <v>0.55000000000000004</v>
      </c>
      <c r="D19" s="4">
        <v>0.4</v>
      </c>
      <c r="E19" s="4">
        <v>0.46</v>
      </c>
      <c r="F19" s="4">
        <v>585</v>
      </c>
      <c r="I19" s="3"/>
      <c r="J19" s="4">
        <v>11</v>
      </c>
      <c r="K19" s="4">
        <v>0.26</v>
      </c>
      <c r="L19" s="4">
        <v>0.24</v>
      </c>
      <c r="M19" s="4">
        <v>0.25</v>
      </c>
      <c r="N19" s="4">
        <v>136</v>
      </c>
      <c r="Q19" s="4"/>
      <c r="R19">
        <f t="shared" si="2"/>
        <v>-0.29000000000000004</v>
      </c>
      <c r="S19">
        <f t="shared" si="1"/>
        <v>-0.16000000000000003</v>
      </c>
      <c r="T19">
        <f t="shared" si="1"/>
        <v>-0.21000000000000002</v>
      </c>
      <c r="U19">
        <f t="shared" si="1"/>
        <v>-449</v>
      </c>
    </row>
    <row r="20" spans="1:21" x14ac:dyDescent="0.25">
      <c r="A20" s="3"/>
      <c r="B20" s="4">
        <v>12</v>
      </c>
      <c r="C20" s="4">
        <v>0.47</v>
      </c>
      <c r="D20" s="4">
        <v>0.41</v>
      </c>
      <c r="E20" s="4">
        <v>0.44</v>
      </c>
      <c r="F20" s="4">
        <v>268</v>
      </c>
      <c r="I20" s="3"/>
      <c r="J20" s="4">
        <v>12</v>
      </c>
      <c r="K20" s="4">
        <v>0.21</v>
      </c>
      <c r="L20" s="4">
        <v>0.16</v>
      </c>
      <c r="M20" s="4">
        <v>0.18</v>
      </c>
      <c r="N20" s="4">
        <v>74</v>
      </c>
      <c r="Q20" s="4"/>
      <c r="R20">
        <f t="shared" si="2"/>
        <v>-0.26</v>
      </c>
      <c r="S20">
        <f t="shared" si="1"/>
        <v>-0.24999999999999997</v>
      </c>
      <c r="T20">
        <f t="shared" si="1"/>
        <v>-0.26</v>
      </c>
      <c r="U20">
        <f t="shared" si="1"/>
        <v>-194</v>
      </c>
    </row>
    <row r="21" spans="1:21" x14ac:dyDescent="0.25">
      <c r="A21" s="3"/>
      <c r="B21" s="4">
        <v>13</v>
      </c>
      <c r="C21" s="4">
        <v>0.54</v>
      </c>
      <c r="D21" s="4">
        <v>0.43</v>
      </c>
      <c r="E21" s="4">
        <v>0.48</v>
      </c>
      <c r="F21" s="4">
        <v>609</v>
      </c>
      <c r="I21" s="3"/>
      <c r="J21" s="4">
        <v>13</v>
      </c>
      <c r="K21" s="4">
        <v>0.21</v>
      </c>
      <c r="L21" s="4">
        <v>0.15</v>
      </c>
      <c r="M21" s="4">
        <v>0.18</v>
      </c>
      <c r="N21" s="4">
        <v>175</v>
      </c>
      <c r="Q21" s="4"/>
      <c r="R21">
        <f t="shared" si="2"/>
        <v>-0.33000000000000007</v>
      </c>
      <c r="S21">
        <f t="shared" si="1"/>
        <v>-0.28000000000000003</v>
      </c>
      <c r="T21">
        <f t="shared" si="1"/>
        <v>-0.3</v>
      </c>
      <c r="U21">
        <f t="shared" si="1"/>
        <v>-434</v>
      </c>
    </row>
    <row r="22" spans="1:21" x14ac:dyDescent="0.25">
      <c r="A22" s="3"/>
      <c r="B22" s="4">
        <v>14</v>
      </c>
      <c r="C22" s="4">
        <v>0.69</v>
      </c>
      <c r="D22" s="4">
        <v>0.56000000000000005</v>
      </c>
      <c r="E22" s="4">
        <v>0.62</v>
      </c>
      <c r="F22" s="4">
        <v>383</v>
      </c>
      <c r="I22" s="3"/>
      <c r="J22" s="4">
        <v>14</v>
      </c>
      <c r="K22" s="4">
        <v>0.48</v>
      </c>
      <c r="L22" s="4">
        <v>0.4</v>
      </c>
      <c r="M22" s="4">
        <v>0.43</v>
      </c>
      <c r="N22" s="4">
        <v>100</v>
      </c>
      <c r="Q22" s="4"/>
      <c r="R22">
        <f t="shared" si="2"/>
        <v>-0.20999999999999996</v>
      </c>
      <c r="S22">
        <f t="shared" si="1"/>
        <v>-0.16000000000000003</v>
      </c>
      <c r="T22">
        <f t="shared" si="1"/>
        <v>-0.19</v>
      </c>
      <c r="U22">
        <f t="shared" si="1"/>
        <v>-283</v>
      </c>
    </row>
    <row r="23" spans="1:21" x14ac:dyDescent="0.25">
      <c r="A23" s="3"/>
      <c r="B23" s="4">
        <v>15</v>
      </c>
      <c r="C23" s="4">
        <v>0.88</v>
      </c>
      <c r="D23" s="4">
        <v>0.82</v>
      </c>
      <c r="E23" s="4">
        <v>0.85</v>
      </c>
      <c r="F23" s="4">
        <v>1481</v>
      </c>
      <c r="I23" s="3"/>
      <c r="J23" s="4">
        <v>15</v>
      </c>
      <c r="K23" s="4">
        <v>0.75</v>
      </c>
      <c r="L23" s="4">
        <v>0.75</v>
      </c>
      <c r="M23" s="4">
        <v>0.75</v>
      </c>
      <c r="N23" s="4">
        <v>347</v>
      </c>
      <c r="Q23" s="4"/>
      <c r="R23">
        <f t="shared" si="2"/>
        <v>-0.13</v>
      </c>
      <c r="S23">
        <f t="shared" si="1"/>
        <v>-6.9999999999999951E-2</v>
      </c>
      <c r="T23">
        <f t="shared" si="1"/>
        <v>-9.9999999999999978E-2</v>
      </c>
      <c r="U23">
        <f t="shared" si="1"/>
        <v>-1134</v>
      </c>
    </row>
    <row r="24" spans="1:21" x14ac:dyDescent="0.25">
      <c r="A24" s="3"/>
      <c r="B24" s="4">
        <v>16</v>
      </c>
      <c r="C24" s="4">
        <v>0.4</v>
      </c>
      <c r="D24" s="4">
        <v>0.35</v>
      </c>
      <c r="E24" s="4">
        <v>0.37</v>
      </c>
      <c r="F24" s="4">
        <v>66</v>
      </c>
      <c r="I24" s="3"/>
      <c r="J24" s="4">
        <v>16</v>
      </c>
      <c r="K24" s="4">
        <v>0.14000000000000001</v>
      </c>
      <c r="L24" s="4">
        <v>0.27</v>
      </c>
      <c r="M24" s="4">
        <v>0.18</v>
      </c>
      <c r="N24" s="4">
        <v>11</v>
      </c>
      <c r="Q24" s="4"/>
      <c r="R24">
        <f t="shared" si="2"/>
        <v>-0.26</v>
      </c>
      <c r="S24">
        <f t="shared" si="2"/>
        <v>-7.999999999999996E-2</v>
      </c>
      <c r="T24">
        <f t="shared" si="2"/>
        <v>-0.19</v>
      </c>
      <c r="U24">
        <f t="shared" si="2"/>
        <v>-55</v>
      </c>
    </row>
    <row r="25" spans="1:21" x14ac:dyDescent="0.25">
      <c r="A25" s="3"/>
      <c r="B25" s="4">
        <v>17</v>
      </c>
      <c r="C25" s="4">
        <v>0.57999999999999996</v>
      </c>
      <c r="D25" s="4">
        <v>0.46</v>
      </c>
      <c r="E25" s="4">
        <v>0.51</v>
      </c>
      <c r="F25" s="4">
        <v>872</v>
      </c>
      <c r="I25" s="3"/>
      <c r="J25" s="4">
        <v>17</v>
      </c>
      <c r="K25" s="4">
        <v>0.3</v>
      </c>
      <c r="L25" s="4">
        <v>0.19</v>
      </c>
      <c r="M25" s="4">
        <v>0.24</v>
      </c>
      <c r="N25" s="4">
        <v>216</v>
      </c>
      <c r="Q25" s="4"/>
      <c r="R25">
        <f t="shared" si="2"/>
        <v>-0.27999999999999997</v>
      </c>
      <c r="S25">
        <f t="shared" si="2"/>
        <v>-0.27</v>
      </c>
      <c r="T25">
        <f t="shared" si="2"/>
        <v>-0.27</v>
      </c>
      <c r="U25">
        <f t="shared" si="2"/>
        <v>-656</v>
      </c>
    </row>
    <row r="26" spans="1:21" x14ac:dyDescent="0.25">
      <c r="A26" s="3"/>
      <c r="B26" s="4">
        <v>18</v>
      </c>
      <c r="C26" s="4">
        <v>0.75</v>
      </c>
      <c r="D26" s="4">
        <v>0.69</v>
      </c>
      <c r="E26" s="4">
        <v>0.72</v>
      </c>
      <c r="F26" s="4">
        <v>1035</v>
      </c>
      <c r="I26" s="3"/>
      <c r="J26" s="4">
        <v>18</v>
      </c>
      <c r="K26" s="4">
        <v>0.53</v>
      </c>
      <c r="L26" s="4">
        <v>0.52</v>
      </c>
      <c r="M26" s="4">
        <v>0.52</v>
      </c>
      <c r="N26" s="4">
        <v>225</v>
      </c>
      <c r="Q26" s="4"/>
      <c r="R26">
        <f t="shared" si="2"/>
        <v>-0.21999999999999997</v>
      </c>
      <c r="S26">
        <f t="shared" si="2"/>
        <v>-0.16999999999999993</v>
      </c>
      <c r="T26">
        <f t="shared" si="2"/>
        <v>-0.19999999999999996</v>
      </c>
      <c r="U26">
        <f t="shared" si="2"/>
        <v>-810</v>
      </c>
    </row>
    <row r="27" spans="1:21" x14ac:dyDescent="0.25">
      <c r="A27" s="3"/>
      <c r="B27" s="4">
        <v>19</v>
      </c>
      <c r="C27" s="4">
        <v>0.46</v>
      </c>
      <c r="D27" s="4">
        <v>0.26</v>
      </c>
      <c r="E27" s="4">
        <v>0.33</v>
      </c>
      <c r="F27" s="4">
        <v>148</v>
      </c>
      <c r="I27" s="3"/>
      <c r="J27" s="4">
        <v>19</v>
      </c>
      <c r="K27" s="4">
        <v>0.25</v>
      </c>
      <c r="L27" s="4">
        <v>0.13</v>
      </c>
      <c r="M27" s="4">
        <v>0.17</v>
      </c>
      <c r="N27" s="4">
        <v>46</v>
      </c>
      <c r="Q27" s="4"/>
      <c r="R27">
        <f t="shared" si="2"/>
        <v>-0.21000000000000002</v>
      </c>
      <c r="S27">
        <f t="shared" si="2"/>
        <v>-0.13</v>
      </c>
      <c r="T27">
        <f t="shared" si="2"/>
        <v>-0.16</v>
      </c>
      <c r="U27">
        <f t="shared" si="2"/>
        <v>-102</v>
      </c>
    </row>
    <row r="28" spans="1:21" x14ac:dyDescent="0.25">
      <c r="A28" s="3"/>
      <c r="B28" s="4">
        <v>20</v>
      </c>
      <c r="C28" s="4">
        <v>0.71</v>
      </c>
      <c r="D28" s="4">
        <v>0.66</v>
      </c>
      <c r="E28" s="4">
        <v>0.68</v>
      </c>
      <c r="F28" s="4">
        <v>11077</v>
      </c>
      <c r="I28" s="3"/>
      <c r="J28" s="4">
        <v>20</v>
      </c>
      <c r="K28" s="4">
        <v>0.5</v>
      </c>
      <c r="L28" s="4">
        <v>0.41</v>
      </c>
      <c r="M28" s="4">
        <v>0.45</v>
      </c>
      <c r="N28" s="4">
        <v>2792</v>
      </c>
      <c r="Q28" s="4"/>
      <c r="R28">
        <f t="shared" si="2"/>
        <v>-0.20999999999999996</v>
      </c>
      <c r="S28">
        <f t="shared" si="2"/>
        <v>-0.25000000000000006</v>
      </c>
      <c r="T28">
        <f t="shared" si="2"/>
        <v>-0.23000000000000004</v>
      </c>
      <c r="U28">
        <f t="shared" si="2"/>
        <v>-8285</v>
      </c>
    </row>
    <row r="29" spans="1:21" x14ac:dyDescent="0.25">
      <c r="A29" s="3"/>
      <c r="B29" s="4">
        <v>21</v>
      </c>
      <c r="C29" s="4">
        <v>0.67</v>
      </c>
      <c r="D29" s="4">
        <v>0.37</v>
      </c>
      <c r="E29" s="4">
        <v>0.48</v>
      </c>
      <c r="F29" s="4">
        <v>875</v>
      </c>
      <c r="I29" s="3"/>
      <c r="J29" s="4">
        <v>21</v>
      </c>
      <c r="K29" s="4">
        <v>0.39</v>
      </c>
      <c r="L29" s="4">
        <v>0.23</v>
      </c>
      <c r="M29" s="4">
        <v>0.28999999999999998</v>
      </c>
      <c r="N29" s="4">
        <v>227</v>
      </c>
      <c r="Q29" s="4"/>
      <c r="R29">
        <f t="shared" si="2"/>
        <v>-0.28000000000000003</v>
      </c>
      <c r="S29">
        <f t="shared" si="2"/>
        <v>-0.13999999999999999</v>
      </c>
      <c r="T29">
        <f t="shared" si="2"/>
        <v>-0.19</v>
      </c>
      <c r="U29">
        <f t="shared" si="2"/>
        <v>-648</v>
      </c>
    </row>
    <row r="30" spans="1:21" x14ac:dyDescent="0.25">
      <c r="A30" s="3"/>
      <c r="B30" s="4">
        <v>22</v>
      </c>
      <c r="C30" s="4">
        <v>0.55000000000000004</v>
      </c>
      <c r="D30" s="4">
        <v>0.17</v>
      </c>
      <c r="E30" s="4">
        <v>0.26</v>
      </c>
      <c r="F30" s="4">
        <v>122</v>
      </c>
      <c r="I30" s="3"/>
      <c r="J30" s="4">
        <v>22</v>
      </c>
      <c r="K30" s="4">
        <v>0</v>
      </c>
      <c r="L30" s="4">
        <v>0</v>
      </c>
      <c r="M30" s="4">
        <v>0</v>
      </c>
      <c r="N30" s="4">
        <v>23</v>
      </c>
      <c r="Q30" s="4"/>
      <c r="R30">
        <f t="shared" si="2"/>
        <v>-0.55000000000000004</v>
      </c>
      <c r="S30">
        <f t="shared" si="2"/>
        <v>-0.17</v>
      </c>
      <c r="T30">
        <f t="shared" si="2"/>
        <v>-0.26</v>
      </c>
      <c r="U30">
        <f t="shared" si="2"/>
        <v>-99</v>
      </c>
    </row>
    <row r="31" spans="1:21" x14ac:dyDescent="0.25">
      <c r="A31" s="3"/>
      <c r="B31" s="4">
        <v>23</v>
      </c>
      <c r="C31" s="4">
        <v>0.57999999999999996</v>
      </c>
      <c r="D31" s="4">
        <v>0.22</v>
      </c>
      <c r="E31" s="4">
        <v>0.32</v>
      </c>
      <c r="F31" s="4">
        <v>961</v>
      </c>
      <c r="I31" s="3"/>
      <c r="J31" s="4">
        <v>23</v>
      </c>
      <c r="K31" s="4">
        <v>0.23</v>
      </c>
      <c r="L31" s="4">
        <v>0.09</v>
      </c>
      <c r="M31" s="4">
        <v>0.13</v>
      </c>
      <c r="N31" s="4">
        <v>245</v>
      </c>
      <c r="Q31" s="4"/>
      <c r="R31">
        <f t="shared" si="2"/>
        <v>-0.35</v>
      </c>
      <c r="S31">
        <f t="shared" si="2"/>
        <v>-0.13</v>
      </c>
      <c r="T31">
        <f t="shared" si="2"/>
        <v>-0.19</v>
      </c>
      <c r="U31">
        <f t="shared" si="2"/>
        <v>-716</v>
      </c>
    </row>
    <row r="32" spans="1:21" x14ac:dyDescent="0.25">
      <c r="A32" s="3"/>
      <c r="B32" s="4">
        <v>24</v>
      </c>
      <c r="C32" s="4">
        <v>0.55000000000000004</v>
      </c>
      <c r="D32" s="4">
        <v>0.19</v>
      </c>
      <c r="E32" s="4">
        <v>0.28000000000000003</v>
      </c>
      <c r="F32" s="4">
        <v>152</v>
      </c>
      <c r="I32" s="3"/>
      <c r="J32" s="4">
        <v>24</v>
      </c>
      <c r="K32" s="4">
        <v>7.0000000000000007E-2</v>
      </c>
      <c r="L32" s="4">
        <v>0.03</v>
      </c>
      <c r="M32" s="4">
        <v>0.04</v>
      </c>
      <c r="N32" s="4">
        <v>33</v>
      </c>
      <c r="Q32" s="4"/>
      <c r="R32">
        <f t="shared" si="2"/>
        <v>-0.48000000000000004</v>
      </c>
      <c r="S32">
        <f t="shared" si="2"/>
        <v>-0.16</v>
      </c>
      <c r="T32">
        <f t="shared" si="2"/>
        <v>-0.24000000000000002</v>
      </c>
      <c r="U32">
        <f t="shared" si="2"/>
        <v>-119</v>
      </c>
    </row>
    <row r="33" spans="1:21" x14ac:dyDescent="0.25">
      <c r="A33" s="3"/>
      <c r="B33" s="4">
        <v>25</v>
      </c>
      <c r="C33" s="4">
        <v>0.67</v>
      </c>
      <c r="D33" s="4">
        <v>0.51</v>
      </c>
      <c r="E33" s="4">
        <v>0.56999999999999995</v>
      </c>
      <c r="F33" s="4">
        <v>287</v>
      </c>
      <c r="I33" s="3"/>
      <c r="J33" s="4">
        <v>25</v>
      </c>
      <c r="K33" s="4">
        <v>0.43</v>
      </c>
      <c r="L33" s="4">
        <v>0.31</v>
      </c>
      <c r="M33" s="4">
        <v>0.36</v>
      </c>
      <c r="N33" s="4">
        <v>83</v>
      </c>
      <c r="Q33" s="4"/>
      <c r="R33">
        <f t="shared" si="2"/>
        <v>-0.24000000000000005</v>
      </c>
      <c r="S33">
        <f t="shared" si="2"/>
        <v>-0.2</v>
      </c>
      <c r="T33">
        <f t="shared" si="2"/>
        <v>-0.20999999999999996</v>
      </c>
      <c r="U33">
        <f t="shared" si="2"/>
        <v>-204</v>
      </c>
    </row>
    <row r="34" spans="1:21" x14ac:dyDescent="0.25">
      <c r="A34" s="3"/>
      <c r="B34" s="4">
        <v>26</v>
      </c>
      <c r="C34" s="4">
        <v>0.68</v>
      </c>
      <c r="D34" s="4">
        <v>0.38</v>
      </c>
      <c r="E34" s="4">
        <v>0.49</v>
      </c>
      <c r="F34" s="4">
        <v>736</v>
      </c>
      <c r="I34" s="3"/>
      <c r="J34" s="4">
        <v>26</v>
      </c>
      <c r="K34" s="4">
        <v>0.32</v>
      </c>
      <c r="L34" s="4">
        <v>0.17</v>
      </c>
      <c r="M34" s="4">
        <v>0.22</v>
      </c>
      <c r="N34" s="4">
        <v>187</v>
      </c>
      <c r="Q34" s="4"/>
      <c r="R34">
        <f t="shared" si="2"/>
        <v>-0.36000000000000004</v>
      </c>
      <c r="S34">
        <f t="shared" si="2"/>
        <v>-0.21</v>
      </c>
      <c r="T34">
        <f t="shared" si="2"/>
        <v>-0.27</v>
      </c>
      <c r="U34">
        <f t="shared" si="2"/>
        <v>-549</v>
      </c>
    </row>
    <row r="35" spans="1:21" x14ac:dyDescent="0.25">
      <c r="A35" s="3"/>
      <c r="B35" s="4">
        <v>27</v>
      </c>
      <c r="C35" s="4">
        <v>0.7</v>
      </c>
      <c r="D35" s="4">
        <v>0.41</v>
      </c>
      <c r="E35" s="4">
        <v>0.52</v>
      </c>
      <c r="F35" s="4">
        <v>712</v>
      </c>
      <c r="I35" s="3"/>
      <c r="J35" s="4">
        <v>27</v>
      </c>
      <c r="K35" s="4">
        <v>0.43</v>
      </c>
      <c r="L35" s="4">
        <v>0.24</v>
      </c>
      <c r="M35" s="4">
        <v>0.31</v>
      </c>
      <c r="N35" s="4">
        <v>170</v>
      </c>
      <c r="Q35" s="4"/>
      <c r="R35">
        <f>K35-C35</f>
        <v>-0.26999999999999996</v>
      </c>
      <c r="S35">
        <f t="shared" ref="S35:U39" si="3">L35-D35</f>
        <v>-0.16999999999999998</v>
      </c>
      <c r="T35">
        <f t="shared" si="3"/>
        <v>-0.21000000000000002</v>
      </c>
      <c r="U35">
        <f t="shared" si="3"/>
        <v>-542</v>
      </c>
    </row>
    <row r="36" spans="1:21" x14ac:dyDescent="0.25">
      <c r="A36" s="3"/>
      <c r="I36" s="3"/>
      <c r="Q36" s="4"/>
    </row>
    <row r="37" spans="1:21" x14ac:dyDescent="0.25">
      <c r="A37" s="3"/>
      <c r="B37" s="4" t="s">
        <v>4</v>
      </c>
      <c r="E37" s="4">
        <v>0.6</v>
      </c>
      <c r="F37" s="4">
        <v>34364</v>
      </c>
      <c r="I37" s="3"/>
      <c r="J37" s="4" t="s">
        <v>4</v>
      </c>
      <c r="K37" s="4">
        <v>0.36</v>
      </c>
      <c r="L37" s="4">
        <v>8591</v>
      </c>
      <c r="Q37" s="4"/>
      <c r="R37">
        <f t="shared" ref="R37:R39" si="4">K37-C37</f>
        <v>0.36</v>
      </c>
      <c r="S37">
        <f t="shared" si="3"/>
        <v>8591</v>
      </c>
      <c r="T37">
        <f t="shared" si="3"/>
        <v>-0.6</v>
      </c>
      <c r="U37">
        <f t="shared" si="3"/>
        <v>-34364</v>
      </c>
    </row>
    <row r="38" spans="1:21" x14ac:dyDescent="0.25">
      <c r="A38" s="3"/>
      <c r="B38" s="4" t="s">
        <v>9</v>
      </c>
      <c r="C38" s="4">
        <v>0.56999999999999995</v>
      </c>
      <c r="D38" s="4">
        <v>0.5</v>
      </c>
      <c r="E38" s="4">
        <v>0.51</v>
      </c>
      <c r="F38" s="4">
        <v>34364</v>
      </c>
      <c r="I38" s="3"/>
      <c r="J38" s="4" t="s">
        <v>9</v>
      </c>
      <c r="K38" s="4">
        <v>0.3</v>
      </c>
      <c r="L38" s="4">
        <v>0.28999999999999998</v>
      </c>
      <c r="M38" s="4">
        <v>0.28000000000000003</v>
      </c>
      <c r="N38">
        <v>8591</v>
      </c>
      <c r="Q38" s="4"/>
      <c r="R38">
        <f t="shared" si="4"/>
        <v>-0.26999999999999996</v>
      </c>
      <c r="S38">
        <f t="shared" si="3"/>
        <v>-0.21000000000000002</v>
      </c>
      <c r="T38">
        <f t="shared" si="3"/>
        <v>-0.22999999999999998</v>
      </c>
      <c r="U38">
        <f t="shared" si="3"/>
        <v>-25773</v>
      </c>
    </row>
    <row r="39" spans="1:21" x14ac:dyDescent="0.25">
      <c r="A39" s="3"/>
      <c r="B39" s="4" t="s">
        <v>8</v>
      </c>
      <c r="C39" s="4">
        <v>0.61</v>
      </c>
      <c r="D39" s="4">
        <v>0.6</v>
      </c>
      <c r="E39" s="4">
        <v>0.59</v>
      </c>
      <c r="F39" s="4">
        <v>34364</v>
      </c>
      <c r="I39" s="3"/>
      <c r="J39" s="4" t="s">
        <v>8</v>
      </c>
      <c r="K39" s="4">
        <v>0.38</v>
      </c>
      <c r="L39" s="4">
        <v>0.36</v>
      </c>
      <c r="M39" s="4">
        <v>0.36</v>
      </c>
      <c r="N39" s="4">
        <v>8591</v>
      </c>
      <c r="Q39" s="4"/>
      <c r="R39">
        <f t="shared" si="4"/>
        <v>-0.22999999999999998</v>
      </c>
      <c r="S39">
        <f t="shared" si="3"/>
        <v>-0.24</v>
      </c>
      <c r="T39">
        <f t="shared" si="3"/>
        <v>-0.22999999999999998</v>
      </c>
      <c r="U39">
        <f t="shared" si="3"/>
        <v>-25773</v>
      </c>
    </row>
    <row r="40" spans="1:21" x14ac:dyDescent="0.25">
      <c r="Q40" s="4"/>
    </row>
    <row r="41" spans="1:21" ht="28.5" x14ac:dyDescent="0.25">
      <c r="A41" s="3" t="s">
        <v>10</v>
      </c>
      <c r="B41" s="4">
        <v>0.72104527994412704</v>
      </c>
      <c r="I41" s="3" t="s">
        <v>10</v>
      </c>
      <c r="J41" s="4">
        <v>0.55045978349435398</v>
      </c>
      <c r="Q41" s="4"/>
      <c r="R41">
        <f>J41-B41</f>
        <v>-0.17058549644977306</v>
      </c>
    </row>
    <row r="42" spans="1:21" ht="28.5" x14ac:dyDescent="0.25">
      <c r="A42" s="3" t="s">
        <v>11</v>
      </c>
      <c r="B42" s="4">
        <v>0.72104527994412704</v>
      </c>
      <c r="I42" s="3" t="s">
        <v>11</v>
      </c>
      <c r="J42" s="4">
        <v>0.55045978349435398</v>
      </c>
      <c r="Q42" s="4"/>
      <c r="R42">
        <f t="shared" ref="R42:R45" si="5">J42-B42</f>
        <v>-0.17058549644977306</v>
      </c>
    </row>
    <row r="43" spans="1:21" ht="42.75" x14ac:dyDescent="0.25">
      <c r="A43" s="3" t="s">
        <v>12</v>
      </c>
      <c r="B43" s="4">
        <v>0.73226620483906102</v>
      </c>
      <c r="I43" s="3" t="s">
        <v>12</v>
      </c>
      <c r="J43" s="4">
        <v>0.56954288373972295</v>
      </c>
      <c r="Q43" s="4"/>
      <c r="R43">
        <f t="shared" si="5"/>
        <v>-0.16272332109933807</v>
      </c>
    </row>
    <row r="44" spans="1:21" ht="42.75" x14ac:dyDescent="0.25">
      <c r="A44" s="3" t="s">
        <v>13</v>
      </c>
      <c r="B44" s="4">
        <v>0.72344044524278694</v>
      </c>
      <c r="I44" s="3" t="s">
        <v>13</v>
      </c>
      <c r="J44" s="4">
        <v>0.55487637666878098</v>
      </c>
      <c r="Q44" s="4"/>
      <c r="R44">
        <f t="shared" si="5"/>
        <v>-0.16856406857400597</v>
      </c>
    </row>
    <row r="45" spans="1:21" ht="28.5" x14ac:dyDescent="0.25">
      <c r="A45" s="3" t="s">
        <v>14</v>
      </c>
      <c r="B45" s="4">
        <v>0.70813896077425897</v>
      </c>
      <c r="I45" s="3" t="s">
        <v>14</v>
      </c>
      <c r="J45" s="4">
        <v>0.532458676177338</v>
      </c>
      <c r="Q45" s="4"/>
      <c r="R45">
        <f t="shared" si="5"/>
        <v>-0.17568028459692098</v>
      </c>
    </row>
    <row r="46" spans="1:21" x14ac:dyDescent="0.25">
      <c r="A46" s="3"/>
      <c r="C46" s="4" t="s">
        <v>0</v>
      </c>
      <c r="D46" s="4" t="s">
        <v>1</v>
      </c>
      <c r="E46" s="4" t="s">
        <v>2</v>
      </c>
      <c r="F46" s="4" t="s">
        <v>3</v>
      </c>
      <c r="I46" s="3"/>
      <c r="K46" s="4" t="s">
        <v>0</v>
      </c>
      <c r="L46" s="4" t="s">
        <v>1</v>
      </c>
      <c r="M46" s="4" t="s">
        <v>2</v>
      </c>
      <c r="N46" s="4" t="s">
        <v>3</v>
      </c>
      <c r="Q46" s="4"/>
    </row>
    <row r="47" spans="1:21" x14ac:dyDescent="0.25">
      <c r="A47" s="3"/>
      <c r="I47" s="3"/>
      <c r="Q47" s="4"/>
    </row>
    <row r="48" spans="1:21" x14ac:dyDescent="0.25">
      <c r="A48" s="3"/>
      <c r="B48" s="4">
        <v>0</v>
      </c>
      <c r="C48" s="4">
        <v>0.57999999999999996</v>
      </c>
      <c r="D48" s="4">
        <v>0.72</v>
      </c>
      <c r="E48" s="4">
        <v>0.64</v>
      </c>
      <c r="F48" s="4">
        <v>3840</v>
      </c>
      <c r="I48" s="3"/>
      <c r="J48" s="4">
        <v>0</v>
      </c>
      <c r="K48" s="4">
        <v>0.36</v>
      </c>
      <c r="L48" s="4">
        <v>0.51</v>
      </c>
      <c r="M48" s="4">
        <v>0.42</v>
      </c>
      <c r="N48" s="4">
        <v>959</v>
      </c>
      <c r="Q48" s="4"/>
      <c r="R48">
        <f t="shared" ref="R48:U55" si="6">K48-C48</f>
        <v>-0.21999999999999997</v>
      </c>
      <c r="S48">
        <f t="shared" si="6"/>
        <v>-0.20999999999999996</v>
      </c>
      <c r="T48">
        <f t="shared" si="6"/>
        <v>-0.22000000000000003</v>
      </c>
      <c r="U48">
        <f t="shared" si="6"/>
        <v>-2881</v>
      </c>
    </row>
    <row r="49" spans="1:21" x14ac:dyDescent="0.25">
      <c r="A49" s="3"/>
      <c r="B49" s="4">
        <v>1</v>
      </c>
      <c r="C49" s="4">
        <v>0.66</v>
      </c>
      <c r="D49" s="4">
        <v>0.77</v>
      </c>
      <c r="E49" s="4">
        <v>0.71</v>
      </c>
      <c r="F49" s="4">
        <v>7596</v>
      </c>
      <c r="I49" s="3"/>
      <c r="J49" s="4">
        <v>1</v>
      </c>
      <c r="K49" s="4">
        <v>0.51</v>
      </c>
      <c r="L49" s="4">
        <v>0.62</v>
      </c>
      <c r="M49" s="4">
        <v>0.56000000000000005</v>
      </c>
      <c r="N49" s="4">
        <v>1918</v>
      </c>
      <c r="Q49" s="4"/>
      <c r="R49">
        <f t="shared" si="6"/>
        <v>-0.15000000000000002</v>
      </c>
      <c r="S49">
        <f t="shared" si="6"/>
        <v>-0.15000000000000002</v>
      </c>
      <c r="T49">
        <f t="shared" si="6"/>
        <v>-0.14999999999999991</v>
      </c>
      <c r="U49">
        <f t="shared" si="6"/>
        <v>-5678</v>
      </c>
    </row>
    <row r="50" spans="1:21" x14ac:dyDescent="0.25">
      <c r="A50" s="3"/>
      <c r="B50" s="4">
        <v>2</v>
      </c>
      <c r="C50" s="4">
        <v>0.71</v>
      </c>
      <c r="D50" s="4">
        <v>0.67</v>
      </c>
      <c r="E50" s="4">
        <v>0.69</v>
      </c>
      <c r="F50" s="4">
        <v>11077</v>
      </c>
      <c r="I50" s="3"/>
      <c r="J50" s="4">
        <v>2</v>
      </c>
      <c r="K50" s="4">
        <v>0.52</v>
      </c>
      <c r="L50" s="4">
        <v>0.46</v>
      </c>
      <c r="M50" s="4">
        <v>0.49</v>
      </c>
      <c r="N50" s="4">
        <v>2792</v>
      </c>
      <c r="Q50" s="4"/>
      <c r="R50">
        <f t="shared" si="6"/>
        <v>-0.18999999999999995</v>
      </c>
      <c r="S50">
        <f t="shared" si="6"/>
        <v>-0.21000000000000002</v>
      </c>
      <c r="T50">
        <f t="shared" si="6"/>
        <v>-0.19999999999999996</v>
      </c>
      <c r="U50">
        <f t="shared" si="6"/>
        <v>-8285</v>
      </c>
    </row>
    <row r="51" spans="1:21" x14ac:dyDescent="0.25">
      <c r="A51" s="3"/>
      <c r="B51" s="4">
        <v>3</v>
      </c>
      <c r="C51" s="4">
        <v>0.84</v>
      </c>
      <c r="D51" s="4">
        <v>0.74</v>
      </c>
      <c r="E51" s="4">
        <v>0.79</v>
      </c>
      <c r="F51" s="4">
        <v>11851</v>
      </c>
      <c r="I51" s="3"/>
      <c r="J51" s="4">
        <v>3</v>
      </c>
      <c r="K51" s="4">
        <v>0.72</v>
      </c>
      <c r="L51" s="4">
        <v>0.6</v>
      </c>
      <c r="M51" s="4">
        <v>0.66</v>
      </c>
      <c r="N51" s="4">
        <v>2922</v>
      </c>
      <c r="Q51" s="4"/>
      <c r="R51">
        <f t="shared" si="6"/>
        <v>-0.12</v>
      </c>
      <c r="S51">
        <f t="shared" si="6"/>
        <v>-0.14000000000000001</v>
      </c>
      <c r="T51">
        <f t="shared" si="6"/>
        <v>-0.13</v>
      </c>
      <c r="U51">
        <f t="shared" si="6"/>
        <v>-8929</v>
      </c>
    </row>
    <row r="52" spans="1:21" x14ac:dyDescent="0.25">
      <c r="A52" s="3"/>
      <c r="I52" s="3"/>
      <c r="Q52" s="4"/>
    </row>
    <row r="53" spans="1:21" x14ac:dyDescent="0.25">
      <c r="A53" s="3"/>
      <c r="B53" s="4" t="s">
        <v>4</v>
      </c>
      <c r="E53" s="4">
        <v>0.72</v>
      </c>
      <c r="F53" s="4">
        <v>34364</v>
      </c>
      <c r="I53" s="3"/>
      <c r="J53" s="4" t="s">
        <v>4</v>
      </c>
      <c r="M53" s="4">
        <v>0.55000000000000004</v>
      </c>
      <c r="N53" s="4">
        <v>8591</v>
      </c>
      <c r="Q53" s="4"/>
      <c r="T53">
        <f t="shared" si="6"/>
        <v>-0.16999999999999993</v>
      </c>
      <c r="U53">
        <f t="shared" si="6"/>
        <v>-25773</v>
      </c>
    </row>
    <row r="54" spans="1:21" x14ac:dyDescent="0.25">
      <c r="A54" s="3"/>
      <c r="B54" s="4" t="s">
        <v>9</v>
      </c>
      <c r="C54" s="4">
        <v>0.7</v>
      </c>
      <c r="D54" s="4">
        <v>0.72</v>
      </c>
      <c r="E54" s="4">
        <v>0.71</v>
      </c>
      <c r="F54" s="4">
        <v>34364</v>
      </c>
      <c r="I54" s="3"/>
      <c r="J54" s="4" t="s">
        <v>9</v>
      </c>
      <c r="K54" s="4">
        <v>0.53</v>
      </c>
      <c r="L54" s="4">
        <v>0.55000000000000004</v>
      </c>
      <c r="M54" s="4">
        <v>0.53</v>
      </c>
      <c r="N54">
        <v>8591</v>
      </c>
      <c r="Q54" s="4"/>
      <c r="R54">
        <f t="shared" si="6"/>
        <v>-0.16999999999999993</v>
      </c>
      <c r="S54">
        <f t="shared" si="6"/>
        <v>-0.16999999999999993</v>
      </c>
      <c r="T54">
        <f t="shared" si="6"/>
        <v>-0.17999999999999994</v>
      </c>
      <c r="U54">
        <f t="shared" si="6"/>
        <v>-25773</v>
      </c>
    </row>
    <row r="55" spans="1:21" x14ac:dyDescent="0.25">
      <c r="A55" s="3"/>
      <c r="B55" s="4" t="s">
        <v>8</v>
      </c>
      <c r="C55" s="4">
        <v>0.73</v>
      </c>
      <c r="D55" s="4">
        <v>0.72</v>
      </c>
      <c r="E55" s="4">
        <v>0.72</v>
      </c>
      <c r="F55" s="4">
        <v>34364</v>
      </c>
      <c r="I55" s="3"/>
      <c r="J55" s="4" t="s">
        <v>8</v>
      </c>
      <c r="K55" s="4">
        <v>0.56999999999999995</v>
      </c>
      <c r="L55" s="4">
        <v>0.55000000000000004</v>
      </c>
      <c r="M55" s="4">
        <v>0.55000000000000004</v>
      </c>
      <c r="N55" s="4">
        <v>8591</v>
      </c>
      <c r="Q55" s="4"/>
      <c r="R55">
        <f t="shared" si="6"/>
        <v>-0.16000000000000003</v>
      </c>
      <c r="S55">
        <f t="shared" si="6"/>
        <v>-0.16999999999999993</v>
      </c>
      <c r="T55">
        <f t="shared" si="6"/>
        <v>-0.16999999999999993</v>
      </c>
      <c r="U55">
        <f t="shared" si="6"/>
        <v>-25773</v>
      </c>
    </row>
  </sheetData>
  <conditionalFormatting sqref="R8:R3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3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3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8:R5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8:S5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8:T5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R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EC04-D369-4673-A93F-6E3DA33B97E5}">
  <dimension ref="A1:U55"/>
  <sheetViews>
    <sheetView tabSelected="1" topLeftCell="A33" zoomScale="70" zoomScaleNormal="70" workbookViewId="0">
      <selection activeCell="N45" sqref="N45"/>
    </sheetView>
  </sheetViews>
  <sheetFormatPr defaultRowHeight="15" x14ac:dyDescent="0.25"/>
  <sheetData>
    <row r="1" spans="1:21" ht="45" x14ac:dyDescent="0.25">
      <c r="A1" s="3" t="s">
        <v>15</v>
      </c>
      <c r="B1" s="4"/>
      <c r="C1" s="4"/>
      <c r="D1" s="4"/>
      <c r="E1" s="4"/>
      <c r="F1" s="4"/>
      <c r="G1" s="4"/>
      <c r="H1" s="4"/>
      <c r="I1" s="2" t="s">
        <v>15</v>
      </c>
      <c r="Q1" s="4" t="s">
        <v>16</v>
      </c>
      <c r="R1">
        <f>J1-B1</f>
        <v>0</v>
      </c>
    </row>
    <row r="2" spans="1:21" ht="42.75" x14ac:dyDescent="0.25">
      <c r="A2" s="3" t="s">
        <v>11</v>
      </c>
      <c r="B2" s="4"/>
      <c r="C2" s="4"/>
      <c r="D2" s="4"/>
      <c r="E2" s="4"/>
      <c r="F2" s="4"/>
      <c r="G2" s="4"/>
      <c r="H2" s="4"/>
      <c r="I2" s="2" t="s">
        <v>11</v>
      </c>
      <c r="Q2" s="4"/>
      <c r="R2">
        <f t="shared" ref="R2:R5" si="0">J2-B2</f>
        <v>0</v>
      </c>
    </row>
    <row r="3" spans="1:21" ht="71.25" x14ac:dyDescent="0.25">
      <c r="A3" s="3" t="s">
        <v>12</v>
      </c>
      <c r="B3" s="4"/>
      <c r="C3" s="4"/>
      <c r="D3" s="4"/>
      <c r="E3" s="4"/>
      <c r="F3" s="4"/>
      <c r="G3" s="4"/>
      <c r="H3" s="4"/>
      <c r="I3" s="2" t="s">
        <v>12</v>
      </c>
      <c r="Q3" s="4"/>
      <c r="R3">
        <f t="shared" si="0"/>
        <v>0</v>
      </c>
    </row>
    <row r="4" spans="1:21" ht="71.25" x14ac:dyDescent="0.25">
      <c r="A4" s="3" t="s">
        <v>13</v>
      </c>
      <c r="B4" s="4"/>
      <c r="C4" s="4"/>
      <c r="D4" s="4"/>
      <c r="E4" s="4"/>
      <c r="F4" s="4"/>
      <c r="G4" s="4"/>
      <c r="H4" s="4"/>
      <c r="I4" s="2" t="s">
        <v>13</v>
      </c>
      <c r="Q4" s="4"/>
      <c r="R4">
        <f t="shared" si="0"/>
        <v>0</v>
      </c>
    </row>
    <row r="5" spans="1:21" ht="71.25" x14ac:dyDescent="0.25">
      <c r="A5" s="3" t="s">
        <v>14</v>
      </c>
      <c r="B5" s="4"/>
      <c r="C5" s="4"/>
      <c r="D5" s="4"/>
      <c r="E5" s="4"/>
      <c r="F5" s="4"/>
      <c r="G5" s="4"/>
      <c r="H5" s="4"/>
      <c r="I5" s="2" t="s">
        <v>14</v>
      </c>
      <c r="Q5" s="4"/>
      <c r="R5">
        <f t="shared" si="0"/>
        <v>0</v>
      </c>
    </row>
    <row r="6" spans="1:21" x14ac:dyDescent="0.25">
      <c r="A6" s="3"/>
      <c r="B6" s="4"/>
      <c r="C6" s="4" t="s">
        <v>0</v>
      </c>
      <c r="D6" s="4" t="s">
        <v>1</v>
      </c>
      <c r="E6" s="4" t="s">
        <v>2</v>
      </c>
      <c r="F6" s="4" t="s">
        <v>3</v>
      </c>
      <c r="G6" s="4"/>
      <c r="H6" s="4"/>
      <c r="I6" s="2"/>
      <c r="K6" t="s">
        <v>0</v>
      </c>
      <c r="L6" t="s">
        <v>1</v>
      </c>
      <c r="M6" t="s">
        <v>2</v>
      </c>
      <c r="N6" t="s">
        <v>3</v>
      </c>
      <c r="Q6" s="4"/>
      <c r="R6" t="s">
        <v>0</v>
      </c>
      <c r="S6" t="s">
        <v>1</v>
      </c>
      <c r="T6" t="s">
        <v>2</v>
      </c>
      <c r="U6" t="s">
        <v>3</v>
      </c>
    </row>
    <row r="7" spans="1:21" x14ac:dyDescent="0.25">
      <c r="A7" s="3"/>
      <c r="B7" s="4"/>
      <c r="C7" s="4"/>
      <c r="D7" s="4"/>
      <c r="E7" s="4"/>
      <c r="F7" s="4"/>
      <c r="G7" s="4"/>
      <c r="H7" s="4"/>
      <c r="I7" s="2"/>
      <c r="Q7" s="4"/>
    </row>
    <row r="8" spans="1:21" x14ac:dyDescent="0.25">
      <c r="A8" s="3"/>
      <c r="B8" s="4">
        <v>0</v>
      </c>
      <c r="C8" s="4"/>
      <c r="D8" s="4"/>
      <c r="E8" s="4"/>
      <c r="F8" s="4"/>
      <c r="G8" s="4"/>
      <c r="H8" s="4"/>
      <c r="I8" s="2"/>
      <c r="J8">
        <v>0</v>
      </c>
      <c r="Q8" s="4"/>
      <c r="R8">
        <f>K8-C8</f>
        <v>0</v>
      </c>
      <c r="S8">
        <f t="shared" ref="S8:U23" si="1">L8-D8</f>
        <v>0</v>
      </c>
      <c r="T8">
        <f t="shared" si="1"/>
        <v>0</v>
      </c>
      <c r="U8">
        <f t="shared" si="1"/>
        <v>0</v>
      </c>
    </row>
    <row r="9" spans="1:21" x14ac:dyDescent="0.25">
      <c r="A9" s="3"/>
      <c r="B9" s="4">
        <v>1</v>
      </c>
      <c r="C9" s="4"/>
      <c r="D9" s="4"/>
      <c r="E9" s="4"/>
      <c r="F9" s="4"/>
      <c r="G9" s="4"/>
      <c r="H9" s="4"/>
      <c r="I9" s="2"/>
      <c r="J9">
        <v>1</v>
      </c>
      <c r="Q9" s="4"/>
      <c r="R9">
        <f t="shared" ref="R9:U34" si="2">K9-C9</f>
        <v>0</v>
      </c>
      <c r="S9">
        <f t="shared" si="1"/>
        <v>0</v>
      </c>
      <c r="T9">
        <f t="shared" si="1"/>
        <v>0</v>
      </c>
      <c r="U9">
        <f t="shared" si="1"/>
        <v>0</v>
      </c>
    </row>
    <row r="10" spans="1:21" x14ac:dyDescent="0.25">
      <c r="A10" s="3"/>
      <c r="B10" s="4">
        <v>2</v>
      </c>
      <c r="C10" s="4"/>
      <c r="D10" s="4"/>
      <c r="E10" s="4"/>
      <c r="F10" s="4"/>
      <c r="G10" s="4"/>
      <c r="H10" s="4"/>
      <c r="I10" s="2"/>
      <c r="J10">
        <v>2</v>
      </c>
      <c r="Q10" s="4"/>
      <c r="R10">
        <f t="shared" si="2"/>
        <v>0</v>
      </c>
      <c r="S10">
        <f t="shared" si="1"/>
        <v>0</v>
      </c>
      <c r="T10">
        <f t="shared" si="1"/>
        <v>0</v>
      </c>
      <c r="U10">
        <f t="shared" si="1"/>
        <v>0</v>
      </c>
    </row>
    <row r="11" spans="1:21" x14ac:dyDescent="0.25">
      <c r="A11" s="3"/>
      <c r="B11" s="4">
        <v>3</v>
      </c>
      <c r="C11" s="4"/>
      <c r="D11" s="4"/>
      <c r="E11" s="4"/>
      <c r="F11" s="4"/>
      <c r="G11" s="4"/>
      <c r="H11" s="4"/>
      <c r="I11" s="2"/>
      <c r="J11">
        <v>3</v>
      </c>
      <c r="Q11" s="4"/>
      <c r="R11">
        <f t="shared" si="2"/>
        <v>0</v>
      </c>
      <c r="S11">
        <f t="shared" si="1"/>
        <v>0</v>
      </c>
      <c r="T11">
        <f t="shared" si="1"/>
        <v>0</v>
      </c>
      <c r="U11">
        <f t="shared" si="1"/>
        <v>0</v>
      </c>
    </row>
    <row r="12" spans="1:21" x14ac:dyDescent="0.25">
      <c r="A12" s="3"/>
      <c r="B12" s="4">
        <v>4</v>
      </c>
      <c r="C12" s="4"/>
      <c r="D12" s="4"/>
      <c r="E12" s="4"/>
      <c r="F12" s="4"/>
      <c r="G12" s="4"/>
      <c r="H12" s="4"/>
      <c r="I12" s="2"/>
      <c r="J12">
        <v>4</v>
      </c>
      <c r="Q12" s="4"/>
      <c r="R12">
        <f t="shared" si="2"/>
        <v>0</v>
      </c>
      <c r="S12">
        <f t="shared" si="1"/>
        <v>0</v>
      </c>
      <c r="T12">
        <f t="shared" si="1"/>
        <v>0</v>
      </c>
      <c r="U12">
        <f t="shared" si="1"/>
        <v>0</v>
      </c>
    </row>
    <row r="13" spans="1:21" x14ac:dyDescent="0.25">
      <c r="A13" s="3"/>
      <c r="B13" s="4">
        <v>5</v>
      </c>
      <c r="C13" s="4"/>
      <c r="D13" s="4"/>
      <c r="E13" s="4"/>
      <c r="F13" s="4"/>
      <c r="G13" s="4"/>
      <c r="H13" s="4"/>
      <c r="I13" s="2"/>
      <c r="J13">
        <v>5</v>
      </c>
      <c r="Q13" s="4"/>
      <c r="R13">
        <f t="shared" si="2"/>
        <v>0</v>
      </c>
      <c r="S13">
        <f t="shared" si="1"/>
        <v>0</v>
      </c>
      <c r="T13">
        <f t="shared" si="1"/>
        <v>0</v>
      </c>
      <c r="U13">
        <f t="shared" si="1"/>
        <v>0</v>
      </c>
    </row>
    <row r="14" spans="1:21" x14ac:dyDescent="0.25">
      <c r="A14" s="3"/>
      <c r="B14" s="4">
        <v>6</v>
      </c>
      <c r="C14" s="4"/>
      <c r="D14" s="4"/>
      <c r="E14" s="4"/>
      <c r="F14" s="4"/>
      <c r="G14" s="4"/>
      <c r="H14" s="4"/>
      <c r="I14" s="2"/>
      <c r="J14">
        <v>6</v>
      </c>
      <c r="Q14" s="4"/>
      <c r="R14">
        <f t="shared" si="2"/>
        <v>0</v>
      </c>
      <c r="S14">
        <f t="shared" si="1"/>
        <v>0</v>
      </c>
      <c r="T14">
        <f t="shared" si="1"/>
        <v>0</v>
      </c>
      <c r="U14">
        <f t="shared" si="1"/>
        <v>0</v>
      </c>
    </row>
    <row r="15" spans="1:21" x14ac:dyDescent="0.25">
      <c r="A15" s="3"/>
      <c r="B15" s="4">
        <v>7</v>
      </c>
      <c r="C15" s="4"/>
      <c r="D15" s="4"/>
      <c r="E15" s="4"/>
      <c r="F15" s="4"/>
      <c r="G15" s="4"/>
      <c r="H15" s="4"/>
      <c r="I15" s="2"/>
      <c r="J15">
        <v>7</v>
      </c>
      <c r="Q15" s="4"/>
      <c r="R15">
        <f t="shared" si="2"/>
        <v>0</v>
      </c>
      <c r="S15">
        <f t="shared" si="1"/>
        <v>0</v>
      </c>
      <c r="T15">
        <f t="shared" si="1"/>
        <v>0</v>
      </c>
      <c r="U15">
        <f t="shared" si="1"/>
        <v>0</v>
      </c>
    </row>
    <row r="16" spans="1:21" x14ac:dyDescent="0.25">
      <c r="A16" s="3"/>
      <c r="B16" s="4">
        <v>8</v>
      </c>
      <c r="C16" s="4"/>
      <c r="D16" s="4"/>
      <c r="E16" s="4"/>
      <c r="F16" s="4"/>
      <c r="G16" s="4"/>
      <c r="H16" s="4"/>
      <c r="I16" s="2"/>
      <c r="J16">
        <v>8</v>
      </c>
      <c r="Q16" s="4"/>
      <c r="R16">
        <f t="shared" si="2"/>
        <v>0</v>
      </c>
      <c r="S16">
        <f t="shared" si="1"/>
        <v>0</v>
      </c>
      <c r="T16">
        <f t="shared" si="1"/>
        <v>0</v>
      </c>
      <c r="U16">
        <f t="shared" si="1"/>
        <v>0</v>
      </c>
    </row>
    <row r="17" spans="1:21" x14ac:dyDescent="0.25">
      <c r="A17" s="3"/>
      <c r="B17" s="4">
        <v>9</v>
      </c>
      <c r="C17" s="4"/>
      <c r="D17" s="4"/>
      <c r="E17" s="4"/>
      <c r="F17" s="4"/>
      <c r="G17" s="4"/>
      <c r="H17" s="4"/>
      <c r="I17" s="2"/>
      <c r="J17">
        <v>9</v>
      </c>
      <c r="Q17" s="4"/>
      <c r="R17">
        <f t="shared" si="2"/>
        <v>0</v>
      </c>
      <c r="S17">
        <f t="shared" si="1"/>
        <v>0</v>
      </c>
      <c r="T17">
        <f t="shared" si="1"/>
        <v>0</v>
      </c>
      <c r="U17">
        <f t="shared" si="1"/>
        <v>0</v>
      </c>
    </row>
    <row r="18" spans="1:21" x14ac:dyDescent="0.25">
      <c r="A18" s="3"/>
      <c r="B18" s="4">
        <v>10</v>
      </c>
      <c r="C18" s="4"/>
      <c r="D18" s="4"/>
      <c r="E18" s="4"/>
      <c r="F18" s="4"/>
      <c r="G18" s="4"/>
      <c r="H18" s="4"/>
      <c r="I18" s="2"/>
      <c r="J18">
        <v>10</v>
      </c>
      <c r="Q18" s="4"/>
      <c r="R18">
        <f t="shared" si="2"/>
        <v>0</v>
      </c>
      <c r="S18">
        <f t="shared" si="1"/>
        <v>0</v>
      </c>
      <c r="T18">
        <f t="shared" si="1"/>
        <v>0</v>
      </c>
      <c r="U18">
        <f t="shared" si="1"/>
        <v>0</v>
      </c>
    </row>
    <row r="19" spans="1:21" x14ac:dyDescent="0.25">
      <c r="A19" s="3"/>
      <c r="B19" s="4">
        <v>11</v>
      </c>
      <c r="C19" s="4"/>
      <c r="D19" s="4"/>
      <c r="E19" s="4"/>
      <c r="F19" s="4"/>
      <c r="G19" s="4"/>
      <c r="H19" s="4"/>
      <c r="I19" s="2"/>
      <c r="J19">
        <v>11</v>
      </c>
      <c r="Q19" s="4"/>
      <c r="R19">
        <f t="shared" si="2"/>
        <v>0</v>
      </c>
      <c r="S19">
        <f t="shared" si="1"/>
        <v>0</v>
      </c>
      <c r="T19">
        <f t="shared" si="1"/>
        <v>0</v>
      </c>
      <c r="U19">
        <f t="shared" si="1"/>
        <v>0</v>
      </c>
    </row>
    <row r="20" spans="1:21" x14ac:dyDescent="0.25">
      <c r="A20" s="3"/>
      <c r="B20" s="4">
        <v>12</v>
      </c>
      <c r="C20" s="4"/>
      <c r="D20" s="4"/>
      <c r="E20" s="4"/>
      <c r="F20" s="4"/>
      <c r="G20" s="4"/>
      <c r="H20" s="4"/>
      <c r="I20" s="2"/>
      <c r="J20">
        <v>12</v>
      </c>
      <c r="Q20" s="4"/>
      <c r="R20">
        <f t="shared" si="2"/>
        <v>0</v>
      </c>
      <c r="S20">
        <f t="shared" si="1"/>
        <v>0</v>
      </c>
      <c r="T20">
        <f t="shared" si="1"/>
        <v>0</v>
      </c>
      <c r="U20">
        <f t="shared" si="1"/>
        <v>0</v>
      </c>
    </row>
    <row r="21" spans="1:21" x14ac:dyDescent="0.25">
      <c r="A21" s="3"/>
      <c r="B21" s="4">
        <v>13</v>
      </c>
      <c r="C21" s="4"/>
      <c r="D21" s="4"/>
      <c r="E21" s="4"/>
      <c r="F21" s="4"/>
      <c r="G21" s="4"/>
      <c r="H21" s="4"/>
      <c r="I21" s="2"/>
      <c r="J21">
        <v>13</v>
      </c>
      <c r="Q21" s="4"/>
      <c r="R21">
        <f t="shared" si="2"/>
        <v>0</v>
      </c>
      <c r="S21">
        <f t="shared" si="1"/>
        <v>0</v>
      </c>
      <c r="T21">
        <f t="shared" si="1"/>
        <v>0</v>
      </c>
      <c r="U21">
        <f t="shared" si="1"/>
        <v>0</v>
      </c>
    </row>
    <row r="22" spans="1:21" x14ac:dyDescent="0.25">
      <c r="A22" s="3"/>
      <c r="B22" s="4">
        <v>14</v>
      </c>
      <c r="C22" s="4"/>
      <c r="D22" s="4"/>
      <c r="E22" s="4"/>
      <c r="F22" s="4"/>
      <c r="G22" s="4"/>
      <c r="H22" s="4"/>
      <c r="I22" s="2"/>
      <c r="J22">
        <v>14</v>
      </c>
      <c r="Q22" s="4"/>
      <c r="R22">
        <f t="shared" si="2"/>
        <v>0</v>
      </c>
      <c r="S22">
        <f t="shared" si="1"/>
        <v>0</v>
      </c>
      <c r="T22">
        <f t="shared" si="1"/>
        <v>0</v>
      </c>
      <c r="U22">
        <f t="shared" si="1"/>
        <v>0</v>
      </c>
    </row>
    <row r="23" spans="1:21" x14ac:dyDescent="0.25">
      <c r="A23" s="3"/>
      <c r="B23" s="4">
        <v>15</v>
      </c>
      <c r="C23" s="4"/>
      <c r="D23" s="4"/>
      <c r="E23" s="4"/>
      <c r="F23" s="4"/>
      <c r="G23" s="4"/>
      <c r="H23" s="4"/>
      <c r="I23" s="2"/>
      <c r="J23">
        <v>15</v>
      </c>
      <c r="Q23" s="4"/>
      <c r="R23">
        <f t="shared" si="2"/>
        <v>0</v>
      </c>
      <c r="S23">
        <f t="shared" si="1"/>
        <v>0</v>
      </c>
      <c r="T23">
        <f t="shared" si="1"/>
        <v>0</v>
      </c>
      <c r="U23">
        <f t="shared" si="1"/>
        <v>0</v>
      </c>
    </row>
    <row r="24" spans="1:21" x14ac:dyDescent="0.25">
      <c r="A24" s="3"/>
      <c r="B24" s="4">
        <v>16</v>
      </c>
      <c r="C24" s="4"/>
      <c r="D24" s="4"/>
      <c r="E24" s="4"/>
      <c r="F24" s="4"/>
      <c r="G24" s="4"/>
      <c r="H24" s="4"/>
      <c r="I24" s="2"/>
      <c r="J24">
        <v>16</v>
      </c>
      <c r="Q24" s="4"/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</row>
    <row r="25" spans="1:21" x14ac:dyDescent="0.25">
      <c r="A25" s="3"/>
      <c r="B25" s="4">
        <v>17</v>
      </c>
      <c r="C25" s="4"/>
      <c r="D25" s="4"/>
      <c r="E25" s="4"/>
      <c r="F25" s="4"/>
      <c r="G25" s="4"/>
      <c r="H25" s="4"/>
      <c r="I25" s="2"/>
      <c r="J25">
        <v>17</v>
      </c>
      <c r="Q25" s="4"/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</row>
    <row r="26" spans="1:21" x14ac:dyDescent="0.25">
      <c r="A26" s="3"/>
      <c r="B26" s="4">
        <v>18</v>
      </c>
      <c r="C26" s="4"/>
      <c r="D26" s="4"/>
      <c r="E26" s="4"/>
      <c r="F26" s="4"/>
      <c r="G26" s="4"/>
      <c r="H26" s="4"/>
      <c r="I26" s="2"/>
      <c r="J26">
        <v>18</v>
      </c>
      <c r="Q26" s="4"/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</row>
    <row r="27" spans="1:21" x14ac:dyDescent="0.25">
      <c r="A27" s="3"/>
      <c r="B27" s="4">
        <v>19</v>
      </c>
      <c r="C27" s="4"/>
      <c r="D27" s="4"/>
      <c r="E27" s="4"/>
      <c r="F27" s="4"/>
      <c r="G27" s="4"/>
      <c r="H27" s="4"/>
      <c r="I27" s="2"/>
      <c r="J27">
        <v>19</v>
      </c>
      <c r="Q27" s="4"/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</row>
    <row r="28" spans="1:21" x14ac:dyDescent="0.25">
      <c r="A28" s="3"/>
      <c r="B28" s="4">
        <v>20</v>
      </c>
      <c r="C28" s="4"/>
      <c r="D28" s="4"/>
      <c r="E28" s="4"/>
      <c r="F28" s="4"/>
      <c r="G28" s="4"/>
      <c r="H28" s="4"/>
      <c r="I28" s="2"/>
      <c r="J28">
        <v>20</v>
      </c>
      <c r="Q28" s="4"/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</row>
    <row r="29" spans="1:21" x14ac:dyDescent="0.25">
      <c r="A29" s="3"/>
      <c r="B29" s="4">
        <v>21</v>
      </c>
      <c r="C29" s="4"/>
      <c r="D29" s="4"/>
      <c r="E29" s="4"/>
      <c r="F29" s="4"/>
      <c r="G29" s="4"/>
      <c r="H29" s="4"/>
      <c r="I29" s="2"/>
      <c r="J29">
        <v>21</v>
      </c>
      <c r="Q29" s="4"/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0</v>
      </c>
    </row>
    <row r="30" spans="1:21" x14ac:dyDescent="0.25">
      <c r="A30" s="3"/>
      <c r="B30" s="4">
        <v>22</v>
      </c>
      <c r="C30" s="4"/>
      <c r="D30" s="4"/>
      <c r="E30" s="4"/>
      <c r="F30" s="4"/>
      <c r="G30" s="4"/>
      <c r="H30" s="4"/>
      <c r="I30" s="2"/>
      <c r="J30">
        <v>22</v>
      </c>
      <c r="Q30" s="4"/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</row>
    <row r="31" spans="1:21" x14ac:dyDescent="0.25">
      <c r="A31" s="3"/>
      <c r="B31" s="4">
        <v>23</v>
      </c>
      <c r="C31" s="4"/>
      <c r="D31" s="4"/>
      <c r="E31" s="4"/>
      <c r="F31" s="4"/>
      <c r="G31" s="4"/>
      <c r="H31" s="4"/>
      <c r="I31" s="2"/>
      <c r="J31">
        <v>23</v>
      </c>
      <c r="Q31" s="4"/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</row>
    <row r="32" spans="1:21" x14ac:dyDescent="0.25">
      <c r="A32" s="3"/>
      <c r="B32" s="4">
        <v>24</v>
      </c>
      <c r="C32" s="4"/>
      <c r="D32" s="4"/>
      <c r="E32" s="4"/>
      <c r="F32" s="4"/>
      <c r="G32" s="4"/>
      <c r="H32" s="4"/>
      <c r="I32" s="2"/>
      <c r="J32">
        <v>24</v>
      </c>
      <c r="Q32" s="4"/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0</v>
      </c>
    </row>
    <row r="33" spans="1:21" x14ac:dyDescent="0.25">
      <c r="A33" s="3"/>
      <c r="B33" s="4">
        <v>25</v>
      </c>
      <c r="C33" s="4"/>
      <c r="D33" s="4"/>
      <c r="E33" s="4"/>
      <c r="F33" s="4"/>
      <c r="G33" s="4"/>
      <c r="H33" s="4"/>
      <c r="I33" s="2"/>
      <c r="J33">
        <v>25</v>
      </c>
      <c r="Q33" s="4"/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</row>
    <row r="34" spans="1:21" x14ac:dyDescent="0.25">
      <c r="A34" s="3"/>
      <c r="B34" s="4">
        <v>26</v>
      </c>
      <c r="C34" s="4"/>
      <c r="D34" s="4"/>
      <c r="E34" s="4"/>
      <c r="F34" s="4"/>
      <c r="G34" s="4"/>
      <c r="H34" s="4"/>
      <c r="I34" s="2"/>
      <c r="J34">
        <v>26</v>
      </c>
      <c r="Q34" s="4"/>
      <c r="R34">
        <f t="shared" si="2"/>
        <v>0</v>
      </c>
      <c r="S34">
        <f t="shared" si="2"/>
        <v>0</v>
      </c>
      <c r="T34">
        <f t="shared" si="2"/>
        <v>0</v>
      </c>
      <c r="U34">
        <f t="shared" si="2"/>
        <v>0</v>
      </c>
    </row>
    <row r="35" spans="1:21" x14ac:dyDescent="0.25">
      <c r="A35" s="3"/>
      <c r="B35" s="4">
        <v>27</v>
      </c>
      <c r="C35" s="4"/>
      <c r="D35" s="4"/>
      <c r="E35" s="4"/>
      <c r="F35" s="4"/>
      <c r="G35" s="4"/>
      <c r="H35" s="4"/>
      <c r="I35" s="2"/>
      <c r="J35">
        <v>27</v>
      </c>
      <c r="Q35" s="4"/>
      <c r="R35">
        <f>K35-C35</f>
        <v>0</v>
      </c>
      <c r="S35">
        <f t="shared" ref="S35:U39" si="3">L35-D35</f>
        <v>0</v>
      </c>
      <c r="T35">
        <f t="shared" si="3"/>
        <v>0</v>
      </c>
      <c r="U35">
        <f t="shared" si="3"/>
        <v>0</v>
      </c>
    </row>
    <row r="36" spans="1:21" x14ac:dyDescent="0.25">
      <c r="A36" s="3"/>
      <c r="B36" s="4"/>
      <c r="C36" s="4"/>
      <c r="D36" s="4"/>
      <c r="E36" s="4"/>
      <c r="F36" s="4"/>
      <c r="G36" s="4"/>
      <c r="H36" s="4"/>
      <c r="I36" s="2"/>
      <c r="Q36" s="4"/>
    </row>
    <row r="37" spans="1:21" x14ac:dyDescent="0.25">
      <c r="A37" s="3"/>
      <c r="B37" s="4" t="s">
        <v>4</v>
      </c>
      <c r="C37" s="4"/>
      <c r="D37" s="4"/>
      <c r="E37" s="4"/>
      <c r="F37" s="4"/>
      <c r="G37" s="4"/>
      <c r="H37" s="4"/>
      <c r="I37" s="2"/>
      <c r="J37" t="s">
        <v>4</v>
      </c>
      <c r="Q37" s="4"/>
      <c r="T37">
        <f t="shared" si="3"/>
        <v>0</v>
      </c>
      <c r="U37">
        <f t="shared" si="3"/>
        <v>0</v>
      </c>
    </row>
    <row r="38" spans="1:21" ht="30" x14ac:dyDescent="0.25">
      <c r="A38" s="3"/>
      <c r="B38" s="4" t="s">
        <v>9</v>
      </c>
      <c r="C38" s="4"/>
      <c r="D38" s="4"/>
      <c r="E38" s="4"/>
      <c r="F38" s="4"/>
      <c r="G38" s="4"/>
      <c r="H38" s="4"/>
      <c r="I38" s="2"/>
      <c r="J38" t="s">
        <v>18</v>
      </c>
      <c r="Q38" s="4"/>
      <c r="R38">
        <f t="shared" ref="R38:R39" si="4">K38-C38</f>
        <v>0</v>
      </c>
      <c r="S38">
        <f t="shared" si="3"/>
        <v>0</v>
      </c>
      <c r="T38">
        <f t="shared" si="3"/>
        <v>0</v>
      </c>
      <c r="U38">
        <f t="shared" si="3"/>
        <v>0</v>
      </c>
    </row>
    <row r="39" spans="1:21" ht="30" x14ac:dyDescent="0.25">
      <c r="A39" s="3"/>
      <c r="B39" s="4" t="s">
        <v>8</v>
      </c>
      <c r="C39" s="4"/>
      <c r="D39" s="4"/>
      <c r="E39" s="4"/>
      <c r="F39" s="4"/>
      <c r="G39" s="4"/>
      <c r="H39" s="4"/>
      <c r="J39" s="2" t="s">
        <v>19</v>
      </c>
      <c r="Q39" s="4"/>
      <c r="R39">
        <f t="shared" si="4"/>
        <v>0</v>
      </c>
      <c r="S39">
        <f t="shared" si="3"/>
        <v>0</v>
      </c>
      <c r="T39">
        <f t="shared" si="3"/>
        <v>0</v>
      </c>
      <c r="U39">
        <f t="shared" si="3"/>
        <v>0</v>
      </c>
    </row>
    <row r="40" spans="1:2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Q40" s="4"/>
    </row>
    <row r="41" spans="1:21" ht="57" x14ac:dyDescent="0.25">
      <c r="A41" s="3" t="s">
        <v>10</v>
      </c>
      <c r="B41" s="4"/>
      <c r="C41" s="4"/>
      <c r="D41" s="4"/>
      <c r="E41" s="4"/>
      <c r="F41" s="4"/>
      <c r="G41" s="4"/>
      <c r="H41" s="4"/>
      <c r="I41" s="3"/>
      <c r="J41" s="4"/>
      <c r="K41" s="4"/>
      <c r="L41" s="4"/>
      <c r="M41" s="4"/>
      <c r="N41" s="4"/>
      <c r="Q41" s="4"/>
    </row>
    <row r="42" spans="1:21" ht="42.75" x14ac:dyDescent="0.25">
      <c r="A42" s="3" t="s">
        <v>11</v>
      </c>
      <c r="B42" s="4"/>
      <c r="C42" s="4"/>
      <c r="D42" s="4"/>
      <c r="E42" s="4"/>
      <c r="F42" s="4"/>
      <c r="G42" s="4"/>
      <c r="H42" s="4"/>
      <c r="I42" s="3"/>
      <c r="J42" s="4"/>
      <c r="K42" s="4"/>
      <c r="L42" s="4"/>
      <c r="M42" s="4"/>
      <c r="N42" s="4"/>
      <c r="Q42" s="4"/>
    </row>
    <row r="43" spans="1:21" ht="71.25" x14ac:dyDescent="0.25">
      <c r="A43" s="3" t="s">
        <v>12</v>
      </c>
      <c r="B43" s="4"/>
      <c r="C43" s="4"/>
      <c r="D43" s="4"/>
      <c r="E43" s="4"/>
      <c r="F43" s="4"/>
      <c r="G43" s="4"/>
      <c r="H43" s="4"/>
      <c r="I43" s="3"/>
      <c r="J43" s="4"/>
      <c r="K43" s="4"/>
      <c r="L43" s="4"/>
      <c r="M43" s="4"/>
      <c r="N43" s="4"/>
      <c r="Q43" s="4"/>
    </row>
    <row r="44" spans="1:21" ht="71.25" x14ac:dyDescent="0.25">
      <c r="A44" s="3" t="s">
        <v>13</v>
      </c>
      <c r="B44" s="4"/>
      <c r="C44" s="4"/>
      <c r="D44" s="4"/>
      <c r="E44" s="4"/>
      <c r="F44" s="4"/>
      <c r="G44" s="4"/>
      <c r="H44" s="4"/>
      <c r="I44" s="3"/>
      <c r="J44" s="4"/>
      <c r="K44" s="4"/>
      <c r="L44" s="4"/>
      <c r="M44" s="4"/>
      <c r="N44" s="4"/>
      <c r="Q44" s="4"/>
    </row>
    <row r="45" spans="1:21" ht="71.25" x14ac:dyDescent="0.25">
      <c r="A45" s="3" t="s">
        <v>14</v>
      </c>
      <c r="B45" s="4"/>
      <c r="C45" s="4"/>
      <c r="D45" s="4"/>
      <c r="E45" s="4"/>
      <c r="F45" s="4"/>
      <c r="G45" s="4"/>
      <c r="H45" s="4"/>
      <c r="I45" s="3"/>
      <c r="J45" s="4"/>
      <c r="K45" s="4"/>
      <c r="L45" s="4"/>
      <c r="M45" s="4"/>
      <c r="N45" s="4"/>
      <c r="Q45" s="4"/>
    </row>
    <row r="46" spans="1:21" x14ac:dyDescent="0.25">
      <c r="A46" s="3"/>
      <c r="B46" s="4"/>
      <c r="C46" s="4" t="s">
        <v>0</v>
      </c>
      <c r="D46" s="4" t="s">
        <v>1</v>
      </c>
      <c r="E46" s="4" t="s">
        <v>2</v>
      </c>
      <c r="F46" s="4" t="s">
        <v>3</v>
      </c>
      <c r="G46" s="4"/>
      <c r="H46" s="4"/>
      <c r="I46" s="3"/>
      <c r="J46" s="4"/>
      <c r="K46" s="4"/>
      <c r="L46" s="4"/>
      <c r="M46" s="4"/>
      <c r="N46" s="4"/>
      <c r="Q46" s="4"/>
    </row>
    <row r="47" spans="1:21" x14ac:dyDescent="0.25">
      <c r="A47" s="3"/>
      <c r="B47" s="4"/>
      <c r="C47" s="4"/>
      <c r="D47" s="4"/>
      <c r="E47" s="4"/>
      <c r="F47" s="4"/>
      <c r="G47" s="4"/>
      <c r="H47" s="4"/>
      <c r="I47" s="3"/>
      <c r="J47" s="4"/>
      <c r="K47" s="4"/>
      <c r="L47" s="4"/>
      <c r="M47" s="4"/>
      <c r="N47" s="4"/>
      <c r="Q47" s="4"/>
    </row>
    <row r="48" spans="1:21" x14ac:dyDescent="0.25">
      <c r="A48" s="3"/>
      <c r="B48" s="4">
        <v>0</v>
      </c>
      <c r="C48" s="4"/>
      <c r="D48" s="4"/>
      <c r="E48" s="4"/>
      <c r="F48" s="4"/>
      <c r="G48" s="4"/>
      <c r="H48" s="4"/>
      <c r="I48" s="3"/>
      <c r="J48" s="4"/>
      <c r="K48" s="4"/>
      <c r="L48" s="4"/>
      <c r="M48" s="4"/>
      <c r="N48" s="4"/>
      <c r="Q48" s="4"/>
      <c r="R48">
        <f t="shared" ref="R48:U55" si="5">K48-C48</f>
        <v>0</v>
      </c>
      <c r="S48">
        <f t="shared" si="5"/>
        <v>0</v>
      </c>
      <c r="T48">
        <f t="shared" si="5"/>
        <v>0</v>
      </c>
      <c r="U48">
        <f t="shared" si="5"/>
        <v>0</v>
      </c>
    </row>
    <row r="49" spans="1:21" x14ac:dyDescent="0.25">
      <c r="A49" s="3"/>
      <c r="B49" s="4">
        <v>1</v>
      </c>
      <c r="C49" s="4"/>
      <c r="D49" s="4"/>
      <c r="E49" s="4"/>
      <c r="F49" s="4"/>
      <c r="G49" s="4"/>
      <c r="H49" s="4"/>
      <c r="I49" s="3"/>
      <c r="J49" s="4"/>
      <c r="K49" s="4"/>
      <c r="L49" s="4"/>
      <c r="M49" s="4"/>
      <c r="N49" s="4"/>
      <c r="Q49" s="4"/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0</v>
      </c>
    </row>
    <row r="50" spans="1:21" x14ac:dyDescent="0.25">
      <c r="A50" s="3"/>
      <c r="B50" s="4">
        <v>2</v>
      </c>
      <c r="C50" s="4"/>
      <c r="D50" s="4"/>
      <c r="E50" s="4"/>
      <c r="F50" s="4"/>
      <c r="G50" s="4"/>
      <c r="H50" s="4"/>
      <c r="I50" s="3"/>
      <c r="J50" s="4"/>
      <c r="K50" s="4"/>
      <c r="L50" s="4"/>
      <c r="M50" s="4"/>
      <c r="N50" s="4"/>
      <c r="Q50" s="4"/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</row>
    <row r="51" spans="1:21" x14ac:dyDescent="0.25">
      <c r="A51" s="3"/>
      <c r="B51" s="4">
        <v>3</v>
      </c>
      <c r="C51" s="4"/>
      <c r="D51" s="4"/>
      <c r="E51" s="4"/>
      <c r="F51" s="4"/>
      <c r="G51" s="4"/>
      <c r="H51" s="4"/>
      <c r="I51" s="3"/>
      <c r="J51" s="4"/>
      <c r="K51" s="4"/>
      <c r="L51" s="4"/>
      <c r="M51" s="4"/>
      <c r="N51" s="4"/>
      <c r="Q51" s="4"/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</row>
    <row r="52" spans="1:21" x14ac:dyDescent="0.25">
      <c r="A52" s="3"/>
      <c r="B52" s="4"/>
      <c r="C52" s="4"/>
      <c r="D52" s="4"/>
      <c r="E52" s="4"/>
      <c r="F52" s="4"/>
      <c r="G52" s="4"/>
      <c r="H52" s="4"/>
      <c r="I52" s="3"/>
      <c r="J52" s="4"/>
      <c r="K52" s="4"/>
      <c r="L52" s="4"/>
      <c r="M52" s="4"/>
      <c r="N52" s="4"/>
      <c r="Q52" s="4"/>
    </row>
    <row r="53" spans="1:21" x14ac:dyDescent="0.25">
      <c r="A53" s="3"/>
      <c r="B53" s="4" t="s">
        <v>4</v>
      </c>
      <c r="C53" s="4"/>
      <c r="D53" s="4"/>
      <c r="E53" s="4"/>
      <c r="F53" s="4"/>
      <c r="G53" s="4"/>
      <c r="H53" s="4"/>
      <c r="I53" s="3"/>
      <c r="J53" s="4"/>
      <c r="K53" s="4"/>
      <c r="L53" s="4"/>
      <c r="M53" s="4"/>
      <c r="N53" s="4"/>
      <c r="Q53" s="4"/>
      <c r="R53">
        <f t="shared" si="5"/>
        <v>0</v>
      </c>
      <c r="S53">
        <f t="shared" si="5"/>
        <v>0</v>
      </c>
      <c r="T53">
        <f t="shared" si="5"/>
        <v>0</v>
      </c>
      <c r="U53">
        <f t="shared" si="5"/>
        <v>0</v>
      </c>
    </row>
    <row r="54" spans="1:21" ht="30" x14ac:dyDescent="0.25">
      <c r="A54" s="3"/>
      <c r="B54" s="4" t="s">
        <v>9</v>
      </c>
      <c r="C54" s="4"/>
      <c r="D54" s="4"/>
      <c r="E54" s="4"/>
      <c r="F54" s="4"/>
      <c r="G54" s="4"/>
      <c r="H54" s="4"/>
      <c r="I54" s="3"/>
      <c r="J54" s="4"/>
      <c r="K54" s="4"/>
      <c r="L54" s="4"/>
      <c r="M54" s="4"/>
      <c r="Q54" s="4"/>
      <c r="R54">
        <f t="shared" si="5"/>
        <v>0</v>
      </c>
      <c r="S54">
        <f t="shared" si="5"/>
        <v>0</v>
      </c>
      <c r="T54">
        <f t="shared" si="5"/>
        <v>0</v>
      </c>
      <c r="U54">
        <f t="shared" si="5"/>
        <v>0</v>
      </c>
    </row>
    <row r="55" spans="1:21" ht="30" x14ac:dyDescent="0.25">
      <c r="A55" s="3"/>
      <c r="B55" s="4" t="s">
        <v>8</v>
      </c>
      <c r="C55" s="4"/>
      <c r="D55" s="4"/>
      <c r="E55" s="4"/>
      <c r="F55" s="4"/>
      <c r="G55" s="4"/>
      <c r="H55" s="4"/>
      <c r="I55" s="3"/>
      <c r="J55" s="4"/>
      <c r="K55" s="4"/>
      <c r="L55" s="4"/>
      <c r="M55" s="4"/>
      <c r="N55" s="4"/>
      <c r="Q55" s="4"/>
      <c r="R55">
        <f t="shared" si="5"/>
        <v>0</v>
      </c>
      <c r="S55">
        <f t="shared" si="5"/>
        <v>0</v>
      </c>
      <c r="T55">
        <f t="shared" si="5"/>
        <v>0</v>
      </c>
      <c r="U55">
        <f t="shared" si="5"/>
        <v>0</v>
      </c>
    </row>
  </sheetData>
  <conditionalFormatting sqref="R8:R3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3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3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8:R5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8:S5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8:T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870-C944-4459-AA2F-E2DE2CA41F29}">
  <dimension ref="A1:U55"/>
  <sheetViews>
    <sheetView topLeftCell="A25" zoomScaleNormal="100" workbookViewId="0">
      <selection activeCell="S53" sqref="Q53:S53"/>
    </sheetView>
  </sheetViews>
  <sheetFormatPr defaultRowHeight="15" x14ac:dyDescent="0.25"/>
  <cols>
    <col min="1" max="1" width="17.28515625" style="4" customWidth="1"/>
    <col min="2" max="2" width="11.5703125" bestFit="1" customWidth="1"/>
    <col min="9" max="9" width="31.28515625" bestFit="1" customWidth="1"/>
  </cols>
  <sheetData>
    <row r="1" spans="1:21" ht="45" x14ac:dyDescent="0.25">
      <c r="A1" s="3" t="s">
        <v>15</v>
      </c>
      <c r="B1" s="4">
        <v>0.38347544775086401</v>
      </c>
      <c r="C1" s="4"/>
      <c r="D1" s="4"/>
      <c r="E1" s="4"/>
      <c r="F1" s="4"/>
      <c r="G1" s="4"/>
      <c r="H1" s="4"/>
      <c r="I1" s="1" t="s">
        <v>17</v>
      </c>
      <c r="J1">
        <v>0.39059847550127302</v>
      </c>
      <c r="Q1" s="4" t="s">
        <v>16</v>
      </c>
      <c r="R1">
        <f>J1-B1</f>
        <v>7.1230277504090167E-3</v>
      </c>
    </row>
    <row r="2" spans="1:21" ht="28.5" x14ac:dyDescent="0.25">
      <c r="A2" s="3" t="s">
        <v>11</v>
      </c>
      <c r="B2">
        <v>0.48879641485275199</v>
      </c>
      <c r="G2" s="4"/>
      <c r="H2" s="4"/>
      <c r="I2" s="1" t="s">
        <v>11</v>
      </c>
      <c r="J2">
        <v>0.484751484111279</v>
      </c>
      <c r="Q2" s="4"/>
      <c r="R2">
        <f t="shared" ref="R2:R5" si="0">J2-B2</f>
        <v>-4.0449307414729962E-3</v>
      </c>
    </row>
    <row r="3" spans="1:21" ht="42.75" x14ac:dyDescent="0.25">
      <c r="A3" s="3" t="s">
        <v>12</v>
      </c>
      <c r="B3">
        <v>0.48370589971275602</v>
      </c>
      <c r="G3" s="4"/>
      <c r="H3" s="4"/>
      <c r="I3" s="1" t="s">
        <v>12</v>
      </c>
      <c r="J3">
        <v>0.48578953953699699</v>
      </c>
      <c r="Q3" s="4"/>
      <c r="R3">
        <f t="shared" si="0"/>
        <v>2.0836398242409793E-3</v>
      </c>
    </row>
    <row r="4" spans="1:21" ht="42.75" x14ac:dyDescent="0.25">
      <c r="A4" s="3" t="s">
        <v>13</v>
      </c>
      <c r="B4">
        <v>0.46375137434813701</v>
      </c>
      <c r="G4" s="4"/>
      <c r="H4" s="4"/>
      <c r="I4" s="1" t="s">
        <v>13</v>
      </c>
      <c r="J4">
        <v>0.45367634569943999</v>
      </c>
      <c r="Q4" s="4"/>
      <c r="R4">
        <f t="shared" si="0"/>
        <v>-1.0075028648697026E-2</v>
      </c>
    </row>
    <row r="5" spans="1:21" ht="42.75" x14ac:dyDescent="0.25">
      <c r="A5" s="3" t="s">
        <v>14</v>
      </c>
      <c r="B5">
        <v>0.36344663470229799</v>
      </c>
      <c r="G5" s="4"/>
      <c r="H5" s="4"/>
      <c r="I5" s="1" t="s">
        <v>14</v>
      </c>
      <c r="J5">
        <v>0.342760409652483</v>
      </c>
      <c r="Q5" s="4"/>
      <c r="R5">
        <f t="shared" si="0"/>
        <v>-2.0686225049814988E-2</v>
      </c>
    </row>
    <row r="6" spans="1:21" x14ac:dyDescent="0.25">
      <c r="A6" s="3"/>
      <c r="B6" t="s">
        <v>0</v>
      </c>
      <c r="C6" t="s">
        <v>1</v>
      </c>
      <c r="D6" t="s">
        <v>2</v>
      </c>
      <c r="E6" t="s">
        <v>3</v>
      </c>
      <c r="G6" s="4"/>
      <c r="H6" s="4"/>
      <c r="I6" s="1"/>
      <c r="K6" t="s">
        <v>0</v>
      </c>
      <c r="L6" t="s">
        <v>1</v>
      </c>
      <c r="M6" t="s">
        <v>2</v>
      </c>
      <c r="N6" t="s">
        <v>3</v>
      </c>
      <c r="Q6" s="4"/>
      <c r="R6" t="s">
        <v>0</v>
      </c>
      <c r="S6" t="s">
        <v>1</v>
      </c>
      <c r="T6" t="s">
        <v>2</v>
      </c>
      <c r="U6" t="s">
        <v>3</v>
      </c>
    </row>
    <row r="7" spans="1:21" x14ac:dyDescent="0.25">
      <c r="A7" s="3"/>
      <c r="G7" s="4"/>
      <c r="H7" s="4"/>
      <c r="I7" s="1"/>
      <c r="Q7" s="4"/>
    </row>
    <row r="8" spans="1:21" x14ac:dyDescent="0.25">
      <c r="A8" s="3"/>
      <c r="B8">
        <v>0</v>
      </c>
      <c r="C8">
        <v>0.54</v>
      </c>
      <c r="D8">
        <v>0.62</v>
      </c>
      <c r="E8">
        <v>0.57999999999999996</v>
      </c>
      <c r="F8">
        <v>2111</v>
      </c>
      <c r="G8" s="4"/>
      <c r="H8" s="4"/>
      <c r="I8" s="1"/>
      <c r="J8">
        <v>0</v>
      </c>
      <c r="K8">
        <v>0.54</v>
      </c>
      <c r="L8">
        <v>0.61</v>
      </c>
      <c r="M8">
        <v>0.56999999999999995</v>
      </c>
      <c r="N8">
        <v>5237</v>
      </c>
      <c r="Q8" s="4"/>
      <c r="R8">
        <f>K8-C8</f>
        <v>0</v>
      </c>
      <c r="S8">
        <f t="shared" ref="S8:U23" si="1">L8-D8</f>
        <v>-1.0000000000000009E-2</v>
      </c>
      <c r="T8">
        <f t="shared" si="1"/>
        <v>-1.0000000000000009E-2</v>
      </c>
      <c r="U8">
        <f t="shared" si="1"/>
        <v>3126</v>
      </c>
    </row>
    <row r="9" spans="1:21" x14ac:dyDescent="0.25">
      <c r="A9" s="3"/>
      <c r="B9">
        <v>1</v>
      </c>
      <c r="C9">
        <v>0.59</v>
      </c>
      <c r="D9">
        <v>0.62</v>
      </c>
      <c r="E9">
        <v>0.61</v>
      </c>
      <c r="F9">
        <v>1213</v>
      </c>
      <c r="G9" s="4"/>
      <c r="H9" s="4"/>
      <c r="I9" s="1"/>
      <c r="J9">
        <v>1</v>
      </c>
      <c r="K9">
        <v>0.57999999999999996</v>
      </c>
      <c r="L9">
        <v>0.59</v>
      </c>
      <c r="M9">
        <v>0.59</v>
      </c>
      <c r="N9">
        <v>3015</v>
      </c>
      <c r="Q9" s="4"/>
      <c r="R9">
        <f t="shared" ref="R9:U34" si="2">K9-C9</f>
        <v>-1.0000000000000009E-2</v>
      </c>
      <c r="S9">
        <f t="shared" si="1"/>
        <v>-3.0000000000000027E-2</v>
      </c>
      <c r="T9">
        <f t="shared" si="1"/>
        <v>-2.0000000000000018E-2</v>
      </c>
      <c r="U9">
        <f t="shared" si="1"/>
        <v>1802</v>
      </c>
    </row>
    <row r="10" spans="1:21" x14ac:dyDescent="0.25">
      <c r="A10" s="3"/>
      <c r="B10">
        <v>2</v>
      </c>
      <c r="C10">
        <v>0.48</v>
      </c>
      <c r="D10">
        <v>0.37</v>
      </c>
      <c r="E10">
        <v>0.42</v>
      </c>
      <c r="F10">
        <v>1035</v>
      </c>
      <c r="G10" s="4"/>
      <c r="H10" s="4"/>
      <c r="I10" s="1"/>
      <c r="J10">
        <v>2</v>
      </c>
      <c r="K10">
        <v>0.5</v>
      </c>
      <c r="L10">
        <v>0.34</v>
      </c>
      <c r="M10">
        <v>0.4</v>
      </c>
      <c r="N10">
        <v>2615</v>
      </c>
      <c r="Q10" s="4"/>
      <c r="R10">
        <f t="shared" si="2"/>
        <v>2.0000000000000018E-2</v>
      </c>
      <c r="S10">
        <f t="shared" si="1"/>
        <v>-2.9999999999999971E-2</v>
      </c>
      <c r="T10">
        <f t="shared" si="1"/>
        <v>-1.9999999999999962E-2</v>
      </c>
      <c r="U10">
        <f t="shared" si="1"/>
        <v>1580</v>
      </c>
    </row>
    <row r="11" spans="1:21" x14ac:dyDescent="0.25">
      <c r="A11" s="3"/>
      <c r="B11">
        <v>3</v>
      </c>
      <c r="C11">
        <v>0.41</v>
      </c>
      <c r="D11">
        <v>0.27</v>
      </c>
      <c r="E11">
        <v>0.32</v>
      </c>
      <c r="F11">
        <v>1684</v>
      </c>
      <c r="G11" s="4"/>
      <c r="H11" s="4"/>
      <c r="I11" s="1"/>
      <c r="J11">
        <v>3</v>
      </c>
      <c r="K11">
        <v>0.41</v>
      </c>
      <c r="L11">
        <v>0.25</v>
      </c>
      <c r="M11">
        <v>0.31</v>
      </c>
      <c r="N11">
        <v>4202</v>
      </c>
      <c r="Q11" s="4"/>
      <c r="R11">
        <f t="shared" si="2"/>
        <v>0</v>
      </c>
      <c r="S11">
        <f t="shared" si="1"/>
        <v>-2.0000000000000018E-2</v>
      </c>
      <c r="T11">
        <f t="shared" si="1"/>
        <v>-1.0000000000000009E-2</v>
      </c>
      <c r="U11">
        <f t="shared" si="1"/>
        <v>2518</v>
      </c>
    </row>
    <row r="12" spans="1:21" x14ac:dyDescent="0.25">
      <c r="A12" s="3"/>
      <c r="B12">
        <v>4</v>
      </c>
      <c r="C12">
        <v>0.39</v>
      </c>
      <c r="D12">
        <v>0.24</v>
      </c>
      <c r="E12">
        <v>0.3</v>
      </c>
      <c r="F12">
        <v>2158</v>
      </c>
      <c r="G12" s="4"/>
      <c r="H12" s="4"/>
      <c r="I12" s="1"/>
      <c r="J12">
        <v>4</v>
      </c>
      <c r="K12">
        <v>0.43</v>
      </c>
      <c r="L12">
        <v>0.23</v>
      </c>
      <c r="M12">
        <v>0.3</v>
      </c>
      <c r="N12">
        <v>5652</v>
      </c>
      <c r="Q12" s="4"/>
      <c r="R12">
        <f t="shared" si="2"/>
        <v>3.999999999999998E-2</v>
      </c>
      <c r="S12">
        <f t="shared" si="1"/>
        <v>-9.9999999999999811E-3</v>
      </c>
      <c r="T12">
        <f t="shared" si="1"/>
        <v>0</v>
      </c>
      <c r="U12">
        <f t="shared" si="1"/>
        <v>3494</v>
      </c>
    </row>
    <row r="13" spans="1:21" x14ac:dyDescent="0.25">
      <c r="A13" s="3"/>
      <c r="B13">
        <v>5</v>
      </c>
      <c r="C13">
        <v>0.37</v>
      </c>
      <c r="D13">
        <v>0.3</v>
      </c>
      <c r="E13">
        <v>0.33</v>
      </c>
      <c r="F13">
        <v>681</v>
      </c>
      <c r="G13" s="4"/>
      <c r="H13" s="4"/>
      <c r="I13" s="1"/>
      <c r="J13">
        <v>5</v>
      </c>
      <c r="K13">
        <v>0.41</v>
      </c>
      <c r="L13">
        <v>0.28999999999999998</v>
      </c>
      <c r="M13">
        <v>0.34</v>
      </c>
      <c r="N13">
        <v>1781</v>
      </c>
      <c r="Q13" s="4"/>
      <c r="R13">
        <f t="shared" si="2"/>
        <v>3.999999999999998E-2</v>
      </c>
      <c r="S13">
        <f t="shared" si="1"/>
        <v>-1.0000000000000009E-2</v>
      </c>
      <c r="T13">
        <f t="shared" si="1"/>
        <v>1.0000000000000009E-2</v>
      </c>
      <c r="U13">
        <f t="shared" si="1"/>
        <v>1100</v>
      </c>
    </row>
    <row r="14" spans="1:21" x14ac:dyDescent="0.25">
      <c r="A14" s="3"/>
      <c r="B14">
        <v>6</v>
      </c>
      <c r="C14">
        <v>0.46</v>
      </c>
      <c r="D14">
        <v>0.28000000000000003</v>
      </c>
      <c r="E14">
        <v>0.35</v>
      </c>
      <c r="F14">
        <v>1025</v>
      </c>
      <c r="G14" s="4"/>
      <c r="H14" s="4"/>
      <c r="I14" s="1"/>
      <c r="J14">
        <v>6</v>
      </c>
      <c r="K14">
        <v>0.47</v>
      </c>
      <c r="L14">
        <v>0.24</v>
      </c>
      <c r="M14">
        <v>0.32</v>
      </c>
      <c r="N14">
        <v>2490</v>
      </c>
      <c r="Q14" s="4"/>
      <c r="R14">
        <f t="shared" si="2"/>
        <v>9.9999999999999534E-3</v>
      </c>
      <c r="S14">
        <f t="shared" si="1"/>
        <v>-4.0000000000000036E-2</v>
      </c>
      <c r="T14">
        <f t="shared" si="1"/>
        <v>-2.9999999999999971E-2</v>
      </c>
      <c r="U14">
        <f t="shared" si="1"/>
        <v>1465</v>
      </c>
    </row>
    <row r="15" spans="1:21" x14ac:dyDescent="0.25">
      <c r="A15" s="3"/>
      <c r="B15">
        <v>7</v>
      </c>
      <c r="C15">
        <v>0.46</v>
      </c>
      <c r="D15">
        <v>0.31</v>
      </c>
      <c r="E15">
        <v>0.37</v>
      </c>
      <c r="F15">
        <v>1172</v>
      </c>
      <c r="G15" s="4"/>
      <c r="H15" s="4"/>
      <c r="I15" s="1"/>
      <c r="J15">
        <v>7</v>
      </c>
      <c r="K15">
        <v>0.49</v>
      </c>
      <c r="L15">
        <v>0.3</v>
      </c>
      <c r="M15">
        <v>0.37</v>
      </c>
      <c r="N15">
        <v>2907</v>
      </c>
      <c r="Q15" s="4"/>
      <c r="R15">
        <f t="shared" si="2"/>
        <v>2.9999999999999971E-2</v>
      </c>
      <c r="S15">
        <f t="shared" si="1"/>
        <v>-1.0000000000000009E-2</v>
      </c>
      <c r="T15">
        <f t="shared" si="1"/>
        <v>0</v>
      </c>
      <c r="U15">
        <f t="shared" si="1"/>
        <v>1735</v>
      </c>
    </row>
    <row r="16" spans="1:21" x14ac:dyDescent="0.25">
      <c r="A16" s="3"/>
      <c r="B16">
        <v>8</v>
      </c>
      <c r="C16">
        <v>0.52</v>
      </c>
      <c r="D16">
        <v>0.26</v>
      </c>
      <c r="E16">
        <v>0.35</v>
      </c>
      <c r="F16">
        <v>423</v>
      </c>
      <c r="G16" s="4"/>
      <c r="H16" s="4"/>
      <c r="I16" s="1"/>
      <c r="J16">
        <v>8</v>
      </c>
      <c r="K16">
        <v>0.55000000000000004</v>
      </c>
      <c r="L16">
        <v>0.21</v>
      </c>
      <c r="M16">
        <v>0.3</v>
      </c>
      <c r="N16">
        <v>1049</v>
      </c>
      <c r="Q16" s="4"/>
      <c r="R16">
        <f t="shared" si="2"/>
        <v>3.0000000000000027E-2</v>
      </c>
      <c r="S16">
        <f t="shared" si="1"/>
        <v>-5.0000000000000017E-2</v>
      </c>
      <c r="T16">
        <f t="shared" si="1"/>
        <v>-4.9999999999999989E-2</v>
      </c>
      <c r="U16">
        <f t="shared" si="1"/>
        <v>626</v>
      </c>
    </row>
    <row r="17" spans="1:21" x14ac:dyDescent="0.25">
      <c r="A17" s="3"/>
      <c r="B17">
        <v>9</v>
      </c>
      <c r="C17">
        <v>0.48</v>
      </c>
      <c r="D17">
        <v>0.22</v>
      </c>
      <c r="E17">
        <v>0.3</v>
      </c>
      <c r="F17">
        <v>919</v>
      </c>
      <c r="G17" s="4"/>
      <c r="H17" s="4"/>
      <c r="I17" s="1"/>
      <c r="J17">
        <v>9</v>
      </c>
      <c r="K17">
        <v>0.44</v>
      </c>
      <c r="L17">
        <v>0.18</v>
      </c>
      <c r="M17">
        <v>0.26</v>
      </c>
      <c r="N17">
        <v>2369</v>
      </c>
      <c r="Q17" s="4"/>
      <c r="R17">
        <f t="shared" si="2"/>
        <v>-3.999999999999998E-2</v>
      </c>
      <c r="S17">
        <f t="shared" si="1"/>
        <v>-4.0000000000000008E-2</v>
      </c>
      <c r="T17">
        <f t="shared" si="1"/>
        <v>-3.999999999999998E-2</v>
      </c>
      <c r="U17">
        <f t="shared" si="1"/>
        <v>1450</v>
      </c>
    </row>
    <row r="18" spans="1:21" x14ac:dyDescent="0.25">
      <c r="A18" s="3"/>
      <c r="B18">
        <v>10</v>
      </c>
      <c r="C18">
        <v>0.43</v>
      </c>
      <c r="D18">
        <v>0.3</v>
      </c>
      <c r="E18">
        <v>0.35</v>
      </c>
      <c r="F18">
        <v>1576</v>
      </c>
      <c r="G18" s="4"/>
      <c r="H18" s="4"/>
      <c r="I18" s="1"/>
      <c r="J18">
        <v>10</v>
      </c>
      <c r="K18">
        <v>0.42</v>
      </c>
      <c r="L18">
        <v>0.27</v>
      </c>
      <c r="M18">
        <v>0.33</v>
      </c>
      <c r="N18">
        <v>3918</v>
      </c>
      <c r="Q18" s="4"/>
      <c r="R18">
        <f t="shared" si="2"/>
        <v>-1.0000000000000009E-2</v>
      </c>
      <c r="S18">
        <f t="shared" si="1"/>
        <v>-2.9999999999999971E-2</v>
      </c>
      <c r="T18">
        <f t="shared" si="1"/>
        <v>-1.9999999999999962E-2</v>
      </c>
      <c r="U18">
        <f t="shared" si="1"/>
        <v>2342</v>
      </c>
    </row>
    <row r="19" spans="1:21" x14ac:dyDescent="0.25">
      <c r="A19" s="3"/>
      <c r="B19">
        <v>11</v>
      </c>
      <c r="C19">
        <v>0.54</v>
      </c>
      <c r="D19">
        <v>0.28999999999999998</v>
      </c>
      <c r="E19">
        <v>0.38</v>
      </c>
      <c r="F19">
        <v>588</v>
      </c>
      <c r="G19" s="4"/>
      <c r="H19" s="4"/>
      <c r="I19" s="1"/>
      <c r="J19">
        <v>11</v>
      </c>
      <c r="K19">
        <v>0.54</v>
      </c>
      <c r="L19">
        <v>0.27</v>
      </c>
      <c r="M19">
        <v>0.36</v>
      </c>
      <c r="N19">
        <v>1484</v>
      </c>
      <c r="Q19" s="4"/>
      <c r="R19">
        <f t="shared" si="2"/>
        <v>0</v>
      </c>
      <c r="S19">
        <f t="shared" si="1"/>
        <v>-1.9999999999999962E-2</v>
      </c>
      <c r="T19">
        <f t="shared" si="1"/>
        <v>-2.0000000000000018E-2</v>
      </c>
      <c r="U19">
        <f t="shared" si="1"/>
        <v>896</v>
      </c>
    </row>
    <row r="20" spans="1:21" x14ac:dyDescent="0.25">
      <c r="A20" s="3"/>
      <c r="B20">
        <v>12</v>
      </c>
      <c r="C20">
        <v>0.46</v>
      </c>
      <c r="D20">
        <v>0.16</v>
      </c>
      <c r="E20">
        <v>0.23</v>
      </c>
      <c r="F20">
        <v>276</v>
      </c>
      <c r="G20" s="4"/>
      <c r="H20" s="4"/>
      <c r="I20" s="1"/>
      <c r="J20">
        <v>12</v>
      </c>
      <c r="K20">
        <v>0.57999999999999996</v>
      </c>
      <c r="L20">
        <v>0.12</v>
      </c>
      <c r="M20">
        <v>0.19</v>
      </c>
      <c r="N20">
        <v>725</v>
      </c>
      <c r="Q20" s="4"/>
      <c r="R20">
        <f t="shared" si="2"/>
        <v>0.11999999999999994</v>
      </c>
      <c r="S20">
        <f t="shared" si="1"/>
        <v>-4.0000000000000008E-2</v>
      </c>
      <c r="T20">
        <f t="shared" si="1"/>
        <v>-4.0000000000000008E-2</v>
      </c>
      <c r="U20">
        <f t="shared" si="1"/>
        <v>449</v>
      </c>
    </row>
    <row r="21" spans="1:21" x14ac:dyDescent="0.25">
      <c r="A21" s="3"/>
      <c r="B21">
        <v>13</v>
      </c>
      <c r="C21">
        <v>0.43</v>
      </c>
      <c r="D21">
        <v>0.19</v>
      </c>
      <c r="E21">
        <v>0.26</v>
      </c>
      <c r="F21">
        <v>583</v>
      </c>
      <c r="G21" s="4"/>
      <c r="H21" s="4"/>
      <c r="I21" s="1"/>
      <c r="J21">
        <v>13</v>
      </c>
      <c r="K21">
        <v>0.46</v>
      </c>
      <c r="L21">
        <v>0.19</v>
      </c>
      <c r="M21">
        <v>0.26</v>
      </c>
      <c r="N21">
        <v>1458</v>
      </c>
      <c r="Q21" s="4"/>
      <c r="R21">
        <f t="shared" si="2"/>
        <v>3.0000000000000027E-2</v>
      </c>
      <c r="S21">
        <f t="shared" si="1"/>
        <v>0</v>
      </c>
      <c r="T21">
        <f t="shared" si="1"/>
        <v>0</v>
      </c>
      <c r="U21">
        <f t="shared" si="1"/>
        <v>875</v>
      </c>
    </row>
    <row r="22" spans="1:21" x14ac:dyDescent="0.25">
      <c r="A22" s="3"/>
      <c r="B22">
        <v>14</v>
      </c>
      <c r="C22">
        <v>0.56999999999999995</v>
      </c>
      <c r="D22">
        <v>0.3</v>
      </c>
      <c r="E22">
        <v>0.39</v>
      </c>
      <c r="F22">
        <v>338</v>
      </c>
      <c r="G22" s="4"/>
      <c r="H22" s="4"/>
      <c r="I22" s="1"/>
      <c r="J22">
        <v>14</v>
      </c>
      <c r="K22">
        <v>0.57999999999999996</v>
      </c>
      <c r="L22">
        <v>0.28000000000000003</v>
      </c>
      <c r="M22">
        <v>0.38</v>
      </c>
      <c r="N22">
        <v>902</v>
      </c>
      <c r="Q22" s="4"/>
      <c r="R22">
        <f t="shared" si="2"/>
        <v>1.0000000000000009E-2</v>
      </c>
      <c r="S22">
        <f t="shared" si="1"/>
        <v>-1.9999999999999962E-2</v>
      </c>
      <c r="T22">
        <f t="shared" si="1"/>
        <v>-1.0000000000000009E-2</v>
      </c>
      <c r="U22">
        <f t="shared" si="1"/>
        <v>564</v>
      </c>
    </row>
    <row r="23" spans="1:21" x14ac:dyDescent="0.25">
      <c r="A23" s="3"/>
      <c r="B23">
        <v>15</v>
      </c>
      <c r="C23">
        <v>0.73</v>
      </c>
      <c r="D23">
        <v>0.8</v>
      </c>
      <c r="E23">
        <v>0.76</v>
      </c>
      <c r="F23">
        <v>1408</v>
      </c>
      <c r="G23" s="4"/>
      <c r="H23" s="4"/>
      <c r="I23" s="1"/>
      <c r="J23">
        <v>15</v>
      </c>
      <c r="K23">
        <v>0.74</v>
      </c>
      <c r="L23">
        <v>0.8</v>
      </c>
      <c r="M23">
        <v>0.77</v>
      </c>
      <c r="N23">
        <v>3520</v>
      </c>
      <c r="Q23" s="4"/>
      <c r="R23">
        <f t="shared" si="2"/>
        <v>1.0000000000000009E-2</v>
      </c>
      <c r="S23">
        <f t="shared" si="1"/>
        <v>0</v>
      </c>
      <c r="T23">
        <f t="shared" si="1"/>
        <v>1.0000000000000009E-2</v>
      </c>
      <c r="U23">
        <f t="shared" si="1"/>
        <v>2112</v>
      </c>
    </row>
    <row r="24" spans="1:21" x14ac:dyDescent="0.25">
      <c r="A24" s="3"/>
      <c r="B24">
        <v>16</v>
      </c>
      <c r="C24">
        <v>0.2</v>
      </c>
      <c r="D24">
        <v>0.01</v>
      </c>
      <c r="E24">
        <v>0.02</v>
      </c>
      <c r="F24">
        <v>81</v>
      </c>
      <c r="G24" s="4"/>
      <c r="H24" s="4"/>
      <c r="I24" s="1"/>
      <c r="J24">
        <v>16</v>
      </c>
      <c r="K24">
        <v>0.2</v>
      </c>
      <c r="L24">
        <v>0.01</v>
      </c>
      <c r="M24">
        <v>0.01</v>
      </c>
      <c r="N24">
        <v>178</v>
      </c>
      <c r="Q24" s="4"/>
      <c r="R24">
        <f t="shared" si="2"/>
        <v>0</v>
      </c>
      <c r="S24">
        <f t="shared" si="2"/>
        <v>0</v>
      </c>
      <c r="T24">
        <f t="shared" si="2"/>
        <v>-0.01</v>
      </c>
      <c r="U24">
        <f t="shared" si="2"/>
        <v>97</v>
      </c>
    </row>
    <row r="25" spans="1:21" x14ac:dyDescent="0.25">
      <c r="A25" s="3"/>
      <c r="B25">
        <v>17</v>
      </c>
      <c r="C25">
        <v>0.5</v>
      </c>
      <c r="D25">
        <v>0.36</v>
      </c>
      <c r="E25">
        <v>0.42</v>
      </c>
      <c r="F25">
        <v>910</v>
      </c>
      <c r="G25" s="4"/>
      <c r="H25" s="4"/>
      <c r="I25" s="1"/>
      <c r="J25">
        <v>17</v>
      </c>
      <c r="K25">
        <v>0.47</v>
      </c>
      <c r="L25">
        <v>0.31</v>
      </c>
      <c r="M25">
        <v>0.37</v>
      </c>
      <c r="N25">
        <v>2113</v>
      </c>
      <c r="Q25" s="4"/>
      <c r="R25">
        <f t="shared" si="2"/>
        <v>-3.0000000000000027E-2</v>
      </c>
      <c r="S25">
        <f t="shared" si="2"/>
        <v>-4.9999999999999989E-2</v>
      </c>
      <c r="T25">
        <f t="shared" si="2"/>
        <v>-4.9999999999999989E-2</v>
      </c>
      <c r="U25">
        <f t="shared" si="2"/>
        <v>1203</v>
      </c>
    </row>
    <row r="26" spans="1:21" x14ac:dyDescent="0.25">
      <c r="A26" s="3"/>
      <c r="B26">
        <v>18</v>
      </c>
      <c r="C26">
        <v>0.65</v>
      </c>
      <c r="D26">
        <v>0.62</v>
      </c>
      <c r="E26">
        <v>0.63</v>
      </c>
      <c r="F26">
        <v>1000</v>
      </c>
      <c r="G26" s="4"/>
      <c r="H26" s="4"/>
      <c r="I26" s="1"/>
      <c r="J26">
        <v>18</v>
      </c>
      <c r="K26">
        <v>0.64</v>
      </c>
      <c r="L26">
        <v>0.63</v>
      </c>
      <c r="M26">
        <v>0.63</v>
      </c>
      <c r="N26">
        <v>2428</v>
      </c>
      <c r="Q26" s="4"/>
      <c r="R26">
        <f t="shared" si="2"/>
        <v>-1.0000000000000009E-2</v>
      </c>
      <c r="S26">
        <f t="shared" si="2"/>
        <v>1.0000000000000009E-2</v>
      </c>
      <c r="T26">
        <f t="shared" si="2"/>
        <v>0</v>
      </c>
      <c r="U26">
        <f t="shared" si="2"/>
        <v>1428</v>
      </c>
    </row>
    <row r="27" spans="1:21" x14ac:dyDescent="0.25">
      <c r="A27" s="3"/>
      <c r="B27">
        <v>19</v>
      </c>
      <c r="C27">
        <v>0.46</v>
      </c>
      <c r="D27">
        <v>0.06</v>
      </c>
      <c r="E27">
        <v>0.11</v>
      </c>
      <c r="F27">
        <v>180</v>
      </c>
      <c r="G27" s="4"/>
      <c r="H27" s="4"/>
      <c r="I27" s="1"/>
      <c r="J27">
        <v>19</v>
      </c>
      <c r="K27">
        <v>0.52</v>
      </c>
      <c r="L27">
        <v>0.03</v>
      </c>
      <c r="M27">
        <v>0.05</v>
      </c>
      <c r="N27">
        <v>406</v>
      </c>
      <c r="Q27" s="4"/>
      <c r="R27">
        <f t="shared" si="2"/>
        <v>0.06</v>
      </c>
      <c r="S27">
        <f t="shared" si="2"/>
        <v>-0.03</v>
      </c>
      <c r="T27">
        <f t="shared" si="2"/>
        <v>-0.06</v>
      </c>
      <c r="U27">
        <f t="shared" si="2"/>
        <v>226</v>
      </c>
    </row>
    <row r="28" spans="1:21" x14ac:dyDescent="0.25">
      <c r="A28" s="3"/>
      <c r="B28">
        <v>20</v>
      </c>
      <c r="C28">
        <v>0.47</v>
      </c>
      <c r="D28">
        <v>0.73</v>
      </c>
      <c r="E28">
        <v>0.56999999999999995</v>
      </c>
      <c r="F28">
        <v>11089</v>
      </c>
      <c r="G28" s="4"/>
      <c r="H28" s="4"/>
      <c r="I28" s="1"/>
      <c r="J28">
        <v>20</v>
      </c>
      <c r="K28">
        <v>0.45</v>
      </c>
      <c r="L28">
        <v>0.76</v>
      </c>
      <c r="M28">
        <v>0.56999999999999995</v>
      </c>
      <c r="N28">
        <v>27720</v>
      </c>
      <c r="Q28" s="4"/>
      <c r="R28">
        <f t="shared" si="2"/>
        <v>-1.9999999999999962E-2</v>
      </c>
      <c r="S28">
        <f t="shared" si="2"/>
        <v>3.0000000000000027E-2</v>
      </c>
      <c r="T28">
        <f t="shared" si="2"/>
        <v>0</v>
      </c>
      <c r="U28">
        <f t="shared" si="2"/>
        <v>16631</v>
      </c>
    </row>
    <row r="29" spans="1:21" x14ac:dyDescent="0.25">
      <c r="A29" s="3"/>
      <c r="B29">
        <v>21</v>
      </c>
      <c r="C29">
        <v>0.51</v>
      </c>
      <c r="D29">
        <v>0.4</v>
      </c>
      <c r="E29">
        <v>0.45</v>
      </c>
      <c r="F29">
        <v>903</v>
      </c>
      <c r="G29" s="4"/>
      <c r="H29" s="4"/>
      <c r="I29" s="1"/>
      <c r="J29">
        <v>21</v>
      </c>
      <c r="K29">
        <v>0.5</v>
      </c>
      <c r="L29">
        <v>0.35</v>
      </c>
      <c r="M29">
        <v>0.41</v>
      </c>
      <c r="N29">
        <v>2217</v>
      </c>
      <c r="Q29" s="4"/>
      <c r="R29">
        <f t="shared" si="2"/>
        <v>-1.0000000000000009E-2</v>
      </c>
      <c r="S29">
        <f t="shared" si="2"/>
        <v>-5.0000000000000044E-2</v>
      </c>
      <c r="T29">
        <f t="shared" si="2"/>
        <v>-4.0000000000000036E-2</v>
      </c>
      <c r="U29">
        <f t="shared" si="2"/>
        <v>1314</v>
      </c>
    </row>
    <row r="30" spans="1:21" x14ac:dyDescent="0.25">
      <c r="A30" s="3"/>
      <c r="B30">
        <v>22</v>
      </c>
      <c r="C30">
        <v>0.56000000000000005</v>
      </c>
      <c r="D30">
        <v>0.06</v>
      </c>
      <c r="E30">
        <v>0.11</v>
      </c>
      <c r="F30">
        <v>141</v>
      </c>
      <c r="G30" s="4"/>
      <c r="H30" s="4"/>
      <c r="I30" s="1"/>
      <c r="J30">
        <v>22</v>
      </c>
      <c r="K30">
        <v>0.39</v>
      </c>
      <c r="L30">
        <v>0.03</v>
      </c>
      <c r="M30">
        <v>0.05</v>
      </c>
      <c r="N30">
        <v>354</v>
      </c>
      <c r="Q30" s="4"/>
      <c r="R30">
        <f t="shared" si="2"/>
        <v>-0.17000000000000004</v>
      </c>
      <c r="S30">
        <f t="shared" si="2"/>
        <v>-0.03</v>
      </c>
      <c r="T30">
        <f t="shared" si="2"/>
        <v>-0.06</v>
      </c>
      <c r="U30">
        <f t="shared" si="2"/>
        <v>213</v>
      </c>
    </row>
    <row r="31" spans="1:21" x14ac:dyDescent="0.25">
      <c r="A31" s="3"/>
      <c r="B31">
        <v>23</v>
      </c>
      <c r="C31">
        <v>0.38</v>
      </c>
      <c r="D31">
        <v>0.18</v>
      </c>
      <c r="E31">
        <v>0.25</v>
      </c>
      <c r="F31">
        <v>981</v>
      </c>
      <c r="G31" s="4"/>
      <c r="H31" s="4"/>
      <c r="I31" s="1"/>
      <c r="J31">
        <v>23</v>
      </c>
      <c r="K31">
        <v>0.43</v>
      </c>
      <c r="L31">
        <v>0.17</v>
      </c>
      <c r="M31">
        <v>0.24</v>
      </c>
      <c r="N31">
        <v>2398</v>
      </c>
      <c r="Q31" s="4"/>
      <c r="R31">
        <f t="shared" si="2"/>
        <v>4.9999999999999989E-2</v>
      </c>
      <c r="S31">
        <f t="shared" si="2"/>
        <v>-9.9999999999999811E-3</v>
      </c>
      <c r="T31">
        <f t="shared" si="2"/>
        <v>-1.0000000000000009E-2</v>
      </c>
      <c r="U31">
        <f t="shared" si="2"/>
        <v>1417</v>
      </c>
    </row>
    <row r="32" spans="1:21" x14ac:dyDescent="0.25">
      <c r="A32" s="3"/>
      <c r="B32">
        <v>24</v>
      </c>
      <c r="C32">
        <v>0.41</v>
      </c>
      <c r="D32">
        <v>7.0000000000000007E-2</v>
      </c>
      <c r="E32">
        <v>0.12</v>
      </c>
      <c r="F32">
        <v>154</v>
      </c>
      <c r="G32" s="4"/>
      <c r="H32" s="4"/>
      <c r="I32" s="1"/>
      <c r="J32">
        <v>24</v>
      </c>
      <c r="K32">
        <v>0.52</v>
      </c>
      <c r="L32">
        <v>0.03</v>
      </c>
      <c r="M32">
        <v>0.06</v>
      </c>
      <c r="N32">
        <v>380</v>
      </c>
      <c r="Q32" s="4"/>
      <c r="R32">
        <f t="shared" si="2"/>
        <v>0.11000000000000004</v>
      </c>
      <c r="S32">
        <f t="shared" si="2"/>
        <v>-4.0000000000000008E-2</v>
      </c>
      <c r="T32">
        <f t="shared" si="2"/>
        <v>-0.06</v>
      </c>
      <c r="U32">
        <f t="shared" si="2"/>
        <v>226</v>
      </c>
    </row>
    <row r="33" spans="1:21" x14ac:dyDescent="0.25">
      <c r="A33" s="3"/>
      <c r="B33">
        <v>25</v>
      </c>
      <c r="C33">
        <v>0.59</v>
      </c>
      <c r="D33">
        <v>0.32</v>
      </c>
      <c r="E33">
        <v>0.41</v>
      </c>
      <c r="F33">
        <v>299</v>
      </c>
      <c r="G33" s="4"/>
      <c r="H33" s="4"/>
      <c r="I33" s="1"/>
      <c r="J33">
        <v>25</v>
      </c>
      <c r="K33">
        <v>0.57999999999999996</v>
      </c>
      <c r="L33">
        <v>0.27</v>
      </c>
      <c r="M33">
        <v>0.37</v>
      </c>
      <c r="N33">
        <v>768</v>
      </c>
      <c r="Q33" s="4"/>
      <c r="R33">
        <f t="shared" si="2"/>
        <v>-1.0000000000000009E-2</v>
      </c>
      <c r="S33">
        <f t="shared" si="2"/>
        <v>-4.9999999999999989E-2</v>
      </c>
      <c r="T33">
        <f t="shared" si="2"/>
        <v>-3.999999999999998E-2</v>
      </c>
      <c r="U33">
        <f t="shared" si="2"/>
        <v>469</v>
      </c>
    </row>
    <row r="34" spans="1:21" x14ac:dyDescent="0.25">
      <c r="A34" s="3"/>
      <c r="B34">
        <v>26</v>
      </c>
      <c r="C34">
        <v>0.44</v>
      </c>
      <c r="D34">
        <v>0.31</v>
      </c>
      <c r="E34">
        <v>0.36</v>
      </c>
      <c r="F34">
        <v>743</v>
      </c>
      <c r="G34" s="4"/>
      <c r="H34" s="4"/>
      <c r="I34" s="1"/>
      <c r="J34">
        <v>26</v>
      </c>
      <c r="K34">
        <v>0.49</v>
      </c>
      <c r="L34">
        <v>0.3</v>
      </c>
      <c r="M34">
        <v>0.37</v>
      </c>
      <c r="N34">
        <v>1920</v>
      </c>
      <c r="Q34" s="4"/>
      <c r="R34">
        <f t="shared" si="2"/>
        <v>4.9999999999999989E-2</v>
      </c>
      <c r="S34">
        <f t="shared" si="2"/>
        <v>-1.0000000000000009E-2</v>
      </c>
      <c r="T34">
        <f t="shared" si="2"/>
        <v>1.0000000000000009E-2</v>
      </c>
      <c r="U34">
        <f t="shared" si="2"/>
        <v>1177</v>
      </c>
    </row>
    <row r="35" spans="1:21" x14ac:dyDescent="0.25">
      <c r="A35" s="3"/>
      <c r="B35">
        <v>27</v>
      </c>
      <c r="C35">
        <v>0.48</v>
      </c>
      <c r="D35">
        <v>0.34</v>
      </c>
      <c r="E35">
        <v>0.4</v>
      </c>
      <c r="F35">
        <v>693</v>
      </c>
      <c r="G35" s="4"/>
      <c r="H35" s="4"/>
      <c r="I35" s="1"/>
      <c r="J35">
        <v>27</v>
      </c>
      <c r="K35">
        <v>0.51</v>
      </c>
      <c r="L35">
        <v>0.33</v>
      </c>
      <c r="M35">
        <v>0.4</v>
      </c>
      <c r="N35">
        <v>1704</v>
      </c>
      <c r="Q35" s="4"/>
      <c r="R35">
        <f>K35-C35</f>
        <v>3.0000000000000027E-2</v>
      </c>
      <c r="S35">
        <f t="shared" ref="S35:U39" si="3">L35-D35</f>
        <v>-1.0000000000000009E-2</v>
      </c>
      <c r="T35">
        <f t="shared" si="3"/>
        <v>0</v>
      </c>
      <c r="U35">
        <f t="shared" si="3"/>
        <v>1011</v>
      </c>
    </row>
    <row r="36" spans="1:21" x14ac:dyDescent="0.25">
      <c r="A36" s="3"/>
      <c r="G36" s="4"/>
      <c r="H36" s="4"/>
      <c r="I36" s="1"/>
      <c r="Q36" s="4"/>
    </row>
    <row r="37" spans="1:21" x14ac:dyDescent="0.25">
      <c r="A37" s="3"/>
      <c r="B37" t="s">
        <v>4</v>
      </c>
      <c r="E37">
        <v>0.49</v>
      </c>
      <c r="F37">
        <v>34364</v>
      </c>
      <c r="G37" s="4"/>
      <c r="H37" s="4"/>
      <c r="I37" s="1"/>
      <c r="J37" t="s">
        <v>4</v>
      </c>
      <c r="M37">
        <v>0.48</v>
      </c>
      <c r="N37">
        <v>85910</v>
      </c>
      <c r="Q37" s="4"/>
      <c r="T37">
        <f t="shared" ref="T37" si="4">M37-E37</f>
        <v>-1.0000000000000009E-2</v>
      </c>
      <c r="U37">
        <f t="shared" ref="U37" si="5">N37-F37</f>
        <v>51546</v>
      </c>
    </row>
    <row r="38" spans="1:21" x14ac:dyDescent="0.25">
      <c r="A38" s="3"/>
      <c r="B38" t="s">
        <v>5</v>
      </c>
      <c r="C38">
        <v>0.48</v>
      </c>
      <c r="D38">
        <v>0.32</v>
      </c>
      <c r="E38">
        <v>0.36</v>
      </c>
      <c r="F38">
        <v>34364</v>
      </c>
      <c r="G38" s="4"/>
      <c r="H38" s="4"/>
      <c r="I38" s="1"/>
      <c r="J38" t="s">
        <v>18</v>
      </c>
      <c r="K38">
        <v>0.49</v>
      </c>
      <c r="L38">
        <v>0.3</v>
      </c>
      <c r="M38">
        <v>0.34</v>
      </c>
      <c r="N38">
        <v>85910</v>
      </c>
      <c r="Q38" s="4"/>
      <c r="R38">
        <f t="shared" ref="R38:R39" si="6">K38-C38</f>
        <v>1.0000000000000009E-2</v>
      </c>
      <c r="S38">
        <f t="shared" si="3"/>
        <v>-2.0000000000000018E-2</v>
      </c>
      <c r="T38">
        <f t="shared" si="3"/>
        <v>-1.9999999999999962E-2</v>
      </c>
      <c r="U38">
        <f t="shared" si="3"/>
        <v>51546</v>
      </c>
    </row>
    <row r="39" spans="1:21" x14ac:dyDescent="0.25">
      <c r="A39" s="3" t="s">
        <v>7</v>
      </c>
      <c r="B39" t="s">
        <v>6</v>
      </c>
      <c r="C39">
        <v>0.48</v>
      </c>
      <c r="D39">
        <v>0.49</v>
      </c>
      <c r="E39">
        <v>0.46</v>
      </c>
      <c r="F39">
        <v>34364</v>
      </c>
      <c r="G39" s="4"/>
      <c r="H39" s="4"/>
      <c r="J39" s="1" t="s">
        <v>19</v>
      </c>
      <c r="K39" s="2">
        <v>0.49</v>
      </c>
      <c r="L39">
        <v>0.48</v>
      </c>
      <c r="M39">
        <v>0.45</v>
      </c>
      <c r="N39">
        <v>85910</v>
      </c>
      <c r="Q39" s="4"/>
      <c r="R39">
        <f t="shared" si="6"/>
        <v>1.0000000000000009E-2</v>
      </c>
      <c r="S39">
        <f t="shared" si="3"/>
        <v>-1.0000000000000009E-2</v>
      </c>
      <c r="T39">
        <f t="shared" si="3"/>
        <v>-1.0000000000000009E-2</v>
      </c>
      <c r="U39">
        <f t="shared" si="3"/>
        <v>51546</v>
      </c>
    </row>
    <row r="40" spans="1:2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Q40" s="4"/>
    </row>
    <row r="41" spans="1:21" x14ac:dyDescent="0.25">
      <c r="A41" s="3" t="s">
        <v>17</v>
      </c>
      <c r="B41">
        <v>0.53839043671411801</v>
      </c>
      <c r="G41" s="4"/>
      <c r="H41" s="4"/>
      <c r="I41" s="1" t="s">
        <v>20</v>
      </c>
      <c r="J41">
        <v>0.54369629222792704</v>
      </c>
      <c r="Q41" s="4"/>
      <c r="R41">
        <f t="shared" ref="R41:R45" si="7">J41-B41</f>
        <v>5.3058555138090213E-3</v>
      </c>
    </row>
    <row r="42" spans="1:21" ht="28.5" x14ac:dyDescent="0.25">
      <c r="A42" s="3" t="s">
        <v>11</v>
      </c>
      <c r="B42">
        <v>0.61247235478989603</v>
      </c>
      <c r="G42" s="4"/>
      <c r="H42" s="4"/>
      <c r="I42" s="1" t="s">
        <v>11</v>
      </c>
      <c r="J42">
        <v>0.61733209172389703</v>
      </c>
      <c r="Q42" s="4"/>
      <c r="R42">
        <f t="shared" si="7"/>
        <v>4.859736934000991E-3</v>
      </c>
    </row>
    <row r="43" spans="1:21" ht="42.75" x14ac:dyDescent="0.25">
      <c r="A43" s="3" t="s">
        <v>12</v>
      </c>
      <c r="B43">
        <v>0.60704894506270402</v>
      </c>
      <c r="G43" s="4"/>
      <c r="H43" s="4"/>
      <c r="I43" s="1" t="s">
        <v>12</v>
      </c>
      <c r="J43">
        <v>0.61222835922126095</v>
      </c>
      <c r="Q43" s="4"/>
      <c r="R43">
        <f t="shared" si="7"/>
        <v>5.1794141585569387E-3</v>
      </c>
    </row>
    <row r="44" spans="1:21" ht="42.75" x14ac:dyDescent="0.25">
      <c r="A44" s="3" t="s">
        <v>13</v>
      </c>
      <c r="B44">
        <v>0.60548714993907404</v>
      </c>
      <c r="G44" s="4"/>
      <c r="H44" s="4"/>
      <c r="I44" s="1" t="s">
        <v>13</v>
      </c>
      <c r="J44">
        <v>0.61135704979544603</v>
      </c>
      <c r="Q44" s="4"/>
      <c r="R44">
        <f t="shared" si="7"/>
        <v>5.8698998563719851E-3</v>
      </c>
    </row>
    <row r="45" spans="1:21" ht="42.75" x14ac:dyDescent="0.25">
      <c r="A45" s="3" t="s">
        <v>14</v>
      </c>
      <c r="B45">
        <v>0.572278636559019</v>
      </c>
      <c r="G45" s="4"/>
      <c r="H45" s="4"/>
      <c r="I45" s="1" t="s">
        <v>14</v>
      </c>
      <c r="J45">
        <v>0.57956030436907602</v>
      </c>
      <c r="Q45" s="4"/>
      <c r="R45">
        <f t="shared" si="7"/>
        <v>7.2816678100570131E-3</v>
      </c>
    </row>
    <row r="46" spans="1:21" x14ac:dyDescent="0.25">
      <c r="A46" s="3"/>
      <c r="C46" t="s">
        <v>0</v>
      </c>
      <c r="D46" t="s">
        <v>1</v>
      </c>
      <c r="E46" t="s">
        <v>2</v>
      </c>
      <c r="F46" t="s">
        <v>3</v>
      </c>
      <c r="G46" s="4"/>
      <c r="H46" s="4"/>
      <c r="I46" s="1"/>
      <c r="K46" t="s">
        <v>0</v>
      </c>
      <c r="L46" t="s">
        <v>1</v>
      </c>
      <c r="M46" t="s">
        <v>2</v>
      </c>
      <c r="N46" t="s">
        <v>3</v>
      </c>
      <c r="Q46" s="4"/>
    </row>
    <row r="47" spans="1:21" x14ac:dyDescent="0.25">
      <c r="A47" s="3"/>
      <c r="B47">
        <v>0</v>
      </c>
      <c r="C47">
        <v>0.55000000000000004</v>
      </c>
      <c r="D47">
        <v>0.33</v>
      </c>
      <c r="E47">
        <v>0.41</v>
      </c>
      <c r="F47">
        <v>3871</v>
      </c>
      <c r="G47" s="4"/>
      <c r="H47" s="4"/>
      <c r="I47" s="1"/>
      <c r="Q47" s="4"/>
    </row>
    <row r="48" spans="1:21" x14ac:dyDescent="0.25">
      <c r="A48" s="3"/>
      <c r="B48">
        <v>1</v>
      </c>
      <c r="C48">
        <v>0.61</v>
      </c>
      <c r="D48">
        <v>0.6</v>
      </c>
      <c r="E48">
        <v>0.6</v>
      </c>
      <c r="F48">
        <v>7719</v>
      </c>
      <c r="G48" s="4"/>
      <c r="H48" s="4"/>
      <c r="I48" s="1"/>
      <c r="J48">
        <v>0</v>
      </c>
      <c r="K48">
        <v>0.55000000000000004</v>
      </c>
      <c r="L48">
        <v>0.35</v>
      </c>
      <c r="M48">
        <v>0.42</v>
      </c>
      <c r="N48">
        <v>9499</v>
      </c>
      <c r="Q48" s="4"/>
      <c r="R48">
        <f t="shared" ref="R48:U51" si="8">K48-C48</f>
        <v>-5.9999999999999942E-2</v>
      </c>
      <c r="S48">
        <f t="shared" si="8"/>
        <v>-0.25</v>
      </c>
      <c r="T48">
        <f t="shared" si="8"/>
        <v>-0.18</v>
      </c>
      <c r="U48">
        <f t="shared" si="8"/>
        <v>1780</v>
      </c>
    </row>
    <row r="49" spans="1:21" x14ac:dyDescent="0.25">
      <c r="A49" s="3"/>
      <c r="B49">
        <v>2</v>
      </c>
      <c r="C49">
        <v>0.56999999999999995</v>
      </c>
      <c r="D49">
        <v>0.56000000000000005</v>
      </c>
      <c r="E49">
        <v>0.56999999999999995</v>
      </c>
      <c r="F49">
        <v>11089</v>
      </c>
      <c r="G49" s="4"/>
      <c r="H49" s="4"/>
      <c r="I49" s="1"/>
      <c r="J49">
        <v>1</v>
      </c>
      <c r="K49">
        <v>0.62</v>
      </c>
      <c r="L49">
        <v>0.61</v>
      </c>
      <c r="M49">
        <v>0.61</v>
      </c>
      <c r="N49">
        <v>19487</v>
      </c>
      <c r="Q49" s="4"/>
      <c r="R49">
        <f t="shared" si="8"/>
        <v>5.0000000000000044E-2</v>
      </c>
      <c r="S49">
        <f t="shared" si="8"/>
        <v>4.9999999999999933E-2</v>
      </c>
      <c r="T49">
        <f t="shared" si="8"/>
        <v>4.0000000000000036E-2</v>
      </c>
      <c r="U49">
        <f t="shared" si="8"/>
        <v>8398</v>
      </c>
    </row>
    <row r="50" spans="1:21" x14ac:dyDescent="0.25">
      <c r="A50" s="3"/>
      <c r="B50">
        <v>3</v>
      </c>
      <c r="C50">
        <v>0.66</v>
      </c>
      <c r="D50">
        <v>0.76</v>
      </c>
      <c r="E50">
        <v>0.71</v>
      </c>
      <c r="F50">
        <v>11685</v>
      </c>
      <c r="G50" s="4"/>
      <c r="H50" s="4"/>
      <c r="I50" s="1"/>
      <c r="J50">
        <v>2</v>
      </c>
      <c r="K50">
        <v>0.57999999999999996</v>
      </c>
      <c r="L50">
        <v>0.56999999999999995</v>
      </c>
      <c r="M50">
        <v>0.56999999999999995</v>
      </c>
      <c r="N50">
        <v>27720</v>
      </c>
      <c r="Q50" s="4"/>
      <c r="R50">
        <f t="shared" si="8"/>
        <v>-8.0000000000000071E-2</v>
      </c>
      <c r="S50">
        <f t="shared" si="8"/>
        <v>-0.19000000000000006</v>
      </c>
      <c r="T50">
        <f t="shared" si="8"/>
        <v>-0.14000000000000001</v>
      </c>
      <c r="U50">
        <f t="shared" si="8"/>
        <v>16035</v>
      </c>
    </row>
    <row r="51" spans="1:21" x14ac:dyDescent="0.25">
      <c r="A51" s="3"/>
      <c r="G51" s="4"/>
      <c r="H51" s="4"/>
      <c r="I51" s="1"/>
      <c r="J51">
        <v>3</v>
      </c>
      <c r="K51">
        <v>0.66</v>
      </c>
      <c r="L51">
        <v>0.75</v>
      </c>
      <c r="M51">
        <v>0.71</v>
      </c>
      <c r="N51">
        <v>29204</v>
      </c>
      <c r="Q51" s="4"/>
      <c r="R51">
        <f t="shared" si="8"/>
        <v>0.66</v>
      </c>
      <c r="S51">
        <f t="shared" si="8"/>
        <v>0.75</v>
      </c>
      <c r="T51">
        <f t="shared" si="8"/>
        <v>0.71</v>
      </c>
      <c r="U51">
        <f t="shared" si="8"/>
        <v>29204</v>
      </c>
    </row>
    <row r="52" spans="1:21" x14ac:dyDescent="0.25">
      <c r="A52" s="3"/>
      <c r="E52">
        <v>0.61</v>
      </c>
      <c r="F52">
        <v>34364</v>
      </c>
      <c r="G52" s="4"/>
      <c r="H52" s="4"/>
      <c r="I52" s="1"/>
      <c r="Q52" s="4"/>
    </row>
    <row r="53" spans="1:21" x14ac:dyDescent="0.25">
      <c r="A53" s="3"/>
      <c r="B53" s="4" t="s">
        <v>4</v>
      </c>
      <c r="C53">
        <v>0.6</v>
      </c>
      <c r="D53">
        <v>0.56000000000000005</v>
      </c>
      <c r="E53">
        <v>0.56999999999999995</v>
      </c>
      <c r="F53">
        <v>34364</v>
      </c>
      <c r="G53" s="4"/>
      <c r="H53" s="4"/>
      <c r="I53" s="1"/>
      <c r="J53" t="s">
        <v>4</v>
      </c>
      <c r="M53">
        <v>0.62</v>
      </c>
      <c r="N53">
        <v>85910</v>
      </c>
      <c r="Q53" s="4"/>
      <c r="T53">
        <f t="shared" ref="T53:T54" si="9">M53-E53</f>
        <v>5.0000000000000044E-2</v>
      </c>
      <c r="U53">
        <f t="shared" ref="U53:U54" si="10">N53-F53</f>
        <v>51546</v>
      </c>
    </row>
    <row r="54" spans="1:21" x14ac:dyDescent="0.25">
      <c r="A54" s="3"/>
      <c r="B54" s="4" t="s">
        <v>9</v>
      </c>
      <c r="C54">
        <v>0.61</v>
      </c>
      <c r="D54">
        <v>0.61</v>
      </c>
      <c r="E54">
        <v>0.61</v>
      </c>
      <c r="F54">
        <v>34364</v>
      </c>
      <c r="G54" s="4"/>
      <c r="H54" s="4"/>
      <c r="I54" s="1"/>
      <c r="J54" t="s">
        <v>18</v>
      </c>
      <c r="K54">
        <v>0.6</v>
      </c>
      <c r="L54">
        <v>0.56999999999999995</v>
      </c>
      <c r="M54">
        <v>0.57999999999999996</v>
      </c>
      <c r="N54">
        <v>85910</v>
      </c>
      <c r="Q54" s="4"/>
      <c r="R54">
        <f>K54-C54</f>
        <v>-1.0000000000000009E-2</v>
      </c>
      <c r="S54">
        <f>L54-D54</f>
        <v>-4.0000000000000036E-2</v>
      </c>
      <c r="T54">
        <f t="shared" si="9"/>
        <v>-3.0000000000000027E-2</v>
      </c>
      <c r="U54">
        <f t="shared" si="10"/>
        <v>51546</v>
      </c>
    </row>
    <row r="55" spans="1:21" ht="30" x14ac:dyDescent="0.25">
      <c r="A55" s="3"/>
      <c r="B55" s="4" t="s">
        <v>8</v>
      </c>
      <c r="C55" s="4">
        <v>0.73</v>
      </c>
      <c r="D55" s="4">
        <v>0.72</v>
      </c>
      <c r="E55" s="4">
        <v>0.72</v>
      </c>
      <c r="F55" s="4">
        <v>34364</v>
      </c>
      <c r="G55" s="4"/>
      <c r="H55" s="4"/>
      <c r="J55" s="1" t="s">
        <v>19</v>
      </c>
      <c r="K55">
        <v>0.61</v>
      </c>
      <c r="L55">
        <v>0.62</v>
      </c>
      <c r="M55">
        <v>0.61</v>
      </c>
      <c r="N55">
        <v>85910</v>
      </c>
      <c r="Q55" s="4"/>
      <c r="R55">
        <f>K55-C55</f>
        <v>-0.12</v>
      </c>
      <c r="S55">
        <f>L55-D55</f>
        <v>-9.9999999999999978E-2</v>
      </c>
      <c r="T55">
        <f>M55-E55</f>
        <v>-0.10999999999999999</v>
      </c>
      <c r="U55">
        <f>N55-F55</f>
        <v>51546</v>
      </c>
    </row>
  </sheetData>
  <conditionalFormatting sqref="R8:R3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3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3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8:R5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8:S5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8:T5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R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5C71-A31A-4132-B5A6-DEDE84AF7B58}">
  <dimension ref="A1:U71"/>
  <sheetViews>
    <sheetView topLeftCell="A19" zoomScale="70" zoomScaleNormal="70" workbookViewId="0">
      <selection activeCell="X15" sqref="X15"/>
    </sheetView>
  </sheetViews>
  <sheetFormatPr defaultRowHeight="15" x14ac:dyDescent="0.25"/>
  <cols>
    <col min="1" max="1" width="22.42578125" style="4" customWidth="1"/>
    <col min="9" max="9" width="28.28515625" style="4" customWidth="1"/>
  </cols>
  <sheetData>
    <row r="1" spans="1:21" ht="45" x14ac:dyDescent="0.25">
      <c r="A1" s="3" t="s">
        <v>17</v>
      </c>
      <c r="B1">
        <v>0.40446395130688401</v>
      </c>
      <c r="G1" s="4"/>
      <c r="H1" s="4"/>
      <c r="I1" s="1" t="s">
        <v>17</v>
      </c>
      <c r="J1">
        <v>0.398428588057269</v>
      </c>
      <c r="Q1" s="4" t="s">
        <v>16</v>
      </c>
      <c r="R1">
        <f>J1-B1</f>
        <v>-6.0353632496150111E-3</v>
      </c>
    </row>
    <row r="2" spans="1:21" ht="28.5" x14ac:dyDescent="0.25">
      <c r="A2" s="3" t="s">
        <v>11</v>
      </c>
      <c r="B2">
        <v>0.50896286811779701</v>
      </c>
      <c r="G2" s="4"/>
      <c r="H2" s="4"/>
      <c r="I2" s="1" t="s">
        <v>11</v>
      </c>
      <c r="J2">
        <v>0.40204865556978198</v>
      </c>
      <c r="Q2" s="4"/>
      <c r="R2">
        <f t="shared" ref="R2:R5" si="0">J2-B2</f>
        <v>-0.10691421254801503</v>
      </c>
    </row>
    <row r="3" spans="1:21" ht="42.75" x14ac:dyDescent="0.25">
      <c r="A3" s="3" t="s">
        <v>12</v>
      </c>
      <c r="B3">
        <v>0.51392485866974202</v>
      </c>
      <c r="G3" s="4"/>
      <c r="H3" s="4"/>
      <c r="I3" s="1" t="s">
        <v>12</v>
      </c>
      <c r="J3">
        <v>0.35505674855784403</v>
      </c>
      <c r="Q3" s="4"/>
      <c r="R3">
        <f t="shared" si="0"/>
        <v>-0.158868110111898</v>
      </c>
    </row>
    <row r="4" spans="1:21" ht="42.75" x14ac:dyDescent="0.25">
      <c r="A4" s="3" t="s">
        <v>13</v>
      </c>
      <c r="B4">
        <v>0.46762195363789</v>
      </c>
      <c r="G4" s="4"/>
      <c r="H4" s="4"/>
      <c r="I4" s="1" t="s">
        <v>13</v>
      </c>
      <c r="J4">
        <v>0.34741231567754199</v>
      </c>
      <c r="Q4" s="4"/>
      <c r="R4">
        <f t="shared" si="0"/>
        <v>-0.120209637960348</v>
      </c>
    </row>
    <row r="5" spans="1:21" ht="28.5" x14ac:dyDescent="0.25">
      <c r="A5" s="3" t="s">
        <v>14</v>
      </c>
      <c r="B5">
        <v>0.370626094867061</v>
      </c>
      <c r="G5" s="4"/>
      <c r="H5" s="4"/>
      <c r="I5" s="1" t="s">
        <v>14</v>
      </c>
      <c r="J5">
        <v>0.23204273599853301</v>
      </c>
      <c r="Q5" s="4"/>
      <c r="R5">
        <f t="shared" si="0"/>
        <v>-0.13858335886852799</v>
      </c>
    </row>
    <row r="6" spans="1:21" x14ac:dyDescent="0.25">
      <c r="A6" s="3"/>
      <c r="C6" t="s">
        <v>0</v>
      </c>
      <c r="D6" t="s">
        <v>1</v>
      </c>
      <c r="E6" t="s">
        <v>2</v>
      </c>
      <c r="F6" t="s">
        <v>3</v>
      </c>
      <c r="G6" s="4"/>
      <c r="H6" s="4"/>
      <c r="I6" s="1"/>
      <c r="K6" t="s">
        <v>0</v>
      </c>
      <c r="L6" t="s">
        <v>1</v>
      </c>
      <c r="M6" t="s">
        <v>2</v>
      </c>
      <c r="N6" t="s">
        <v>3</v>
      </c>
      <c r="Q6" s="4"/>
      <c r="R6" t="s">
        <v>0</v>
      </c>
      <c r="S6" t="s">
        <v>1</v>
      </c>
      <c r="T6" t="s">
        <v>2</v>
      </c>
      <c r="U6" t="s">
        <v>3</v>
      </c>
    </row>
    <row r="7" spans="1:21" x14ac:dyDescent="0.25">
      <c r="A7" s="3"/>
      <c r="G7" s="4"/>
      <c r="H7" s="4"/>
      <c r="I7" s="1"/>
      <c r="Q7" s="4"/>
    </row>
    <row r="8" spans="1:21" x14ac:dyDescent="0.25">
      <c r="A8" s="3"/>
      <c r="B8">
        <v>0</v>
      </c>
      <c r="C8">
        <v>0.57999999999999996</v>
      </c>
      <c r="D8">
        <v>0.55000000000000004</v>
      </c>
      <c r="E8">
        <v>0.56999999999999995</v>
      </c>
      <c r="F8">
        <v>2111</v>
      </c>
      <c r="G8" s="4"/>
      <c r="H8" s="4"/>
      <c r="I8" s="1"/>
      <c r="J8">
        <v>0</v>
      </c>
      <c r="K8">
        <v>0.45</v>
      </c>
      <c r="L8">
        <v>0.42</v>
      </c>
      <c r="M8">
        <v>0.43</v>
      </c>
      <c r="N8">
        <v>5237</v>
      </c>
      <c r="Q8" s="4"/>
      <c r="R8">
        <f>K8-C8</f>
        <v>-0.12999999999999995</v>
      </c>
      <c r="S8">
        <f t="shared" ref="S8:U23" si="1">L8-D8</f>
        <v>-0.13000000000000006</v>
      </c>
      <c r="T8">
        <f t="shared" si="1"/>
        <v>-0.13999999999999996</v>
      </c>
      <c r="U8">
        <f t="shared" si="1"/>
        <v>3126</v>
      </c>
    </row>
    <row r="9" spans="1:21" x14ac:dyDescent="0.25">
      <c r="A9" s="3"/>
      <c r="B9">
        <v>1</v>
      </c>
      <c r="C9">
        <v>0.6</v>
      </c>
      <c r="D9">
        <v>0.68</v>
      </c>
      <c r="E9">
        <v>0.64</v>
      </c>
      <c r="F9">
        <v>1213</v>
      </c>
      <c r="G9" s="4"/>
      <c r="H9" s="4"/>
      <c r="I9" s="1"/>
      <c r="J9">
        <v>1</v>
      </c>
      <c r="K9">
        <v>0.48</v>
      </c>
      <c r="L9">
        <v>0.49</v>
      </c>
      <c r="M9">
        <v>0.48</v>
      </c>
      <c r="N9">
        <v>3015</v>
      </c>
      <c r="Q9" s="4"/>
      <c r="R9">
        <f t="shared" ref="R9:U34" si="2">K9-C9</f>
        <v>-0.12</v>
      </c>
      <c r="S9">
        <f t="shared" si="1"/>
        <v>-0.19000000000000006</v>
      </c>
      <c r="T9">
        <f t="shared" si="1"/>
        <v>-0.16000000000000003</v>
      </c>
      <c r="U9">
        <f t="shared" si="1"/>
        <v>1802</v>
      </c>
    </row>
    <row r="10" spans="1:21" x14ac:dyDescent="0.25">
      <c r="A10" s="3"/>
      <c r="B10">
        <v>2</v>
      </c>
      <c r="C10">
        <v>0.5</v>
      </c>
      <c r="D10">
        <v>0.36</v>
      </c>
      <c r="E10">
        <v>0.42</v>
      </c>
      <c r="F10">
        <v>1035</v>
      </c>
      <c r="G10" s="4"/>
      <c r="H10" s="4"/>
      <c r="I10" s="1"/>
      <c r="J10">
        <v>2</v>
      </c>
      <c r="K10">
        <v>0.31</v>
      </c>
      <c r="L10">
        <v>0.19</v>
      </c>
      <c r="M10">
        <v>0.23</v>
      </c>
      <c r="N10">
        <v>2615</v>
      </c>
      <c r="Q10" s="4"/>
      <c r="R10">
        <f t="shared" si="2"/>
        <v>-0.19</v>
      </c>
      <c r="S10">
        <f t="shared" si="1"/>
        <v>-0.16999999999999998</v>
      </c>
      <c r="T10">
        <f t="shared" si="1"/>
        <v>-0.18999999999999997</v>
      </c>
      <c r="U10">
        <f t="shared" si="1"/>
        <v>1580</v>
      </c>
    </row>
    <row r="11" spans="1:21" x14ac:dyDescent="0.25">
      <c r="A11" s="3"/>
      <c r="B11">
        <v>3</v>
      </c>
      <c r="C11">
        <v>0.4</v>
      </c>
      <c r="D11">
        <v>0.2</v>
      </c>
      <c r="E11">
        <v>0.27</v>
      </c>
      <c r="F11">
        <v>1684</v>
      </c>
      <c r="G11" s="4"/>
      <c r="H11" s="4"/>
      <c r="I11" s="1"/>
      <c r="J11">
        <v>3</v>
      </c>
      <c r="K11">
        <v>0.14000000000000001</v>
      </c>
      <c r="L11">
        <v>7.0000000000000007E-2</v>
      </c>
      <c r="M11">
        <v>0.1</v>
      </c>
      <c r="N11">
        <v>4202</v>
      </c>
      <c r="Q11" s="4"/>
      <c r="R11">
        <f t="shared" si="2"/>
        <v>-0.26</v>
      </c>
      <c r="S11">
        <f t="shared" si="1"/>
        <v>-0.13</v>
      </c>
      <c r="T11">
        <f t="shared" si="1"/>
        <v>-0.17</v>
      </c>
      <c r="U11">
        <f t="shared" si="1"/>
        <v>2518</v>
      </c>
    </row>
    <row r="12" spans="1:21" x14ac:dyDescent="0.25">
      <c r="A12" s="3"/>
      <c r="B12">
        <v>4</v>
      </c>
      <c r="C12">
        <v>0.42</v>
      </c>
      <c r="D12">
        <v>0.19</v>
      </c>
      <c r="E12">
        <v>0.26</v>
      </c>
      <c r="F12">
        <v>2158</v>
      </c>
      <c r="G12" s="4"/>
      <c r="H12" s="4"/>
      <c r="I12" s="1"/>
      <c r="J12">
        <v>4</v>
      </c>
      <c r="K12">
        <v>0.18</v>
      </c>
      <c r="L12">
        <v>0.08</v>
      </c>
      <c r="M12">
        <v>0.11</v>
      </c>
      <c r="N12">
        <v>5652</v>
      </c>
      <c r="Q12" s="4"/>
      <c r="R12">
        <f t="shared" si="2"/>
        <v>-0.24</v>
      </c>
      <c r="S12">
        <f t="shared" si="1"/>
        <v>-0.11</v>
      </c>
      <c r="T12">
        <f t="shared" si="1"/>
        <v>-0.15000000000000002</v>
      </c>
      <c r="U12">
        <f t="shared" si="1"/>
        <v>3494</v>
      </c>
    </row>
    <row r="13" spans="1:21" x14ac:dyDescent="0.25">
      <c r="A13" s="3"/>
      <c r="B13">
        <v>5</v>
      </c>
      <c r="C13">
        <v>0.44</v>
      </c>
      <c r="D13">
        <v>0.2</v>
      </c>
      <c r="E13">
        <v>0.28000000000000003</v>
      </c>
      <c r="F13">
        <v>681</v>
      </c>
      <c r="G13" s="4"/>
      <c r="H13" s="4"/>
      <c r="I13" s="1"/>
      <c r="J13">
        <v>5</v>
      </c>
      <c r="K13">
        <v>0.2</v>
      </c>
      <c r="L13">
        <v>0.08</v>
      </c>
      <c r="M13">
        <v>0.11</v>
      </c>
      <c r="N13">
        <v>1781</v>
      </c>
      <c r="Q13" s="4"/>
      <c r="R13">
        <f t="shared" si="2"/>
        <v>-0.24</v>
      </c>
      <c r="S13">
        <f t="shared" si="1"/>
        <v>-0.12000000000000001</v>
      </c>
      <c r="T13">
        <f t="shared" si="1"/>
        <v>-0.17000000000000004</v>
      </c>
      <c r="U13">
        <f t="shared" si="1"/>
        <v>1100</v>
      </c>
    </row>
    <row r="14" spans="1:21" x14ac:dyDescent="0.25">
      <c r="A14" s="3"/>
      <c r="B14">
        <v>6</v>
      </c>
      <c r="C14">
        <v>0.46</v>
      </c>
      <c r="D14">
        <v>0.25</v>
      </c>
      <c r="E14">
        <v>0.32</v>
      </c>
      <c r="F14">
        <v>1025</v>
      </c>
      <c r="G14" s="4"/>
      <c r="H14" s="4"/>
      <c r="I14" s="1"/>
      <c r="J14">
        <v>6</v>
      </c>
      <c r="K14">
        <v>0.27</v>
      </c>
      <c r="L14">
        <v>0.13</v>
      </c>
      <c r="M14">
        <v>0.18</v>
      </c>
      <c r="N14">
        <v>2490</v>
      </c>
      <c r="Q14" s="4"/>
      <c r="R14">
        <f t="shared" si="2"/>
        <v>-0.19</v>
      </c>
      <c r="S14">
        <f t="shared" si="1"/>
        <v>-0.12</v>
      </c>
      <c r="T14">
        <f t="shared" si="1"/>
        <v>-0.14000000000000001</v>
      </c>
      <c r="U14">
        <f t="shared" si="1"/>
        <v>1465</v>
      </c>
    </row>
    <row r="15" spans="1:21" x14ac:dyDescent="0.25">
      <c r="A15" s="3"/>
      <c r="B15">
        <v>7</v>
      </c>
      <c r="C15">
        <v>0.51</v>
      </c>
      <c r="D15">
        <v>0.25</v>
      </c>
      <c r="E15">
        <v>0.34</v>
      </c>
      <c r="F15">
        <v>1172</v>
      </c>
      <c r="G15" s="4"/>
      <c r="H15" s="4"/>
      <c r="I15" s="1"/>
      <c r="J15">
        <v>7</v>
      </c>
      <c r="K15">
        <v>0.31</v>
      </c>
      <c r="L15">
        <v>0.14000000000000001</v>
      </c>
      <c r="M15">
        <v>0.2</v>
      </c>
      <c r="N15">
        <v>2907</v>
      </c>
      <c r="Q15" s="4"/>
      <c r="R15">
        <f t="shared" si="2"/>
        <v>-0.2</v>
      </c>
      <c r="S15">
        <f t="shared" si="1"/>
        <v>-0.10999999999999999</v>
      </c>
      <c r="T15">
        <f t="shared" si="1"/>
        <v>-0.14000000000000001</v>
      </c>
      <c r="U15">
        <f t="shared" si="1"/>
        <v>1735</v>
      </c>
    </row>
    <row r="16" spans="1:21" x14ac:dyDescent="0.25">
      <c r="A16" s="3"/>
      <c r="B16">
        <v>8</v>
      </c>
      <c r="C16">
        <v>0.54</v>
      </c>
      <c r="D16">
        <v>0.31</v>
      </c>
      <c r="E16">
        <v>0.4</v>
      </c>
      <c r="F16">
        <v>423</v>
      </c>
      <c r="G16" s="4"/>
      <c r="H16" s="4"/>
      <c r="I16" s="1"/>
      <c r="J16">
        <v>8</v>
      </c>
      <c r="K16">
        <v>0.3</v>
      </c>
      <c r="L16">
        <v>0.18</v>
      </c>
      <c r="M16">
        <v>0.22</v>
      </c>
      <c r="N16">
        <v>1049</v>
      </c>
      <c r="Q16" s="4"/>
      <c r="R16">
        <f t="shared" si="2"/>
        <v>-0.24000000000000005</v>
      </c>
      <c r="S16">
        <f t="shared" si="1"/>
        <v>-0.13</v>
      </c>
      <c r="T16">
        <f t="shared" si="1"/>
        <v>-0.18000000000000002</v>
      </c>
      <c r="U16">
        <f t="shared" si="1"/>
        <v>626</v>
      </c>
    </row>
    <row r="17" spans="1:21" x14ac:dyDescent="0.25">
      <c r="A17" s="3"/>
      <c r="B17">
        <v>9</v>
      </c>
      <c r="C17">
        <v>0.44</v>
      </c>
      <c r="D17">
        <v>0.15</v>
      </c>
      <c r="E17">
        <v>0.23</v>
      </c>
      <c r="F17">
        <v>919</v>
      </c>
      <c r="G17" s="4"/>
      <c r="H17" s="4"/>
      <c r="I17" s="1"/>
      <c r="J17">
        <v>9</v>
      </c>
      <c r="K17">
        <v>0.15</v>
      </c>
      <c r="L17">
        <v>0.06</v>
      </c>
      <c r="M17">
        <v>0.08</v>
      </c>
      <c r="N17">
        <v>2369</v>
      </c>
      <c r="Q17" s="4"/>
      <c r="R17">
        <f t="shared" si="2"/>
        <v>-0.29000000000000004</v>
      </c>
      <c r="S17">
        <f t="shared" si="1"/>
        <v>-0.09</v>
      </c>
      <c r="T17">
        <f t="shared" si="1"/>
        <v>-0.15000000000000002</v>
      </c>
      <c r="U17">
        <f t="shared" si="1"/>
        <v>1450</v>
      </c>
    </row>
    <row r="18" spans="1:21" x14ac:dyDescent="0.25">
      <c r="A18" s="3"/>
      <c r="B18">
        <v>10</v>
      </c>
      <c r="C18">
        <v>0.44</v>
      </c>
      <c r="D18">
        <v>0.21</v>
      </c>
      <c r="E18">
        <v>0.28999999999999998</v>
      </c>
      <c r="F18">
        <v>1576</v>
      </c>
      <c r="G18" s="4"/>
      <c r="H18" s="4"/>
      <c r="I18" s="1"/>
      <c r="J18">
        <v>10</v>
      </c>
      <c r="K18">
        <v>0.17</v>
      </c>
      <c r="L18">
        <v>0.08</v>
      </c>
      <c r="M18">
        <v>0.11</v>
      </c>
      <c r="N18">
        <v>3918</v>
      </c>
      <c r="Q18" s="4"/>
      <c r="R18">
        <f t="shared" si="2"/>
        <v>-0.27</v>
      </c>
      <c r="S18">
        <f t="shared" si="1"/>
        <v>-0.13</v>
      </c>
      <c r="T18">
        <f t="shared" si="1"/>
        <v>-0.18</v>
      </c>
      <c r="U18">
        <f t="shared" si="1"/>
        <v>2342</v>
      </c>
    </row>
    <row r="19" spans="1:21" x14ac:dyDescent="0.25">
      <c r="A19" s="3"/>
      <c r="B19">
        <v>11</v>
      </c>
      <c r="C19">
        <v>0.62</v>
      </c>
      <c r="D19">
        <v>0.27</v>
      </c>
      <c r="E19">
        <v>0.37</v>
      </c>
      <c r="F19">
        <v>588</v>
      </c>
      <c r="G19" s="4"/>
      <c r="H19" s="4"/>
      <c r="I19" s="1"/>
      <c r="J19">
        <v>11</v>
      </c>
      <c r="K19">
        <v>0.31</v>
      </c>
      <c r="L19">
        <v>0.15</v>
      </c>
      <c r="M19">
        <v>0.2</v>
      </c>
      <c r="N19">
        <v>1484</v>
      </c>
      <c r="Q19" s="4"/>
      <c r="R19">
        <f t="shared" si="2"/>
        <v>-0.31</v>
      </c>
      <c r="S19">
        <f t="shared" si="1"/>
        <v>-0.12000000000000002</v>
      </c>
      <c r="T19">
        <f t="shared" si="1"/>
        <v>-0.16999999999999998</v>
      </c>
      <c r="U19">
        <f t="shared" si="1"/>
        <v>896</v>
      </c>
    </row>
    <row r="20" spans="1:21" x14ac:dyDescent="0.25">
      <c r="A20" s="3"/>
      <c r="B20">
        <v>12</v>
      </c>
      <c r="C20">
        <v>0.41</v>
      </c>
      <c r="D20">
        <v>0.15</v>
      </c>
      <c r="E20">
        <v>0.22</v>
      </c>
      <c r="F20">
        <v>276</v>
      </c>
      <c r="G20" s="4"/>
      <c r="H20" s="4"/>
      <c r="I20" s="1"/>
      <c r="J20">
        <v>12</v>
      </c>
      <c r="K20">
        <v>0.22</v>
      </c>
      <c r="L20">
        <v>0.05</v>
      </c>
      <c r="M20">
        <v>0.09</v>
      </c>
      <c r="N20">
        <v>725</v>
      </c>
      <c r="Q20" s="4"/>
      <c r="R20">
        <f t="shared" si="2"/>
        <v>-0.18999999999999997</v>
      </c>
      <c r="S20">
        <f t="shared" si="1"/>
        <v>-9.9999999999999992E-2</v>
      </c>
      <c r="T20">
        <f t="shared" si="1"/>
        <v>-0.13</v>
      </c>
      <c r="U20">
        <f t="shared" si="1"/>
        <v>449</v>
      </c>
    </row>
    <row r="21" spans="1:21" x14ac:dyDescent="0.25">
      <c r="A21" s="3"/>
      <c r="B21">
        <v>13</v>
      </c>
      <c r="C21">
        <v>0.51</v>
      </c>
      <c r="D21">
        <v>0.18</v>
      </c>
      <c r="E21">
        <v>0.27</v>
      </c>
      <c r="F21">
        <v>583</v>
      </c>
      <c r="G21" s="4"/>
      <c r="H21" s="4"/>
      <c r="I21" s="1"/>
      <c r="J21">
        <v>13</v>
      </c>
      <c r="K21">
        <v>0.25</v>
      </c>
      <c r="L21">
        <v>0.13</v>
      </c>
      <c r="M21">
        <v>0.17</v>
      </c>
      <c r="N21">
        <v>1458</v>
      </c>
      <c r="Q21" s="4"/>
      <c r="R21">
        <f t="shared" si="2"/>
        <v>-0.26</v>
      </c>
      <c r="S21">
        <f t="shared" si="1"/>
        <v>-4.9999999999999989E-2</v>
      </c>
      <c r="T21">
        <f t="shared" si="1"/>
        <v>-0.1</v>
      </c>
      <c r="U21">
        <f t="shared" si="1"/>
        <v>875</v>
      </c>
    </row>
    <row r="22" spans="1:21" x14ac:dyDescent="0.25">
      <c r="A22" s="3"/>
      <c r="B22">
        <v>14</v>
      </c>
      <c r="C22">
        <v>0.59</v>
      </c>
      <c r="D22">
        <v>0.35</v>
      </c>
      <c r="E22">
        <v>0.44</v>
      </c>
      <c r="F22">
        <v>338</v>
      </c>
      <c r="G22" s="4"/>
      <c r="H22" s="4"/>
      <c r="I22" s="1"/>
      <c r="J22">
        <v>14</v>
      </c>
      <c r="K22">
        <v>0.45</v>
      </c>
      <c r="L22">
        <v>0.24</v>
      </c>
      <c r="M22">
        <v>0.31</v>
      </c>
      <c r="N22">
        <v>902</v>
      </c>
      <c r="Q22" s="4"/>
      <c r="R22">
        <f t="shared" si="2"/>
        <v>-0.13999999999999996</v>
      </c>
      <c r="S22">
        <f t="shared" si="1"/>
        <v>-0.10999999999999999</v>
      </c>
      <c r="T22">
        <f t="shared" si="1"/>
        <v>-0.13</v>
      </c>
      <c r="U22">
        <f t="shared" si="1"/>
        <v>564</v>
      </c>
    </row>
    <row r="23" spans="1:21" x14ac:dyDescent="0.25">
      <c r="A23" s="3"/>
      <c r="B23">
        <v>15</v>
      </c>
      <c r="C23">
        <v>0.85</v>
      </c>
      <c r="D23">
        <v>0.79</v>
      </c>
      <c r="E23">
        <v>0.82</v>
      </c>
      <c r="F23">
        <v>1408</v>
      </c>
      <c r="G23" s="4"/>
      <c r="H23" s="4"/>
      <c r="I23" s="1"/>
      <c r="J23">
        <v>15</v>
      </c>
      <c r="K23">
        <v>0.78</v>
      </c>
      <c r="L23">
        <v>0.73</v>
      </c>
      <c r="M23">
        <v>0.76</v>
      </c>
      <c r="N23">
        <v>3520</v>
      </c>
      <c r="Q23" s="4"/>
      <c r="R23">
        <f t="shared" si="2"/>
        <v>-6.9999999999999951E-2</v>
      </c>
      <c r="S23">
        <f t="shared" si="1"/>
        <v>-6.0000000000000053E-2</v>
      </c>
      <c r="T23">
        <f t="shared" si="1"/>
        <v>-5.9999999999999942E-2</v>
      </c>
      <c r="U23">
        <f t="shared" si="1"/>
        <v>2112</v>
      </c>
    </row>
    <row r="24" spans="1:21" x14ac:dyDescent="0.25">
      <c r="A24" s="3"/>
      <c r="B24">
        <v>16</v>
      </c>
      <c r="C24">
        <v>0.38</v>
      </c>
      <c r="D24">
        <v>0.11</v>
      </c>
      <c r="E24">
        <v>0.17</v>
      </c>
      <c r="F24">
        <v>81</v>
      </c>
      <c r="G24" s="4"/>
      <c r="H24" s="4"/>
      <c r="I24" s="1"/>
      <c r="J24">
        <v>16</v>
      </c>
      <c r="K24">
        <v>0.04</v>
      </c>
      <c r="L24">
        <v>0.01</v>
      </c>
      <c r="M24">
        <v>0.01</v>
      </c>
      <c r="N24">
        <v>178</v>
      </c>
      <c r="Q24" s="4"/>
      <c r="R24">
        <f t="shared" si="2"/>
        <v>-0.34</v>
      </c>
      <c r="S24">
        <f t="shared" si="2"/>
        <v>-0.1</v>
      </c>
      <c r="T24">
        <f t="shared" si="2"/>
        <v>-0.16</v>
      </c>
      <c r="U24">
        <f t="shared" si="2"/>
        <v>97</v>
      </c>
    </row>
    <row r="25" spans="1:21" x14ac:dyDescent="0.25">
      <c r="A25" s="3"/>
      <c r="B25">
        <v>17</v>
      </c>
      <c r="C25">
        <v>0.6</v>
      </c>
      <c r="D25">
        <v>0.37</v>
      </c>
      <c r="E25">
        <v>0.46</v>
      </c>
      <c r="F25">
        <v>910</v>
      </c>
      <c r="G25" s="4"/>
      <c r="H25" s="4"/>
      <c r="I25" s="1"/>
      <c r="J25">
        <v>17</v>
      </c>
      <c r="K25">
        <v>0.33</v>
      </c>
      <c r="L25">
        <v>0.2</v>
      </c>
      <c r="M25">
        <v>0.25</v>
      </c>
      <c r="N25">
        <v>2113</v>
      </c>
      <c r="Q25" s="4"/>
      <c r="R25">
        <f t="shared" si="2"/>
        <v>-0.26999999999999996</v>
      </c>
      <c r="S25">
        <f t="shared" si="2"/>
        <v>-0.16999999999999998</v>
      </c>
      <c r="T25">
        <f t="shared" si="2"/>
        <v>-0.21000000000000002</v>
      </c>
      <c r="U25">
        <f t="shared" si="2"/>
        <v>1203</v>
      </c>
    </row>
    <row r="26" spans="1:21" x14ac:dyDescent="0.25">
      <c r="A26" s="3"/>
      <c r="B26">
        <v>18</v>
      </c>
      <c r="C26">
        <v>0.71</v>
      </c>
      <c r="D26">
        <v>0.66</v>
      </c>
      <c r="E26">
        <v>0.68</v>
      </c>
      <c r="F26">
        <v>1000</v>
      </c>
      <c r="G26" s="4"/>
      <c r="H26" s="4"/>
      <c r="I26" s="1"/>
      <c r="J26">
        <v>18</v>
      </c>
      <c r="K26">
        <v>0.56999999999999995</v>
      </c>
      <c r="L26">
        <v>0.56000000000000005</v>
      </c>
      <c r="M26">
        <v>0.56999999999999995</v>
      </c>
      <c r="N26">
        <v>2428</v>
      </c>
      <c r="Q26" s="4"/>
      <c r="R26">
        <f t="shared" si="2"/>
        <v>-0.14000000000000001</v>
      </c>
      <c r="S26">
        <f t="shared" si="2"/>
        <v>-9.9999999999999978E-2</v>
      </c>
      <c r="T26">
        <f t="shared" si="2"/>
        <v>-0.1100000000000001</v>
      </c>
      <c r="U26">
        <f t="shared" si="2"/>
        <v>1428</v>
      </c>
    </row>
    <row r="27" spans="1:21" x14ac:dyDescent="0.25">
      <c r="A27" s="3"/>
      <c r="B27">
        <v>19</v>
      </c>
      <c r="C27">
        <v>0.53</v>
      </c>
      <c r="D27">
        <v>0.13</v>
      </c>
      <c r="E27">
        <v>0.21</v>
      </c>
      <c r="F27">
        <v>180</v>
      </c>
      <c r="G27" s="4"/>
      <c r="H27" s="4"/>
      <c r="I27" s="1"/>
      <c r="J27">
        <v>19</v>
      </c>
      <c r="K27">
        <v>0.28999999999999998</v>
      </c>
      <c r="L27">
        <v>0.04</v>
      </c>
      <c r="M27">
        <v>7.0000000000000007E-2</v>
      </c>
      <c r="N27">
        <v>406</v>
      </c>
      <c r="Q27" s="4"/>
      <c r="R27">
        <f t="shared" si="2"/>
        <v>-0.24000000000000005</v>
      </c>
      <c r="S27">
        <f t="shared" si="2"/>
        <v>-0.09</v>
      </c>
      <c r="T27">
        <f t="shared" si="2"/>
        <v>-0.13999999999999999</v>
      </c>
      <c r="U27">
        <f t="shared" si="2"/>
        <v>226</v>
      </c>
    </row>
    <row r="28" spans="1:21" x14ac:dyDescent="0.25">
      <c r="A28" s="3"/>
      <c r="B28">
        <v>20</v>
      </c>
      <c r="C28">
        <v>0.47</v>
      </c>
      <c r="D28">
        <v>0.86</v>
      </c>
      <c r="E28">
        <v>0.61</v>
      </c>
      <c r="F28">
        <v>11089</v>
      </c>
      <c r="G28" s="4"/>
      <c r="H28" s="4"/>
      <c r="I28" s="1"/>
      <c r="J28">
        <v>20</v>
      </c>
      <c r="K28">
        <v>0.41</v>
      </c>
      <c r="L28">
        <v>0.78</v>
      </c>
      <c r="M28">
        <v>0.54</v>
      </c>
      <c r="N28">
        <v>27720</v>
      </c>
      <c r="Q28" s="4"/>
      <c r="R28">
        <f t="shared" si="2"/>
        <v>-0.06</v>
      </c>
      <c r="S28">
        <f t="shared" si="2"/>
        <v>-7.999999999999996E-2</v>
      </c>
      <c r="T28">
        <f t="shared" si="2"/>
        <v>-6.9999999999999951E-2</v>
      </c>
      <c r="U28">
        <f t="shared" si="2"/>
        <v>16631</v>
      </c>
    </row>
    <row r="29" spans="1:21" x14ac:dyDescent="0.25">
      <c r="A29" s="3"/>
      <c r="B29">
        <v>21</v>
      </c>
      <c r="C29">
        <v>0.63</v>
      </c>
      <c r="D29">
        <v>0.31</v>
      </c>
      <c r="E29">
        <v>0.42</v>
      </c>
      <c r="F29">
        <v>903</v>
      </c>
      <c r="G29" s="4"/>
      <c r="H29" s="4"/>
      <c r="I29" s="1"/>
      <c r="J29">
        <v>21</v>
      </c>
      <c r="K29">
        <v>0.43</v>
      </c>
      <c r="L29">
        <v>0.23</v>
      </c>
      <c r="M29">
        <v>0.3</v>
      </c>
      <c r="N29">
        <v>2217</v>
      </c>
      <c r="Q29" s="4"/>
      <c r="R29">
        <f t="shared" si="2"/>
        <v>-0.2</v>
      </c>
      <c r="S29">
        <f t="shared" si="2"/>
        <v>-7.9999999999999988E-2</v>
      </c>
      <c r="T29">
        <f t="shared" si="2"/>
        <v>-0.12</v>
      </c>
      <c r="U29">
        <f t="shared" si="2"/>
        <v>1314</v>
      </c>
    </row>
    <row r="30" spans="1:21" x14ac:dyDescent="0.25">
      <c r="A30" s="3"/>
      <c r="B30">
        <v>22</v>
      </c>
      <c r="C30">
        <v>0.7</v>
      </c>
      <c r="D30">
        <v>0.05</v>
      </c>
      <c r="E30">
        <v>0.09</v>
      </c>
      <c r="F30">
        <v>141</v>
      </c>
      <c r="G30" s="4"/>
      <c r="H30" s="4"/>
      <c r="I30" s="1"/>
      <c r="J30">
        <v>22</v>
      </c>
      <c r="K30">
        <v>0.2</v>
      </c>
      <c r="L30">
        <v>0.03</v>
      </c>
      <c r="M30">
        <v>0.05</v>
      </c>
      <c r="N30">
        <v>354</v>
      </c>
      <c r="Q30" s="4"/>
      <c r="R30">
        <f t="shared" si="2"/>
        <v>-0.49999999999999994</v>
      </c>
      <c r="S30">
        <f t="shared" si="2"/>
        <v>-2.0000000000000004E-2</v>
      </c>
      <c r="T30">
        <f t="shared" si="2"/>
        <v>-3.9999999999999994E-2</v>
      </c>
      <c r="U30">
        <f t="shared" si="2"/>
        <v>213</v>
      </c>
    </row>
    <row r="31" spans="1:21" x14ac:dyDescent="0.25">
      <c r="A31" s="3"/>
      <c r="B31">
        <v>23</v>
      </c>
      <c r="C31">
        <v>0.46</v>
      </c>
      <c r="D31">
        <v>0.09</v>
      </c>
      <c r="E31">
        <v>0.15</v>
      </c>
      <c r="F31">
        <v>981</v>
      </c>
      <c r="G31" s="4"/>
      <c r="H31" s="4"/>
      <c r="I31" s="1"/>
      <c r="J31">
        <v>23</v>
      </c>
      <c r="K31">
        <v>0.17</v>
      </c>
      <c r="L31">
        <v>0.03</v>
      </c>
      <c r="M31">
        <v>0.05</v>
      </c>
      <c r="N31">
        <v>2398</v>
      </c>
      <c r="Q31" s="4"/>
      <c r="R31">
        <f t="shared" si="2"/>
        <v>-0.29000000000000004</v>
      </c>
      <c r="S31">
        <f t="shared" si="2"/>
        <v>-0.06</v>
      </c>
      <c r="T31">
        <f t="shared" si="2"/>
        <v>-9.9999999999999992E-2</v>
      </c>
      <c r="U31">
        <f t="shared" si="2"/>
        <v>1417</v>
      </c>
    </row>
    <row r="32" spans="1:21" x14ac:dyDescent="0.25">
      <c r="A32" s="3"/>
      <c r="B32">
        <v>24</v>
      </c>
      <c r="C32">
        <v>0.49</v>
      </c>
      <c r="D32">
        <v>0.12</v>
      </c>
      <c r="E32">
        <v>0.19</v>
      </c>
      <c r="F32">
        <v>154</v>
      </c>
      <c r="G32" s="4"/>
      <c r="H32" s="4"/>
      <c r="I32" s="1"/>
      <c r="J32">
        <v>24</v>
      </c>
      <c r="K32">
        <v>0.18</v>
      </c>
      <c r="L32">
        <v>0.04</v>
      </c>
      <c r="M32">
        <v>7.0000000000000007E-2</v>
      </c>
      <c r="N32">
        <v>380</v>
      </c>
      <c r="Q32" s="4"/>
      <c r="R32">
        <f t="shared" si="2"/>
        <v>-0.31</v>
      </c>
      <c r="S32">
        <f t="shared" si="2"/>
        <v>-7.9999999999999988E-2</v>
      </c>
      <c r="T32">
        <f t="shared" si="2"/>
        <v>-0.12</v>
      </c>
      <c r="U32">
        <f t="shared" si="2"/>
        <v>226</v>
      </c>
    </row>
    <row r="33" spans="1:21" x14ac:dyDescent="0.25">
      <c r="A33" s="3"/>
      <c r="B33">
        <v>25</v>
      </c>
      <c r="C33">
        <v>0.57999999999999996</v>
      </c>
      <c r="D33">
        <v>0.5</v>
      </c>
      <c r="E33">
        <v>0.54</v>
      </c>
      <c r="F33">
        <v>299</v>
      </c>
      <c r="G33" s="4"/>
      <c r="H33" s="4"/>
      <c r="I33" s="1"/>
      <c r="J33">
        <v>25</v>
      </c>
      <c r="K33">
        <v>0.4</v>
      </c>
      <c r="L33">
        <v>0.33</v>
      </c>
      <c r="M33">
        <v>0.36</v>
      </c>
      <c r="N33">
        <v>768</v>
      </c>
      <c r="Q33" s="4"/>
      <c r="R33">
        <f t="shared" si="2"/>
        <v>-0.17999999999999994</v>
      </c>
      <c r="S33">
        <f t="shared" si="2"/>
        <v>-0.16999999999999998</v>
      </c>
      <c r="T33">
        <f t="shared" si="2"/>
        <v>-0.18000000000000005</v>
      </c>
      <c r="U33">
        <f t="shared" si="2"/>
        <v>469</v>
      </c>
    </row>
    <row r="34" spans="1:21" x14ac:dyDescent="0.25">
      <c r="A34" s="3"/>
      <c r="B34">
        <v>26</v>
      </c>
      <c r="C34">
        <v>0.56999999999999995</v>
      </c>
      <c r="D34">
        <v>0.26</v>
      </c>
      <c r="E34">
        <v>0.36</v>
      </c>
      <c r="F34">
        <v>743</v>
      </c>
      <c r="G34" s="4"/>
      <c r="H34" s="4"/>
      <c r="I34" s="1"/>
      <c r="J34">
        <v>26</v>
      </c>
      <c r="K34">
        <v>0.36</v>
      </c>
      <c r="L34">
        <v>0.15</v>
      </c>
      <c r="M34">
        <v>0.22</v>
      </c>
      <c r="N34">
        <v>1920</v>
      </c>
      <c r="Q34" s="4"/>
      <c r="R34">
        <f t="shared" si="2"/>
        <v>-0.20999999999999996</v>
      </c>
      <c r="S34">
        <f t="shared" si="2"/>
        <v>-0.11000000000000001</v>
      </c>
      <c r="T34">
        <f t="shared" si="2"/>
        <v>-0.13999999999999999</v>
      </c>
      <c r="U34">
        <f t="shared" si="2"/>
        <v>1177</v>
      </c>
    </row>
    <row r="35" spans="1:21" x14ac:dyDescent="0.25">
      <c r="A35" s="3"/>
      <c r="B35">
        <v>27</v>
      </c>
      <c r="C35">
        <v>0.51</v>
      </c>
      <c r="D35">
        <v>0.31</v>
      </c>
      <c r="E35">
        <v>0.39</v>
      </c>
      <c r="F35">
        <v>693</v>
      </c>
      <c r="G35" s="4"/>
      <c r="H35" s="4"/>
      <c r="I35" s="1"/>
      <c r="J35">
        <v>27</v>
      </c>
      <c r="K35">
        <v>0.37</v>
      </c>
      <c r="L35">
        <v>0.18</v>
      </c>
      <c r="M35">
        <v>0.25</v>
      </c>
      <c r="N35">
        <v>1704</v>
      </c>
      <c r="Q35" s="4"/>
      <c r="R35">
        <f>K35-C35</f>
        <v>-0.14000000000000001</v>
      </c>
      <c r="S35">
        <f t="shared" ref="S35:U35" si="3">L35-D35</f>
        <v>-0.13</v>
      </c>
      <c r="T35">
        <f t="shared" si="3"/>
        <v>-0.14000000000000001</v>
      </c>
      <c r="U35">
        <f t="shared" si="3"/>
        <v>1011</v>
      </c>
    </row>
    <row r="36" spans="1:21" x14ac:dyDescent="0.25">
      <c r="A36" s="3"/>
      <c r="B36" s="4"/>
      <c r="C36" s="4"/>
      <c r="D36" s="4"/>
      <c r="E36" s="4"/>
      <c r="F36" s="4"/>
      <c r="G36" s="4"/>
      <c r="H36" s="4"/>
      <c r="I36" s="1"/>
      <c r="Q36" s="4"/>
    </row>
    <row r="37" spans="1:21" ht="17.25" x14ac:dyDescent="0.25">
      <c r="A37" s="2" t="s">
        <v>17</v>
      </c>
      <c r="B37">
        <v>0.51521940466232397</v>
      </c>
      <c r="G37" s="4"/>
      <c r="H37" s="4"/>
      <c r="I37" s="5" t="s">
        <v>20</v>
      </c>
      <c r="J37">
        <v>0.49976719823070598</v>
      </c>
      <c r="Q37" s="4"/>
      <c r="R37">
        <f>J37-B37</f>
        <v>-1.5452206431617987E-2</v>
      </c>
    </row>
    <row r="38" spans="1:21" ht="15.75" x14ac:dyDescent="0.25">
      <c r="A38" s="2" t="s">
        <v>11</v>
      </c>
      <c r="B38">
        <v>0.62309393551390901</v>
      </c>
      <c r="G38" s="4"/>
      <c r="H38" s="4"/>
      <c r="I38" s="6" t="s">
        <v>11</v>
      </c>
      <c r="J38">
        <v>0.50785705971365303</v>
      </c>
      <c r="Q38" s="4"/>
      <c r="R38">
        <f t="shared" ref="R38:R41" si="4">J38-B38</f>
        <v>-0.11523687580025599</v>
      </c>
    </row>
    <row r="39" spans="1:21" x14ac:dyDescent="0.25">
      <c r="A39" s="2" t="s">
        <v>12</v>
      </c>
      <c r="B39">
        <v>0.668734118872366</v>
      </c>
      <c r="G39" s="4"/>
      <c r="H39" s="4"/>
      <c r="I39" s="1" t="s">
        <v>12</v>
      </c>
      <c r="J39">
        <v>0.53869096809133399</v>
      </c>
      <c r="K39" s="2"/>
      <c r="Q39" s="4"/>
      <c r="R39">
        <f t="shared" si="4"/>
        <v>-0.13004315078103201</v>
      </c>
    </row>
    <row r="40" spans="1:21" x14ac:dyDescent="0.25">
      <c r="A40" s="2" t="s">
        <v>13</v>
      </c>
      <c r="B40">
        <v>0.62492302503223995</v>
      </c>
      <c r="G40" s="4"/>
      <c r="H40" s="4"/>
      <c r="I40" s="1" t="s">
        <v>13</v>
      </c>
      <c r="J40">
        <v>0.50159029571559699</v>
      </c>
      <c r="Q40" s="4"/>
      <c r="R40">
        <f t="shared" si="4"/>
        <v>-0.12333272931664296</v>
      </c>
    </row>
    <row r="41" spans="1:21" x14ac:dyDescent="0.25">
      <c r="A41" s="2" t="s">
        <v>14</v>
      </c>
      <c r="B41">
        <v>0.59866134717167996</v>
      </c>
      <c r="G41" s="4"/>
      <c r="H41" s="4"/>
      <c r="I41" s="1" t="s">
        <v>14</v>
      </c>
      <c r="J41">
        <v>0.45784838872340999</v>
      </c>
      <c r="Q41" s="4"/>
      <c r="R41">
        <f t="shared" si="4"/>
        <v>-0.14081295844826996</v>
      </c>
    </row>
    <row r="42" spans="1:21" x14ac:dyDescent="0.25">
      <c r="A42" s="2"/>
      <c r="C42" t="s">
        <v>0</v>
      </c>
      <c r="D42" t="s">
        <v>1</v>
      </c>
      <c r="E42" t="s">
        <v>2</v>
      </c>
      <c r="F42" t="s">
        <v>3</v>
      </c>
      <c r="G42" s="4"/>
      <c r="H42" s="4"/>
      <c r="I42" s="1"/>
      <c r="J42" t="s">
        <v>0</v>
      </c>
      <c r="K42" t="s">
        <v>1</v>
      </c>
      <c r="L42" t="s">
        <v>2</v>
      </c>
      <c r="M42" t="s">
        <v>3</v>
      </c>
      <c r="Q42" s="4"/>
    </row>
    <row r="43" spans="1:21" x14ac:dyDescent="0.25">
      <c r="A43" s="2"/>
      <c r="G43" s="4"/>
      <c r="H43" s="4"/>
      <c r="I43" s="1"/>
      <c r="Q43" s="4"/>
    </row>
    <row r="44" spans="1:21" x14ac:dyDescent="0.25">
      <c r="A44" s="2"/>
      <c r="B44">
        <v>0</v>
      </c>
      <c r="C44">
        <v>0.54</v>
      </c>
      <c r="D44">
        <v>0.45</v>
      </c>
      <c r="E44">
        <v>0.49</v>
      </c>
      <c r="F44">
        <v>3871</v>
      </c>
      <c r="G44" s="4"/>
      <c r="H44" s="4"/>
      <c r="I44" s="1"/>
      <c r="J44">
        <v>0</v>
      </c>
      <c r="K44">
        <v>0.35</v>
      </c>
      <c r="L44">
        <v>0.23</v>
      </c>
      <c r="M44">
        <v>0.28000000000000003</v>
      </c>
      <c r="N44">
        <v>9499</v>
      </c>
      <c r="Q44" s="4"/>
      <c r="R44">
        <f t="shared" ref="R44:R46" si="5">K44-C44</f>
        <v>-0.19000000000000006</v>
      </c>
      <c r="S44">
        <f t="shared" ref="S44:S47" si="6">L44-D44</f>
        <v>-0.22</v>
      </c>
      <c r="T44">
        <f t="shared" ref="T44:T47" si="7">M44-E44</f>
        <v>-0.20999999999999996</v>
      </c>
      <c r="U44">
        <f t="shared" ref="U44:U47" si="8">N44-F44</f>
        <v>5628</v>
      </c>
    </row>
    <row r="45" spans="1:21" x14ac:dyDescent="0.25">
      <c r="A45" s="2"/>
      <c r="B45">
        <v>1</v>
      </c>
      <c r="C45">
        <v>0.69</v>
      </c>
      <c r="D45">
        <v>0.5</v>
      </c>
      <c r="E45">
        <v>0.57999999999999996</v>
      </c>
      <c r="F45">
        <v>7719</v>
      </c>
      <c r="G45" s="4"/>
      <c r="H45" s="4"/>
      <c r="I45" s="1"/>
      <c r="J45">
        <v>1</v>
      </c>
      <c r="K45">
        <v>0.53</v>
      </c>
      <c r="L45">
        <v>0.36</v>
      </c>
      <c r="M45">
        <v>0.43</v>
      </c>
      <c r="N45">
        <v>19487</v>
      </c>
      <c r="Q45" s="4"/>
      <c r="R45">
        <f t="shared" si="5"/>
        <v>-0.15999999999999992</v>
      </c>
      <c r="S45">
        <f t="shared" si="6"/>
        <v>-0.14000000000000001</v>
      </c>
      <c r="T45">
        <f t="shared" si="7"/>
        <v>-0.14999999999999997</v>
      </c>
      <c r="U45">
        <f t="shared" si="8"/>
        <v>11768</v>
      </c>
    </row>
    <row r="46" spans="1:21" x14ac:dyDescent="0.25">
      <c r="A46" s="2"/>
      <c r="B46">
        <v>2</v>
      </c>
      <c r="C46">
        <v>0.51</v>
      </c>
      <c r="D46">
        <v>0.79</v>
      </c>
      <c r="E46">
        <v>0.62</v>
      </c>
      <c r="F46">
        <v>11089</v>
      </c>
      <c r="G46" s="4"/>
      <c r="H46" s="4"/>
      <c r="I46" s="1"/>
      <c r="J46">
        <v>2</v>
      </c>
      <c r="K46">
        <v>0.43</v>
      </c>
      <c r="L46">
        <v>0.71</v>
      </c>
      <c r="M46">
        <v>0.53</v>
      </c>
      <c r="N46">
        <v>27720</v>
      </c>
      <c r="Q46" s="4"/>
      <c r="R46">
        <f t="shared" si="5"/>
        <v>-8.0000000000000016E-2</v>
      </c>
      <c r="S46">
        <f t="shared" si="6"/>
        <v>-8.0000000000000071E-2</v>
      </c>
      <c r="T46">
        <f t="shared" si="7"/>
        <v>-8.9999999999999969E-2</v>
      </c>
      <c r="U46">
        <f t="shared" si="8"/>
        <v>16631</v>
      </c>
    </row>
    <row r="47" spans="1:21" x14ac:dyDescent="0.25">
      <c r="A47" s="2"/>
      <c r="B47">
        <v>3</v>
      </c>
      <c r="C47">
        <v>0.85</v>
      </c>
      <c r="D47">
        <v>0.6</v>
      </c>
      <c r="E47">
        <v>0.7</v>
      </c>
      <c r="F47">
        <v>11685</v>
      </c>
      <c r="G47" s="4"/>
      <c r="H47" s="4"/>
      <c r="I47" s="1"/>
      <c r="J47">
        <v>3</v>
      </c>
      <c r="K47">
        <v>0.71</v>
      </c>
      <c r="L47">
        <v>0.51</v>
      </c>
      <c r="M47">
        <v>0.59</v>
      </c>
      <c r="N47">
        <v>29204</v>
      </c>
      <c r="Q47" s="4"/>
      <c r="R47">
        <f>K47-C47</f>
        <v>-0.14000000000000001</v>
      </c>
      <c r="S47">
        <f t="shared" si="6"/>
        <v>-8.9999999999999969E-2</v>
      </c>
      <c r="T47">
        <f t="shared" si="7"/>
        <v>-0.10999999999999999</v>
      </c>
      <c r="U47">
        <f t="shared" si="8"/>
        <v>17519</v>
      </c>
    </row>
    <row r="48" spans="1:21" x14ac:dyDescent="0.25">
      <c r="A48" s="3"/>
      <c r="G48" s="4"/>
      <c r="H48" s="4"/>
      <c r="I48" s="1"/>
      <c r="Q48" s="4"/>
    </row>
    <row r="49" spans="1:21" x14ac:dyDescent="0.25">
      <c r="A49" s="3"/>
      <c r="B49" s="4" t="s">
        <v>4</v>
      </c>
      <c r="E49">
        <v>0.62</v>
      </c>
      <c r="F49">
        <v>34364</v>
      </c>
      <c r="G49" s="4"/>
      <c r="H49" s="4"/>
      <c r="I49" s="1"/>
      <c r="J49" t="s">
        <v>4</v>
      </c>
      <c r="M49">
        <v>0.51</v>
      </c>
      <c r="N49">
        <v>85910</v>
      </c>
      <c r="Q49" s="4"/>
      <c r="T49">
        <f t="shared" ref="T49:T51" si="9">M49-E49</f>
        <v>-0.10999999999999999</v>
      </c>
      <c r="U49">
        <f t="shared" ref="U49:U51" si="10">N49-F49</f>
        <v>51546</v>
      </c>
    </row>
    <row r="50" spans="1:21" ht="30" x14ac:dyDescent="0.25">
      <c r="A50" s="3"/>
      <c r="B50" s="4" t="s">
        <v>9</v>
      </c>
      <c r="C50">
        <v>0.65</v>
      </c>
      <c r="D50">
        <v>0.59</v>
      </c>
      <c r="E50">
        <v>0.6</v>
      </c>
      <c r="F50">
        <v>34364</v>
      </c>
      <c r="G50" s="4"/>
      <c r="H50" s="4"/>
      <c r="I50" s="1"/>
      <c r="J50" t="s">
        <v>9</v>
      </c>
      <c r="K50">
        <v>0.51</v>
      </c>
      <c r="L50">
        <v>0.45</v>
      </c>
      <c r="M50">
        <v>0.46</v>
      </c>
      <c r="N50">
        <v>85910</v>
      </c>
      <c r="Q50" s="4"/>
      <c r="R50">
        <f>K50-C50</f>
        <v>-0.14000000000000001</v>
      </c>
      <c r="S50">
        <f>L50-D50</f>
        <v>-0.13999999999999996</v>
      </c>
      <c r="T50">
        <f t="shared" si="9"/>
        <v>-0.13999999999999996</v>
      </c>
      <c r="U50">
        <f t="shared" si="10"/>
        <v>51546</v>
      </c>
    </row>
    <row r="51" spans="1:21" ht="30" x14ac:dyDescent="0.25">
      <c r="A51" s="3"/>
      <c r="B51" s="4" t="s">
        <v>8</v>
      </c>
      <c r="C51">
        <v>0.67</v>
      </c>
      <c r="D51">
        <v>0.62</v>
      </c>
      <c r="E51">
        <v>0.62</v>
      </c>
      <c r="F51">
        <v>34364</v>
      </c>
      <c r="G51" s="4"/>
      <c r="H51" s="4"/>
      <c r="I51" s="1"/>
      <c r="J51" t="s">
        <v>8</v>
      </c>
      <c r="K51">
        <v>0.54</v>
      </c>
      <c r="L51">
        <v>0.51</v>
      </c>
      <c r="M51">
        <v>0.5</v>
      </c>
      <c r="N51">
        <v>85910</v>
      </c>
      <c r="Q51" s="4"/>
      <c r="R51">
        <f t="shared" ref="R51:S51" si="11">K51-C51</f>
        <v>-0.13</v>
      </c>
      <c r="S51">
        <f t="shared" si="11"/>
        <v>-0.10999999999999999</v>
      </c>
      <c r="T51">
        <f t="shared" si="9"/>
        <v>-0.12</v>
      </c>
      <c r="U51">
        <f t="shared" si="10"/>
        <v>51546</v>
      </c>
    </row>
    <row r="52" spans="1:21" x14ac:dyDescent="0.25">
      <c r="A52" s="3"/>
      <c r="G52" s="4"/>
      <c r="H52" s="4"/>
      <c r="I52" s="3"/>
      <c r="J52" s="4"/>
      <c r="K52" s="4"/>
      <c r="L52" s="4"/>
      <c r="M52" s="4"/>
      <c r="N52" s="4"/>
      <c r="Q52" s="4"/>
    </row>
    <row r="53" spans="1:21" x14ac:dyDescent="0.25">
      <c r="A53" s="3"/>
      <c r="G53" s="4"/>
      <c r="H53" s="4"/>
      <c r="I53" s="3"/>
      <c r="J53" s="4"/>
      <c r="K53" s="4"/>
      <c r="L53" s="4"/>
      <c r="M53" s="4"/>
      <c r="N53" s="4"/>
      <c r="Q53" s="4"/>
    </row>
    <row r="54" spans="1:21" x14ac:dyDescent="0.25">
      <c r="A54" s="3"/>
      <c r="G54" s="4"/>
      <c r="H54" s="4"/>
      <c r="I54" s="3"/>
      <c r="J54" s="4"/>
      <c r="K54" s="4"/>
      <c r="L54" s="4"/>
      <c r="M54" s="4"/>
      <c r="Q54" s="4"/>
    </row>
    <row r="55" spans="1:21" x14ac:dyDescent="0.25">
      <c r="A55" s="3"/>
      <c r="G55" s="4"/>
      <c r="H55" s="4"/>
      <c r="I55" s="3"/>
      <c r="J55" s="4"/>
      <c r="K55" s="4"/>
      <c r="L55" s="4"/>
      <c r="M55" s="4"/>
      <c r="N55" s="4"/>
      <c r="Q55" s="4"/>
    </row>
    <row r="56" spans="1:21" x14ac:dyDescent="0.25">
      <c r="A56" s="3"/>
    </row>
    <row r="57" spans="1:21" x14ac:dyDescent="0.25">
      <c r="A57" s="3"/>
    </row>
    <row r="58" spans="1:21" x14ac:dyDescent="0.25">
      <c r="A58" s="3"/>
    </row>
    <row r="59" spans="1:21" x14ac:dyDescent="0.25">
      <c r="A59" s="3"/>
    </row>
    <row r="60" spans="1:21" x14ac:dyDescent="0.25">
      <c r="A60" s="3"/>
    </row>
    <row r="61" spans="1:21" x14ac:dyDescent="0.25">
      <c r="A61" s="3"/>
    </row>
    <row r="62" spans="1:21" x14ac:dyDescent="0.25">
      <c r="A62" s="3"/>
    </row>
    <row r="63" spans="1:21" x14ac:dyDescent="0.25">
      <c r="A63" s="3"/>
    </row>
    <row r="64" spans="1:2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</sheetData>
  <conditionalFormatting sqref="R8:R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3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3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5 R4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2:S55 S4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2:T55 T4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:R4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T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9:T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BAC9-9280-409E-9515-29626464D193}">
  <dimension ref="A1:U71"/>
  <sheetViews>
    <sheetView zoomScale="70" zoomScaleNormal="70" workbookViewId="0">
      <selection activeCell="L21" sqref="L21"/>
    </sheetView>
  </sheetViews>
  <sheetFormatPr defaultRowHeight="15" x14ac:dyDescent="0.25"/>
  <cols>
    <col min="1" max="1" width="22.42578125" style="4" customWidth="1"/>
    <col min="9" max="9" width="28.28515625" style="4" customWidth="1"/>
  </cols>
  <sheetData>
    <row r="1" spans="1:21" ht="45" x14ac:dyDescent="0.25">
      <c r="A1" s="3" t="s">
        <v>17</v>
      </c>
      <c r="G1" s="4"/>
      <c r="H1" s="4"/>
      <c r="I1" s="1" t="s">
        <v>17</v>
      </c>
      <c r="Q1" s="4" t="s">
        <v>16</v>
      </c>
      <c r="R1">
        <f>J1-B1</f>
        <v>0</v>
      </c>
    </row>
    <row r="2" spans="1:21" ht="28.5" x14ac:dyDescent="0.25">
      <c r="A2" s="3" t="s">
        <v>11</v>
      </c>
      <c r="G2" s="4"/>
      <c r="H2" s="4"/>
      <c r="I2" s="1" t="s">
        <v>11</v>
      </c>
      <c r="Q2" s="4"/>
      <c r="R2">
        <f t="shared" ref="R2:R5" si="0">J2-B2</f>
        <v>0</v>
      </c>
    </row>
    <row r="3" spans="1:21" ht="42.75" x14ac:dyDescent="0.25">
      <c r="A3" s="3" t="s">
        <v>12</v>
      </c>
      <c r="G3" s="4"/>
      <c r="H3" s="4"/>
      <c r="I3" s="1" t="s">
        <v>12</v>
      </c>
      <c r="Q3" s="4"/>
      <c r="R3">
        <f t="shared" si="0"/>
        <v>0</v>
      </c>
    </row>
    <row r="4" spans="1:21" ht="42.75" x14ac:dyDescent="0.25">
      <c r="A4" s="3" t="s">
        <v>13</v>
      </c>
      <c r="G4" s="4"/>
      <c r="H4" s="4"/>
      <c r="I4" s="1" t="s">
        <v>13</v>
      </c>
      <c r="Q4" s="4"/>
      <c r="R4">
        <f t="shared" si="0"/>
        <v>0</v>
      </c>
    </row>
    <row r="5" spans="1:21" ht="28.5" x14ac:dyDescent="0.25">
      <c r="A5" s="3" t="s">
        <v>14</v>
      </c>
      <c r="G5" s="4"/>
      <c r="H5" s="4"/>
      <c r="I5" s="1" t="s">
        <v>14</v>
      </c>
      <c r="Q5" s="4"/>
      <c r="R5">
        <f t="shared" si="0"/>
        <v>0</v>
      </c>
    </row>
    <row r="6" spans="1:21" x14ac:dyDescent="0.25">
      <c r="A6" s="3"/>
      <c r="C6" t="s">
        <v>0</v>
      </c>
      <c r="D6" t="s">
        <v>1</v>
      </c>
      <c r="E6" t="s">
        <v>2</v>
      </c>
      <c r="F6" t="s">
        <v>3</v>
      </c>
      <c r="G6" s="4"/>
      <c r="H6" s="4"/>
      <c r="I6" s="1"/>
      <c r="K6" t="s">
        <v>0</v>
      </c>
      <c r="L6" t="s">
        <v>1</v>
      </c>
      <c r="M6" t="s">
        <v>2</v>
      </c>
      <c r="N6" t="s">
        <v>3</v>
      </c>
      <c r="Q6" s="4"/>
      <c r="R6" t="s">
        <v>0</v>
      </c>
      <c r="S6" t="s">
        <v>1</v>
      </c>
      <c r="T6" t="s">
        <v>2</v>
      </c>
      <c r="U6" t="s">
        <v>3</v>
      </c>
    </row>
    <row r="7" spans="1:21" x14ac:dyDescent="0.25">
      <c r="A7" s="3"/>
      <c r="G7" s="4"/>
      <c r="H7" s="4"/>
      <c r="I7" s="1"/>
      <c r="Q7" s="4"/>
    </row>
    <row r="8" spans="1:21" x14ac:dyDescent="0.25">
      <c r="A8" s="3"/>
      <c r="B8">
        <v>0</v>
      </c>
      <c r="G8" s="4"/>
      <c r="H8" s="4"/>
      <c r="I8" s="1"/>
      <c r="J8">
        <v>0</v>
      </c>
      <c r="Q8" s="4"/>
      <c r="R8">
        <f>K8-C8</f>
        <v>0</v>
      </c>
      <c r="S8">
        <f t="shared" ref="S8:U23" si="1">L8-D8</f>
        <v>0</v>
      </c>
      <c r="T8">
        <f t="shared" si="1"/>
        <v>0</v>
      </c>
      <c r="U8">
        <f t="shared" si="1"/>
        <v>0</v>
      </c>
    </row>
    <row r="9" spans="1:21" x14ac:dyDescent="0.25">
      <c r="A9" s="3"/>
      <c r="B9">
        <v>1</v>
      </c>
      <c r="G9" s="4"/>
      <c r="H9" s="4"/>
      <c r="I9" s="1"/>
      <c r="J9">
        <v>1</v>
      </c>
      <c r="Q9" s="4"/>
      <c r="R9">
        <f t="shared" ref="R9:U34" si="2">K9-C9</f>
        <v>0</v>
      </c>
      <c r="S9">
        <f t="shared" si="1"/>
        <v>0</v>
      </c>
      <c r="T9">
        <f t="shared" si="1"/>
        <v>0</v>
      </c>
      <c r="U9">
        <f t="shared" si="1"/>
        <v>0</v>
      </c>
    </row>
    <row r="10" spans="1:21" x14ac:dyDescent="0.25">
      <c r="A10" s="3"/>
      <c r="B10">
        <v>2</v>
      </c>
      <c r="G10" s="4"/>
      <c r="H10" s="4"/>
      <c r="I10" s="1"/>
      <c r="J10">
        <v>2</v>
      </c>
      <c r="Q10" s="4"/>
      <c r="R10">
        <f t="shared" si="2"/>
        <v>0</v>
      </c>
      <c r="S10">
        <f t="shared" si="1"/>
        <v>0</v>
      </c>
      <c r="T10">
        <f t="shared" si="1"/>
        <v>0</v>
      </c>
      <c r="U10">
        <f t="shared" si="1"/>
        <v>0</v>
      </c>
    </row>
    <row r="11" spans="1:21" x14ac:dyDescent="0.25">
      <c r="A11" s="3"/>
      <c r="B11">
        <v>3</v>
      </c>
      <c r="G11" s="4"/>
      <c r="H11" s="4"/>
      <c r="I11" s="1"/>
      <c r="J11">
        <v>3</v>
      </c>
      <c r="Q11" s="4"/>
      <c r="R11">
        <f t="shared" si="2"/>
        <v>0</v>
      </c>
      <c r="S11">
        <f t="shared" si="1"/>
        <v>0</v>
      </c>
      <c r="T11">
        <f t="shared" si="1"/>
        <v>0</v>
      </c>
      <c r="U11">
        <f t="shared" si="1"/>
        <v>0</v>
      </c>
    </row>
    <row r="12" spans="1:21" x14ac:dyDescent="0.25">
      <c r="A12" s="3"/>
      <c r="B12">
        <v>4</v>
      </c>
      <c r="G12" s="4"/>
      <c r="H12" s="4"/>
      <c r="I12" s="1"/>
      <c r="J12">
        <v>4</v>
      </c>
      <c r="Q12" s="4"/>
      <c r="R12">
        <f t="shared" si="2"/>
        <v>0</v>
      </c>
      <c r="S12">
        <f t="shared" si="1"/>
        <v>0</v>
      </c>
      <c r="T12">
        <f t="shared" si="1"/>
        <v>0</v>
      </c>
      <c r="U12">
        <f t="shared" si="1"/>
        <v>0</v>
      </c>
    </row>
    <row r="13" spans="1:21" x14ac:dyDescent="0.25">
      <c r="A13" s="3"/>
      <c r="B13">
        <v>5</v>
      </c>
      <c r="G13" s="4"/>
      <c r="H13" s="4"/>
      <c r="I13" s="1"/>
      <c r="J13">
        <v>5</v>
      </c>
      <c r="Q13" s="4"/>
      <c r="R13">
        <f t="shared" si="2"/>
        <v>0</v>
      </c>
      <c r="S13">
        <f t="shared" si="1"/>
        <v>0</v>
      </c>
      <c r="T13">
        <f t="shared" si="1"/>
        <v>0</v>
      </c>
      <c r="U13">
        <f t="shared" si="1"/>
        <v>0</v>
      </c>
    </row>
    <row r="14" spans="1:21" x14ac:dyDescent="0.25">
      <c r="A14" s="3"/>
      <c r="B14">
        <v>6</v>
      </c>
      <c r="G14" s="4"/>
      <c r="H14" s="4"/>
      <c r="I14" s="1"/>
      <c r="J14">
        <v>6</v>
      </c>
      <c r="Q14" s="4"/>
      <c r="R14">
        <f t="shared" si="2"/>
        <v>0</v>
      </c>
      <c r="S14">
        <f t="shared" si="1"/>
        <v>0</v>
      </c>
      <c r="T14">
        <f t="shared" si="1"/>
        <v>0</v>
      </c>
      <c r="U14">
        <f t="shared" si="1"/>
        <v>0</v>
      </c>
    </row>
    <row r="15" spans="1:21" x14ac:dyDescent="0.25">
      <c r="A15" s="3"/>
      <c r="B15">
        <v>7</v>
      </c>
      <c r="G15" s="4"/>
      <c r="H15" s="4"/>
      <c r="I15" s="1"/>
      <c r="J15">
        <v>7</v>
      </c>
      <c r="Q15" s="4"/>
      <c r="R15">
        <f t="shared" si="2"/>
        <v>0</v>
      </c>
      <c r="S15">
        <f t="shared" si="1"/>
        <v>0</v>
      </c>
      <c r="T15">
        <f t="shared" si="1"/>
        <v>0</v>
      </c>
      <c r="U15">
        <f t="shared" si="1"/>
        <v>0</v>
      </c>
    </row>
    <row r="16" spans="1:21" x14ac:dyDescent="0.25">
      <c r="A16" s="3"/>
      <c r="B16">
        <v>8</v>
      </c>
      <c r="G16" s="4"/>
      <c r="H16" s="4"/>
      <c r="I16" s="1"/>
      <c r="J16">
        <v>8</v>
      </c>
      <c r="Q16" s="4"/>
      <c r="R16">
        <f t="shared" si="2"/>
        <v>0</v>
      </c>
      <c r="S16">
        <f t="shared" si="1"/>
        <v>0</v>
      </c>
      <c r="T16">
        <f t="shared" si="1"/>
        <v>0</v>
      </c>
      <c r="U16">
        <f t="shared" si="1"/>
        <v>0</v>
      </c>
    </row>
    <row r="17" spans="1:21" x14ac:dyDescent="0.25">
      <c r="A17" s="3"/>
      <c r="B17">
        <v>9</v>
      </c>
      <c r="G17" s="4"/>
      <c r="H17" s="4"/>
      <c r="I17" s="1"/>
      <c r="J17">
        <v>9</v>
      </c>
      <c r="Q17" s="4"/>
      <c r="R17">
        <f t="shared" si="2"/>
        <v>0</v>
      </c>
      <c r="S17">
        <f t="shared" si="1"/>
        <v>0</v>
      </c>
      <c r="T17">
        <f t="shared" si="1"/>
        <v>0</v>
      </c>
      <c r="U17">
        <f t="shared" si="1"/>
        <v>0</v>
      </c>
    </row>
    <row r="18" spans="1:21" x14ac:dyDescent="0.25">
      <c r="A18" s="3"/>
      <c r="B18">
        <v>10</v>
      </c>
      <c r="G18" s="4"/>
      <c r="H18" s="4"/>
      <c r="I18" s="1"/>
      <c r="J18">
        <v>10</v>
      </c>
      <c r="Q18" s="4"/>
      <c r="R18">
        <f t="shared" si="2"/>
        <v>0</v>
      </c>
      <c r="S18">
        <f t="shared" si="1"/>
        <v>0</v>
      </c>
      <c r="T18">
        <f t="shared" si="1"/>
        <v>0</v>
      </c>
      <c r="U18">
        <f t="shared" si="1"/>
        <v>0</v>
      </c>
    </row>
    <row r="19" spans="1:21" x14ac:dyDescent="0.25">
      <c r="A19" s="3"/>
      <c r="B19">
        <v>11</v>
      </c>
      <c r="G19" s="4"/>
      <c r="H19" s="4"/>
      <c r="I19" s="1"/>
      <c r="J19">
        <v>11</v>
      </c>
      <c r="Q19" s="4"/>
      <c r="R19">
        <f t="shared" si="2"/>
        <v>0</v>
      </c>
      <c r="S19">
        <f t="shared" si="1"/>
        <v>0</v>
      </c>
      <c r="T19">
        <f t="shared" si="1"/>
        <v>0</v>
      </c>
      <c r="U19">
        <f t="shared" si="1"/>
        <v>0</v>
      </c>
    </row>
    <row r="20" spans="1:21" x14ac:dyDescent="0.25">
      <c r="A20" s="3"/>
      <c r="B20">
        <v>12</v>
      </c>
      <c r="G20" s="4"/>
      <c r="H20" s="4"/>
      <c r="I20" s="1"/>
      <c r="J20">
        <v>12</v>
      </c>
      <c r="Q20" s="4"/>
      <c r="R20">
        <f t="shared" si="2"/>
        <v>0</v>
      </c>
      <c r="S20">
        <f t="shared" si="1"/>
        <v>0</v>
      </c>
      <c r="T20">
        <f t="shared" si="1"/>
        <v>0</v>
      </c>
      <c r="U20">
        <f t="shared" si="1"/>
        <v>0</v>
      </c>
    </row>
    <row r="21" spans="1:21" x14ac:dyDescent="0.25">
      <c r="A21" s="3"/>
      <c r="B21">
        <v>13</v>
      </c>
      <c r="G21" s="4"/>
      <c r="H21" s="4"/>
      <c r="I21" s="1"/>
      <c r="J21">
        <v>13</v>
      </c>
      <c r="Q21" s="4"/>
      <c r="R21">
        <f t="shared" si="2"/>
        <v>0</v>
      </c>
      <c r="S21">
        <f t="shared" si="1"/>
        <v>0</v>
      </c>
      <c r="T21">
        <f t="shared" si="1"/>
        <v>0</v>
      </c>
      <c r="U21">
        <f t="shared" si="1"/>
        <v>0</v>
      </c>
    </row>
    <row r="22" spans="1:21" x14ac:dyDescent="0.25">
      <c r="A22" s="3"/>
      <c r="B22">
        <v>14</v>
      </c>
      <c r="G22" s="4"/>
      <c r="H22" s="4"/>
      <c r="I22" s="1"/>
      <c r="J22">
        <v>14</v>
      </c>
      <c r="Q22" s="4"/>
      <c r="R22">
        <f t="shared" si="2"/>
        <v>0</v>
      </c>
      <c r="S22">
        <f t="shared" si="1"/>
        <v>0</v>
      </c>
      <c r="T22">
        <f t="shared" si="1"/>
        <v>0</v>
      </c>
      <c r="U22">
        <f t="shared" si="1"/>
        <v>0</v>
      </c>
    </row>
    <row r="23" spans="1:21" x14ac:dyDescent="0.25">
      <c r="A23" s="3"/>
      <c r="B23">
        <v>15</v>
      </c>
      <c r="G23" s="4"/>
      <c r="H23" s="4"/>
      <c r="I23" s="1"/>
      <c r="J23">
        <v>15</v>
      </c>
      <c r="Q23" s="4"/>
      <c r="R23">
        <f t="shared" si="2"/>
        <v>0</v>
      </c>
      <c r="S23">
        <f t="shared" si="1"/>
        <v>0</v>
      </c>
      <c r="T23">
        <f t="shared" si="1"/>
        <v>0</v>
      </c>
      <c r="U23">
        <f t="shared" si="1"/>
        <v>0</v>
      </c>
    </row>
    <row r="24" spans="1:21" x14ac:dyDescent="0.25">
      <c r="A24" s="3"/>
      <c r="B24">
        <v>16</v>
      </c>
      <c r="G24" s="4"/>
      <c r="H24" s="4"/>
      <c r="I24" s="1"/>
      <c r="J24">
        <v>16</v>
      </c>
      <c r="Q24" s="4"/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</row>
    <row r="25" spans="1:21" x14ac:dyDescent="0.25">
      <c r="A25" s="3"/>
      <c r="B25">
        <v>17</v>
      </c>
      <c r="G25" s="4"/>
      <c r="H25" s="4"/>
      <c r="I25" s="1"/>
      <c r="J25">
        <v>17</v>
      </c>
      <c r="Q25" s="4"/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</row>
    <row r="26" spans="1:21" x14ac:dyDescent="0.25">
      <c r="A26" s="3"/>
      <c r="B26">
        <v>18</v>
      </c>
      <c r="G26" s="4"/>
      <c r="H26" s="4"/>
      <c r="I26" s="1"/>
      <c r="J26">
        <v>18</v>
      </c>
      <c r="Q26" s="4"/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</row>
    <row r="27" spans="1:21" x14ac:dyDescent="0.25">
      <c r="A27" s="3"/>
      <c r="B27">
        <v>19</v>
      </c>
      <c r="G27" s="4"/>
      <c r="H27" s="4"/>
      <c r="I27" s="1"/>
      <c r="J27">
        <v>19</v>
      </c>
      <c r="Q27" s="4"/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</row>
    <row r="28" spans="1:21" x14ac:dyDescent="0.25">
      <c r="A28" s="3"/>
      <c r="B28">
        <v>20</v>
      </c>
      <c r="G28" s="4"/>
      <c r="H28" s="4"/>
      <c r="I28" s="1"/>
      <c r="J28">
        <v>20</v>
      </c>
      <c r="Q28" s="4"/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</row>
    <row r="29" spans="1:21" x14ac:dyDescent="0.25">
      <c r="A29" s="3"/>
      <c r="B29">
        <v>21</v>
      </c>
      <c r="G29" s="4"/>
      <c r="H29" s="4"/>
      <c r="I29" s="1"/>
      <c r="J29">
        <v>21</v>
      </c>
      <c r="Q29" s="4"/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0</v>
      </c>
    </row>
    <row r="30" spans="1:21" x14ac:dyDescent="0.25">
      <c r="A30" s="3"/>
      <c r="B30">
        <v>22</v>
      </c>
      <c r="G30" s="4"/>
      <c r="H30" s="4"/>
      <c r="I30" s="1"/>
      <c r="J30">
        <v>22</v>
      </c>
      <c r="Q30" s="4"/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</row>
    <row r="31" spans="1:21" x14ac:dyDescent="0.25">
      <c r="A31" s="3"/>
      <c r="B31">
        <v>23</v>
      </c>
      <c r="G31" s="4"/>
      <c r="H31" s="4"/>
      <c r="I31" s="1"/>
      <c r="J31">
        <v>23</v>
      </c>
      <c r="Q31" s="4"/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</row>
    <row r="32" spans="1:21" x14ac:dyDescent="0.25">
      <c r="A32" s="3"/>
      <c r="B32">
        <v>24</v>
      </c>
      <c r="G32" s="4"/>
      <c r="H32" s="4"/>
      <c r="I32" s="1"/>
      <c r="J32">
        <v>24</v>
      </c>
      <c r="Q32" s="4"/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0</v>
      </c>
    </row>
    <row r="33" spans="1:21" x14ac:dyDescent="0.25">
      <c r="A33" s="3"/>
      <c r="B33">
        <v>25</v>
      </c>
      <c r="G33" s="4"/>
      <c r="H33" s="4"/>
      <c r="I33" s="1"/>
      <c r="J33">
        <v>25</v>
      </c>
      <c r="Q33" s="4"/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</row>
    <row r="34" spans="1:21" x14ac:dyDescent="0.25">
      <c r="A34" s="3"/>
      <c r="B34">
        <v>26</v>
      </c>
      <c r="G34" s="4"/>
      <c r="H34" s="4"/>
      <c r="I34" s="1"/>
      <c r="J34">
        <v>26</v>
      </c>
      <c r="Q34" s="4"/>
      <c r="R34">
        <f t="shared" si="2"/>
        <v>0</v>
      </c>
      <c r="S34">
        <f t="shared" si="2"/>
        <v>0</v>
      </c>
      <c r="T34">
        <f t="shared" si="2"/>
        <v>0</v>
      </c>
      <c r="U34">
        <f t="shared" si="2"/>
        <v>0</v>
      </c>
    </row>
    <row r="35" spans="1:21" x14ac:dyDescent="0.25">
      <c r="A35" s="3"/>
      <c r="B35">
        <v>27</v>
      </c>
      <c r="G35" s="4"/>
      <c r="H35" s="4"/>
      <c r="I35" s="1"/>
      <c r="J35">
        <v>27</v>
      </c>
      <c r="Q35" s="4"/>
      <c r="R35">
        <f>K35-C35</f>
        <v>0</v>
      </c>
      <c r="S35">
        <f t="shared" ref="S35:U35" si="3">L35-D35</f>
        <v>0</v>
      </c>
      <c r="T35">
        <f t="shared" si="3"/>
        <v>0</v>
      </c>
      <c r="U35">
        <f t="shared" si="3"/>
        <v>0</v>
      </c>
    </row>
    <row r="36" spans="1:21" x14ac:dyDescent="0.25">
      <c r="A36" s="3"/>
      <c r="B36" s="4"/>
      <c r="C36" s="4"/>
      <c r="D36" s="4"/>
      <c r="E36" s="4"/>
      <c r="F36" s="4"/>
      <c r="G36" s="4"/>
      <c r="H36" s="4"/>
      <c r="I36" s="1"/>
      <c r="Q36" s="4"/>
    </row>
    <row r="37" spans="1:21" ht="17.25" x14ac:dyDescent="0.25">
      <c r="A37" s="2" t="s">
        <v>17</v>
      </c>
      <c r="G37" s="4"/>
      <c r="H37" s="4"/>
      <c r="I37" s="5" t="s">
        <v>20</v>
      </c>
      <c r="Q37" s="4"/>
      <c r="R37">
        <f>J37-B37</f>
        <v>0</v>
      </c>
    </row>
    <row r="38" spans="1:21" ht="15.75" x14ac:dyDescent="0.25">
      <c r="A38" s="2" t="s">
        <v>11</v>
      </c>
      <c r="G38" s="4"/>
      <c r="H38" s="4"/>
      <c r="I38" s="6" t="s">
        <v>11</v>
      </c>
      <c r="Q38" s="4"/>
      <c r="R38">
        <f t="shared" ref="R38:R41" si="4">J38-B38</f>
        <v>0</v>
      </c>
    </row>
    <row r="39" spans="1:21" x14ac:dyDescent="0.25">
      <c r="A39" s="2" t="s">
        <v>12</v>
      </c>
      <c r="G39" s="4"/>
      <c r="H39" s="4"/>
      <c r="I39" s="1" t="s">
        <v>12</v>
      </c>
      <c r="K39" s="2"/>
      <c r="Q39" s="4"/>
      <c r="R39">
        <f t="shared" si="4"/>
        <v>0</v>
      </c>
    </row>
    <row r="40" spans="1:21" x14ac:dyDescent="0.25">
      <c r="A40" s="2" t="s">
        <v>13</v>
      </c>
      <c r="G40" s="4"/>
      <c r="H40" s="4"/>
      <c r="I40" s="1" t="s">
        <v>13</v>
      </c>
      <c r="Q40" s="4"/>
      <c r="R40">
        <f t="shared" si="4"/>
        <v>0</v>
      </c>
    </row>
    <row r="41" spans="1:21" x14ac:dyDescent="0.25">
      <c r="A41" s="2" t="s">
        <v>14</v>
      </c>
      <c r="G41" s="4"/>
      <c r="H41" s="4"/>
      <c r="I41" s="1" t="s">
        <v>14</v>
      </c>
      <c r="Q41" s="4"/>
      <c r="R41">
        <f t="shared" si="4"/>
        <v>0</v>
      </c>
    </row>
    <row r="42" spans="1:21" x14ac:dyDescent="0.25">
      <c r="A42" s="2"/>
      <c r="C42" t="s">
        <v>0</v>
      </c>
      <c r="D42" t="s">
        <v>1</v>
      </c>
      <c r="E42" t="s">
        <v>2</v>
      </c>
      <c r="F42" t="s">
        <v>3</v>
      </c>
      <c r="G42" s="4"/>
      <c r="H42" s="4"/>
      <c r="I42" s="1"/>
      <c r="J42" t="s">
        <v>0</v>
      </c>
      <c r="K42" t="s">
        <v>1</v>
      </c>
      <c r="L42" t="s">
        <v>2</v>
      </c>
      <c r="M42" t="s">
        <v>3</v>
      </c>
      <c r="Q42" s="4"/>
    </row>
    <row r="43" spans="1:21" x14ac:dyDescent="0.25">
      <c r="A43" s="2"/>
      <c r="G43" s="4"/>
      <c r="H43" s="4"/>
      <c r="I43" s="1"/>
      <c r="Q43" s="4"/>
    </row>
    <row r="44" spans="1:21" x14ac:dyDescent="0.25">
      <c r="A44" s="2"/>
      <c r="B44">
        <v>0</v>
      </c>
      <c r="G44" s="4"/>
      <c r="H44" s="4"/>
      <c r="I44" s="1"/>
      <c r="Q44" s="4"/>
      <c r="R44">
        <f t="shared" ref="R44:U47" si="5">K44-C44</f>
        <v>0</v>
      </c>
      <c r="S44">
        <f t="shared" si="5"/>
        <v>0</v>
      </c>
      <c r="T44">
        <f t="shared" si="5"/>
        <v>0</v>
      </c>
      <c r="U44">
        <f t="shared" si="5"/>
        <v>0</v>
      </c>
    </row>
    <row r="45" spans="1:21" x14ac:dyDescent="0.25">
      <c r="A45" s="2"/>
      <c r="B45">
        <v>1</v>
      </c>
      <c r="G45" s="4"/>
      <c r="H45" s="4"/>
      <c r="I45" s="1"/>
      <c r="Q45" s="4"/>
      <c r="R45">
        <f t="shared" si="5"/>
        <v>0</v>
      </c>
      <c r="S45">
        <f t="shared" si="5"/>
        <v>0</v>
      </c>
      <c r="T45">
        <f t="shared" si="5"/>
        <v>0</v>
      </c>
      <c r="U45">
        <f t="shared" si="5"/>
        <v>0</v>
      </c>
    </row>
    <row r="46" spans="1:21" x14ac:dyDescent="0.25">
      <c r="A46" s="2"/>
      <c r="B46">
        <v>2</v>
      </c>
      <c r="G46" s="4"/>
      <c r="H46" s="4"/>
      <c r="I46" s="1"/>
      <c r="Q46" s="4"/>
      <c r="R46">
        <f t="shared" si="5"/>
        <v>0</v>
      </c>
      <c r="S46">
        <f t="shared" si="5"/>
        <v>0</v>
      </c>
      <c r="T46">
        <f t="shared" si="5"/>
        <v>0</v>
      </c>
      <c r="U46">
        <f t="shared" si="5"/>
        <v>0</v>
      </c>
    </row>
    <row r="47" spans="1:21" x14ac:dyDescent="0.25">
      <c r="A47" s="2"/>
      <c r="B47">
        <v>3</v>
      </c>
      <c r="G47" s="4"/>
      <c r="H47" s="4"/>
      <c r="I47" s="1"/>
      <c r="Q47" s="4"/>
      <c r="R47">
        <f>K47-C47</f>
        <v>0</v>
      </c>
      <c r="S47">
        <f t="shared" si="5"/>
        <v>0</v>
      </c>
      <c r="T47">
        <f t="shared" si="5"/>
        <v>0</v>
      </c>
      <c r="U47">
        <f t="shared" si="5"/>
        <v>0</v>
      </c>
    </row>
    <row r="48" spans="1:21" x14ac:dyDescent="0.25">
      <c r="A48" s="3"/>
      <c r="G48" s="4"/>
      <c r="H48" s="4"/>
      <c r="I48" s="1"/>
      <c r="Q48" s="4"/>
    </row>
    <row r="49" spans="1:21" x14ac:dyDescent="0.25">
      <c r="A49" s="3"/>
      <c r="B49" s="4" t="s">
        <v>4</v>
      </c>
      <c r="G49" s="4"/>
      <c r="H49" s="4"/>
      <c r="I49" s="1"/>
      <c r="Q49" s="4"/>
      <c r="T49">
        <f t="shared" ref="T49:U51" si="6">M49-E49</f>
        <v>0</v>
      </c>
      <c r="U49">
        <f t="shared" si="6"/>
        <v>0</v>
      </c>
    </row>
    <row r="50" spans="1:21" ht="30" x14ac:dyDescent="0.25">
      <c r="A50" s="3"/>
      <c r="B50" s="4" t="s">
        <v>9</v>
      </c>
      <c r="G50" s="4"/>
      <c r="H50" s="4"/>
      <c r="I50" s="1"/>
      <c r="Q50" s="4"/>
      <c r="R50">
        <f>K50-C50</f>
        <v>0</v>
      </c>
      <c r="S50">
        <f>L50-D50</f>
        <v>0</v>
      </c>
      <c r="T50">
        <f t="shared" si="6"/>
        <v>0</v>
      </c>
      <c r="U50">
        <f t="shared" si="6"/>
        <v>0</v>
      </c>
    </row>
    <row r="51" spans="1:21" ht="30" x14ac:dyDescent="0.25">
      <c r="A51" s="3"/>
      <c r="B51" s="4" t="s">
        <v>8</v>
      </c>
      <c r="G51" s="4"/>
      <c r="H51" s="4"/>
      <c r="I51" s="1"/>
      <c r="Q51" s="4"/>
      <c r="R51">
        <f t="shared" ref="R51:S51" si="7">K51-C51</f>
        <v>0</v>
      </c>
      <c r="S51">
        <f t="shared" si="7"/>
        <v>0</v>
      </c>
      <c r="T51">
        <f t="shared" si="6"/>
        <v>0</v>
      </c>
      <c r="U51">
        <f t="shared" si="6"/>
        <v>0</v>
      </c>
    </row>
    <row r="52" spans="1:21" x14ac:dyDescent="0.25">
      <c r="A52" s="3"/>
      <c r="G52" s="4"/>
      <c r="H52" s="4"/>
      <c r="I52" s="3"/>
      <c r="J52" s="4"/>
      <c r="K52" s="4"/>
      <c r="L52" s="4"/>
      <c r="M52" s="4"/>
      <c r="N52" s="4"/>
      <c r="Q52" s="4"/>
    </row>
    <row r="53" spans="1:21" x14ac:dyDescent="0.25">
      <c r="A53" s="3"/>
      <c r="G53" s="4"/>
      <c r="H53" s="4"/>
      <c r="I53" s="3"/>
      <c r="J53" s="4"/>
      <c r="K53" s="4"/>
      <c r="L53" s="4"/>
      <c r="M53" s="4"/>
      <c r="N53" s="4"/>
      <c r="Q53" s="4"/>
    </row>
    <row r="54" spans="1:21" x14ac:dyDescent="0.25">
      <c r="A54" s="3"/>
      <c r="G54" s="4"/>
      <c r="H54" s="4"/>
      <c r="I54" s="3"/>
      <c r="J54" s="4"/>
      <c r="K54" s="4"/>
      <c r="L54" s="4"/>
      <c r="M54" s="4"/>
      <c r="Q54" s="4"/>
    </row>
    <row r="55" spans="1:21" x14ac:dyDescent="0.25">
      <c r="A55" s="3"/>
      <c r="G55" s="4"/>
      <c r="H55" s="4"/>
      <c r="I55" s="3"/>
      <c r="J55" s="4"/>
      <c r="K55" s="4"/>
      <c r="L55" s="4"/>
      <c r="M55" s="4"/>
      <c r="N55" s="4"/>
      <c r="Q55" s="4"/>
    </row>
    <row r="56" spans="1:21" x14ac:dyDescent="0.25">
      <c r="A56" s="3"/>
    </row>
    <row r="57" spans="1:21" x14ac:dyDescent="0.25">
      <c r="A57" s="3"/>
    </row>
    <row r="58" spans="1:21" x14ac:dyDescent="0.25">
      <c r="A58" s="3"/>
    </row>
    <row r="59" spans="1:21" x14ac:dyDescent="0.25">
      <c r="A59" s="3"/>
    </row>
    <row r="60" spans="1:21" x14ac:dyDescent="0.25">
      <c r="A60" s="3"/>
    </row>
    <row r="61" spans="1:21" x14ac:dyDescent="0.25">
      <c r="A61" s="3"/>
    </row>
    <row r="62" spans="1:21" x14ac:dyDescent="0.25">
      <c r="A62" s="3"/>
    </row>
    <row r="63" spans="1:21" x14ac:dyDescent="0.25">
      <c r="A63" s="3"/>
    </row>
    <row r="64" spans="1:2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</sheetData>
  <conditionalFormatting sqref="R8:R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3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3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5 R4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2:S55 S4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2:T55 T4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7:R4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T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9:T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07CC-E145-478C-B12F-90A0EF61E9DE}">
  <dimension ref="A1:F57"/>
  <sheetViews>
    <sheetView topLeftCell="A19" workbookViewId="0">
      <selection activeCell="O31" sqref="O31"/>
    </sheetView>
  </sheetViews>
  <sheetFormatPr defaultRowHeight="15" x14ac:dyDescent="0.25"/>
  <cols>
    <col min="1" max="1" width="51.5703125" bestFit="1" customWidth="1"/>
  </cols>
  <sheetData>
    <row r="1" spans="1:6" x14ac:dyDescent="0.25">
      <c r="A1" s="1" t="s">
        <v>17</v>
      </c>
      <c r="B1">
        <v>0.398428588057269</v>
      </c>
    </row>
    <row r="2" spans="1:6" x14ac:dyDescent="0.25">
      <c r="A2" s="1" t="s">
        <v>11</v>
      </c>
      <c r="B2">
        <v>0.40204865556978198</v>
      </c>
    </row>
    <row r="3" spans="1:6" x14ac:dyDescent="0.25">
      <c r="A3" s="1" t="s">
        <v>12</v>
      </c>
      <c r="B3">
        <v>0.35505674855784403</v>
      </c>
    </row>
    <row r="4" spans="1:6" x14ac:dyDescent="0.25">
      <c r="A4" s="1" t="s">
        <v>13</v>
      </c>
      <c r="B4">
        <v>0.34741231567754199</v>
      </c>
    </row>
    <row r="5" spans="1:6" x14ac:dyDescent="0.25">
      <c r="A5" s="1" t="s">
        <v>14</v>
      </c>
      <c r="B5">
        <v>0.23204273599853301</v>
      </c>
    </row>
    <row r="6" spans="1:6" x14ac:dyDescent="0.25">
      <c r="A6" s="1"/>
      <c r="B6" t="s">
        <v>0</v>
      </c>
      <c r="C6" t="s">
        <v>1</v>
      </c>
      <c r="D6" t="s">
        <v>2</v>
      </c>
      <c r="E6" t="s">
        <v>3</v>
      </c>
    </row>
    <row r="7" spans="1:6" x14ac:dyDescent="0.25">
      <c r="A7" s="1"/>
    </row>
    <row r="8" spans="1:6" x14ac:dyDescent="0.25">
      <c r="A8" s="1"/>
      <c r="B8">
        <v>0</v>
      </c>
      <c r="C8">
        <v>0.45</v>
      </c>
      <c r="D8">
        <v>0.42</v>
      </c>
      <c r="E8">
        <v>0.43</v>
      </c>
      <c r="F8">
        <v>5237</v>
      </c>
    </row>
    <row r="9" spans="1:6" x14ac:dyDescent="0.25">
      <c r="A9" s="1"/>
      <c r="B9">
        <v>1</v>
      </c>
      <c r="C9">
        <v>0.48</v>
      </c>
      <c r="D9">
        <v>0.49</v>
      </c>
      <c r="E9">
        <v>0.48</v>
      </c>
      <c r="F9">
        <v>3015</v>
      </c>
    </row>
    <row r="10" spans="1:6" x14ac:dyDescent="0.25">
      <c r="A10" s="1"/>
      <c r="B10">
        <v>2</v>
      </c>
      <c r="C10">
        <v>0.31</v>
      </c>
      <c r="D10">
        <v>0.19</v>
      </c>
      <c r="E10">
        <v>0.23</v>
      </c>
      <c r="F10">
        <v>2615</v>
      </c>
    </row>
    <row r="11" spans="1:6" x14ac:dyDescent="0.25">
      <c r="A11" s="1"/>
      <c r="B11">
        <v>3</v>
      </c>
      <c r="C11">
        <v>0.14000000000000001</v>
      </c>
      <c r="D11">
        <v>7.0000000000000007E-2</v>
      </c>
      <c r="E11">
        <v>0.1</v>
      </c>
      <c r="F11">
        <v>4202</v>
      </c>
    </row>
    <row r="12" spans="1:6" x14ac:dyDescent="0.25">
      <c r="A12" s="1"/>
      <c r="B12">
        <v>4</v>
      </c>
      <c r="C12">
        <v>0.18</v>
      </c>
      <c r="D12">
        <v>0.08</v>
      </c>
      <c r="E12">
        <v>0.11</v>
      </c>
      <c r="F12">
        <v>5652</v>
      </c>
    </row>
    <row r="13" spans="1:6" x14ac:dyDescent="0.25">
      <c r="A13" s="1"/>
      <c r="B13">
        <v>5</v>
      </c>
      <c r="C13">
        <v>0.2</v>
      </c>
      <c r="D13">
        <v>0.08</v>
      </c>
      <c r="E13">
        <v>0.11</v>
      </c>
      <c r="F13">
        <v>1781</v>
      </c>
    </row>
    <row r="14" spans="1:6" x14ac:dyDescent="0.25">
      <c r="A14" s="1"/>
      <c r="B14">
        <v>6</v>
      </c>
      <c r="C14">
        <v>0.27</v>
      </c>
      <c r="D14">
        <v>0.13</v>
      </c>
      <c r="E14">
        <v>0.18</v>
      </c>
      <c r="F14">
        <v>2490</v>
      </c>
    </row>
    <row r="15" spans="1:6" x14ac:dyDescent="0.25">
      <c r="A15" s="1"/>
      <c r="B15">
        <v>7</v>
      </c>
      <c r="C15">
        <v>0.31</v>
      </c>
      <c r="D15">
        <v>0.14000000000000001</v>
      </c>
      <c r="E15">
        <v>0.2</v>
      </c>
      <c r="F15">
        <v>2907</v>
      </c>
    </row>
    <row r="16" spans="1:6" x14ac:dyDescent="0.25">
      <c r="A16" s="1"/>
      <c r="B16">
        <v>8</v>
      </c>
      <c r="C16">
        <v>0.3</v>
      </c>
      <c r="D16">
        <v>0.18</v>
      </c>
      <c r="E16">
        <v>0.22</v>
      </c>
      <c r="F16">
        <v>1049</v>
      </c>
    </row>
    <row r="17" spans="1:6" x14ac:dyDescent="0.25">
      <c r="A17" s="1"/>
      <c r="B17">
        <v>9</v>
      </c>
      <c r="C17">
        <v>0.15</v>
      </c>
      <c r="D17">
        <v>0.06</v>
      </c>
      <c r="E17">
        <v>0.08</v>
      </c>
      <c r="F17">
        <v>2369</v>
      </c>
    </row>
    <row r="18" spans="1:6" x14ac:dyDescent="0.25">
      <c r="A18" s="1"/>
      <c r="B18">
        <v>10</v>
      </c>
      <c r="C18">
        <v>0.17</v>
      </c>
      <c r="D18">
        <v>0.08</v>
      </c>
      <c r="E18">
        <v>0.11</v>
      </c>
      <c r="F18">
        <v>3918</v>
      </c>
    </row>
    <row r="19" spans="1:6" x14ac:dyDescent="0.25">
      <c r="A19" s="1"/>
      <c r="B19">
        <v>11</v>
      </c>
      <c r="C19">
        <v>0.31</v>
      </c>
      <c r="D19">
        <v>0.15</v>
      </c>
      <c r="E19">
        <v>0.2</v>
      </c>
      <c r="F19">
        <v>1484</v>
      </c>
    </row>
    <row r="20" spans="1:6" x14ac:dyDescent="0.25">
      <c r="A20" s="1"/>
      <c r="B20">
        <v>12</v>
      </c>
      <c r="C20">
        <v>0.22</v>
      </c>
      <c r="D20">
        <v>0.05</v>
      </c>
      <c r="E20">
        <v>0.09</v>
      </c>
      <c r="F20">
        <v>725</v>
      </c>
    </row>
    <row r="21" spans="1:6" x14ac:dyDescent="0.25">
      <c r="A21" s="1"/>
      <c r="B21">
        <v>13</v>
      </c>
      <c r="C21">
        <v>0.25</v>
      </c>
      <c r="D21">
        <v>0.13</v>
      </c>
      <c r="E21">
        <v>0.17</v>
      </c>
      <c r="F21">
        <v>1458</v>
      </c>
    </row>
    <row r="22" spans="1:6" x14ac:dyDescent="0.25">
      <c r="A22" s="1"/>
      <c r="B22">
        <v>14</v>
      </c>
      <c r="C22">
        <v>0.45</v>
      </c>
      <c r="D22">
        <v>0.24</v>
      </c>
      <c r="E22">
        <v>0.31</v>
      </c>
      <c r="F22">
        <v>902</v>
      </c>
    </row>
    <row r="23" spans="1:6" x14ac:dyDescent="0.25">
      <c r="A23" s="1"/>
      <c r="B23">
        <v>15</v>
      </c>
      <c r="C23">
        <v>0.78</v>
      </c>
      <c r="D23">
        <v>0.73</v>
      </c>
      <c r="E23">
        <v>0.76</v>
      </c>
      <c r="F23">
        <v>3520</v>
      </c>
    </row>
    <row r="24" spans="1:6" x14ac:dyDescent="0.25">
      <c r="A24" s="1"/>
      <c r="B24">
        <v>16</v>
      </c>
      <c r="C24">
        <v>0.04</v>
      </c>
      <c r="D24">
        <v>0.01</v>
      </c>
      <c r="E24">
        <v>0.01</v>
      </c>
      <c r="F24">
        <v>178</v>
      </c>
    </row>
    <row r="25" spans="1:6" x14ac:dyDescent="0.25">
      <c r="A25" s="1"/>
      <c r="B25">
        <v>17</v>
      </c>
      <c r="C25">
        <v>0.33</v>
      </c>
      <c r="D25">
        <v>0.2</v>
      </c>
      <c r="E25">
        <v>0.25</v>
      </c>
      <c r="F25">
        <v>2113</v>
      </c>
    </row>
    <row r="26" spans="1:6" x14ac:dyDescent="0.25">
      <c r="A26" s="1"/>
      <c r="B26">
        <v>18</v>
      </c>
      <c r="C26">
        <v>0.56999999999999995</v>
      </c>
      <c r="D26">
        <v>0.56000000000000005</v>
      </c>
      <c r="E26">
        <v>0.56999999999999995</v>
      </c>
      <c r="F26">
        <v>2428</v>
      </c>
    </row>
    <row r="27" spans="1:6" x14ac:dyDescent="0.25">
      <c r="A27" s="1"/>
      <c r="B27">
        <v>19</v>
      </c>
      <c r="C27">
        <v>0.28999999999999998</v>
      </c>
      <c r="D27">
        <v>0.04</v>
      </c>
      <c r="E27">
        <v>7.0000000000000007E-2</v>
      </c>
      <c r="F27">
        <v>406</v>
      </c>
    </row>
    <row r="28" spans="1:6" x14ac:dyDescent="0.25">
      <c r="A28" s="1"/>
      <c r="B28">
        <v>20</v>
      </c>
      <c r="C28">
        <v>0.41</v>
      </c>
      <c r="D28">
        <v>0.78</v>
      </c>
      <c r="E28">
        <v>0.54</v>
      </c>
      <c r="F28">
        <v>27720</v>
      </c>
    </row>
    <row r="29" spans="1:6" x14ac:dyDescent="0.25">
      <c r="A29" s="1"/>
      <c r="B29">
        <v>21</v>
      </c>
      <c r="C29">
        <v>0.43</v>
      </c>
      <c r="D29">
        <v>0.23</v>
      </c>
      <c r="E29">
        <v>0.3</v>
      </c>
      <c r="F29">
        <v>2217</v>
      </c>
    </row>
    <row r="30" spans="1:6" x14ac:dyDescent="0.25">
      <c r="A30" s="1"/>
      <c r="B30">
        <v>22</v>
      </c>
      <c r="C30">
        <v>0.2</v>
      </c>
      <c r="D30">
        <v>0.03</v>
      </c>
      <c r="E30">
        <v>0.05</v>
      </c>
      <c r="F30">
        <v>354</v>
      </c>
    </row>
    <row r="31" spans="1:6" x14ac:dyDescent="0.25">
      <c r="A31" s="1"/>
      <c r="B31">
        <v>23</v>
      </c>
      <c r="C31">
        <v>0.17</v>
      </c>
      <c r="D31">
        <v>0.03</v>
      </c>
      <c r="E31">
        <v>0.05</v>
      </c>
      <c r="F31">
        <v>2398</v>
      </c>
    </row>
    <row r="32" spans="1:6" x14ac:dyDescent="0.25">
      <c r="A32" s="1"/>
      <c r="B32">
        <v>24</v>
      </c>
      <c r="C32">
        <v>0.18</v>
      </c>
      <c r="D32">
        <v>0.04</v>
      </c>
      <c r="E32">
        <v>7.0000000000000007E-2</v>
      </c>
      <c r="F32">
        <v>380</v>
      </c>
    </row>
    <row r="33" spans="1:6" x14ac:dyDescent="0.25">
      <c r="A33" s="1"/>
      <c r="B33">
        <v>25</v>
      </c>
      <c r="C33">
        <v>0.4</v>
      </c>
      <c r="D33">
        <v>0.33</v>
      </c>
      <c r="E33">
        <v>0.36</v>
      </c>
      <c r="F33">
        <v>768</v>
      </c>
    </row>
    <row r="34" spans="1:6" x14ac:dyDescent="0.25">
      <c r="A34" s="1"/>
      <c r="B34">
        <v>26</v>
      </c>
      <c r="C34">
        <v>0.36</v>
      </c>
      <c r="D34">
        <v>0.15</v>
      </c>
      <c r="E34">
        <v>0.22</v>
      </c>
      <c r="F34">
        <v>1920</v>
      </c>
    </row>
    <row r="35" spans="1:6" x14ac:dyDescent="0.25">
      <c r="A35" s="1"/>
      <c r="B35">
        <v>27</v>
      </c>
      <c r="C35">
        <v>0.37</v>
      </c>
      <c r="D35">
        <v>0.18</v>
      </c>
      <c r="E35">
        <v>0.25</v>
      </c>
      <c r="F35">
        <v>1704</v>
      </c>
    </row>
    <row r="36" spans="1:6" x14ac:dyDescent="0.25">
      <c r="A36" s="1"/>
    </row>
    <row r="37" spans="1:6" x14ac:dyDescent="0.25">
      <c r="A37" s="1"/>
      <c r="B37" t="s">
        <v>4</v>
      </c>
      <c r="E37">
        <v>0.4</v>
      </c>
      <c r="F37">
        <v>85910</v>
      </c>
    </row>
    <row r="38" spans="1:6" x14ac:dyDescent="0.25">
      <c r="A38" s="1"/>
      <c r="B38" t="s">
        <v>9</v>
      </c>
      <c r="C38">
        <v>0.31</v>
      </c>
      <c r="D38">
        <v>0.21</v>
      </c>
      <c r="E38">
        <v>0.23</v>
      </c>
      <c r="F38">
        <v>85910</v>
      </c>
    </row>
    <row r="39" spans="1:6" x14ac:dyDescent="0.25">
      <c r="A39" s="1"/>
      <c r="B39" s="1" t="s">
        <v>8</v>
      </c>
      <c r="C39" s="2">
        <v>0.36</v>
      </c>
      <c r="D39">
        <v>0.4</v>
      </c>
      <c r="E39">
        <v>0.35</v>
      </c>
      <c r="F39">
        <v>85910</v>
      </c>
    </row>
    <row r="41" spans="1:6" ht="17.25" x14ac:dyDescent="0.25">
      <c r="A41" s="5" t="s">
        <v>20</v>
      </c>
      <c r="B41">
        <v>0.49976719823070598</v>
      </c>
    </row>
    <row r="42" spans="1:6" ht="15.75" x14ac:dyDescent="0.25">
      <c r="A42" s="6" t="s">
        <v>11</v>
      </c>
      <c r="B42">
        <v>0.50785705971365303</v>
      </c>
    </row>
    <row r="43" spans="1:6" x14ac:dyDescent="0.25">
      <c r="A43" s="1" t="s">
        <v>12</v>
      </c>
      <c r="B43">
        <v>0.53869096809133399</v>
      </c>
    </row>
    <row r="44" spans="1:6" x14ac:dyDescent="0.25">
      <c r="A44" s="1" t="s">
        <v>13</v>
      </c>
      <c r="B44">
        <v>0.50159029571559699</v>
      </c>
    </row>
    <row r="45" spans="1:6" x14ac:dyDescent="0.25">
      <c r="A45" s="1" t="s">
        <v>14</v>
      </c>
      <c r="B45">
        <v>0.45784838872340999</v>
      </c>
    </row>
    <row r="46" spans="1:6" x14ac:dyDescent="0.25">
      <c r="A46" s="1"/>
      <c r="B46" t="s">
        <v>0</v>
      </c>
      <c r="C46" t="s">
        <v>1</v>
      </c>
      <c r="D46" t="s">
        <v>2</v>
      </c>
      <c r="E46" t="s">
        <v>3</v>
      </c>
    </row>
    <row r="47" spans="1:6" x14ac:dyDescent="0.25">
      <c r="A47" s="1"/>
    </row>
    <row r="48" spans="1:6" x14ac:dyDescent="0.25">
      <c r="A48" s="1"/>
      <c r="B48">
        <v>0</v>
      </c>
      <c r="C48">
        <v>0.35</v>
      </c>
      <c r="D48">
        <v>0.23</v>
      </c>
      <c r="E48">
        <v>0.28000000000000003</v>
      </c>
      <c r="F48">
        <v>9499</v>
      </c>
    </row>
    <row r="49" spans="1:6" x14ac:dyDescent="0.25">
      <c r="A49" s="1"/>
      <c r="B49">
        <v>1</v>
      </c>
      <c r="C49">
        <v>0.53</v>
      </c>
      <c r="D49">
        <v>0.36</v>
      </c>
      <c r="E49">
        <v>0.43</v>
      </c>
      <c r="F49">
        <v>19487</v>
      </c>
    </row>
    <row r="50" spans="1:6" x14ac:dyDescent="0.25">
      <c r="A50" s="1"/>
      <c r="B50">
        <v>2</v>
      </c>
      <c r="C50">
        <v>0.43</v>
      </c>
      <c r="D50">
        <v>0.71</v>
      </c>
      <c r="E50">
        <v>0.53</v>
      </c>
      <c r="F50">
        <v>27720</v>
      </c>
    </row>
    <row r="51" spans="1:6" x14ac:dyDescent="0.25">
      <c r="A51" s="1"/>
      <c r="B51">
        <v>3</v>
      </c>
      <c r="C51">
        <v>0.71</v>
      </c>
      <c r="D51">
        <v>0.51</v>
      </c>
      <c r="E51">
        <v>0.59</v>
      </c>
      <c r="F51">
        <v>29204</v>
      </c>
    </row>
    <row r="52" spans="1:6" x14ac:dyDescent="0.25">
      <c r="A52" s="1"/>
    </row>
    <row r="53" spans="1:6" x14ac:dyDescent="0.25">
      <c r="A53" s="1"/>
      <c r="B53" t="s">
        <v>4</v>
      </c>
      <c r="E53">
        <v>0.51</v>
      </c>
      <c r="F53">
        <v>85910</v>
      </c>
    </row>
    <row r="54" spans="1:6" x14ac:dyDescent="0.25">
      <c r="A54" s="1"/>
      <c r="B54" t="s">
        <v>9</v>
      </c>
      <c r="C54">
        <v>0.51</v>
      </c>
      <c r="D54">
        <v>0.45</v>
      </c>
      <c r="E54">
        <v>0.46</v>
      </c>
      <c r="F54">
        <v>85910</v>
      </c>
    </row>
    <row r="55" spans="1:6" x14ac:dyDescent="0.25">
      <c r="A55" s="1"/>
      <c r="B55" t="s">
        <v>8</v>
      </c>
      <c r="C55">
        <v>0.54</v>
      </c>
      <c r="D55">
        <v>0.51</v>
      </c>
      <c r="E55">
        <v>0.5</v>
      </c>
      <c r="F55">
        <v>85910</v>
      </c>
    </row>
    <row r="56" spans="1:6" x14ac:dyDescent="0.25">
      <c r="A56" s="1"/>
    </row>
    <row r="57" spans="1:6" x14ac:dyDescent="0.25">
      <c r="B5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A4F7C-4064-4655-B0B6-BF2205051C6E}">
  <dimension ref="A1:G6"/>
  <sheetViews>
    <sheetView workbookViewId="0">
      <selection activeCell="C4" sqref="C4"/>
    </sheetView>
  </sheetViews>
  <sheetFormatPr defaultRowHeight="15" x14ac:dyDescent="0.25"/>
  <cols>
    <col min="1" max="1" width="45.5703125" bestFit="1" customWidth="1"/>
    <col min="2" max="2" width="66.28515625" customWidth="1"/>
    <col min="3" max="3" width="10.28515625" bestFit="1" customWidth="1"/>
  </cols>
  <sheetData>
    <row r="1" spans="1:7" x14ac:dyDescent="0.25">
      <c r="A1" t="s">
        <v>23</v>
      </c>
      <c r="B1" t="s">
        <v>24</v>
      </c>
      <c r="C1" t="s">
        <v>25</v>
      </c>
      <c r="G1">
        <v>2</v>
      </c>
    </row>
    <row r="2" spans="1:7" x14ac:dyDescent="0.25">
      <c r="A2" t="s">
        <v>26</v>
      </c>
      <c r="B2" t="s">
        <v>27</v>
      </c>
      <c r="C2" t="s">
        <v>33</v>
      </c>
    </row>
    <row r="3" spans="1:7" x14ac:dyDescent="0.25">
      <c r="A3" t="s">
        <v>28</v>
      </c>
      <c r="B3" t="s">
        <v>27</v>
      </c>
      <c r="C3" t="s">
        <v>33</v>
      </c>
    </row>
    <row r="4" spans="1:7" x14ac:dyDescent="0.25">
      <c r="A4" t="s">
        <v>29</v>
      </c>
      <c r="B4" t="s">
        <v>30</v>
      </c>
      <c r="C4" t="s">
        <v>34</v>
      </c>
    </row>
    <row r="5" spans="1:7" x14ac:dyDescent="0.25">
      <c r="A5" t="s">
        <v>31</v>
      </c>
      <c r="B5" t="s">
        <v>30</v>
      </c>
      <c r="C5" t="s">
        <v>21</v>
      </c>
    </row>
    <row r="6" spans="1:7" x14ac:dyDescent="0.25">
      <c r="A6" t="s">
        <v>28</v>
      </c>
      <c r="B6" t="s">
        <v>32</v>
      </c>
      <c r="C6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MNB</vt:lpstr>
      <vt:lpstr>DT</vt:lpstr>
      <vt:lpstr>MLP</vt:lpstr>
      <vt:lpstr>MNB Grid</vt:lpstr>
      <vt:lpstr>DT Grid</vt:lpstr>
      <vt:lpstr>MLP Grid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Chan</dc:creator>
  <cp:lastModifiedBy>Jeffrey Chan</cp:lastModifiedBy>
  <dcterms:created xsi:type="dcterms:W3CDTF">2022-10-16T22:44:25Z</dcterms:created>
  <dcterms:modified xsi:type="dcterms:W3CDTF">2022-10-19T23:52:59Z</dcterms:modified>
</cp:coreProperties>
</file>