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j\Documents\GitHub\COMP472\Mini Project 1\"/>
    </mc:Choice>
  </mc:AlternateContent>
  <xr:revisionPtr revIDLastSave="0" documentId="13_ncr:1_{166E827C-0772-4DC2-8184-8DAF87C53433}" xr6:coauthVersionLast="47" xr6:coauthVersionMax="47" xr10:uidLastSave="{00000000-0000-0000-0000-000000000000}"/>
  <bookViews>
    <workbookView xWindow="28680" yWindow="-120" windowWidth="29040" windowHeight="15840" activeTab="4" xr2:uid="{D4ADB334-A904-4F6E-8489-C46AE50A3242}"/>
  </bookViews>
  <sheets>
    <sheet name="MNB" sheetId="1" r:id="rId1"/>
    <sheet name="DT" sheetId="2" r:id="rId2"/>
    <sheet name="MLP" sheetId="3" r:id="rId3"/>
    <sheet name="MNB Grid" sheetId="4" r:id="rId4"/>
    <sheet name="DT Grid" sheetId="5" r:id="rId5"/>
    <sheet name="MLP Grid" sheetId="7" r:id="rId6"/>
    <sheet name="Sheet6" sheetId="6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3" i="4" l="1"/>
  <c r="T53" i="4"/>
  <c r="R53" i="4"/>
  <c r="U39" i="1"/>
  <c r="T39" i="1"/>
  <c r="U41" i="7"/>
  <c r="T41" i="7"/>
  <c r="S41" i="7"/>
  <c r="R41" i="7"/>
  <c r="U40" i="7"/>
  <c r="T40" i="7"/>
  <c r="S40" i="7"/>
  <c r="R40" i="7"/>
  <c r="U39" i="7"/>
  <c r="T39" i="7"/>
  <c r="S39" i="7"/>
  <c r="R39" i="7"/>
  <c r="R51" i="5"/>
  <c r="S51" i="5"/>
  <c r="T51" i="5"/>
  <c r="U51" i="5"/>
  <c r="R52" i="5"/>
  <c r="S52" i="5"/>
  <c r="T52" i="5"/>
  <c r="U52" i="5"/>
  <c r="R53" i="5"/>
  <c r="S53" i="5"/>
  <c r="T53" i="5"/>
  <c r="U53" i="5"/>
  <c r="S50" i="5"/>
  <c r="T50" i="5"/>
  <c r="U50" i="5"/>
  <c r="R50" i="5"/>
  <c r="T39" i="2"/>
  <c r="U39" i="2"/>
  <c r="R56" i="4"/>
  <c r="S56" i="4"/>
  <c r="T56" i="4"/>
  <c r="R57" i="4"/>
  <c r="S57" i="4"/>
  <c r="T57" i="4"/>
  <c r="U56" i="4"/>
  <c r="U57" i="4"/>
  <c r="T55" i="4"/>
  <c r="U55" i="4"/>
  <c r="T55" i="2"/>
  <c r="U55" i="2"/>
  <c r="T55" i="1"/>
  <c r="U55" i="1"/>
  <c r="R57" i="5"/>
  <c r="S57" i="5"/>
  <c r="T57" i="5"/>
  <c r="U57" i="5"/>
  <c r="R56" i="5"/>
  <c r="S56" i="5"/>
  <c r="T56" i="5"/>
  <c r="U56" i="5"/>
  <c r="U55" i="5"/>
  <c r="T55" i="5"/>
  <c r="R47" i="5"/>
  <c r="R46" i="5"/>
  <c r="R45" i="5"/>
  <c r="R44" i="5"/>
  <c r="R43" i="5"/>
  <c r="U41" i="5"/>
  <c r="T41" i="5"/>
  <c r="S41" i="5"/>
  <c r="R41" i="5"/>
  <c r="U40" i="5"/>
  <c r="T40" i="5"/>
  <c r="S40" i="5"/>
  <c r="R40" i="5"/>
  <c r="U39" i="5"/>
  <c r="T39" i="5"/>
  <c r="U37" i="5"/>
  <c r="T37" i="5"/>
  <c r="S37" i="5"/>
  <c r="R37" i="5"/>
  <c r="U36" i="5"/>
  <c r="T36" i="5"/>
  <c r="S36" i="5"/>
  <c r="R36" i="5"/>
  <c r="U35" i="5"/>
  <c r="T35" i="5"/>
  <c r="S35" i="5"/>
  <c r="R35" i="5"/>
  <c r="U34" i="5"/>
  <c r="T34" i="5"/>
  <c r="S34" i="5"/>
  <c r="R34" i="5"/>
  <c r="U33" i="5"/>
  <c r="T33" i="5"/>
  <c r="S33" i="5"/>
  <c r="R33" i="5"/>
  <c r="U32" i="5"/>
  <c r="T32" i="5"/>
  <c r="S32" i="5"/>
  <c r="R32" i="5"/>
  <c r="U31" i="5"/>
  <c r="T31" i="5"/>
  <c r="S31" i="5"/>
  <c r="R31" i="5"/>
  <c r="U30" i="5"/>
  <c r="T30" i="5"/>
  <c r="S30" i="5"/>
  <c r="R30" i="5"/>
  <c r="U29" i="5"/>
  <c r="T29" i="5"/>
  <c r="S29" i="5"/>
  <c r="R29" i="5"/>
  <c r="U28" i="5"/>
  <c r="T28" i="5"/>
  <c r="S28" i="5"/>
  <c r="R28" i="5"/>
  <c r="U27" i="5"/>
  <c r="T27" i="5"/>
  <c r="S27" i="5"/>
  <c r="R27" i="5"/>
  <c r="U26" i="5"/>
  <c r="T26" i="5"/>
  <c r="S26" i="5"/>
  <c r="R26" i="5"/>
  <c r="U25" i="5"/>
  <c r="T25" i="5"/>
  <c r="S25" i="5"/>
  <c r="R25" i="5"/>
  <c r="U24" i="5"/>
  <c r="T24" i="5"/>
  <c r="S24" i="5"/>
  <c r="R24" i="5"/>
  <c r="U23" i="5"/>
  <c r="T23" i="5"/>
  <c r="S23" i="5"/>
  <c r="R23" i="5"/>
  <c r="U22" i="5"/>
  <c r="T22" i="5"/>
  <c r="S22" i="5"/>
  <c r="R22" i="5"/>
  <c r="U21" i="5"/>
  <c r="T21" i="5"/>
  <c r="S21" i="5"/>
  <c r="R21" i="5"/>
  <c r="U20" i="5"/>
  <c r="T20" i="5"/>
  <c r="S20" i="5"/>
  <c r="R20" i="5"/>
  <c r="U19" i="5"/>
  <c r="T19" i="5"/>
  <c r="S19" i="5"/>
  <c r="R19" i="5"/>
  <c r="U18" i="5"/>
  <c r="T18" i="5"/>
  <c r="S18" i="5"/>
  <c r="R18" i="5"/>
  <c r="U17" i="5"/>
  <c r="T17" i="5"/>
  <c r="S17" i="5"/>
  <c r="R17" i="5"/>
  <c r="U16" i="5"/>
  <c r="T16" i="5"/>
  <c r="S16" i="5"/>
  <c r="R16" i="5"/>
  <c r="U15" i="5"/>
  <c r="T15" i="5"/>
  <c r="S15" i="5"/>
  <c r="R15" i="5"/>
  <c r="U14" i="5"/>
  <c r="T14" i="5"/>
  <c r="S14" i="5"/>
  <c r="R14" i="5"/>
  <c r="U13" i="5"/>
  <c r="T13" i="5"/>
  <c r="S13" i="5"/>
  <c r="R13" i="5"/>
  <c r="U12" i="5"/>
  <c r="T12" i="5"/>
  <c r="S12" i="5"/>
  <c r="R12" i="5"/>
  <c r="U11" i="5"/>
  <c r="T11" i="5"/>
  <c r="S11" i="5"/>
  <c r="R11" i="5"/>
  <c r="U10" i="5"/>
  <c r="T10" i="5"/>
  <c r="S10" i="5"/>
  <c r="R10" i="5"/>
  <c r="R7" i="5"/>
  <c r="R6" i="5"/>
  <c r="R5" i="5"/>
  <c r="R4" i="5"/>
  <c r="R3" i="5"/>
  <c r="R51" i="3"/>
  <c r="S51" i="3"/>
  <c r="T51" i="3"/>
  <c r="U51" i="3"/>
  <c r="R52" i="3"/>
  <c r="S52" i="3"/>
  <c r="T52" i="3"/>
  <c r="U52" i="3"/>
  <c r="R53" i="3"/>
  <c r="S53" i="3"/>
  <c r="T53" i="3"/>
  <c r="U53" i="3"/>
  <c r="T55" i="3"/>
  <c r="U55" i="3"/>
  <c r="R56" i="3"/>
  <c r="S56" i="3"/>
  <c r="T56" i="3"/>
  <c r="U56" i="3"/>
  <c r="R57" i="3"/>
  <c r="S57" i="3"/>
  <c r="T57" i="3"/>
  <c r="U57" i="3"/>
  <c r="S50" i="3"/>
  <c r="T50" i="3"/>
  <c r="U50" i="3"/>
  <c r="R50" i="3"/>
  <c r="R44" i="3"/>
  <c r="R45" i="3"/>
  <c r="R46" i="3"/>
  <c r="R47" i="3"/>
  <c r="R43" i="3"/>
  <c r="U39" i="3"/>
  <c r="U40" i="3"/>
  <c r="T39" i="3"/>
  <c r="R4" i="3"/>
  <c r="R5" i="3"/>
  <c r="R6" i="3"/>
  <c r="R7" i="3"/>
  <c r="R3" i="3"/>
  <c r="R47" i="4"/>
  <c r="U57" i="7"/>
  <c r="T57" i="7"/>
  <c r="S57" i="7"/>
  <c r="R57" i="7"/>
  <c r="U56" i="7"/>
  <c r="T56" i="7"/>
  <c r="S56" i="7"/>
  <c r="R56" i="7"/>
  <c r="U55" i="7"/>
  <c r="T55" i="7"/>
  <c r="U53" i="7"/>
  <c r="T53" i="7"/>
  <c r="S53" i="7"/>
  <c r="R53" i="7"/>
  <c r="U52" i="7"/>
  <c r="T52" i="7"/>
  <c r="S52" i="7"/>
  <c r="R52" i="7"/>
  <c r="U51" i="7"/>
  <c r="T51" i="7"/>
  <c r="S51" i="7"/>
  <c r="R51" i="7"/>
  <c r="U50" i="7"/>
  <c r="T50" i="7"/>
  <c r="S50" i="7"/>
  <c r="R50" i="7"/>
  <c r="R47" i="7"/>
  <c r="R46" i="7"/>
  <c r="R45" i="7"/>
  <c r="R44" i="7"/>
  <c r="R43" i="7"/>
  <c r="U37" i="7"/>
  <c r="T37" i="7"/>
  <c r="S37" i="7"/>
  <c r="R37" i="7"/>
  <c r="U36" i="7"/>
  <c r="T36" i="7"/>
  <c r="S36" i="7"/>
  <c r="R36" i="7"/>
  <c r="U35" i="7"/>
  <c r="T35" i="7"/>
  <c r="S35" i="7"/>
  <c r="R35" i="7"/>
  <c r="U34" i="7"/>
  <c r="T34" i="7"/>
  <c r="S34" i="7"/>
  <c r="R34" i="7"/>
  <c r="U33" i="7"/>
  <c r="T33" i="7"/>
  <c r="S33" i="7"/>
  <c r="R33" i="7"/>
  <c r="U32" i="7"/>
  <c r="T32" i="7"/>
  <c r="S32" i="7"/>
  <c r="R32" i="7"/>
  <c r="U31" i="7"/>
  <c r="T31" i="7"/>
  <c r="S31" i="7"/>
  <c r="R31" i="7"/>
  <c r="U30" i="7"/>
  <c r="T30" i="7"/>
  <c r="S30" i="7"/>
  <c r="R30" i="7"/>
  <c r="U29" i="7"/>
  <c r="T29" i="7"/>
  <c r="S29" i="7"/>
  <c r="R29" i="7"/>
  <c r="U28" i="7"/>
  <c r="T28" i="7"/>
  <c r="S28" i="7"/>
  <c r="R28" i="7"/>
  <c r="U27" i="7"/>
  <c r="T27" i="7"/>
  <c r="S27" i="7"/>
  <c r="R27" i="7"/>
  <c r="U26" i="7"/>
  <c r="T26" i="7"/>
  <c r="S26" i="7"/>
  <c r="R26" i="7"/>
  <c r="U25" i="7"/>
  <c r="T25" i="7"/>
  <c r="S25" i="7"/>
  <c r="R25" i="7"/>
  <c r="U24" i="7"/>
  <c r="T24" i="7"/>
  <c r="S24" i="7"/>
  <c r="R24" i="7"/>
  <c r="U23" i="7"/>
  <c r="T23" i="7"/>
  <c r="S23" i="7"/>
  <c r="R23" i="7"/>
  <c r="U22" i="7"/>
  <c r="T22" i="7"/>
  <c r="S22" i="7"/>
  <c r="R22" i="7"/>
  <c r="U21" i="7"/>
  <c r="T21" i="7"/>
  <c r="S21" i="7"/>
  <c r="R21" i="7"/>
  <c r="U20" i="7"/>
  <c r="T20" i="7"/>
  <c r="S20" i="7"/>
  <c r="R20" i="7"/>
  <c r="U19" i="7"/>
  <c r="T19" i="7"/>
  <c r="S19" i="7"/>
  <c r="R19" i="7"/>
  <c r="U18" i="7"/>
  <c r="T18" i="7"/>
  <c r="S18" i="7"/>
  <c r="R18" i="7"/>
  <c r="U17" i="7"/>
  <c r="T17" i="7"/>
  <c r="S17" i="7"/>
  <c r="R17" i="7"/>
  <c r="U16" i="7"/>
  <c r="T16" i="7"/>
  <c r="S16" i="7"/>
  <c r="R16" i="7"/>
  <c r="U15" i="7"/>
  <c r="T15" i="7"/>
  <c r="S15" i="7"/>
  <c r="R15" i="7"/>
  <c r="U14" i="7"/>
  <c r="T14" i="7"/>
  <c r="S14" i="7"/>
  <c r="R14" i="7"/>
  <c r="U13" i="7"/>
  <c r="T13" i="7"/>
  <c r="S13" i="7"/>
  <c r="R13" i="7"/>
  <c r="U12" i="7"/>
  <c r="T12" i="7"/>
  <c r="S12" i="7"/>
  <c r="R12" i="7"/>
  <c r="U11" i="7"/>
  <c r="T11" i="7"/>
  <c r="S11" i="7"/>
  <c r="R11" i="7"/>
  <c r="U10" i="7"/>
  <c r="T10" i="7"/>
  <c r="S10" i="7"/>
  <c r="R10" i="7"/>
  <c r="R7" i="7"/>
  <c r="R6" i="7"/>
  <c r="R5" i="7"/>
  <c r="R4" i="7"/>
  <c r="R3" i="7"/>
  <c r="T39" i="4"/>
  <c r="U39" i="4"/>
  <c r="R43" i="4"/>
  <c r="R46" i="4"/>
  <c r="R45" i="4"/>
  <c r="R44" i="4"/>
  <c r="R44" i="2"/>
  <c r="R45" i="2"/>
  <c r="R46" i="2"/>
  <c r="R47" i="2"/>
  <c r="R43" i="2"/>
  <c r="R44" i="1"/>
  <c r="R45" i="1"/>
  <c r="R46" i="1"/>
  <c r="R47" i="1"/>
  <c r="R43" i="1"/>
  <c r="U53" i="4"/>
  <c r="U52" i="4"/>
  <c r="T52" i="4"/>
  <c r="S52" i="4"/>
  <c r="R52" i="4"/>
  <c r="U51" i="4"/>
  <c r="T51" i="4"/>
  <c r="S51" i="4"/>
  <c r="R51" i="4"/>
  <c r="U50" i="4"/>
  <c r="T50" i="4"/>
  <c r="S50" i="4"/>
  <c r="R50" i="4"/>
  <c r="U41" i="4"/>
  <c r="T41" i="4"/>
  <c r="S41" i="4"/>
  <c r="R41" i="4"/>
  <c r="U40" i="4"/>
  <c r="T40" i="4"/>
  <c r="S40" i="4"/>
  <c r="R40" i="4"/>
  <c r="U37" i="4"/>
  <c r="T37" i="4"/>
  <c r="S37" i="4"/>
  <c r="R37" i="4"/>
  <c r="U36" i="4"/>
  <c r="T36" i="4"/>
  <c r="S36" i="4"/>
  <c r="R36" i="4"/>
  <c r="U35" i="4"/>
  <c r="T35" i="4"/>
  <c r="S35" i="4"/>
  <c r="R35" i="4"/>
  <c r="U34" i="4"/>
  <c r="T34" i="4"/>
  <c r="S34" i="4"/>
  <c r="R34" i="4"/>
  <c r="U33" i="4"/>
  <c r="T33" i="4"/>
  <c r="S33" i="4"/>
  <c r="R33" i="4"/>
  <c r="U32" i="4"/>
  <c r="T32" i="4"/>
  <c r="S32" i="4"/>
  <c r="R32" i="4"/>
  <c r="U31" i="4"/>
  <c r="T31" i="4"/>
  <c r="S31" i="4"/>
  <c r="R31" i="4"/>
  <c r="U30" i="4"/>
  <c r="T30" i="4"/>
  <c r="S30" i="4"/>
  <c r="R30" i="4"/>
  <c r="U29" i="4"/>
  <c r="T29" i="4"/>
  <c r="S29" i="4"/>
  <c r="R29" i="4"/>
  <c r="U28" i="4"/>
  <c r="T28" i="4"/>
  <c r="S28" i="4"/>
  <c r="R28" i="4"/>
  <c r="U27" i="4"/>
  <c r="T27" i="4"/>
  <c r="S27" i="4"/>
  <c r="R27" i="4"/>
  <c r="U26" i="4"/>
  <c r="T26" i="4"/>
  <c r="S26" i="4"/>
  <c r="R26" i="4"/>
  <c r="U25" i="4"/>
  <c r="T25" i="4"/>
  <c r="S25" i="4"/>
  <c r="R25" i="4"/>
  <c r="U24" i="4"/>
  <c r="T24" i="4"/>
  <c r="S24" i="4"/>
  <c r="R24" i="4"/>
  <c r="U23" i="4"/>
  <c r="T23" i="4"/>
  <c r="S23" i="4"/>
  <c r="R23" i="4"/>
  <c r="U22" i="4"/>
  <c r="T22" i="4"/>
  <c r="S22" i="4"/>
  <c r="R22" i="4"/>
  <c r="U21" i="4"/>
  <c r="T21" i="4"/>
  <c r="S21" i="4"/>
  <c r="R21" i="4"/>
  <c r="U20" i="4"/>
  <c r="T20" i="4"/>
  <c r="S20" i="4"/>
  <c r="R20" i="4"/>
  <c r="U19" i="4"/>
  <c r="T19" i="4"/>
  <c r="S19" i="4"/>
  <c r="R19" i="4"/>
  <c r="U18" i="4"/>
  <c r="T18" i="4"/>
  <c r="S18" i="4"/>
  <c r="R18" i="4"/>
  <c r="U17" i="4"/>
  <c r="T17" i="4"/>
  <c r="S17" i="4"/>
  <c r="R17" i="4"/>
  <c r="U16" i="4"/>
  <c r="T16" i="4"/>
  <c r="S16" i="4"/>
  <c r="R16" i="4"/>
  <c r="U15" i="4"/>
  <c r="T15" i="4"/>
  <c r="S15" i="4"/>
  <c r="R15" i="4"/>
  <c r="U14" i="4"/>
  <c r="T14" i="4"/>
  <c r="S14" i="4"/>
  <c r="R14" i="4"/>
  <c r="U13" i="4"/>
  <c r="T13" i="4"/>
  <c r="S13" i="4"/>
  <c r="R13" i="4"/>
  <c r="U12" i="4"/>
  <c r="T12" i="4"/>
  <c r="S12" i="4"/>
  <c r="R12" i="4"/>
  <c r="U11" i="4"/>
  <c r="T11" i="4"/>
  <c r="S11" i="4"/>
  <c r="R11" i="4"/>
  <c r="U10" i="4"/>
  <c r="T10" i="4"/>
  <c r="S10" i="4"/>
  <c r="R10" i="4"/>
  <c r="R7" i="4"/>
  <c r="R6" i="4"/>
  <c r="R5" i="4"/>
  <c r="R4" i="4"/>
  <c r="R3" i="4"/>
  <c r="U41" i="3"/>
  <c r="T41" i="3"/>
  <c r="S41" i="3"/>
  <c r="R41" i="3"/>
  <c r="T40" i="3"/>
  <c r="S40" i="3"/>
  <c r="R40" i="3"/>
  <c r="U37" i="3"/>
  <c r="T37" i="3"/>
  <c r="S37" i="3"/>
  <c r="R37" i="3"/>
  <c r="U36" i="3"/>
  <c r="T36" i="3"/>
  <c r="S36" i="3"/>
  <c r="R36" i="3"/>
  <c r="U35" i="3"/>
  <c r="T35" i="3"/>
  <c r="S35" i="3"/>
  <c r="R35" i="3"/>
  <c r="U34" i="3"/>
  <c r="T34" i="3"/>
  <c r="S34" i="3"/>
  <c r="R34" i="3"/>
  <c r="U33" i="3"/>
  <c r="T33" i="3"/>
  <c r="S33" i="3"/>
  <c r="R33" i="3"/>
  <c r="U32" i="3"/>
  <c r="T32" i="3"/>
  <c r="S32" i="3"/>
  <c r="R32" i="3"/>
  <c r="U31" i="3"/>
  <c r="T31" i="3"/>
  <c r="S31" i="3"/>
  <c r="R31" i="3"/>
  <c r="U30" i="3"/>
  <c r="T30" i="3"/>
  <c r="S30" i="3"/>
  <c r="R30" i="3"/>
  <c r="U29" i="3"/>
  <c r="T29" i="3"/>
  <c r="S29" i="3"/>
  <c r="R29" i="3"/>
  <c r="U28" i="3"/>
  <c r="T28" i="3"/>
  <c r="S28" i="3"/>
  <c r="R28" i="3"/>
  <c r="U27" i="3"/>
  <c r="T27" i="3"/>
  <c r="S27" i="3"/>
  <c r="R27" i="3"/>
  <c r="U26" i="3"/>
  <c r="T26" i="3"/>
  <c r="S26" i="3"/>
  <c r="R26" i="3"/>
  <c r="U25" i="3"/>
  <c r="T25" i="3"/>
  <c r="S25" i="3"/>
  <c r="R25" i="3"/>
  <c r="U24" i="3"/>
  <c r="T24" i="3"/>
  <c r="S24" i="3"/>
  <c r="R24" i="3"/>
  <c r="U23" i="3"/>
  <c r="T23" i="3"/>
  <c r="S23" i="3"/>
  <c r="R23" i="3"/>
  <c r="U22" i="3"/>
  <c r="T22" i="3"/>
  <c r="S22" i="3"/>
  <c r="R22" i="3"/>
  <c r="U21" i="3"/>
  <c r="T21" i="3"/>
  <c r="S21" i="3"/>
  <c r="R21" i="3"/>
  <c r="U20" i="3"/>
  <c r="T20" i="3"/>
  <c r="S20" i="3"/>
  <c r="R20" i="3"/>
  <c r="U19" i="3"/>
  <c r="T19" i="3"/>
  <c r="S19" i="3"/>
  <c r="R19" i="3"/>
  <c r="U18" i="3"/>
  <c r="T18" i="3"/>
  <c r="S18" i="3"/>
  <c r="R18" i="3"/>
  <c r="U17" i="3"/>
  <c r="T17" i="3"/>
  <c r="S17" i="3"/>
  <c r="R17" i="3"/>
  <c r="U16" i="3"/>
  <c r="T16" i="3"/>
  <c r="S16" i="3"/>
  <c r="R16" i="3"/>
  <c r="U15" i="3"/>
  <c r="T15" i="3"/>
  <c r="S15" i="3"/>
  <c r="R15" i="3"/>
  <c r="U14" i="3"/>
  <c r="T14" i="3"/>
  <c r="S14" i="3"/>
  <c r="R14" i="3"/>
  <c r="U13" i="3"/>
  <c r="T13" i="3"/>
  <c r="S13" i="3"/>
  <c r="R13" i="3"/>
  <c r="U12" i="3"/>
  <c r="T12" i="3"/>
  <c r="S12" i="3"/>
  <c r="R12" i="3"/>
  <c r="U11" i="3"/>
  <c r="T11" i="3"/>
  <c r="S11" i="3"/>
  <c r="R11" i="3"/>
  <c r="U10" i="3"/>
  <c r="T10" i="3"/>
  <c r="S10" i="3"/>
  <c r="R10" i="3"/>
  <c r="U57" i="2"/>
  <c r="T57" i="2"/>
  <c r="S57" i="2"/>
  <c r="R57" i="2"/>
  <c r="U56" i="2"/>
  <c r="T56" i="2"/>
  <c r="S56" i="2"/>
  <c r="R56" i="2"/>
  <c r="U53" i="2"/>
  <c r="T53" i="2"/>
  <c r="S53" i="2"/>
  <c r="R53" i="2"/>
  <c r="U52" i="2"/>
  <c r="T52" i="2"/>
  <c r="S52" i="2"/>
  <c r="R52" i="2"/>
  <c r="U51" i="2"/>
  <c r="T51" i="2"/>
  <c r="S51" i="2"/>
  <c r="R51" i="2"/>
  <c r="U50" i="2"/>
  <c r="T50" i="2"/>
  <c r="S50" i="2"/>
  <c r="R50" i="2"/>
  <c r="U41" i="2"/>
  <c r="T41" i="2"/>
  <c r="S41" i="2"/>
  <c r="R41" i="2"/>
  <c r="U40" i="2"/>
  <c r="T40" i="2"/>
  <c r="S40" i="2"/>
  <c r="R40" i="2"/>
  <c r="U37" i="2"/>
  <c r="T37" i="2"/>
  <c r="S37" i="2"/>
  <c r="R37" i="2"/>
  <c r="U36" i="2"/>
  <c r="T36" i="2"/>
  <c r="S36" i="2"/>
  <c r="R36" i="2"/>
  <c r="U35" i="2"/>
  <c r="T35" i="2"/>
  <c r="S35" i="2"/>
  <c r="R35" i="2"/>
  <c r="U34" i="2"/>
  <c r="T34" i="2"/>
  <c r="S34" i="2"/>
  <c r="R34" i="2"/>
  <c r="U33" i="2"/>
  <c r="T33" i="2"/>
  <c r="S33" i="2"/>
  <c r="R33" i="2"/>
  <c r="U32" i="2"/>
  <c r="T32" i="2"/>
  <c r="S32" i="2"/>
  <c r="R32" i="2"/>
  <c r="U31" i="2"/>
  <c r="T31" i="2"/>
  <c r="S31" i="2"/>
  <c r="R31" i="2"/>
  <c r="U30" i="2"/>
  <c r="T30" i="2"/>
  <c r="S30" i="2"/>
  <c r="R30" i="2"/>
  <c r="U29" i="2"/>
  <c r="T29" i="2"/>
  <c r="S29" i="2"/>
  <c r="R29" i="2"/>
  <c r="U28" i="2"/>
  <c r="T28" i="2"/>
  <c r="S28" i="2"/>
  <c r="R28" i="2"/>
  <c r="U27" i="2"/>
  <c r="T27" i="2"/>
  <c r="S27" i="2"/>
  <c r="R27" i="2"/>
  <c r="U26" i="2"/>
  <c r="T26" i="2"/>
  <c r="S26" i="2"/>
  <c r="R26" i="2"/>
  <c r="U25" i="2"/>
  <c r="T25" i="2"/>
  <c r="S25" i="2"/>
  <c r="R25" i="2"/>
  <c r="U24" i="2"/>
  <c r="T24" i="2"/>
  <c r="S24" i="2"/>
  <c r="R24" i="2"/>
  <c r="U23" i="2"/>
  <c r="T23" i="2"/>
  <c r="S23" i="2"/>
  <c r="R23" i="2"/>
  <c r="U22" i="2"/>
  <c r="T22" i="2"/>
  <c r="S22" i="2"/>
  <c r="R22" i="2"/>
  <c r="U21" i="2"/>
  <c r="T21" i="2"/>
  <c r="S21" i="2"/>
  <c r="R21" i="2"/>
  <c r="U20" i="2"/>
  <c r="T20" i="2"/>
  <c r="S20" i="2"/>
  <c r="R20" i="2"/>
  <c r="U19" i="2"/>
  <c r="T19" i="2"/>
  <c r="S19" i="2"/>
  <c r="R19" i="2"/>
  <c r="U18" i="2"/>
  <c r="T18" i="2"/>
  <c r="S18" i="2"/>
  <c r="R18" i="2"/>
  <c r="U17" i="2"/>
  <c r="T17" i="2"/>
  <c r="S17" i="2"/>
  <c r="R17" i="2"/>
  <c r="U16" i="2"/>
  <c r="T16" i="2"/>
  <c r="S16" i="2"/>
  <c r="R16" i="2"/>
  <c r="U15" i="2"/>
  <c r="T15" i="2"/>
  <c r="S15" i="2"/>
  <c r="R15" i="2"/>
  <c r="U14" i="2"/>
  <c r="T14" i="2"/>
  <c r="S14" i="2"/>
  <c r="R14" i="2"/>
  <c r="U13" i="2"/>
  <c r="T13" i="2"/>
  <c r="S13" i="2"/>
  <c r="R13" i="2"/>
  <c r="U12" i="2"/>
  <c r="T12" i="2"/>
  <c r="S12" i="2"/>
  <c r="R12" i="2"/>
  <c r="U11" i="2"/>
  <c r="T11" i="2"/>
  <c r="S11" i="2"/>
  <c r="R11" i="2"/>
  <c r="U10" i="2"/>
  <c r="T10" i="2"/>
  <c r="S10" i="2"/>
  <c r="R10" i="2"/>
  <c r="R7" i="2"/>
  <c r="R6" i="2"/>
  <c r="R5" i="2"/>
  <c r="R4" i="2"/>
  <c r="R3" i="2"/>
  <c r="R51" i="1"/>
  <c r="S51" i="1"/>
  <c r="T51" i="1"/>
  <c r="U51" i="1"/>
  <c r="R52" i="1"/>
  <c r="S52" i="1"/>
  <c r="T52" i="1"/>
  <c r="U52" i="1"/>
  <c r="R53" i="1"/>
  <c r="S53" i="1"/>
  <c r="T53" i="1"/>
  <c r="U53" i="1"/>
  <c r="R56" i="1"/>
  <c r="S56" i="1"/>
  <c r="T56" i="1"/>
  <c r="U56" i="1"/>
  <c r="R57" i="1"/>
  <c r="S57" i="1"/>
  <c r="T57" i="1"/>
  <c r="U57" i="1"/>
  <c r="U50" i="1"/>
  <c r="T50" i="1"/>
  <c r="S50" i="1"/>
  <c r="R50" i="1"/>
  <c r="R40" i="1"/>
  <c r="S40" i="1"/>
  <c r="T40" i="1"/>
  <c r="U40" i="1"/>
  <c r="R41" i="1"/>
  <c r="S41" i="1"/>
  <c r="T41" i="1"/>
  <c r="U41" i="1"/>
  <c r="R37" i="1"/>
  <c r="S37" i="1"/>
  <c r="T37" i="1"/>
  <c r="U37" i="1"/>
  <c r="R11" i="1"/>
  <c r="S11" i="1"/>
  <c r="T11" i="1"/>
  <c r="U11" i="1"/>
  <c r="R12" i="1"/>
  <c r="S12" i="1"/>
  <c r="T12" i="1"/>
  <c r="U12" i="1"/>
  <c r="R13" i="1"/>
  <c r="S13" i="1"/>
  <c r="T13" i="1"/>
  <c r="U13" i="1"/>
  <c r="R14" i="1"/>
  <c r="S14" i="1"/>
  <c r="T14" i="1"/>
  <c r="U14" i="1"/>
  <c r="R15" i="1"/>
  <c r="S15" i="1"/>
  <c r="T15" i="1"/>
  <c r="U15" i="1"/>
  <c r="R16" i="1"/>
  <c r="S16" i="1"/>
  <c r="T16" i="1"/>
  <c r="U16" i="1"/>
  <c r="R17" i="1"/>
  <c r="S17" i="1"/>
  <c r="T17" i="1"/>
  <c r="U17" i="1"/>
  <c r="R18" i="1"/>
  <c r="S18" i="1"/>
  <c r="T18" i="1"/>
  <c r="U18" i="1"/>
  <c r="R19" i="1"/>
  <c r="S19" i="1"/>
  <c r="T19" i="1"/>
  <c r="U19" i="1"/>
  <c r="R20" i="1"/>
  <c r="S20" i="1"/>
  <c r="T20" i="1"/>
  <c r="U20" i="1"/>
  <c r="R21" i="1"/>
  <c r="S21" i="1"/>
  <c r="T21" i="1"/>
  <c r="U21" i="1"/>
  <c r="R22" i="1"/>
  <c r="S22" i="1"/>
  <c r="T22" i="1"/>
  <c r="U22" i="1"/>
  <c r="R23" i="1"/>
  <c r="S23" i="1"/>
  <c r="T23" i="1"/>
  <c r="U23" i="1"/>
  <c r="R24" i="1"/>
  <c r="S24" i="1"/>
  <c r="T24" i="1"/>
  <c r="U24" i="1"/>
  <c r="R25" i="1"/>
  <c r="S25" i="1"/>
  <c r="T25" i="1"/>
  <c r="U25" i="1"/>
  <c r="R26" i="1"/>
  <c r="S26" i="1"/>
  <c r="T26" i="1"/>
  <c r="U26" i="1"/>
  <c r="R27" i="1"/>
  <c r="S27" i="1"/>
  <c r="T27" i="1"/>
  <c r="U27" i="1"/>
  <c r="R28" i="1"/>
  <c r="S28" i="1"/>
  <c r="T28" i="1"/>
  <c r="U28" i="1"/>
  <c r="R29" i="1"/>
  <c r="S29" i="1"/>
  <c r="T29" i="1"/>
  <c r="U29" i="1"/>
  <c r="R30" i="1"/>
  <c r="S30" i="1"/>
  <c r="T30" i="1"/>
  <c r="U30" i="1"/>
  <c r="R31" i="1"/>
  <c r="S31" i="1"/>
  <c r="T31" i="1"/>
  <c r="U31" i="1"/>
  <c r="R32" i="1"/>
  <c r="S32" i="1"/>
  <c r="T32" i="1"/>
  <c r="U32" i="1"/>
  <c r="R33" i="1"/>
  <c r="S33" i="1"/>
  <c r="T33" i="1"/>
  <c r="U33" i="1"/>
  <c r="R34" i="1"/>
  <c r="S34" i="1"/>
  <c r="T34" i="1"/>
  <c r="U34" i="1"/>
  <c r="R35" i="1"/>
  <c r="S35" i="1"/>
  <c r="T35" i="1"/>
  <c r="U35" i="1"/>
  <c r="R36" i="1"/>
  <c r="S36" i="1"/>
  <c r="T36" i="1"/>
  <c r="U36" i="1"/>
  <c r="S10" i="1"/>
  <c r="T10" i="1"/>
  <c r="U10" i="1"/>
  <c r="R10" i="1"/>
  <c r="R4" i="1"/>
  <c r="R5" i="1"/>
  <c r="R6" i="1"/>
  <c r="R7" i="1"/>
  <c r="R3" i="1"/>
</calcChain>
</file>

<file path=xl/sharedStrings.xml><?xml version="1.0" encoding="utf-8"?>
<sst xmlns="http://schemas.openxmlformats.org/spreadsheetml/2006/main" count="451" uniqueCount="48">
  <si>
    <t>precision</t>
  </si>
  <si>
    <t>recall</t>
  </si>
  <si>
    <t>f1-score</t>
  </si>
  <si>
    <t>support</t>
  </si>
  <si>
    <t>accuracy</t>
  </si>
  <si>
    <t>macro</t>
  </si>
  <si>
    <t>avg</t>
  </si>
  <si>
    <t>weighted</t>
  </si>
  <si>
    <t>weighted avg</t>
  </si>
  <si>
    <t>macro avg</t>
  </si>
  <si>
    <t>Score for Sentiment</t>
  </si>
  <si>
    <t>Accuracy for Emotion</t>
  </si>
  <si>
    <t>Precision (Weighted) for Emotion</t>
  </si>
  <si>
    <t>F1 Score (Weighted) for Emotion</t>
  </si>
  <si>
    <t>F1 Score (Macro) for Emotion</t>
  </si>
  <si>
    <t>Score for Emotion</t>
  </si>
  <si>
    <t>Delta 
(new-old)</t>
  </si>
  <si>
    <t>Best Score</t>
  </si>
  <si>
    <t>macro_avg</t>
  </si>
  <si>
    <t>weighted_avg</t>
  </si>
  <si>
    <t>Best estimator (Sentiment)</t>
  </si>
  <si>
    <t>Score</t>
  </si>
  <si>
    <t>for</t>
  </si>
  <si>
    <t>Emotion:</t>
  </si>
  <si>
    <t>Accuracy</t>
  </si>
  <si>
    <t>Precision</t>
  </si>
  <si>
    <t>(Weighted)</t>
  </si>
  <si>
    <t>F1</t>
  </si>
  <si>
    <t>(Macro)</t>
  </si>
  <si>
    <t>Sentiment:</t>
  </si>
  <si>
    <t>80% training/20% testing</t>
  </si>
  <si>
    <t>95% training/5% testing</t>
  </si>
  <si>
    <t>Best</t>
  </si>
  <si>
    <t>estimator</t>
  </si>
  <si>
    <t>(Emotion):</t>
  </si>
  <si>
    <t>DecisionTreeClassifier(max_depth=100,</t>
  </si>
  <si>
    <t>min_samples_split=30),</t>
  </si>
  <si>
    <t>Score:</t>
  </si>
  <si>
    <t>(Sentiment):</t>
  </si>
  <si>
    <t>min_samples_split=5),</t>
  </si>
  <si>
    <t>core</t>
  </si>
  <si>
    <t>r</t>
  </si>
  <si>
    <t>MNB</t>
  </si>
  <si>
    <t>DT</t>
  </si>
  <si>
    <t>MLP</t>
  </si>
  <si>
    <t>MLP Grid Search CV</t>
  </si>
  <si>
    <t>DT Grid Search CV</t>
  </si>
  <si>
    <t>MLP Grid Seacrh 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</si>
</sst>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.5"/>
      <color rgb="FF000000"/>
      <name val="Courier New"/>
      <family val="3"/>
    </font>
    <font>
      <sz val="13"/>
      <color rgb="FF2F5496"/>
      <name val="Calibri Light"/>
      <family val="2"/>
    </font>
    <font>
      <sz val="12"/>
      <color rgb="FF1F3763"/>
      <name val="Calibri Light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ill="1"/>
    <xf numFmtId="0" fontId="1" fillId="0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4" fillId="0" borderId="0" xfId="0" applyFont="1"/>
  </cellXfs>
  <cellStyles count="1">
    <cellStyle name="Normal" xfId="0" builtinId="0"/>
  </cellStyles>
  <dxfs count="5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4F72E-EDFF-4113-86F0-8EB70D24FF02}">
  <sheetPr>
    <pageSetUpPr fitToPage="1"/>
  </sheetPr>
  <dimension ref="A1:U57"/>
  <sheetViews>
    <sheetView topLeftCell="A24" zoomScale="70" zoomScaleNormal="70" workbookViewId="0"/>
  </sheetViews>
  <sheetFormatPr defaultRowHeight="15" x14ac:dyDescent="0.25"/>
  <cols>
    <col min="1" max="1" width="24.28515625" style="4" customWidth="1"/>
    <col min="2" max="2" width="12.85546875" bestFit="1" customWidth="1"/>
    <col min="9" max="9" width="24.28515625" style="4" customWidth="1"/>
    <col min="10" max="10" width="14.85546875" bestFit="1" customWidth="1"/>
    <col min="17" max="17" width="9.85546875" style="4" bestFit="1" customWidth="1"/>
  </cols>
  <sheetData>
    <row r="1" spans="1:21" x14ac:dyDescent="0.25">
      <c r="A1" s="16" t="s">
        <v>42</v>
      </c>
    </row>
    <row r="2" spans="1:21" x14ac:dyDescent="0.25">
      <c r="A2" s="14" t="s">
        <v>30</v>
      </c>
      <c r="B2" s="14"/>
      <c r="C2" s="14"/>
      <c r="D2" s="14"/>
      <c r="E2" s="14"/>
      <c r="F2" s="14"/>
      <c r="I2" s="14" t="s">
        <v>31</v>
      </c>
      <c r="J2" s="14"/>
      <c r="K2" s="14"/>
      <c r="L2" s="14"/>
      <c r="M2" s="14"/>
      <c r="N2" s="14"/>
    </row>
    <row r="3" spans="1:21" ht="30" x14ac:dyDescent="0.25">
      <c r="A3" s="3" t="s">
        <v>15</v>
      </c>
      <c r="B3">
        <v>0.437550925387032</v>
      </c>
      <c r="I3" s="3" t="s">
        <v>15</v>
      </c>
      <c r="J3">
        <v>0.44922593411709899</v>
      </c>
      <c r="Q3" s="4" t="s">
        <v>16</v>
      </c>
      <c r="R3">
        <f>J3-B3</f>
        <v>1.1675008730066994E-2</v>
      </c>
    </row>
    <row r="4" spans="1:21" x14ac:dyDescent="0.25">
      <c r="A4" s="3" t="s">
        <v>11</v>
      </c>
      <c r="B4">
        <v>0.437550925387032</v>
      </c>
      <c r="I4" s="3" t="s">
        <v>11</v>
      </c>
      <c r="J4">
        <v>0.44922593411709899</v>
      </c>
      <c r="R4">
        <f t="shared" ref="R4:R7" si="0">J4-B4</f>
        <v>1.1675008730066994E-2</v>
      </c>
    </row>
    <row r="5" spans="1:21" ht="28.5" x14ac:dyDescent="0.25">
      <c r="A5" s="3" t="s">
        <v>12</v>
      </c>
      <c r="B5">
        <v>0.485135330778038</v>
      </c>
      <c r="I5" s="3" t="s">
        <v>12</v>
      </c>
      <c r="J5">
        <v>0.49075090338022398</v>
      </c>
      <c r="R5">
        <f t="shared" si="0"/>
        <v>5.6155726021859809E-3</v>
      </c>
    </row>
    <row r="6" spans="1:21" ht="28.5" x14ac:dyDescent="0.25">
      <c r="A6" s="3" t="s">
        <v>13</v>
      </c>
      <c r="B6">
        <v>0.37029721284134198</v>
      </c>
      <c r="I6" s="3" t="s">
        <v>13</v>
      </c>
      <c r="J6">
        <v>0.39013039973081898</v>
      </c>
      <c r="R6">
        <f t="shared" si="0"/>
        <v>1.9833186889476995E-2</v>
      </c>
    </row>
    <row r="7" spans="1:21" ht="28.5" x14ac:dyDescent="0.25">
      <c r="A7" s="3" t="s">
        <v>14</v>
      </c>
      <c r="B7">
        <v>0.223413218124066</v>
      </c>
      <c r="I7" s="3" t="s">
        <v>14</v>
      </c>
      <c r="J7">
        <v>0.24916123269239601</v>
      </c>
      <c r="R7">
        <f t="shared" si="0"/>
        <v>2.5748014568330008E-2</v>
      </c>
    </row>
    <row r="8" spans="1:21" x14ac:dyDescent="0.25">
      <c r="A8" s="3"/>
      <c r="C8" t="s">
        <v>0</v>
      </c>
      <c r="D8" t="s">
        <v>1</v>
      </c>
      <c r="E8" t="s">
        <v>2</v>
      </c>
      <c r="F8" t="s">
        <v>3</v>
      </c>
      <c r="I8" s="3"/>
      <c r="K8" t="s">
        <v>0</v>
      </c>
      <c r="L8" t="s">
        <v>1</v>
      </c>
      <c r="M8" t="s">
        <v>2</v>
      </c>
      <c r="N8" t="s">
        <v>3</v>
      </c>
      <c r="R8" t="s">
        <v>0</v>
      </c>
      <c r="S8" t="s">
        <v>1</v>
      </c>
      <c r="T8" t="s">
        <v>2</v>
      </c>
      <c r="U8" t="s">
        <v>3</v>
      </c>
    </row>
    <row r="9" spans="1:21" x14ac:dyDescent="0.25">
      <c r="A9" s="3"/>
      <c r="I9" s="3"/>
    </row>
    <row r="10" spans="1:21" x14ac:dyDescent="0.25">
      <c r="A10" s="3"/>
      <c r="B10">
        <v>0</v>
      </c>
      <c r="C10">
        <v>0.54</v>
      </c>
      <c r="D10">
        <v>0.53</v>
      </c>
      <c r="E10">
        <v>0.54</v>
      </c>
      <c r="F10">
        <v>2102</v>
      </c>
      <c r="I10" s="3"/>
      <c r="J10">
        <v>0</v>
      </c>
      <c r="K10">
        <v>0.53</v>
      </c>
      <c r="L10">
        <v>0.53</v>
      </c>
      <c r="M10">
        <v>0.53</v>
      </c>
      <c r="N10">
        <v>5242</v>
      </c>
      <c r="R10">
        <f>K10-C10</f>
        <v>-1.0000000000000009E-2</v>
      </c>
      <c r="S10">
        <f t="shared" ref="S10:U10" si="1">L10-D10</f>
        <v>0</v>
      </c>
      <c r="T10">
        <f t="shared" si="1"/>
        <v>-1.0000000000000009E-2</v>
      </c>
      <c r="U10">
        <f t="shared" si="1"/>
        <v>3140</v>
      </c>
    </row>
    <row r="11" spans="1:21" x14ac:dyDescent="0.25">
      <c r="A11" s="3"/>
      <c r="B11">
        <v>1</v>
      </c>
      <c r="C11">
        <v>0.63</v>
      </c>
      <c r="D11">
        <v>0.37</v>
      </c>
      <c r="E11">
        <v>0.46</v>
      </c>
      <c r="F11">
        <v>1233</v>
      </c>
      <c r="I11" s="3"/>
      <c r="J11">
        <v>1</v>
      </c>
      <c r="K11">
        <v>0.61</v>
      </c>
      <c r="L11">
        <v>0.42</v>
      </c>
      <c r="M11">
        <v>0.49</v>
      </c>
      <c r="N11">
        <v>3057</v>
      </c>
      <c r="R11">
        <f t="shared" ref="R11:R36" si="2">K11-C11</f>
        <v>-2.0000000000000018E-2</v>
      </c>
      <c r="S11">
        <f t="shared" ref="S11:S37" si="3">L11-D11</f>
        <v>4.9999999999999989E-2</v>
      </c>
      <c r="T11">
        <f t="shared" ref="T11:T37" si="4">M11-E11</f>
        <v>2.9999999999999971E-2</v>
      </c>
      <c r="U11">
        <f t="shared" ref="U11:U37" si="5">N11-F11</f>
        <v>1824</v>
      </c>
    </row>
    <row r="12" spans="1:21" x14ac:dyDescent="0.25">
      <c r="A12" s="3"/>
      <c r="B12">
        <v>2</v>
      </c>
      <c r="C12">
        <v>0.49</v>
      </c>
      <c r="D12">
        <v>0.19</v>
      </c>
      <c r="E12">
        <v>0.27</v>
      </c>
      <c r="F12">
        <v>1011</v>
      </c>
      <c r="I12" s="3"/>
      <c r="J12">
        <v>2</v>
      </c>
      <c r="K12">
        <v>0.55000000000000004</v>
      </c>
      <c r="L12">
        <v>0.23</v>
      </c>
      <c r="M12">
        <v>0.32</v>
      </c>
      <c r="N12">
        <v>2661</v>
      </c>
      <c r="R12">
        <f t="shared" si="2"/>
        <v>6.0000000000000053E-2</v>
      </c>
      <c r="S12">
        <f t="shared" si="3"/>
        <v>4.0000000000000008E-2</v>
      </c>
      <c r="T12">
        <f t="shared" si="4"/>
        <v>4.9999999999999989E-2</v>
      </c>
      <c r="U12">
        <f t="shared" si="5"/>
        <v>1650</v>
      </c>
    </row>
    <row r="13" spans="1:21" x14ac:dyDescent="0.25">
      <c r="A13" s="3"/>
      <c r="B13">
        <v>3</v>
      </c>
      <c r="C13">
        <v>0.42</v>
      </c>
      <c r="D13">
        <v>0.14000000000000001</v>
      </c>
      <c r="E13">
        <v>0.21</v>
      </c>
      <c r="F13">
        <v>1710</v>
      </c>
      <c r="I13" s="3"/>
      <c r="J13">
        <v>3</v>
      </c>
      <c r="K13">
        <v>0.43</v>
      </c>
      <c r="L13">
        <v>0.17</v>
      </c>
      <c r="M13">
        <v>0.25</v>
      </c>
      <c r="N13">
        <v>4173</v>
      </c>
      <c r="R13">
        <f t="shared" si="2"/>
        <v>1.0000000000000009E-2</v>
      </c>
      <c r="S13">
        <f t="shared" si="3"/>
        <v>0.03</v>
      </c>
      <c r="T13">
        <f t="shared" si="4"/>
        <v>4.0000000000000008E-2</v>
      </c>
      <c r="U13">
        <f t="shared" si="5"/>
        <v>2463</v>
      </c>
    </row>
    <row r="14" spans="1:21" x14ac:dyDescent="0.25">
      <c r="A14" s="3"/>
      <c r="B14">
        <v>4</v>
      </c>
      <c r="C14">
        <v>0.44</v>
      </c>
      <c r="D14">
        <v>0.17</v>
      </c>
      <c r="E14">
        <v>0.24</v>
      </c>
      <c r="F14">
        <v>2290</v>
      </c>
      <c r="I14" s="3"/>
      <c r="J14">
        <v>4</v>
      </c>
      <c r="K14">
        <v>0.45</v>
      </c>
      <c r="L14">
        <v>0.18</v>
      </c>
      <c r="M14">
        <v>0.26</v>
      </c>
      <c r="N14">
        <v>5731</v>
      </c>
      <c r="R14">
        <f t="shared" si="2"/>
        <v>1.0000000000000009E-2</v>
      </c>
      <c r="S14">
        <f t="shared" si="3"/>
        <v>9.9999999999999811E-3</v>
      </c>
      <c r="T14">
        <f t="shared" si="4"/>
        <v>2.0000000000000018E-2</v>
      </c>
      <c r="U14">
        <f t="shared" si="5"/>
        <v>3441</v>
      </c>
    </row>
    <row r="15" spans="1:21" x14ac:dyDescent="0.25">
      <c r="A15" s="3"/>
      <c r="B15">
        <v>5</v>
      </c>
      <c r="C15">
        <v>0.54</v>
      </c>
      <c r="D15">
        <v>0.12</v>
      </c>
      <c r="E15">
        <v>0.2</v>
      </c>
      <c r="F15">
        <v>721</v>
      </c>
      <c r="I15" s="3"/>
      <c r="J15">
        <v>5</v>
      </c>
      <c r="K15">
        <v>0.45</v>
      </c>
      <c r="L15">
        <v>0.13</v>
      </c>
      <c r="M15">
        <v>0.21</v>
      </c>
      <c r="N15">
        <v>1762</v>
      </c>
      <c r="R15">
        <f t="shared" si="2"/>
        <v>-9.0000000000000024E-2</v>
      </c>
      <c r="S15">
        <f t="shared" si="3"/>
        <v>1.0000000000000009E-2</v>
      </c>
      <c r="T15">
        <f t="shared" si="4"/>
        <v>9.9999999999999811E-3</v>
      </c>
      <c r="U15">
        <f t="shared" si="5"/>
        <v>1041</v>
      </c>
    </row>
    <row r="16" spans="1:21" x14ac:dyDescent="0.25">
      <c r="A16" s="3"/>
      <c r="B16">
        <v>6</v>
      </c>
      <c r="C16">
        <v>0.52</v>
      </c>
      <c r="D16">
        <v>0.09</v>
      </c>
      <c r="E16">
        <v>0.16</v>
      </c>
      <c r="F16">
        <v>944</v>
      </c>
      <c r="I16" s="3"/>
      <c r="J16">
        <v>6</v>
      </c>
      <c r="K16">
        <v>0.56000000000000005</v>
      </c>
      <c r="L16">
        <v>0.13</v>
      </c>
      <c r="M16">
        <v>0.22</v>
      </c>
      <c r="N16">
        <v>2493</v>
      </c>
      <c r="R16">
        <f t="shared" si="2"/>
        <v>4.0000000000000036E-2</v>
      </c>
      <c r="S16">
        <f t="shared" si="3"/>
        <v>4.0000000000000008E-2</v>
      </c>
      <c r="T16">
        <f t="shared" si="4"/>
        <v>0.06</v>
      </c>
      <c r="U16">
        <f t="shared" si="5"/>
        <v>1549</v>
      </c>
    </row>
    <row r="17" spans="1:21" x14ac:dyDescent="0.25">
      <c r="A17" s="3"/>
      <c r="B17">
        <v>7</v>
      </c>
      <c r="C17">
        <v>0.56000000000000005</v>
      </c>
      <c r="D17">
        <v>0.16</v>
      </c>
      <c r="E17">
        <v>0.24</v>
      </c>
      <c r="F17">
        <v>1174</v>
      </c>
      <c r="I17" s="3"/>
      <c r="J17">
        <v>7</v>
      </c>
      <c r="K17">
        <v>0.55000000000000004</v>
      </c>
      <c r="L17">
        <v>0.18</v>
      </c>
      <c r="M17">
        <v>0.27</v>
      </c>
      <c r="N17">
        <v>2985</v>
      </c>
      <c r="R17">
        <f t="shared" si="2"/>
        <v>-1.0000000000000009E-2</v>
      </c>
      <c r="S17">
        <f t="shared" si="3"/>
        <v>1.999999999999999E-2</v>
      </c>
      <c r="T17">
        <f t="shared" si="4"/>
        <v>3.0000000000000027E-2</v>
      </c>
      <c r="U17">
        <f t="shared" si="5"/>
        <v>1811</v>
      </c>
    </row>
    <row r="18" spans="1:21" x14ac:dyDescent="0.25">
      <c r="A18" s="3"/>
      <c r="B18">
        <v>8</v>
      </c>
      <c r="C18">
        <v>0.55000000000000004</v>
      </c>
      <c r="D18">
        <v>0.05</v>
      </c>
      <c r="E18">
        <v>0.1</v>
      </c>
      <c r="F18">
        <v>387</v>
      </c>
      <c r="I18" s="3"/>
      <c r="J18">
        <v>8</v>
      </c>
      <c r="K18">
        <v>0.55000000000000004</v>
      </c>
      <c r="L18">
        <v>7.0000000000000007E-2</v>
      </c>
      <c r="M18">
        <v>0.13</v>
      </c>
      <c r="N18">
        <v>1065</v>
      </c>
      <c r="R18">
        <f t="shared" si="2"/>
        <v>0</v>
      </c>
      <c r="S18">
        <f t="shared" si="3"/>
        <v>2.0000000000000004E-2</v>
      </c>
      <c r="T18">
        <f t="shared" si="4"/>
        <v>0.03</v>
      </c>
      <c r="U18">
        <f t="shared" si="5"/>
        <v>678</v>
      </c>
    </row>
    <row r="19" spans="1:21" x14ac:dyDescent="0.25">
      <c r="A19" s="3"/>
      <c r="B19">
        <v>9</v>
      </c>
      <c r="C19">
        <v>0.52</v>
      </c>
      <c r="D19">
        <v>0.08</v>
      </c>
      <c r="E19">
        <v>0.14000000000000001</v>
      </c>
      <c r="F19">
        <v>928</v>
      </c>
      <c r="I19" s="3"/>
      <c r="J19">
        <v>9</v>
      </c>
      <c r="K19">
        <v>0.51</v>
      </c>
      <c r="L19">
        <v>0.1</v>
      </c>
      <c r="M19">
        <v>0.16</v>
      </c>
      <c r="N19">
        <v>2366</v>
      </c>
      <c r="R19">
        <f t="shared" si="2"/>
        <v>-1.0000000000000009E-2</v>
      </c>
      <c r="S19">
        <f t="shared" si="3"/>
        <v>2.0000000000000004E-2</v>
      </c>
      <c r="T19">
        <f t="shared" si="4"/>
        <v>1.999999999999999E-2</v>
      </c>
      <c r="U19">
        <f t="shared" si="5"/>
        <v>1438</v>
      </c>
    </row>
    <row r="20" spans="1:21" x14ac:dyDescent="0.25">
      <c r="A20" s="3"/>
      <c r="B20">
        <v>10</v>
      </c>
      <c r="C20">
        <v>0.48</v>
      </c>
      <c r="D20">
        <v>0.15</v>
      </c>
      <c r="E20">
        <v>0.23</v>
      </c>
      <c r="F20">
        <v>1550</v>
      </c>
      <c r="I20" s="3"/>
      <c r="J20">
        <v>10</v>
      </c>
      <c r="K20">
        <v>0.46</v>
      </c>
      <c r="L20">
        <v>0.18</v>
      </c>
      <c r="M20">
        <v>0.25</v>
      </c>
      <c r="N20">
        <v>3717</v>
      </c>
      <c r="R20">
        <f t="shared" si="2"/>
        <v>-1.9999999999999962E-2</v>
      </c>
      <c r="S20">
        <f t="shared" si="3"/>
        <v>0.03</v>
      </c>
      <c r="T20">
        <f t="shared" si="4"/>
        <v>1.999999999999999E-2</v>
      </c>
      <c r="U20">
        <f t="shared" si="5"/>
        <v>2167</v>
      </c>
    </row>
    <row r="21" spans="1:21" x14ac:dyDescent="0.25">
      <c r="A21" s="3"/>
      <c r="B21">
        <v>11</v>
      </c>
      <c r="C21">
        <v>0.56000000000000005</v>
      </c>
      <c r="D21">
        <v>0.1</v>
      </c>
      <c r="E21">
        <v>0.17</v>
      </c>
      <c r="F21">
        <v>590</v>
      </c>
      <c r="I21" s="3"/>
      <c r="J21">
        <v>11</v>
      </c>
      <c r="K21">
        <v>0.55000000000000004</v>
      </c>
      <c r="L21">
        <v>0.14000000000000001</v>
      </c>
      <c r="M21">
        <v>0.22</v>
      </c>
      <c r="N21">
        <v>1437</v>
      </c>
      <c r="R21">
        <f t="shared" si="2"/>
        <v>-1.0000000000000009E-2</v>
      </c>
      <c r="S21">
        <f t="shared" si="3"/>
        <v>4.0000000000000008E-2</v>
      </c>
      <c r="T21">
        <f t="shared" si="4"/>
        <v>4.9999999999999989E-2</v>
      </c>
      <c r="U21">
        <f t="shared" si="5"/>
        <v>847</v>
      </c>
    </row>
    <row r="22" spans="1:21" x14ac:dyDescent="0.25">
      <c r="A22" s="3"/>
      <c r="B22">
        <v>12</v>
      </c>
      <c r="C22">
        <v>0.5</v>
      </c>
      <c r="D22">
        <v>0.02</v>
      </c>
      <c r="E22">
        <v>0.04</v>
      </c>
      <c r="F22">
        <v>265</v>
      </c>
      <c r="I22" s="3"/>
      <c r="J22">
        <v>12</v>
      </c>
      <c r="K22">
        <v>0.61</v>
      </c>
      <c r="L22">
        <v>0.03</v>
      </c>
      <c r="M22">
        <v>0.05</v>
      </c>
      <c r="N22">
        <v>699</v>
      </c>
      <c r="R22">
        <f t="shared" si="2"/>
        <v>0.10999999999999999</v>
      </c>
      <c r="S22">
        <f t="shared" si="3"/>
        <v>9.9999999999999985E-3</v>
      </c>
      <c r="T22">
        <f t="shared" si="4"/>
        <v>1.0000000000000002E-2</v>
      </c>
      <c r="U22">
        <f t="shared" si="5"/>
        <v>434</v>
      </c>
    </row>
    <row r="23" spans="1:21" x14ac:dyDescent="0.25">
      <c r="A23" s="3"/>
      <c r="B23">
        <v>13</v>
      </c>
      <c r="C23">
        <v>0.45</v>
      </c>
      <c r="D23">
        <v>0.05</v>
      </c>
      <c r="E23">
        <v>0.08</v>
      </c>
      <c r="F23">
        <v>589</v>
      </c>
      <c r="I23" s="3"/>
      <c r="J23">
        <v>13</v>
      </c>
      <c r="K23">
        <v>0.52</v>
      </c>
      <c r="L23">
        <v>0.08</v>
      </c>
      <c r="M23">
        <v>0.14000000000000001</v>
      </c>
      <c r="N23">
        <v>1512</v>
      </c>
      <c r="R23">
        <f t="shared" si="2"/>
        <v>7.0000000000000007E-2</v>
      </c>
      <c r="S23">
        <f t="shared" si="3"/>
        <v>0.03</v>
      </c>
      <c r="T23">
        <f t="shared" si="4"/>
        <v>6.0000000000000012E-2</v>
      </c>
      <c r="U23">
        <f t="shared" si="5"/>
        <v>923</v>
      </c>
    </row>
    <row r="24" spans="1:21" x14ac:dyDescent="0.25">
      <c r="A24" s="3"/>
      <c r="B24">
        <v>14</v>
      </c>
      <c r="C24">
        <v>0.74</v>
      </c>
      <c r="D24">
        <v>0.08</v>
      </c>
      <c r="E24">
        <v>0.14000000000000001</v>
      </c>
      <c r="F24">
        <v>344</v>
      </c>
      <c r="I24" s="3"/>
      <c r="J24">
        <v>14</v>
      </c>
      <c r="K24">
        <v>0.71</v>
      </c>
      <c r="L24">
        <v>0.09</v>
      </c>
      <c r="M24">
        <v>0.17</v>
      </c>
      <c r="N24">
        <v>896</v>
      </c>
      <c r="R24">
        <f t="shared" si="2"/>
        <v>-3.0000000000000027E-2</v>
      </c>
      <c r="S24">
        <f t="shared" si="3"/>
        <v>9.999999999999995E-3</v>
      </c>
      <c r="T24">
        <f t="shared" si="4"/>
        <v>0.03</v>
      </c>
      <c r="U24">
        <f t="shared" si="5"/>
        <v>552</v>
      </c>
    </row>
    <row r="25" spans="1:21" x14ac:dyDescent="0.25">
      <c r="A25" s="3"/>
      <c r="B25">
        <v>15</v>
      </c>
      <c r="C25">
        <v>0.79</v>
      </c>
      <c r="D25">
        <v>0.72</v>
      </c>
      <c r="E25">
        <v>0.75</v>
      </c>
      <c r="F25">
        <v>1423</v>
      </c>
      <c r="I25" s="3"/>
      <c r="J25">
        <v>15</v>
      </c>
      <c r="K25">
        <v>0.77</v>
      </c>
      <c r="L25">
        <v>0.74</v>
      </c>
      <c r="M25">
        <v>0.76</v>
      </c>
      <c r="N25">
        <v>3551</v>
      </c>
      <c r="R25">
        <f t="shared" si="2"/>
        <v>-2.0000000000000018E-2</v>
      </c>
      <c r="S25">
        <f t="shared" si="3"/>
        <v>2.0000000000000018E-2</v>
      </c>
      <c r="T25">
        <f t="shared" si="4"/>
        <v>1.0000000000000009E-2</v>
      </c>
      <c r="U25">
        <f t="shared" si="5"/>
        <v>2128</v>
      </c>
    </row>
    <row r="26" spans="1:21" x14ac:dyDescent="0.25">
      <c r="A26" s="3"/>
      <c r="B26">
        <v>16</v>
      </c>
      <c r="C26">
        <v>0</v>
      </c>
      <c r="D26">
        <v>0</v>
      </c>
      <c r="E26">
        <v>0</v>
      </c>
      <c r="F26">
        <v>68</v>
      </c>
      <c r="I26" s="3"/>
      <c r="J26">
        <v>16</v>
      </c>
      <c r="K26">
        <v>0</v>
      </c>
      <c r="L26">
        <v>0</v>
      </c>
      <c r="M26">
        <v>0</v>
      </c>
      <c r="N26">
        <v>183</v>
      </c>
      <c r="R26">
        <f t="shared" si="2"/>
        <v>0</v>
      </c>
      <c r="S26">
        <f t="shared" si="3"/>
        <v>0</v>
      </c>
      <c r="T26">
        <f t="shared" si="4"/>
        <v>0</v>
      </c>
      <c r="U26">
        <f t="shared" si="5"/>
        <v>115</v>
      </c>
    </row>
    <row r="27" spans="1:21" x14ac:dyDescent="0.25">
      <c r="A27" s="3"/>
      <c r="B27">
        <v>17</v>
      </c>
      <c r="C27">
        <v>0.53</v>
      </c>
      <c r="D27">
        <v>0.18</v>
      </c>
      <c r="E27">
        <v>0.26</v>
      </c>
      <c r="F27">
        <v>866</v>
      </c>
      <c r="I27" s="3"/>
      <c r="J27">
        <v>17</v>
      </c>
      <c r="K27">
        <v>0.5</v>
      </c>
      <c r="L27">
        <v>0.19</v>
      </c>
      <c r="M27">
        <v>0.28000000000000003</v>
      </c>
      <c r="N27">
        <v>2152</v>
      </c>
      <c r="R27">
        <f t="shared" si="2"/>
        <v>-3.0000000000000027E-2</v>
      </c>
      <c r="S27">
        <f t="shared" si="3"/>
        <v>1.0000000000000009E-2</v>
      </c>
      <c r="T27">
        <f t="shared" si="4"/>
        <v>2.0000000000000018E-2</v>
      </c>
      <c r="U27">
        <f t="shared" si="5"/>
        <v>1286</v>
      </c>
    </row>
    <row r="28" spans="1:21" x14ac:dyDescent="0.25">
      <c r="A28" s="3"/>
      <c r="B28">
        <v>18</v>
      </c>
      <c r="C28">
        <v>0.71</v>
      </c>
      <c r="D28">
        <v>0.41</v>
      </c>
      <c r="E28">
        <v>0.52</v>
      </c>
      <c r="F28">
        <v>1001</v>
      </c>
      <c r="I28" s="3"/>
      <c r="J28">
        <v>18</v>
      </c>
      <c r="K28">
        <v>0.69</v>
      </c>
      <c r="L28">
        <v>0.47</v>
      </c>
      <c r="M28">
        <v>0.56000000000000005</v>
      </c>
      <c r="N28">
        <v>2501</v>
      </c>
      <c r="R28">
        <f t="shared" si="2"/>
        <v>-2.0000000000000018E-2</v>
      </c>
      <c r="S28">
        <f t="shared" si="3"/>
        <v>0.06</v>
      </c>
      <c r="T28">
        <f t="shared" si="4"/>
        <v>4.0000000000000036E-2</v>
      </c>
      <c r="U28">
        <f t="shared" si="5"/>
        <v>1500</v>
      </c>
    </row>
    <row r="29" spans="1:21" x14ac:dyDescent="0.25">
      <c r="A29" s="3"/>
      <c r="B29">
        <v>19</v>
      </c>
      <c r="C29">
        <v>0</v>
      </c>
      <c r="D29">
        <v>0</v>
      </c>
      <c r="E29">
        <v>0</v>
      </c>
      <c r="F29">
        <v>185</v>
      </c>
      <c r="I29" s="3"/>
      <c r="J29">
        <v>19</v>
      </c>
      <c r="K29">
        <v>0.5</v>
      </c>
      <c r="L29">
        <v>0</v>
      </c>
      <c r="M29">
        <v>0.01</v>
      </c>
      <c r="N29">
        <v>392</v>
      </c>
      <c r="R29">
        <f t="shared" si="2"/>
        <v>0.5</v>
      </c>
      <c r="S29">
        <f t="shared" si="3"/>
        <v>0</v>
      </c>
      <c r="T29">
        <f t="shared" si="4"/>
        <v>0.01</v>
      </c>
      <c r="U29">
        <f t="shared" si="5"/>
        <v>207</v>
      </c>
    </row>
    <row r="30" spans="1:21" x14ac:dyDescent="0.25">
      <c r="A30" s="3"/>
      <c r="B30">
        <v>20</v>
      </c>
      <c r="C30">
        <v>0.39</v>
      </c>
      <c r="D30">
        <v>0.89</v>
      </c>
      <c r="E30">
        <v>0.54</v>
      </c>
      <c r="F30">
        <v>11042</v>
      </c>
      <c r="I30" s="3"/>
      <c r="J30">
        <v>20</v>
      </c>
      <c r="K30">
        <v>0.4</v>
      </c>
      <c r="L30">
        <v>0.87</v>
      </c>
      <c r="M30">
        <v>0.55000000000000004</v>
      </c>
      <c r="N30">
        <v>27584</v>
      </c>
      <c r="R30">
        <f t="shared" si="2"/>
        <v>1.0000000000000009E-2</v>
      </c>
      <c r="S30">
        <f t="shared" si="3"/>
        <v>-2.0000000000000018E-2</v>
      </c>
      <c r="T30">
        <f t="shared" si="4"/>
        <v>1.0000000000000009E-2</v>
      </c>
      <c r="U30">
        <f t="shared" si="5"/>
        <v>16542</v>
      </c>
    </row>
    <row r="31" spans="1:21" x14ac:dyDescent="0.25">
      <c r="A31" s="3"/>
      <c r="B31">
        <v>21</v>
      </c>
      <c r="C31">
        <v>0.57999999999999996</v>
      </c>
      <c r="D31">
        <v>0.18</v>
      </c>
      <c r="E31">
        <v>0.28000000000000003</v>
      </c>
      <c r="F31">
        <v>955</v>
      </c>
      <c r="I31" s="3"/>
      <c r="J31">
        <v>21</v>
      </c>
      <c r="K31">
        <v>0.57999999999999996</v>
      </c>
      <c r="L31">
        <v>0.22</v>
      </c>
      <c r="M31">
        <v>0.32</v>
      </c>
      <c r="N31">
        <v>2294</v>
      </c>
      <c r="R31">
        <f t="shared" si="2"/>
        <v>0</v>
      </c>
      <c r="S31">
        <f t="shared" si="3"/>
        <v>4.0000000000000008E-2</v>
      </c>
      <c r="T31">
        <f t="shared" si="4"/>
        <v>3.999999999999998E-2</v>
      </c>
      <c r="U31">
        <f t="shared" si="5"/>
        <v>1339</v>
      </c>
    </row>
    <row r="32" spans="1:21" x14ac:dyDescent="0.25">
      <c r="A32" s="3"/>
      <c r="B32">
        <v>22</v>
      </c>
      <c r="C32">
        <v>0</v>
      </c>
      <c r="D32">
        <v>0</v>
      </c>
      <c r="E32">
        <v>0</v>
      </c>
      <c r="F32">
        <v>120</v>
      </c>
      <c r="I32" s="3"/>
      <c r="J32">
        <v>22</v>
      </c>
      <c r="K32">
        <v>0</v>
      </c>
      <c r="L32">
        <v>0</v>
      </c>
      <c r="M32">
        <v>0</v>
      </c>
      <c r="N32">
        <v>323</v>
      </c>
      <c r="R32">
        <f t="shared" si="2"/>
        <v>0</v>
      </c>
      <c r="S32">
        <f t="shared" si="3"/>
        <v>0</v>
      </c>
      <c r="T32">
        <f t="shared" si="4"/>
        <v>0</v>
      </c>
      <c r="U32">
        <f t="shared" si="5"/>
        <v>203</v>
      </c>
    </row>
    <row r="33" spans="1:21" x14ac:dyDescent="0.25">
      <c r="A33" s="3"/>
      <c r="B33">
        <v>23</v>
      </c>
      <c r="C33">
        <v>0.54</v>
      </c>
      <c r="D33">
        <v>7.0000000000000007E-2</v>
      </c>
      <c r="E33">
        <v>0.12</v>
      </c>
      <c r="F33">
        <v>986</v>
      </c>
      <c r="I33" s="3"/>
      <c r="J33">
        <v>23</v>
      </c>
      <c r="K33">
        <v>0.46</v>
      </c>
      <c r="L33">
        <v>0.09</v>
      </c>
      <c r="M33">
        <v>0.15</v>
      </c>
      <c r="N33">
        <v>2320</v>
      </c>
      <c r="R33">
        <f t="shared" si="2"/>
        <v>-8.0000000000000016E-2</v>
      </c>
      <c r="S33">
        <f t="shared" si="3"/>
        <v>1.999999999999999E-2</v>
      </c>
      <c r="T33">
        <f t="shared" si="4"/>
        <v>0.03</v>
      </c>
      <c r="U33">
        <f t="shared" si="5"/>
        <v>1334</v>
      </c>
    </row>
    <row r="34" spans="1:21" x14ac:dyDescent="0.25">
      <c r="A34" s="3"/>
      <c r="B34">
        <v>24</v>
      </c>
      <c r="C34">
        <v>0</v>
      </c>
      <c r="D34">
        <v>0</v>
      </c>
      <c r="E34">
        <v>0</v>
      </c>
      <c r="F34">
        <v>157</v>
      </c>
      <c r="I34" s="3"/>
      <c r="J34">
        <v>24</v>
      </c>
      <c r="K34">
        <v>0.17</v>
      </c>
      <c r="L34">
        <v>0</v>
      </c>
      <c r="M34">
        <v>0.01</v>
      </c>
      <c r="N34">
        <v>383</v>
      </c>
      <c r="R34">
        <f t="shared" si="2"/>
        <v>0.17</v>
      </c>
      <c r="S34">
        <f t="shared" si="3"/>
        <v>0</v>
      </c>
      <c r="T34">
        <f t="shared" si="4"/>
        <v>0.01</v>
      </c>
      <c r="U34">
        <f t="shared" si="5"/>
        <v>226</v>
      </c>
    </row>
    <row r="35" spans="1:21" x14ac:dyDescent="0.25">
      <c r="A35" s="3"/>
      <c r="B35">
        <v>25</v>
      </c>
      <c r="C35">
        <v>0.53</v>
      </c>
      <c r="D35">
        <v>0.08</v>
      </c>
      <c r="E35">
        <v>0.13</v>
      </c>
      <c r="F35">
        <v>302</v>
      </c>
      <c r="I35" s="3"/>
      <c r="J35">
        <v>25</v>
      </c>
      <c r="K35">
        <v>0.63</v>
      </c>
      <c r="L35">
        <v>0.1</v>
      </c>
      <c r="M35">
        <v>0.18</v>
      </c>
      <c r="N35">
        <v>773</v>
      </c>
      <c r="R35">
        <f t="shared" si="2"/>
        <v>9.9999999999999978E-2</v>
      </c>
      <c r="S35">
        <f t="shared" si="3"/>
        <v>2.0000000000000004E-2</v>
      </c>
      <c r="T35">
        <f t="shared" si="4"/>
        <v>4.9999999999999989E-2</v>
      </c>
      <c r="U35">
        <f t="shared" si="5"/>
        <v>471</v>
      </c>
    </row>
    <row r="36" spans="1:21" x14ac:dyDescent="0.25">
      <c r="A36" s="3"/>
      <c r="B36">
        <v>26</v>
      </c>
      <c r="C36">
        <v>0.56000000000000005</v>
      </c>
      <c r="D36">
        <v>0.13</v>
      </c>
      <c r="E36">
        <v>0.22</v>
      </c>
      <c r="F36">
        <v>758</v>
      </c>
      <c r="I36" s="3"/>
      <c r="J36">
        <v>26</v>
      </c>
      <c r="K36">
        <v>0.55000000000000004</v>
      </c>
      <c r="L36">
        <v>0.16</v>
      </c>
      <c r="M36">
        <v>0.25</v>
      </c>
      <c r="N36">
        <v>1911</v>
      </c>
      <c r="R36">
        <f t="shared" si="2"/>
        <v>-1.0000000000000009E-2</v>
      </c>
      <c r="S36">
        <f t="shared" si="3"/>
        <v>0.03</v>
      </c>
      <c r="T36">
        <f t="shared" si="4"/>
        <v>0.03</v>
      </c>
      <c r="U36">
        <f t="shared" si="5"/>
        <v>1153</v>
      </c>
    </row>
    <row r="37" spans="1:21" x14ac:dyDescent="0.25">
      <c r="A37" s="3"/>
      <c r="B37">
        <v>27</v>
      </c>
      <c r="C37">
        <v>0.49</v>
      </c>
      <c r="D37">
        <v>0.12</v>
      </c>
      <c r="E37">
        <v>0.19</v>
      </c>
      <c r="F37">
        <v>663</v>
      </c>
      <c r="I37" s="3"/>
      <c r="J37">
        <v>27</v>
      </c>
      <c r="K37">
        <v>0.55000000000000004</v>
      </c>
      <c r="L37">
        <v>0.16</v>
      </c>
      <c r="M37">
        <v>0.25</v>
      </c>
      <c r="N37">
        <v>1747</v>
      </c>
      <c r="R37">
        <f>K37-C37</f>
        <v>6.0000000000000053E-2</v>
      </c>
      <c r="S37">
        <f t="shared" si="3"/>
        <v>4.0000000000000008E-2</v>
      </c>
      <c r="T37">
        <f t="shared" si="4"/>
        <v>0.06</v>
      </c>
      <c r="U37">
        <f t="shared" si="5"/>
        <v>1084</v>
      </c>
    </row>
    <row r="38" spans="1:21" x14ac:dyDescent="0.25">
      <c r="A38" s="3"/>
      <c r="I38" s="3"/>
    </row>
    <row r="39" spans="1:21" x14ac:dyDescent="0.25">
      <c r="A39" s="3"/>
      <c r="B39" t="s">
        <v>4</v>
      </c>
      <c r="E39">
        <v>0.44</v>
      </c>
      <c r="F39">
        <v>34364</v>
      </c>
      <c r="I39" s="3"/>
      <c r="J39" t="s">
        <v>4</v>
      </c>
      <c r="M39">
        <v>0.45</v>
      </c>
      <c r="N39">
        <v>85910</v>
      </c>
      <c r="T39">
        <f>M39-E39</f>
        <v>1.0000000000000009E-2</v>
      </c>
      <c r="U39">
        <f>N39-F39</f>
        <v>51546</v>
      </c>
    </row>
    <row r="40" spans="1:21" x14ac:dyDescent="0.25">
      <c r="A40" s="3"/>
      <c r="B40" t="s">
        <v>9</v>
      </c>
      <c r="C40">
        <v>0.47</v>
      </c>
      <c r="D40">
        <v>0.18</v>
      </c>
      <c r="E40">
        <v>0.22</v>
      </c>
      <c r="F40">
        <v>34364</v>
      </c>
      <c r="I40" s="3"/>
      <c r="J40" t="s">
        <v>9</v>
      </c>
      <c r="K40">
        <v>0.49</v>
      </c>
      <c r="L40">
        <v>0.2</v>
      </c>
      <c r="M40">
        <v>0.25</v>
      </c>
      <c r="N40">
        <v>85910</v>
      </c>
      <c r="R40">
        <f t="shared" ref="R40:R41" si="6">K40-C40</f>
        <v>2.0000000000000018E-2</v>
      </c>
      <c r="S40">
        <f t="shared" ref="S40:S41" si="7">L40-D40</f>
        <v>2.0000000000000018E-2</v>
      </c>
      <c r="T40">
        <f t="shared" ref="T40:T41" si="8">M40-E40</f>
        <v>0.03</v>
      </c>
      <c r="U40">
        <f t="shared" ref="U40:U41" si="9">N40-F40</f>
        <v>51546</v>
      </c>
    </row>
    <row r="41" spans="1:21" x14ac:dyDescent="0.25">
      <c r="A41" s="3"/>
      <c r="B41" t="s">
        <v>8</v>
      </c>
      <c r="C41" s="2">
        <v>0.49</v>
      </c>
      <c r="D41">
        <v>0.44</v>
      </c>
      <c r="E41">
        <v>0.37</v>
      </c>
      <c r="F41">
        <v>34364</v>
      </c>
      <c r="J41" s="2" t="s">
        <v>8</v>
      </c>
      <c r="K41">
        <v>0.49</v>
      </c>
      <c r="L41">
        <v>0.45</v>
      </c>
      <c r="M41">
        <v>0.39</v>
      </c>
      <c r="N41">
        <v>85910</v>
      </c>
      <c r="R41">
        <f t="shared" si="6"/>
        <v>0</v>
      </c>
      <c r="S41">
        <f t="shared" si="7"/>
        <v>1.0000000000000009E-2</v>
      </c>
      <c r="T41">
        <f t="shared" si="8"/>
        <v>2.0000000000000018E-2</v>
      </c>
      <c r="U41">
        <f t="shared" si="9"/>
        <v>51546</v>
      </c>
    </row>
    <row r="42" spans="1:21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</row>
    <row r="43" spans="1:21" x14ac:dyDescent="0.25">
      <c r="A43" s="3" t="s">
        <v>10</v>
      </c>
      <c r="B43">
        <v>0.606070306134326</v>
      </c>
      <c r="I43" s="3" t="s">
        <v>10</v>
      </c>
      <c r="J43">
        <v>0.61475963217320395</v>
      </c>
      <c r="R43">
        <f>J43-B43</f>
        <v>8.6893260388779536E-3</v>
      </c>
    </row>
    <row r="44" spans="1:21" x14ac:dyDescent="0.25">
      <c r="A44" s="3" t="s">
        <v>11</v>
      </c>
      <c r="B44">
        <v>0.606070306134326</v>
      </c>
      <c r="I44" s="3" t="s">
        <v>11</v>
      </c>
      <c r="J44">
        <v>0.61475963217320395</v>
      </c>
      <c r="R44">
        <f t="shared" ref="R44:R47" si="10">J44-B44</f>
        <v>8.6893260388779536E-3</v>
      </c>
    </row>
    <row r="45" spans="1:21" ht="28.5" x14ac:dyDescent="0.25">
      <c r="A45" s="3" t="s">
        <v>12</v>
      </c>
      <c r="B45">
        <v>0.60058179217955299</v>
      </c>
      <c r="I45" s="3" t="s">
        <v>12</v>
      </c>
      <c r="J45">
        <v>0.60951334895640996</v>
      </c>
      <c r="R45">
        <f t="shared" si="10"/>
        <v>8.9315567768569748E-3</v>
      </c>
    </row>
    <row r="46" spans="1:21" ht="28.5" x14ac:dyDescent="0.25">
      <c r="A46" s="3" t="s">
        <v>13</v>
      </c>
      <c r="B46">
        <v>0.59933260382987197</v>
      </c>
      <c r="I46" s="3" t="s">
        <v>13</v>
      </c>
      <c r="J46">
        <v>0.60863292110567702</v>
      </c>
      <c r="R46">
        <f t="shared" si="10"/>
        <v>9.3003172758050479E-3</v>
      </c>
    </row>
    <row r="47" spans="1:21" ht="28.5" x14ac:dyDescent="0.25">
      <c r="A47" s="3" t="s">
        <v>14</v>
      </c>
      <c r="B47">
        <v>0.56391843192922797</v>
      </c>
      <c r="I47" s="3" t="s">
        <v>14</v>
      </c>
      <c r="J47">
        <v>0.57595761311250904</v>
      </c>
      <c r="R47">
        <f t="shared" si="10"/>
        <v>1.2039181183281067E-2</v>
      </c>
    </row>
    <row r="48" spans="1:21" x14ac:dyDescent="0.25">
      <c r="A48" s="3"/>
      <c r="C48" t="s">
        <v>0</v>
      </c>
      <c r="D48" t="s">
        <v>1</v>
      </c>
      <c r="E48" t="s">
        <v>2</v>
      </c>
      <c r="F48" t="s">
        <v>3</v>
      </c>
      <c r="I48" s="3"/>
      <c r="K48" t="s">
        <v>0</v>
      </c>
      <c r="L48" t="s">
        <v>1</v>
      </c>
      <c r="M48" t="s">
        <v>2</v>
      </c>
      <c r="N48" t="s">
        <v>3</v>
      </c>
    </row>
    <row r="49" spans="1:21" x14ac:dyDescent="0.25">
      <c r="A49" s="3"/>
      <c r="I49" s="3"/>
    </row>
    <row r="50" spans="1:21" x14ac:dyDescent="0.25">
      <c r="A50" s="3"/>
      <c r="B50">
        <v>0</v>
      </c>
      <c r="C50">
        <v>0.53</v>
      </c>
      <c r="D50">
        <v>0.32</v>
      </c>
      <c r="E50">
        <v>0.4</v>
      </c>
      <c r="F50">
        <v>3767</v>
      </c>
      <c r="I50" s="3"/>
      <c r="J50">
        <v>0</v>
      </c>
      <c r="K50">
        <v>0.54</v>
      </c>
      <c r="L50">
        <v>0.34</v>
      </c>
      <c r="M50">
        <v>0.42</v>
      </c>
      <c r="N50">
        <v>9545</v>
      </c>
      <c r="R50">
        <f t="shared" ref="R50" si="11">K50-C50</f>
        <v>1.0000000000000009E-2</v>
      </c>
      <c r="S50">
        <f t="shared" ref="S50" si="12">L50-D50</f>
        <v>2.0000000000000018E-2</v>
      </c>
      <c r="T50">
        <f t="shared" ref="T50" si="13">M50-E50</f>
        <v>1.9999999999999962E-2</v>
      </c>
      <c r="U50">
        <f t="shared" ref="U50" si="14">N50-F50</f>
        <v>5778</v>
      </c>
    </row>
    <row r="51" spans="1:21" x14ac:dyDescent="0.25">
      <c r="A51" s="3"/>
      <c r="B51">
        <v>1</v>
      </c>
      <c r="C51">
        <v>0.6</v>
      </c>
      <c r="D51">
        <v>0.59</v>
      </c>
      <c r="E51">
        <v>0.59</v>
      </c>
      <c r="F51">
        <v>7711</v>
      </c>
      <c r="I51" s="3"/>
      <c r="J51">
        <v>1</v>
      </c>
      <c r="K51">
        <v>0.61</v>
      </c>
      <c r="L51">
        <v>0.61</v>
      </c>
      <c r="M51">
        <v>0.61</v>
      </c>
      <c r="N51">
        <v>19208</v>
      </c>
      <c r="R51">
        <f t="shared" ref="R51:R57" si="15">K51-C51</f>
        <v>1.0000000000000009E-2</v>
      </c>
      <c r="S51">
        <f t="shared" ref="S51:S57" si="16">L51-D51</f>
        <v>2.0000000000000018E-2</v>
      </c>
      <c r="T51">
        <f t="shared" ref="T51:T57" si="17">M51-E51</f>
        <v>2.0000000000000018E-2</v>
      </c>
      <c r="U51">
        <f t="shared" ref="U51:U57" si="18">N51-F51</f>
        <v>11497</v>
      </c>
    </row>
    <row r="52" spans="1:21" x14ac:dyDescent="0.25">
      <c r="A52" s="3"/>
      <c r="B52">
        <v>2</v>
      </c>
      <c r="C52">
        <v>0.56000000000000005</v>
      </c>
      <c r="D52">
        <v>0.56999999999999995</v>
      </c>
      <c r="E52">
        <v>0.56000000000000005</v>
      </c>
      <c r="F52">
        <v>11042</v>
      </c>
      <c r="I52" s="3"/>
      <c r="J52">
        <v>2</v>
      </c>
      <c r="K52">
        <v>0.56999999999999995</v>
      </c>
      <c r="L52">
        <v>0.56999999999999995</v>
      </c>
      <c r="M52">
        <v>0.56999999999999995</v>
      </c>
      <c r="N52">
        <v>27584</v>
      </c>
      <c r="R52">
        <f t="shared" si="15"/>
        <v>9.9999999999998979E-3</v>
      </c>
      <c r="S52">
        <f t="shared" si="16"/>
        <v>0</v>
      </c>
      <c r="T52">
        <f t="shared" si="17"/>
        <v>9.9999999999998979E-3</v>
      </c>
      <c r="U52">
        <f t="shared" si="18"/>
        <v>16542</v>
      </c>
    </row>
    <row r="53" spans="1:21" x14ac:dyDescent="0.25">
      <c r="A53" s="3"/>
      <c r="B53">
        <v>3</v>
      </c>
      <c r="C53">
        <v>0.66</v>
      </c>
      <c r="D53">
        <v>0.75</v>
      </c>
      <c r="E53">
        <v>0.7</v>
      </c>
      <c r="F53">
        <v>11844</v>
      </c>
      <c r="I53" s="3"/>
      <c r="J53">
        <v>3</v>
      </c>
      <c r="K53">
        <v>0.66</v>
      </c>
      <c r="L53">
        <v>0.75</v>
      </c>
      <c r="M53">
        <v>0.7</v>
      </c>
      <c r="N53">
        <v>29573</v>
      </c>
      <c r="R53">
        <f t="shared" si="15"/>
        <v>0</v>
      </c>
      <c r="S53">
        <f t="shared" si="16"/>
        <v>0</v>
      </c>
      <c r="T53">
        <f t="shared" si="17"/>
        <v>0</v>
      </c>
      <c r="U53">
        <f t="shared" si="18"/>
        <v>17729</v>
      </c>
    </row>
    <row r="54" spans="1:21" x14ac:dyDescent="0.25">
      <c r="A54" s="3"/>
      <c r="I54" s="3"/>
    </row>
    <row r="55" spans="1:21" x14ac:dyDescent="0.25">
      <c r="E55">
        <v>0.61</v>
      </c>
      <c r="F55">
        <v>34364</v>
      </c>
      <c r="I55" s="3"/>
      <c r="J55" t="s">
        <v>4</v>
      </c>
      <c r="M55">
        <v>0.61</v>
      </c>
      <c r="N55">
        <v>85910</v>
      </c>
      <c r="T55">
        <f t="shared" ref="T55" si="19">M55-E55</f>
        <v>0</v>
      </c>
      <c r="U55">
        <f t="shared" ref="U55" si="20">N55-F55</f>
        <v>51546</v>
      </c>
    </row>
    <row r="56" spans="1:21" x14ac:dyDescent="0.25">
      <c r="B56" t="s">
        <v>9</v>
      </c>
      <c r="C56">
        <v>0.59</v>
      </c>
      <c r="D56">
        <v>0.55000000000000004</v>
      </c>
      <c r="E56">
        <v>0.56000000000000005</v>
      </c>
      <c r="F56">
        <v>34364</v>
      </c>
      <c r="I56" s="3"/>
      <c r="J56" t="s">
        <v>9</v>
      </c>
      <c r="K56">
        <v>0.6</v>
      </c>
      <c r="L56">
        <v>0.56999999999999995</v>
      </c>
      <c r="M56">
        <v>0.57999999999999996</v>
      </c>
      <c r="N56">
        <v>85910</v>
      </c>
      <c r="R56">
        <f t="shared" si="15"/>
        <v>1.0000000000000009E-2</v>
      </c>
      <c r="S56">
        <f t="shared" si="16"/>
        <v>1.9999999999999907E-2</v>
      </c>
      <c r="T56">
        <f t="shared" si="17"/>
        <v>1.9999999999999907E-2</v>
      </c>
      <c r="U56">
        <f t="shared" si="18"/>
        <v>51546</v>
      </c>
    </row>
    <row r="57" spans="1:21" x14ac:dyDescent="0.25">
      <c r="A57" s="3"/>
      <c r="B57" t="s">
        <v>8</v>
      </c>
      <c r="C57">
        <v>0.6</v>
      </c>
      <c r="D57">
        <v>0.61</v>
      </c>
      <c r="E57">
        <v>0.6</v>
      </c>
      <c r="F57">
        <v>34364</v>
      </c>
      <c r="I57" s="3"/>
      <c r="J57" t="s">
        <v>8</v>
      </c>
      <c r="K57">
        <v>0.61</v>
      </c>
      <c r="L57">
        <v>0.61</v>
      </c>
      <c r="M57">
        <v>0.61</v>
      </c>
      <c r="N57">
        <v>85910</v>
      </c>
      <c r="R57">
        <f t="shared" si="15"/>
        <v>1.0000000000000009E-2</v>
      </c>
      <c r="S57">
        <f t="shared" si="16"/>
        <v>0</v>
      </c>
      <c r="T57">
        <f t="shared" si="17"/>
        <v>1.0000000000000009E-2</v>
      </c>
      <c r="U57">
        <f t="shared" si="18"/>
        <v>51546</v>
      </c>
    </row>
  </sheetData>
  <mergeCells count="3">
    <mergeCell ref="A2:F2"/>
    <mergeCell ref="I2:N2"/>
    <mergeCell ref="A42:U42"/>
  </mergeCells>
  <conditionalFormatting sqref="R43:U1048576 R2:U41">
    <cfRule type="cellIs" dxfId="4" priority="1" operator="lessThan">
      <formula>0</formula>
    </cfRule>
  </conditionalFormatting>
  <pageMargins left="0.7" right="0.7" top="0.75" bottom="0.75" header="0.3" footer="0.3"/>
  <pageSetup scale="5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70A5A-7099-4F69-B4B5-877577AE1B64}">
  <sheetPr>
    <pageSetUpPr fitToPage="1"/>
  </sheetPr>
  <dimension ref="A1:U57"/>
  <sheetViews>
    <sheetView topLeftCell="A32" zoomScale="85" zoomScaleNormal="85" workbookViewId="0">
      <selection activeCell="W20" sqref="W19:W20"/>
    </sheetView>
  </sheetViews>
  <sheetFormatPr defaultRowHeight="15" x14ac:dyDescent="0.25"/>
  <cols>
    <col min="1" max="1" width="21.85546875" style="4" customWidth="1"/>
    <col min="2" max="2" width="12.85546875" style="4" bestFit="1" customWidth="1"/>
    <col min="3" max="8" width="9.140625" style="4"/>
    <col min="9" max="9" width="23.140625" style="4" customWidth="1"/>
    <col min="10" max="10" width="12.85546875" style="4" bestFit="1" customWidth="1"/>
    <col min="11" max="14" width="9.140625" style="4"/>
  </cols>
  <sheetData>
    <row r="1" spans="1:21" x14ac:dyDescent="0.25">
      <c r="A1" s="16" t="s">
        <v>43</v>
      </c>
    </row>
    <row r="2" spans="1:21" x14ac:dyDescent="0.25">
      <c r="A2" s="14" t="s">
        <v>30</v>
      </c>
      <c r="B2" s="14"/>
      <c r="C2" s="14"/>
      <c r="D2" s="14"/>
      <c r="E2" s="14"/>
      <c r="F2" s="14"/>
      <c r="G2"/>
      <c r="H2"/>
      <c r="I2" s="14" t="s">
        <v>31</v>
      </c>
      <c r="J2" s="14"/>
      <c r="K2" s="14"/>
      <c r="L2" s="14"/>
      <c r="M2" s="14"/>
      <c r="N2" s="14"/>
    </row>
    <row r="3" spans="1:21" ht="45" x14ac:dyDescent="0.25">
      <c r="A3" s="3" t="s">
        <v>15</v>
      </c>
      <c r="B3">
        <v>0.59643813292980996</v>
      </c>
      <c r="I3" s="3" t="s">
        <v>15</v>
      </c>
      <c r="J3">
        <v>0.62153416365964298</v>
      </c>
      <c r="Q3" s="4" t="s">
        <v>16</v>
      </c>
      <c r="R3">
        <f>J3-B3</f>
        <v>2.5096030729833019E-2</v>
      </c>
    </row>
    <row r="4" spans="1:21" ht="28.5" x14ac:dyDescent="0.25">
      <c r="A4" s="3" t="s">
        <v>11</v>
      </c>
      <c r="B4">
        <v>0.59643813292980996</v>
      </c>
      <c r="I4" s="3" t="s">
        <v>11</v>
      </c>
      <c r="J4">
        <v>0.62153416365964298</v>
      </c>
      <c r="Q4" s="4"/>
      <c r="R4">
        <f t="shared" ref="R4:R7" si="0">J4-B4</f>
        <v>2.5096030729833019E-2</v>
      </c>
    </row>
    <row r="5" spans="1:21" ht="42.75" x14ac:dyDescent="0.25">
      <c r="A5" s="3" t="s">
        <v>12</v>
      </c>
      <c r="B5">
        <v>0.61352220541497104</v>
      </c>
      <c r="I5" s="3" t="s">
        <v>12</v>
      </c>
      <c r="J5">
        <v>0.63247388401642501</v>
      </c>
      <c r="Q5" s="4"/>
      <c r="R5">
        <f t="shared" si="0"/>
        <v>1.895167860145397E-2</v>
      </c>
    </row>
    <row r="6" spans="1:21" ht="42.75" x14ac:dyDescent="0.25">
      <c r="A6" s="3" t="s">
        <v>13</v>
      </c>
      <c r="B6">
        <v>0.59299911296687102</v>
      </c>
      <c r="I6" s="3" t="s">
        <v>13</v>
      </c>
      <c r="J6">
        <v>0.61630867674297196</v>
      </c>
      <c r="Q6" s="4"/>
      <c r="R6">
        <f t="shared" si="0"/>
        <v>2.3309563776100939E-2</v>
      </c>
    </row>
    <row r="7" spans="1:21" ht="28.5" x14ac:dyDescent="0.25">
      <c r="A7" s="3" t="s">
        <v>14</v>
      </c>
      <c r="B7">
        <v>0.51245925225873401</v>
      </c>
      <c r="I7" s="3" t="s">
        <v>14</v>
      </c>
      <c r="J7">
        <v>0.53911360534946795</v>
      </c>
      <c r="Q7" s="4"/>
      <c r="R7">
        <f t="shared" si="0"/>
        <v>2.665435309073394E-2</v>
      </c>
    </row>
    <row r="8" spans="1:21" x14ac:dyDescent="0.25">
      <c r="A8" s="3"/>
      <c r="C8" s="4" t="s">
        <v>0</v>
      </c>
      <c r="D8" s="4" t="s">
        <v>1</v>
      </c>
      <c r="E8" s="4" t="s">
        <v>2</v>
      </c>
      <c r="F8" s="4" t="s">
        <v>3</v>
      </c>
      <c r="I8" s="3"/>
      <c r="K8" s="4" t="s">
        <v>0</v>
      </c>
      <c r="L8" s="4" t="s">
        <v>1</v>
      </c>
      <c r="M8" s="4" t="s">
        <v>2</v>
      </c>
      <c r="N8" s="4" t="s">
        <v>3</v>
      </c>
      <c r="Q8" s="4"/>
      <c r="R8" t="s">
        <v>0</v>
      </c>
      <c r="S8" t="s">
        <v>1</v>
      </c>
      <c r="T8" t="s">
        <v>2</v>
      </c>
      <c r="U8" t="s">
        <v>3</v>
      </c>
    </row>
    <row r="9" spans="1:21" x14ac:dyDescent="0.25">
      <c r="A9" s="3"/>
      <c r="I9" s="3"/>
      <c r="Q9" s="4"/>
    </row>
    <row r="10" spans="1:21" x14ac:dyDescent="0.25">
      <c r="A10" s="3"/>
      <c r="B10" s="4">
        <v>0</v>
      </c>
      <c r="C10">
        <v>0.56999999999999995</v>
      </c>
      <c r="D10">
        <v>0.82</v>
      </c>
      <c r="E10">
        <v>0.67</v>
      </c>
      <c r="F10">
        <v>2102</v>
      </c>
      <c r="I10" s="3"/>
      <c r="J10" s="4">
        <v>0</v>
      </c>
      <c r="K10">
        <v>0.57999999999999996</v>
      </c>
      <c r="L10">
        <v>0.82</v>
      </c>
      <c r="M10">
        <v>0.68</v>
      </c>
      <c r="N10">
        <v>5242</v>
      </c>
      <c r="Q10" s="4"/>
      <c r="R10">
        <f>K10-C10</f>
        <v>1.0000000000000009E-2</v>
      </c>
      <c r="S10">
        <f t="shared" ref="S10:U25" si="1">L10-D10</f>
        <v>0</v>
      </c>
      <c r="T10">
        <f t="shared" si="1"/>
        <v>1.0000000000000009E-2</v>
      </c>
      <c r="U10">
        <f t="shared" si="1"/>
        <v>3140</v>
      </c>
    </row>
    <row r="11" spans="1:21" x14ac:dyDescent="0.25">
      <c r="A11" s="3"/>
      <c r="B11" s="4">
        <v>1</v>
      </c>
      <c r="C11">
        <v>0.57999999999999996</v>
      </c>
      <c r="D11">
        <v>0.82</v>
      </c>
      <c r="E11">
        <v>0.68</v>
      </c>
      <c r="F11">
        <v>1233</v>
      </c>
      <c r="I11" s="3"/>
      <c r="J11" s="4">
        <v>1</v>
      </c>
      <c r="K11">
        <v>0.59</v>
      </c>
      <c r="L11">
        <v>0.83</v>
      </c>
      <c r="M11">
        <v>0.69</v>
      </c>
      <c r="N11">
        <v>3057</v>
      </c>
      <c r="Q11" s="4"/>
      <c r="R11">
        <f t="shared" ref="R11:U36" si="2">K11-C11</f>
        <v>1.0000000000000009E-2</v>
      </c>
      <c r="S11">
        <f t="shared" si="1"/>
        <v>1.0000000000000009E-2</v>
      </c>
      <c r="T11">
        <f t="shared" si="1"/>
        <v>9.9999999999998979E-3</v>
      </c>
      <c r="U11">
        <f t="shared" si="1"/>
        <v>1824</v>
      </c>
    </row>
    <row r="12" spans="1:21" x14ac:dyDescent="0.25">
      <c r="A12" s="3"/>
      <c r="B12" s="4">
        <v>2</v>
      </c>
      <c r="C12">
        <v>0.44</v>
      </c>
      <c r="D12">
        <v>0.7</v>
      </c>
      <c r="E12">
        <v>0.54</v>
      </c>
      <c r="F12">
        <v>1011</v>
      </c>
      <c r="I12" s="3"/>
      <c r="J12" s="4">
        <v>2</v>
      </c>
      <c r="K12">
        <v>0.48</v>
      </c>
      <c r="L12">
        <v>0.71</v>
      </c>
      <c r="M12">
        <v>0.56999999999999995</v>
      </c>
      <c r="N12">
        <v>2661</v>
      </c>
      <c r="Q12" s="4"/>
      <c r="R12">
        <f t="shared" si="2"/>
        <v>3.999999999999998E-2</v>
      </c>
      <c r="S12">
        <f t="shared" si="1"/>
        <v>1.0000000000000009E-2</v>
      </c>
      <c r="T12">
        <f t="shared" si="1"/>
        <v>2.9999999999999916E-2</v>
      </c>
      <c r="U12">
        <f t="shared" si="1"/>
        <v>1650</v>
      </c>
    </row>
    <row r="13" spans="1:21" x14ac:dyDescent="0.25">
      <c r="A13" s="3"/>
      <c r="B13" s="4">
        <v>3</v>
      </c>
      <c r="C13">
        <v>0.41</v>
      </c>
      <c r="D13">
        <v>0.57999999999999996</v>
      </c>
      <c r="E13">
        <v>0.48</v>
      </c>
      <c r="F13">
        <v>1710</v>
      </c>
      <c r="I13" s="3"/>
      <c r="J13" s="4">
        <v>3</v>
      </c>
      <c r="K13">
        <v>0.43</v>
      </c>
      <c r="L13">
        <v>0.57999999999999996</v>
      </c>
      <c r="M13">
        <v>0.5</v>
      </c>
      <c r="N13">
        <v>4173</v>
      </c>
      <c r="Q13" s="4"/>
      <c r="R13">
        <f t="shared" si="2"/>
        <v>2.0000000000000018E-2</v>
      </c>
      <c r="S13">
        <f t="shared" si="1"/>
        <v>0</v>
      </c>
      <c r="T13">
        <f t="shared" si="1"/>
        <v>2.0000000000000018E-2</v>
      </c>
      <c r="U13">
        <f t="shared" si="1"/>
        <v>2463</v>
      </c>
    </row>
    <row r="14" spans="1:21" x14ac:dyDescent="0.25">
      <c r="A14" s="3"/>
      <c r="B14" s="4">
        <v>4</v>
      </c>
      <c r="C14">
        <v>0.47</v>
      </c>
      <c r="D14">
        <v>0.56000000000000005</v>
      </c>
      <c r="E14">
        <v>0.51</v>
      </c>
      <c r="F14">
        <v>2290</v>
      </c>
      <c r="I14" s="3"/>
      <c r="J14" s="4">
        <v>4</v>
      </c>
      <c r="K14">
        <v>0.49</v>
      </c>
      <c r="L14">
        <v>0.54</v>
      </c>
      <c r="M14">
        <v>0.52</v>
      </c>
      <c r="N14">
        <v>5731</v>
      </c>
      <c r="Q14" s="4"/>
      <c r="R14">
        <f t="shared" si="2"/>
        <v>2.0000000000000018E-2</v>
      </c>
      <c r="S14">
        <f t="shared" si="1"/>
        <v>-2.0000000000000018E-2</v>
      </c>
      <c r="T14">
        <f t="shared" si="1"/>
        <v>1.0000000000000009E-2</v>
      </c>
      <c r="U14">
        <f t="shared" si="1"/>
        <v>3441</v>
      </c>
    </row>
    <row r="15" spans="1:21" x14ac:dyDescent="0.25">
      <c r="A15" s="3"/>
      <c r="B15" s="4">
        <v>5</v>
      </c>
      <c r="C15">
        <v>0.48</v>
      </c>
      <c r="D15">
        <v>0.55000000000000004</v>
      </c>
      <c r="E15">
        <v>0.51</v>
      </c>
      <c r="F15">
        <v>721</v>
      </c>
      <c r="I15" s="3"/>
      <c r="J15" s="4">
        <v>5</v>
      </c>
      <c r="K15">
        <v>0.49</v>
      </c>
      <c r="L15">
        <v>0.57999999999999996</v>
      </c>
      <c r="M15">
        <v>0.53</v>
      </c>
      <c r="N15">
        <v>1762</v>
      </c>
      <c r="Q15" s="4"/>
      <c r="R15">
        <f t="shared" si="2"/>
        <v>1.0000000000000009E-2</v>
      </c>
      <c r="S15">
        <f t="shared" si="1"/>
        <v>2.9999999999999916E-2</v>
      </c>
      <c r="T15">
        <f t="shared" si="1"/>
        <v>2.0000000000000018E-2</v>
      </c>
      <c r="U15">
        <f t="shared" si="1"/>
        <v>1041</v>
      </c>
    </row>
    <row r="16" spans="1:21" x14ac:dyDescent="0.25">
      <c r="A16" s="3"/>
      <c r="B16" s="4">
        <v>6</v>
      </c>
      <c r="C16">
        <v>0.48</v>
      </c>
      <c r="D16">
        <v>0.57999999999999996</v>
      </c>
      <c r="E16">
        <v>0.52</v>
      </c>
      <c r="F16">
        <v>944</v>
      </c>
      <c r="I16" s="3"/>
      <c r="J16" s="4">
        <v>6</v>
      </c>
      <c r="K16">
        <v>0.52</v>
      </c>
      <c r="L16">
        <v>0.56000000000000005</v>
      </c>
      <c r="M16">
        <v>0.54</v>
      </c>
      <c r="N16">
        <v>2493</v>
      </c>
      <c r="Q16" s="4"/>
      <c r="R16">
        <f t="shared" si="2"/>
        <v>4.0000000000000036E-2</v>
      </c>
      <c r="S16">
        <f t="shared" si="1"/>
        <v>-1.9999999999999907E-2</v>
      </c>
      <c r="T16">
        <f t="shared" si="1"/>
        <v>2.0000000000000018E-2</v>
      </c>
      <c r="U16">
        <f t="shared" si="1"/>
        <v>1549</v>
      </c>
    </row>
    <row r="17" spans="1:21" x14ac:dyDescent="0.25">
      <c r="A17" s="3"/>
      <c r="B17" s="4">
        <v>7</v>
      </c>
      <c r="C17">
        <v>0.59</v>
      </c>
      <c r="D17">
        <v>0.63</v>
      </c>
      <c r="E17">
        <v>0.61</v>
      </c>
      <c r="F17">
        <v>1174</v>
      </c>
      <c r="I17" s="3"/>
      <c r="J17" s="4">
        <v>7</v>
      </c>
      <c r="K17">
        <v>0.61</v>
      </c>
      <c r="L17">
        <v>0.61</v>
      </c>
      <c r="M17">
        <v>0.61</v>
      </c>
      <c r="N17">
        <v>2985</v>
      </c>
      <c r="Q17" s="4"/>
      <c r="R17">
        <f t="shared" si="2"/>
        <v>2.0000000000000018E-2</v>
      </c>
      <c r="S17">
        <f t="shared" si="1"/>
        <v>-2.0000000000000018E-2</v>
      </c>
      <c r="T17">
        <f t="shared" si="1"/>
        <v>0</v>
      </c>
      <c r="U17">
        <f t="shared" si="1"/>
        <v>1811</v>
      </c>
    </row>
    <row r="18" spans="1:21" x14ac:dyDescent="0.25">
      <c r="A18" s="3"/>
      <c r="B18" s="4">
        <v>8</v>
      </c>
      <c r="C18">
        <v>0.48</v>
      </c>
      <c r="D18">
        <v>0.57999999999999996</v>
      </c>
      <c r="E18">
        <v>0.52</v>
      </c>
      <c r="F18">
        <v>387</v>
      </c>
      <c r="I18" s="3"/>
      <c r="J18" s="4">
        <v>8</v>
      </c>
      <c r="K18">
        <v>0.54</v>
      </c>
      <c r="L18">
        <v>0.55000000000000004</v>
      </c>
      <c r="M18">
        <v>0.54</v>
      </c>
      <c r="N18">
        <v>1065</v>
      </c>
      <c r="Q18" s="4"/>
      <c r="R18">
        <f t="shared" si="2"/>
        <v>6.0000000000000053E-2</v>
      </c>
      <c r="S18">
        <f t="shared" si="1"/>
        <v>-2.9999999999999916E-2</v>
      </c>
      <c r="T18">
        <f t="shared" si="1"/>
        <v>2.0000000000000018E-2</v>
      </c>
      <c r="U18">
        <f t="shared" si="1"/>
        <v>678</v>
      </c>
    </row>
    <row r="19" spans="1:21" x14ac:dyDescent="0.25">
      <c r="A19" s="3"/>
      <c r="B19" s="4">
        <v>9</v>
      </c>
      <c r="C19">
        <v>0.46</v>
      </c>
      <c r="D19">
        <v>0.48</v>
      </c>
      <c r="E19">
        <v>0.47</v>
      </c>
      <c r="F19">
        <v>928</v>
      </c>
      <c r="I19" s="3"/>
      <c r="J19" s="4">
        <v>9</v>
      </c>
      <c r="K19">
        <v>0.49</v>
      </c>
      <c r="L19">
        <v>0.45</v>
      </c>
      <c r="M19">
        <v>0.47</v>
      </c>
      <c r="N19">
        <v>2366</v>
      </c>
      <c r="Q19" s="4"/>
      <c r="R19">
        <f t="shared" si="2"/>
        <v>2.9999999999999971E-2</v>
      </c>
      <c r="S19">
        <f t="shared" si="1"/>
        <v>-2.9999999999999971E-2</v>
      </c>
      <c r="T19">
        <f t="shared" si="1"/>
        <v>0</v>
      </c>
      <c r="U19">
        <f t="shared" si="1"/>
        <v>1438</v>
      </c>
    </row>
    <row r="20" spans="1:21" x14ac:dyDescent="0.25">
      <c r="A20" s="3"/>
      <c r="B20" s="4">
        <v>10</v>
      </c>
      <c r="C20">
        <v>0.53</v>
      </c>
      <c r="D20">
        <v>0.49</v>
      </c>
      <c r="E20">
        <v>0.51</v>
      </c>
      <c r="F20">
        <v>1550</v>
      </c>
      <c r="I20" s="3"/>
      <c r="J20" s="4">
        <v>10</v>
      </c>
      <c r="K20">
        <v>0.56000000000000005</v>
      </c>
      <c r="L20">
        <v>0.49</v>
      </c>
      <c r="M20">
        <v>0.53</v>
      </c>
      <c r="N20">
        <v>3717</v>
      </c>
      <c r="Q20" s="4"/>
      <c r="R20">
        <f t="shared" si="2"/>
        <v>3.0000000000000027E-2</v>
      </c>
      <c r="S20">
        <f t="shared" si="1"/>
        <v>0</v>
      </c>
      <c r="T20">
        <f t="shared" si="1"/>
        <v>2.0000000000000018E-2</v>
      </c>
      <c r="U20">
        <f t="shared" si="1"/>
        <v>2167</v>
      </c>
    </row>
    <row r="21" spans="1:21" x14ac:dyDescent="0.25">
      <c r="A21" s="3"/>
      <c r="B21" s="4">
        <v>11</v>
      </c>
      <c r="C21">
        <v>0.55000000000000004</v>
      </c>
      <c r="D21">
        <v>0.42</v>
      </c>
      <c r="E21">
        <v>0.47</v>
      </c>
      <c r="F21">
        <v>590</v>
      </c>
      <c r="I21" s="3"/>
      <c r="J21" s="4">
        <v>11</v>
      </c>
      <c r="K21">
        <v>0.6</v>
      </c>
      <c r="L21">
        <v>0.43</v>
      </c>
      <c r="M21">
        <v>0.5</v>
      </c>
      <c r="N21">
        <v>1437</v>
      </c>
      <c r="Q21" s="4"/>
      <c r="R21">
        <f t="shared" si="2"/>
        <v>4.9999999999999933E-2</v>
      </c>
      <c r="S21">
        <f t="shared" si="1"/>
        <v>1.0000000000000009E-2</v>
      </c>
      <c r="T21">
        <f t="shared" si="1"/>
        <v>3.0000000000000027E-2</v>
      </c>
      <c r="U21">
        <f t="shared" si="1"/>
        <v>847</v>
      </c>
    </row>
    <row r="22" spans="1:21" x14ac:dyDescent="0.25">
      <c r="A22" s="3"/>
      <c r="B22" s="4">
        <v>12</v>
      </c>
      <c r="C22">
        <v>0.46</v>
      </c>
      <c r="D22">
        <v>0.38</v>
      </c>
      <c r="E22">
        <v>0.42</v>
      </c>
      <c r="F22">
        <v>265</v>
      </c>
      <c r="I22" s="3"/>
      <c r="J22" s="4">
        <v>12</v>
      </c>
      <c r="K22">
        <v>0.57999999999999996</v>
      </c>
      <c r="L22">
        <v>0.4</v>
      </c>
      <c r="M22">
        <v>0.47</v>
      </c>
      <c r="N22">
        <v>699</v>
      </c>
      <c r="Q22" s="4"/>
      <c r="R22">
        <f t="shared" si="2"/>
        <v>0.11999999999999994</v>
      </c>
      <c r="S22">
        <f t="shared" si="1"/>
        <v>2.0000000000000018E-2</v>
      </c>
      <c r="T22">
        <f t="shared" si="1"/>
        <v>4.9999999999999989E-2</v>
      </c>
      <c r="U22">
        <f t="shared" si="1"/>
        <v>434</v>
      </c>
    </row>
    <row r="23" spans="1:21" x14ac:dyDescent="0.25">
      <c r="A23" s="3"/>
      <c r="B23" s="4">
        <v>13</v>
      </c>
      <c r="C23">
        <v>0.49</v>
      </c>
      <c r="D23">
        <v>0.41</v>
      </c>
      <c r="E23">
        <v>0.44</v>
      </c>
      <c r="F23">
        <v>589</v>
      </c>
      <c r="I23" s="3"/>
      <c r="J23" s="4">
        <v>13</v>
      </c>
      <c r="K23">
        <v>0.56999999999999995</v>
      </c>
      <c r="L23">
        <v>0.41</v>
      </c>
      <c r="M23">
        <v>0.48</v>
      </c>
      <c r="N23">
        <v>1512</v>
      </c>
      <c r="Q23" s="4"/>
      <c r="R23">
        <f t="shared" si="2"/>
        <v>7.999999999999996E-2</v>
      </c>
      <c r="S23">
        <f t="shared" si="1"/>
        <v>0</v>
      </c>
      <c r="T23">
        <f t="shared" si="1"/>
        <v>3.999999999999998E-2</v>
      </c>
      <c r="U23">
        <f t="shared" si="1"/>
        <v>923</v>
      </c>
    </row>
    <row r="24" spans="1:21" x14ac:dyDescent="0.25">
      <c r="A24" s="3"/>
      <c r="B24" s="4">
        <v>14</v>
      </c>
      <c r="C24">
        <v>0.61</v>
      </c>
      <c r="D24">
        <v>0.56000000000000005</v>
      </c>
      <c r="E24">
        <v>0.57999999999999996</v>
      </c>
      <c r="F24">
        <v>344</v>
      </c>
      <c r="I24" s="3"/>
      <c r="J24" s="4">
        <v>14</v>
      </c>
      <c r="K24">
        <v>0.67</v>
      </c>
      <c r="L24">
        <v>0.57999999999999996</v>
      </c>
      <c r="M24">
        <v>0.62</v>
      </c>
      <c r="N24">
        <v>896</v>
      </c>
      <c r="Q24" s="4"/>
      <c r="R24">
        <f t="shared" si="2"/>
        <v>6.0000000000000053E-2</v>
      </c>
      <c r="S24">
        <f t="shared" si="1"/>
        <v>1.9999999999999907E-2</v>
      </c>
      <c r="T24">
        <f t="shared" si="1"/>
        <v>4.0000000000000036E-2</v>
      </c>
      <c r="U24">
        <f t="shared" si="1"/>
        <v>552</v>
      </c>
    </row>
    <row r="25" spans="1:21" x14ac:dyDescent="0.25">
      <c r="A25" s="3"/>
      <c r="B25" s="4">
        <v>15</v>
      </c>
      <c r="C25">
        <v>0.86</v>
      </c>
      <c r="D25">
        <v>0.83</v>
      </c>
      <c r="E25">
        <v>0.84</v>
      </c>
      <c r="F25">
        <v>1423</v>
      </c>
      <c r="I25" s="3"/>
      <c r="J25" s="4">
        <v>15</v>
      </c>
      <c r="K25">
        <v>0.88</v>
      </c>
      <c r="L25">
        <v>0.83</v>
      </c>
      <c r="M25">
        <v>0.85</v>
      </c>
      <c r="N25">
        <v>3551</v>
      </c>
      <c r="Q25" s="4"/>
      <c r="R25">
        <f t="shared" si="2"/>
        <v>2.0000000000000018E-2</v>
      </c>
      <c r="S25">
        <f t="shared" si="1"/>
        <v>0</v>
      </c>
      <c r="T25">
        <f t="shared" si="1"/>
        <v>1.0000000000000009E-2</v>
      </c>
      <c r="U25">
        <f t="shared" si="1"/>
        <v>2128</v>
      </c>
    </row>
    <row r="26" spans="1:21" x14ac:dyDescent="0.25">
      <c r="A26" s="3"/>
      <c r="B26" s="4">
        <v>16</v>
      </c>
      <c r="C26">
        <v>0.4</v>
      </c>
      <c r="D26">
        <v>0.28000000000000003</v>
      </c>
      <c r="E26">
        <v>0.33</v>
      </c>
      <c r="F26">
        <v>68</v>
      </c>
      <c r="I26" s="3"/>
      <c r="J26" s="4">
        <v>16</v>
      </c>
      <c r="K26">
        <v>0.48</v>
      </c>
      <c r="L26">
        <v>0.36</v>
      </c>
      <c r="M26">
        <v>0.41</v>
      </c>
      <c r="N26">
        <v>183</v>
      </c>
      <c r="Q26" s="4"/>
      <c r="R26">
        <f t="shared" si="2"/>
        <v>7.999999999999996E-2</v>
      </c>
      <c r="S26">
        <f t="shared" si="2"/>
        <v>7.999999999999996E-2</v>
      </c>
      <c r="T26">
        <f t="shared" si="2"/>
        <v>7.999999999999996E-2</v>
      </c>
      <c r="U26">
        <f t="shared" si="2"/>
        <v>115</v>
      </c>
    </row>
    <row r="27" spans="1:21" x14ac:dyDescent="0.25">
      <c r="A27" s="3"/>
      <c r="B27" s="4">
        <v>17</v>
      </c>
      <c r="C27">
        <v>0.6</v>
      </c>
      <c r="D27">
        <v>0.45</v>
      </c>
      <c r="E27">
        <v>0.51</v>
      </c>
      <c r="F27">
        <v>866</v>
      </c>
      <c r="I27" s="3"/>
      <c r="J27" s="4">
        <v>17</v>
      </c>
      <c r="K27">
        <v>0.65</v>
      </c>
      <c r="L27">
        <v>0.45</v>
      </c>
      <c r="M27">
        <v>0.53</v>
      </c>
      <c r="N27">
        <v>2152</v>
      </c>
      <c r="Q27" s="4"/>
      <c r="R27">
        <f t="shared" si="2"/>
        <v>5.0000000000000044E-2</v>
      </c>
      <c r="S27">
        <f t="shared" si="2"/>
        <v>0</v>
      </c>
      <c r="T27">
        <f t="shared" si="2"/>
        <v>2.0000000000000018E-2</v>
      </c>
      <c r="U27">
        <f t="shared" si="2"/>
        <v>1286</v>
      </c>
    </row>
    <row r="28" spans="1:21" x14ac:dyDescent="0.25">
      <c r="A28" s="3"/>
      <c r="B28" s="4">
        <v>18</v>
      </c>
      <c r="C28">
        <v>0.76</v>
      </c>
      <c r="D28">
        <v>0.7</v>
      </c>
      <c r="E28">
        <v>0.73</v>
      </c>
      <c r="F28">
        <v>1001</v>
      </c>
      <c r="I28" s="3"/>
      <c r="J28" s="4">
        <v>18</v>
      </c>
      <c r="K28">
        <v>0.76</v>
      </c>
      <c r="L28">
        <v>0.74</v>
      </c>
      <c r="M28">
        <v>0.75</v>
      </c>
      <c r="N28">
        <v>2501</v>
      </c>
      <c r="Q28" s="4"/>
      <c r="R28">
        <f t="shared" si="2"/>
        <v>0</v>
      </c>
      <c r="S28">
        <f t="shared" si="2"/>
        <v>4.0000000000000036E-2</v>
      </c>
      <c r="T28">
        <f t="shared" si="2"/>
        <v>2.0000000000000018E-2</v>
      </c>
      <c r="U28">
        <f t="shared" si="2"/>
        <v>1500</v>
      </c>
    </row>
    <row r="29" spans="1:21" x14ac:dyDescent="0.25">
      <c r="A29" s="3"/>
      <c r="B29" s="4">
        <v>19</v>
      </c>
      <c r="C29">
        <v>0.6</v>
      </c>
      <c r="D29">
        <v>0.27</v>
      </c>
      <c r="E29">
        <v>0.37</v>
      </c>
      <c r="F29">
        <v>185</v>
      </c>
      <c r="I29" s="3"/>
      <c r="J29" s="4">
        <v>19</v>
      </c>
      <c r="K29">
        <v>0.64</v>
      </c>
      <c r="L29">
        <v>0.3</v>
      </c>
      <c r="M29">
        <v>0.41</v>
      </c>
      <c r="N29">
        <v>392</v>
      </c>
      <c r="Q29" s="4"/>
      <c r="R29">
        <f t="shared" si="2"/>
        <v>4.0000000000000036E-2</v>
      </c>
      <c r="S29">
        <f t="shared" si="2"/>
        <v>2.9999999999999971E-2</v>
      </c>
      <c r="T29">
        <f t="shared" si="2"/>
        <v>3.999999999999998E-2</v>
      </c>
      <c r="U29">
        <f t="shared" si="2"/>
        <v>207</v>
      </c>
    </row>
    <row r="30" spans="1:21" x14ac:dyDescent="0.25">
      <c r="A30" s="3"/>
      <c r="B30" s="4">
        <v>20</v>
      </c>
      <c r="C30">
        <v>0.71</v>
      </c>
      <c r="D30">
        <v>0.65</v>
      </c>
      <c r="E30">
        <v>0.68</v>
      </c>
      <c r="F30">
        <v>11042</v>
      </c>
      <c r="I30" s="3"/>
      <c r="J30" s="4">
        <v>20</v>
      </c>
      <c r="K30">
        <v>0.71</v>
      </c>
      <c r="L30">
        <v>0.72</v>
      </c>
      <c r="M30">
        <v>0.71</v>
      </c>
      <c r="N30">
        <v>27584</v>
      </c>
      <c r="Q30" s="4"/>
      <c r="R30">
        <f t="shared" si="2"/>
        <v>0</v>
      </c>
      <c r="S30">
        <f t="shared" si="2"/>
        <v>6.9999999999999951E-2</v>
      </c>
      <c r="T30">
        <f t="shared" si="2"/>
        <v>2.9999999999999916E-2</v>
      </c>
      <c r="U30">
        <f t="shared" si="2"/>
        <v>16542</v>
      </c>
    </row>
    <row r="31" spans="1:21" x14ac:dyDescent="0.25">
      <c r="A31" s="3"/>
      <c r="B31" s="4">
        <v>21</v>
      </c>
      <c r="C31">
        <v>0.71</v>
      </c>
      <c r="D31">
        <v>0.4</v>
      </c>
      <c r="E31">
        <v>0.51</v>
      </c>
      <c r="F31">
        <v>955</v>
      </c>
      <c r="I31" s="3"/>
      <c r="J31" s="4">
        <v>21</v>
      </c>
      <c r="K31">
        <v>0.72</v>
      </c>
      <c r="L31">
        <v>0.42</v>
      </c>
      <c r="M31">
        <v>0.53</v>
      </c>
      <c r="N31">
        <v>2294</v>
      </c>
      <c r="Q31" s="4"/>
      <c r="R31">
        <f t="shared" si="2"/>
        <v>1.0000000000000009E-2</v>
      </c>
      <c r="S31">
        <f t="shared" si="2"/>
        <v>1.9999999999999962E-2</v>
      </c>
      <c r="T31">
        <f t="shared" si="2"/>
        <v>2.0000000000000018E-2</v>
      </c>
      <c r="U31">
        <f t="shared" si="2"/>
        <v>1339</v>
      </c>
    </row>
    <row r="32" spans="1:21" x14ac:dyDescent="0.25">
      <c r="A32" s="3"/>
      <c r="B32" s="4">
        <v>22</v>
      </c>
      <c r="C32">
        <v>0.62</v>
      </c>
      <c r="D32">
        <v>0.17</v>
      </c>
      <c r="E32">
        <v>0.27</v>
      </c>
      <c r="F32">
        <v>120</v>
      </c>
      <c r="I32" s="3"/>
      <c r="J32" s="4">
        <v>22</v>
      </c>
      <c r="K32">
        <v>0.63</v>
      </c>
      <c r="L32">
        <v>0.18</v>
      </c>
      <c r="M32">
        <v>0.28000000000000003</v>
      </c>
      <c r="N32">
        <v>323</v>
      </c>
      <c r="Q32" s="4"/>
      <c r="R32">
        <f t="shared" si="2"/>
        <v>1.0000000000000009E-2</v>
      </c>
      <c r="S32">
        <f t="shared" si="2"/>
        <v>9.9999999999999811E-3</v>
      </c>
      <c r="T32">
        <f t="shared" si="2"/>
        <v>1.0000000000000009E-2</v>
      </c>
      <c r="U32">
        <f t="shared" si="2"/>
        <v>203</v>
      </c>
    </row>
    <row r="33" spans="1:21" x14ac:dyDescent="0.25">
      <c r="A33" s="3"/>
      <c r="B33" s="4">
        <v>23</v>
      </c>
      <c r="C33">
        <v>0.63</v>
      </c>
      <c r="D33">
        <v>0.25</v>
      </c>
      <c r="E33">
        <v>0.35</v>
      </c>
      <c r="F33">
        <v>986</v>
      </c>
      <c r="I33" s="3"/>
      <c r="J33" s="4">
        <v>23</v>
      </c>
      <c r="K33">
        <v>0.64</v>
      </c>
      <c r="L33">
        <v>0.25</v>
      </c>
      <c r="M33">
        <v>0.36</v>
      </c>
      <c r="N33">
        <v>2320</v>
      </c>
      <c r="Q33" s="4"/>
      <c r="R33">
        <f t="shared" si="2"/>
        <v>1.0000000000000009E-2</v>
      </c>
      <c r="S33">
        <f t="shared" si="2"/>
        <v>0</v>
      </c>
      <c r="T33">
        <f t="shared" si="2"/>
        <v>1.0000000000000009E-2</v>
      </c>
      <c r="U33">
        <f t="shared" si="2"/>
        <v>1334</v>
      </c>
    </row>
    <row r="34" spans="1:21" x14ac:dyDescent="0.25">
      <c r="A34" s="3"/>
      <c r="B34" s="4">
        <v>24</v>
      </c>
      <c r="C34">
        <v>0.6</v>
      </c>
      <c r="D34">
        <v>0.16</v>
      </c>
      <c r="E34">
        <v>0.25</v>
      </c>
      <c r="F34">
        <v>157</v>
      </c>
      <c r="I34" s="3"/>
      <c r="J34" s="4">
        <v>24</v>
      </c>
      <c r="K34">
        <v>0.66</v>
      </c>
      <c r="L34">
        <v>0.25</v>
      </c>
      <c r="M34">
        <v>0.36</v>
      </c>
      <c r="N34">
        <v>383</v>
      </c>
      <c r="Q34" s="4"/>
      <c r="R34">
        <f t="shared" si="2"/>
        <v>6.0000000000000053E-2</v>
      </c>
      <c r="S34">
        <f t="shared" si="2"/>
        <v>0.09</v>
      </c>
      <c r="T34">
        <f t="shared" si="2"/>
        <v>0.10999999999999999</v>
      </c>
      <c r="U34">
        <f t="shared" si="2"/>
        <v>226</v>
      </c>
    </row>
    <row r="35" spans="1:21" x14ac:dyDescent="0.25">
      <c r="A35" s="3"/>
      <c r="B35" s="4">
        <v>25</v>
      </c>
      <c r="C35">
        <v>0.65</v>
      </c>
      <c r="D35">
        <v>0.48</v>
      </c>
      <c r="E35">
        <v>0.56000000000000005</v>
      </c>
      <c r="F35">
        <v>302</v>
      </c>
      <c r="I35" s="3"/>
      <c r="J35" s="4">
        <v>25</v>
      </c>
      <c r="K35">
        <v>0.7</v>
      </c>
      <c r="L35">
        <v>0.55000000000000004</v>
      </c>
      <c r="M35">
        <v>0.62</v>
      </c>
      <c r="N35">
        <v>773</v>
      </c>
      <c r="Q35" s="4"/>
      <c r="R35">
        <f t="shared" si="2"/>
        <v>4.9999999999999933E-2</v>
      </c>
      <c r="S35">
        <f t="shared" si="2"/>
        <v>7.0000000000000062E-2</v>
      </c>
      <c r="T35">
        <f t="shared" si="2"/>
        <v>5.9999999999999942E-2</v>
      </c>
      <c r="U35">
        <f t="shared" si="2"/>
        <v>471</v>
      </c>
    </row>
    <row r="36" spans="1:21" x14ac:dyDescent="0.25">
      <c r="A36" s="3"/>
      <c r="B36" s="4">
        <v>26</v>
      </c>
      <c r="C36">
        <v>0.71</v>
      </c>
      <c r="D36">
        <v>0.4</v>
      </c>
      <c r="E36">
        <v>0.51</v>
      </c>
      <c r="F36">
        <v>758</v>
      </c>
      <c r="I36" s="3"/>
      <c r="J36" s="4">
        <v>26</v>
      </c>
      <c r="K36">
        <v>0.7</v>
      </c>
      <c r="L36">
        <v>0.4</v>
      </c>
      <c r="M36">
        <v>0.51</v>
      </c>
      <c r="N36">
        <v>1911</v>
      </c>
      <c r="Q36" s="4"/>
      <c r="R36">
        <f t="shared" si="2"/>
        <v>-1.0000000000000009E-2</v>
      </c>
      <c r="S36">
        <f t="shared" si="2"/>
        <v>0</v>
      </c>
      <c r="T36">
        <f t="shared" si="2"/>
        <v>0</v>
      </c>
      <c r="U36">
        <f t="shared" si="2"/>
        <v>1153</v>
      </c>
    </row>
    <row r="37" spans="1:21" x14ac:dyDescent="0.25">
      <c r="A37" s="3"/>
      <c r="B37" s="4">
        <v>27</v>
      </c>
      <c r="C37">
        <v>0.63</v>
      </c>
      <c r="D37">
        <v>0.39</v>
      </c>
      <c r="E37">
        <v>0.48</v>
      </c>
      <c r="F37">
        <v>663</v>
      </c>
      <c r="I37" s="3"/>
      <c r="J37" s="4">
        <v>27</v>
      </c>
      <c r="K37">
        <v>0.69</v>
      </c>
      <c r="L37">
        <v>0.44</v>
      </c>
      <c r="M37">
        <v>0.54</v>
      </c>
      <c r="N37">
        <v>1747</v>
      </c>
      <c r="Q37" s="4"/>
      <c r="R37">
        <f>K37-C37</f>
        <v>5.9999999999999942E-2</v>
      </c>
      <c r="S37">
        <f t="shared" ref="S37:U41" si="3">L37-D37</f>
        <v>4.9999999999999989E-2</v>
      </c>
      <c r="T37">
        <f t="shared" si="3"/>
        <v>6.0000000000000053E-2</v>
      </c>
      <c r="U37">
        <f t="shared" si="3"/>
        <v>1084</v>
      </c>
    </row>
    <row r="38" spans="1:21" x14ac:dyDescent="0.25">
      <c r="A38" s="3"/>
      <c r="C38"/>
      <c r="D38"/>
      <c r="E38"/>
      <c r="F38"/>
      <c r="I38" s="3"/>
      <c r="Q38" s="4"/>
    </row>
    <row r="39" spans="1:21" x14ac:dyDescent="0.25">
      <c r="A39" s="3"/>
      <c r="B39" s="4" t="s">
        <v>4</v>
      </c>
      <c r="E39">
        <v>0.6</v>
      </c>
      <c r="F39">
        <v>34364</v>
      </c>
      <c r="I39" s="3"/>
      <c r="J39" s="4" t="s">
        <v>4</v>
      </c>
      <c r="K39"/>
      <c r="L39"/>
      <c r="M39">
        <v>0.62</v>
      </c>
      <c r="N39">
        <v>85910</v>
      </c>
      <c r="Q39" s="4"/>
      <c r="T39">
        <f>M39-E39</f>
        <v>2.0000000000000018E-2</v>
      </c>
      <c r="U39">
        <f>N39-F39</f>
        <v>51546</v>
      </c>
    </row>
    <row r="40" spans="1:21" x14ac:dyDescent="0.25">
      <c r="A40" s="3"/>
      <c r="B40" s="4" t="s">
        <v>9</v>
      </c>
      <c r="C40">
        <v>0.56999999999999995</v>
      </c>
      <c r="D40">
        <v>0.5</v>
      </c>
      <c r="E40">
        <v>0.51</v>
      </c>
      <c r="F40">
        <v>34364</v>
      </c>
      <c r="I40" s="3"/>
      <c r="J40" s="4" t="s">
        <v>9</v>
      </c>
      <c r="K40">
        <v>0.61</v>
      </c>
      <c r="L40">
        <v>0.52</v>
      </c>
      <c r="M40">
        <v>0.54</v>
      </c>
      <c r="N40">
        <v>85910</v>
      </c>
      <c r="Q40" s="4"/>
      <c r="R40">
        <f t="shared" ref="R40:R41" si="4">K40-C40</f>
        <v>4.0000000000000036E-2</v>
      </c>
      <c r="S40">
        <f t="shared" si="3"/>
        <v>2.0000000000000018E-2</v>
      </c>
      <c r="T40">
        <f t="shared" si="3"/>
        <v>3.0000000000000027E-2</v>
      </c>
      <c r="U40">
        <f t="shared" si="3"/>
        <v>51546</v>
      </c>
    </row>
    <row r="41" spans="1:21" x14ac:dyDescent="0.25">
      <c r="A41" s="3"/>
      <c r="B41" s="4" t="s">
        <v>8</v>
      </c>
      <c r="C41" s="2">
        <v>0.61</v>
      </c>
      <c r="D41">
        <v>0.6</v>
      </c>
      <c r="E41">
        <v>0.59</v>
      </c>
      <c r="F41">
        <v>34364</v>
      </c>
      <c r="I41" s="3"/>
      <c r="J41" s="4" t="s">
        <v>8</v>
      </c>
      <c r="K41">
        <v>0.63</v>
      </c>
      <c r="L41">
        <v>0.62</v>
      </c>
      <c r="M41">
        <v>0.62</v>
      </c>
      <c r="N41">
        <v>85910</v>
      </c>
      <c r="Q41" s="4"/>
      <c r="R41">
        <f t="shared" si="4"/>
        <v>2.0000000000000018E-2</v>
      </c>
      <c r="S41">
        <f t="shared" si="3"/>
        <v>2.0000000000000018E-2</v>
      </c>
      <c r="T41">
        <f t="shared" si="3"/>
        <v>3.0000000000000027E-2</v>
      </c>
      <c r="U41">
        <f t="shared" si="3"/>
        <v>51546</v>
      </c>
    </row>
    <row r="42" spans="1:21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</row>
    <row r="43" spans="1:21" ht="28.5" x14ac:dyDescent="0.25">
      <c r="A43" s="3" t="s">
        <v>10</v>
      </c>
      <c r="B43">
        <v>0.72023047375159999</v>
      </c>
      <c r="I43" s="3" t="s">
        <v>10</v>
      </c>
      <c r="J43">
        <v>0.73947153998370296</v>
      </c>
      <c r="Q43" s="4"/>
      <c r="R43">
        <f>J43-B43</f>
        <v>1.9241066232102977E-2</v>
      </c>
    </row>
    <row r="44" spans="1:21" ht="28.5" x14ac:dyDescent="0.25">
      <c r="A44" s="3" t="s">
        <v>11</v>
      </c>
      <c r="B44">
        <v>0.72023047375159999</v>
      </c>
      <c r="I44" s="3" t="s">
        <v>11</v>
      </c>
      <c r="J44">
        <v>0.73947153998370296</v>
      </c>
      <c r="Q44" s="4"/>
      <c r="R44">
        <f t="shared" ref="R44:R47" si="5">J44-B44</f>
        <v>1.9241066232102977E-2</v>
      </c>
    </row>
    <row r="45" spans="1:21" ht="42.75" x14ac:dyDescent="0.25">
      <c r="A45" s="3" t="s">
        <v>12</v>
      </c>
      <c r="B45">
        <v>0.73081933374599695</v>
      </c>
      <c r="I45" s="3" t="s">
        <v>12</v>
      </c>
      <c r="J45">
        <v>0.74693363174298999</v>
      </c>
      <c r="Q45" s="4"/>
      <c r="R45">
        <f t="shared" si="5"/>
        <v>1.6114297996993043E-2</v>
      </c>
    </row>
    <row r="46" spans="1:21" ht="42.75" x14ac:dyDescent="0.25">
      <c r="A46" s="3" t="s">
        <v>13</v>
      </c>
      <c r="B46">
        <v>0.72244340842761801</v>
      </c>
      <c r="I46" s="3" t="s">
        <v>13</v>
      </c>
      <c r="J46">
        <v>0.74123286935547505</v>
      </c>
      <c r="Q46" s="4"/>
      <c r="R46">
        <f t="shared" si="5"/>
        <v>1.8789460927857049E-2</v>
      </c>
    </row>
    <row r="47" spans="1:21" ht="28.5" x14ac:dyDescent="0.25">
      <c r="A47" s="3" t="s">
        <v>14</v>
      </c>
      <c r="B47">
        <v>0.70669771557392003</v>
      </c>
      <c r="I47" s="3" t="s">
        <v>14</v>
      </c>
      <c r="J47">
        <v>0.72529561613622895</v>
      </c>
      <c r="Q47" s="4"/>
      <c r="R47">
        <f t="shared" si="5"/>
        <v>1.8597900562308922E-2</v>
      </c>
    </row>
    <row r="48" spans="1:21" x14ac:dyDescent="0.25">
      <c r="A48" s="3"/>
      <c r="C48" s="4" t="s">
        <v>0</v>
      </c>
      <c r="D48" s="4" t="s">
        <v>1</v>
      </c>
      <c r="E48" s="4" t="s">
        <v>2</v>
      </c>
      <c r="F48" s="4" t="s">
        <v>3</v>
      </c>
      <c r="I48" s="3"/>
      <c r="K48" s="4" t="s">
        <v>0</v>
      </c>
      <c r="L48" s="4" t="s">
        <v>1</v>
      </c>
      <c r="M48" s="4" t="s">
        <v>2</v>
      </c>
      <c r="N48" s="4" t="s">
        <v>3</v>
      </c>
      <c r="Q48" s="4"/>
    </row>
    <row r="49" spans="1:21" x14ac:dyDescent="0.25">
      <c r="A49" s="3"/>
      <c r="I49" s="3"/>
      <c r="Q49" s="4"/>
    </row>
    <row r="50" spans="1:21" x14ac:dyDescent="0.25">
      <c r="A50" s="3"/>
      <c r="B50" s="4">
        <v>0</v>
      </c>
      <c r="C50">
        <v>0.56999999999999995</v>
      </c>
      <c r="D50">
        <v>0.72</v>
      </c>
      <c r="E50">
        <v>0.63</v>
      </c>
      <c r="F50">
        <v>3767</v>
      </c>
      <c r="I50" s="3"/>
      <c r="J50" s="4">
        <v>0</v>
      </c>
      <c r="K50">
        <v>0.6</v>
      </c>
      <c r="L50">
        <v>0.71</v>
      </c>
      <c r="M50">
        <v>0.65</v>
      </c>
      <c r="N50">
        <v>9545</v>
      </c>
      <c r="Q50" s="4"/>
      <c r="R50">
        <f t="shared" ref="R50:U57" si="6">K50-C50</f>
        <v>3.0000000000000027E-2</v>
      </c>
      <c r="S50">
        <f t="shared" si="6"/>
        <v>-1.0000000000000009E-2</v>
      </c>
      <c r="T50">
        <f t="shared" si="6"/>
        <v>2.0000000000000018E-2</v>
      </c>
      <c r="U50">
        <f t="shared" si="6"/>
        <v>5778</v>
      </c>
    </row>
    <row r="51" spans="1:21" x14ac:dyDescent="0.25">
      <c r="A51" s="3"/>
      <c r="B51" s="4">
        <v>1</v>
      </c>
      <c r="C51">
        <v>0.68</v>
      </c>
      <c r="D51">
        <v>0.78</v>
      </c>
      <c r="E51">
        <v>0.72</v>
      </c>
      <c r="F51">
        <v>7711</v>
      </c>
      <c r="I51" s="3"/>
      <c r="J51" s="4">
        <v>1</v>
      </c>
      <c r="K51">
        <v>0.7</v>
      </c>
      <c r="L51">
        <v>0.79</v>
      </c>
      <c r="M51">
        <v>0.74</v>
      </c>
      <c r="N51">
        <v>19208</v>
      </c>
      <c r="Q51" s="4"/>
      <c r="R51">
        <f t="shared" si="6"/>
        <v>1.9999999999999907E-2</v>
      </c>
      <c r="S51">
        <f t="shared" si="6"/>
        <v>1.0000000000000009E-2</v>
      </c>
      <c r="T51">
        <f t="shared" si="6"/>
        <v>2.0000000000000018E-2</v>
      </c>
      <c r="U51">
        <f t="shared" si="6"/>
        <v>11497</v>
      </c>
    </row>
    <row r="52" spans="1:21" x14ac:dyDescent="0.25">
      <c r="A52" s="3"/>
      <c r="B52" s="4">
        <v>2</v>
      </c>
      <c r="C52">
        <v>0.71</v>
      </c>
      <c r="D52">
        <v>0.67</v>
      </c>
      <c r="E52">
        <v>0.69</v>
      </c>
      <c r="F52">
        <v>11042</v>
      </c>
      <c r="I52" s="3"/>
      <c r="J52" s="4">
        <v>2</v>
      </c>
      <c r="K52">
        <v>0.73</v>
      </c>
      <c r="L52">
        <v>0.7</v>
      </c>
      <c r="M52">
        <v>0.71</v>
      </c>
      <c r="N52">
        <v>27584</v>
      </c>
      <c r="Q52" s="4"/>
      <c r="R52">
        <f t="shared" si="6"/>
        <v>2.0000000000000018E-2</v>
      </c>
      <c r="S52">
        <f t="shared" si="6"/>
        <v>2.9999999999999916E-2</v>
      </c>
      <c r="T52">
        <f t="shared" si="6"/>
        <v>2.0000000000000018E-2</v>
      </c>
      <c r="U52">
        <f t="shared" si="6"/>
        <v>16542</v>
      </c>
    </row>
    <row r="53" spans="1:21" x14ac:dyDescent="0.25">
      <c r="A53" s="3"/>
      <c r="B53" s="4">
        <v>3</v>
      </c>
      <c r="C53">
        <v>0.84</v>
      </c>
      <c r="D53">
        <v>0.73</v>
      </c>
      <c r="E53">
        <v>0.78</v>
      </c>
      <c r="F53">
        <v>11844</v>
      </c>
      <c r="I53" s="3"/>
      <c r="J53" s="4">
        <v>3</v>
      </c>
      <c r="K53">
        <v>0.84</v>
      </c>
      <c r="L53">
        <v>0.76</v>
      </c>
      <c r="M53">
        <v>0.8</v>
      </c>
      <c r="N53">
        <v>29573</v>
      </c>
      <c r="Q53" s="4"/>
      <c r="R53">
        <f t="shared" si="6"/>
        <v>0</v>
      </c>
      <c r="S53">
        <f t="shared" si="6"/>
        <v>3.0000000000000027E-2</v>
      </c>
      <c r="T53">
        <f t="shared" si="6"/>
        <v>2.0000000000000018E-2</v>
      </c>
      <c r="U53">
        <f t="shared" si="6"/>
        <v>17729</v>
      </c>
    </row>
    <row r="54" spans="1:21" x14ac:dyDescent="0.25">
      <c r="A54" s="3"/>
      <c r="C54"/>
      <c r="D54"/>
      <c r="E54"/>
      <c r="F54"/>
      <c r="I54" s="3"/>
      <c r="K54"/>
      <c r="L54"/>
      <c r="M54"/>
      <c r="N54"/>
      <c r="Q54" s="4"/>
    </row>
    <row r="55" spans="1:21" x14ac:dyDescent="0.25">
      <c r="A55" s="3"/>
      <c r="B55" s="4" t="s">
        <v>4</v>
      </c>
      <c r="E55">
        <v>0.72</v>
      </c>
      <c r="F55">
        <v>34364</v>
      </c>
      <c r="I55" s="3"/>
      <c r="J55" s="4" t="s">
        <v>4</v>
      </c>
      <c r="M55">
        <v>0.74</v>
      </c>
      <c r="N55">
        <v>85910</v>
      </c>
      <c r="Q55" s="4"/>
      <c r="T55">
        <f t="shared" ref="T55" si="7">M55-E55</f>
        <v>2.0000000000000018E-2</v>
      </c>
      <c r="U55">
        <f t="shared" ref="U55" si="8">N55-F55</f>
        <v>51546</v>
      </c>
    </row>
    <row r="56" spans="1:21" x14ac:dyDescent="0.25">
      <c r="A56" s="3"/>
      <c r="B56" s="4" t="s">
        <v>9</v>
      </c>
      <c r="C56">
        <v>0.7</v>
      </c>
      <c r="D56">
        <v>0.72</v>
      </c>
      <c r="E56">
        <v>0.71</v>
      </c>
      <c r="F56">
        <v>34364</v>
      </c>
      <c r="I56" s="3"/>
      <c r="J56" s="4" t="s">
        <v>9</v>
      </c>
      <c r="K56">
        <v>0.72</v>
      </c>
      <c r="L56">
        <v>0.74</v>
      </c>
      <c r="M56">
        <v>0.73</v>
      </c>
      <c r="N56">
        <v>85910</v>
      </c>
      <c r="Q56" s="4"/>
      <c r="R56">
        <f t="shared" si="6"/>
        <v>2.0000000000000018E-2</v>
      </c>
      <c r="S56">
        <f t="shared" si="6"/>
        <v>2.0000000000000018E-2</v>
      </c>
      <c r="T56">
        <f t="shared" si="6"/>
        <v>2.0000000000000018E-2</v>
      </c>
      <c r="U56">
        <f t="shared" si="6"/>
        <v>51546</v>
      </c>
    </row>
    <row r="57" spans="1:21" x14ac:dyDescent="0.25">
      <c r="A57" s="3"/>
      <c r="B57" s="4" t="s">
        <v>8</v>
      </c>
      <c r="C57">
        <v>0.73</v>
      </c>
      <c r="D57">
        <v>0.72</v>
      </c>
      <c r="E57">
        <v>0.72</v>
      </c>
      <c r="F57">
        <v>34364</v>
      </c>
      <c r="I57" s="3"/>
      <c r="J57" s="4" t="s">
        <v>8</v>
      </c>
      <c r="K57">
        <v>0.75</v>
      </c>
      <c r="L57">
        <v>0.74</v>
      </c>
      <c r="M57">
        <v>0.74</v>
      </c>
      <c r="N57">
        <v>85910</v>
      </c>
      <c r="Q57" s="4"/>
      <c r="R57">
        <f t="shared" si="6"/>
        <v>2.0000000000000018E-2</v>
      </c>
      <c r="S57">
        <f t="shared" si="6"/>
        <v>2.0000000000000018E-2</v>
      </c>
      <c r="T57">
        <f t="shared" si="6"/>
        <v>2.0000000000000018E-2</v>
      </c>
      <c r="U57">
        <f t="shared" si="6"/>
        <v>51546</v>
      </c>
    </row>
  </sheetData>
  <mergeCells count="3">
    <mergeCell ref="A2:F2"/>
    <mergeCell ref="I2:N2"/>
    <mergeCell ref="A42:U42"/>
  </mergeCells>
  <conditionalFormatting sqref="R2:U41 R43:U1048576">
    <cfRule type="cellIs" dxfId="3" priority="1" operator="lessThan">
      <formula>0</formula>
    </cfRule>
  </conditionalFormatting>
  <pageMargins left="0.7" right="0.7" top="0.75" bottom="0.75" header="0.3" footer="0.3"/>
  <pageSetup scale="48" fitToWidth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9EC04-D369-4673-A93F-6E3DA33B97E5}">
  <sheetPr>
    <pageSetUpPr fitToPage="1"/>
  </sheetPr>
  <dimension ref="A1:U57"/>
  <sheetViews>
    <sheetView topLeftCell="A33" zoomScale="70" zoomScaleNormal="70" workbookViewId="0">
      <selection activeCell="S10" sqref="S10:S37"/>
    </sheetView>
  </sheetViews>
  <sheetFormatPr defaultRowHeight="15" x14ac:dyDescent="0.25"/>
  <cols>
    <col min="10" max="10" width="14.85546875" bestFit="1" customWidth="1"/>
  </cols>
  <sheetData>
    <row r="1" spans="1:21" x14ac:dyDescent="0.25">
      <c r="A1" s="18" t="s">
        <v>44</v>
      </c>
    </row>
    <row r="2" spans="1:21" x14ac:dyDescent="0.25">
      <c r="A2" s="14" t="s">
        <v>30</v>
      </c>
      <c r="B2" s="14"/>
      <c r="C2" s="14"/>
      <c r="D2" s="14"/>
      <c r="E2" s="14"/>
      <c r="F2" s="14"/>
      <c r="I2" s="14" t="s">
        <v>31</v>
      </c>
      <c r="J2" s="14"/>
      <c r="K2" s="14"/>
      <c r="L2" s="14"/>
      <c r="M2" s="14"/>
      <c r="N2" s="14"/>
    </row>
    <row r="3" spans="1:21" ht="45" x14ac:dyDescent="0.25">
      <c r="A3" s="3" t="s">
        <v>15</v>
      </c>
      <c r="B3">
        <v>0.57758118961704097</v>
      </c>
      <c r="C3" s="4"/>
      <c r="D3" s="4"/>
      <c r="E3" s="4"/>
      <c r="F3" s="4"/>
      <c r="G3" s="4"/>
      <c r="H3" s="4"/>
      <c r="I3" s="2" t="s">
        <v>15</v>
      </c>
      <c r="K3" s="7">
        <v>0.46929344663019401</v>
      </c>
      <c r="Q3" s="4" t="s">
        <v>16</v>
      </c>
      <c r="R3">
        <f>K3-B3</f>
        <v>-0.10828774298684696</v>
      </c>
    </row>
    <row r="4" spans="1:21" ht="42.75" x14ac:dyDescent="0.25">
      <c r="A4" s="3" t="s">
        <v>11</v>
      </c>
      <c r="B4">
        <v>0.57758118961704097</v>
      </c>
      <c r="C4" s="4"/>
      <c r="D4" s="4"/>
      <c r="E4" s="4"/>
      <c r="F4" s="4"/>
      <c r="G4" s="4"/>
      <c r="H4" s="4"/>
      <c r="I4" s="2" t="s">
        <v>11</v>
      </c>
      <c r="K4" s="7">
        <v>0.46929344663019401</v>
      </c>
      <c r="Q4" s="4"/>
      <c r="R4">
        <f t="shared" ref="R4:R7" si="0">K4-B4</f>
        <v>-0.10828774298684696</v>
      </c>
    </row>
    <row r="5" spans="1:21" ht="71.25" x14ac:dyDescent="0.25">
      <c r="A5" s="3" t="s">
        <v>12</v>
      </c>
      <c r="B5">
        <v>0.57054315294411195</v>
      </c>
      <c r="C5" s="4"/>
      <c r="D5" s="4"/>
      <c r="E5" s="4"/>
      <c r="F5" s="4"/>
      <c r="G5" s="4"/>
      <c r="H5" s="4"/>
      <c r="I5" s="2" t="s">
        <v>12</v>
      </c>
      <c r="K5" s="7">
        <v>0.459023656250509</v>
      </c>
      <c r="Q5" s="4"/>
      <c r="R5">
        <f t="shared" si="0"/>
        <v>-0.11151949669360295</v>
      </c>
    </row>
    <row r="6" spans="1:21" ht="71.25" x14ac:dyDescent="0.25">
      <c r="A6" s="3" t="s">
        <v>13</v>
      </c>
      <c r="B6">
        <v>0.57175706136806304</v>
      </c>
      <c r="C6" s="4"/>
      <c r="D6" s="4"/>
      <c r="E6" s="4"/>
      <c r="F6" s="4"/>
      <c r="G6" s="4"/>
      <c r="H6" s="4"/>
      <c r="I6" s="2" t="s">
        <v>13</v>
      </c>
      <c r="K6" s="7">
        <v>0.42366431420389999</v>
      </c>
      <c r="Q6" s="4"/>
      <c r="R6">
        <f t="shared" si="0"/>
        <v>-0.14809274716416304</v>
      </c>
    </row>
    <row r="7" spans="1:21" ht="71.25" x14ac:dyDescent="0.25">
      <c r="A7" s="3" t="s">
        <v>14</v>
      </c>
      <c r="B7">
        <v>0.50773592597766604</v>
      </c>
      <c r="C7" s="4"/>
      <c r="D7" s="4"/>
      <c r="E7" s="4"/>
      <c r="F7" s="4"/>
      <c r="G7" s="4"/>
      <c r="H7" s="4"/>
      <c r="I7" s="2" t="s">
        <v>14</v>
      </c>
      <c r="K7" s="7">
        <v>0.31837692567763898</v>
      </c>
      <c r="Q7" s="4"/>
      <c r="R7">
        <f t="shared" si="0"/>
        <v>-0.18935900030002706</v>
      </c>
    </row>
    <row r="8" spans="1:21" x14ac:dyDescent="0.25">
      <c r="A8" s="3"/>
      <c r="B8" s="4"/>
      <c r="C8" s="4" t="s">
        <v>0</v>
      </c>
      <c r="D8" s="4" t="s">
        <v>1</v>
      </c>
      <c r="E8" s="4" t="s">
        <v>2</v>
      </c>
      <c r="F8" s="4" t="s">
        <v>3</v>
      </c>
      <c r="G8" s="4"/>
      <c r="H8" s="4"/>
      <c r="I8" s="2"/>
      <c r="K8" t="s">
        <v>0</v>
      </c>
      <c r="L8" t="s">
        <v>1</v>
      </c>
      <c r="M8" t="s">
        <v>2</v>
      </c>
      <c r="N8" t="s">
        <v>3</v>
      </c>
      <c r="Q8" s="4"/>
      <c r="R8" t="s">
        <v>0</v>
      </c>
      <c r="S8" t="s">
        <v>1</v>
      </c>
      <c r="T8" t="s">
        <v>2</v>
      </c>
      <c r="U8" t="s">
        <v>3</v>
      </c>
    </row>
    <row r="9" spans="1:21" x14ac:dyDescent="0.25">
      <c r="A9" s="3"/>
      <c r="B9" s="4"/>
      <c r="C9" s="4"/>
      <c r="D9" s="4"/>
      <c r="E9" s="4"/>
      <c r="F9" s="4"/>
      <c r="G9" s="4"/>
      <c r="H9" s="4"/>
      <c r="I9" s="2"/>
      <c r="Q9" s="4"/>
    </row>
    <row r="10" spans="1:21" x14ac:dyDescent="0.25">
      <c r="A10" s="3"/>
      <c r="B10" s="4">
        <v>0</v>
      </c>
      <c r="C10">
        <v>0.62</v>
      </c>
      <c r="D10">
        <v>0.67</v>
      </c>
      <c r="E10">
        <v>0.65</v>
      </c>
      <c r="F10">
        <v>2101</v>
      </c>
      <c r="G10" s="4"/>
      <c r="H10" s="4"/>
      <c r="I10" s="2"/>
      <c r="J10">
        <v>0</v>
      </c>
      <c r="K10" s="7">
        <v>0.55000000000000004</v>
      </c>
      <c r="L10" s="7">
        <v>0.52</v>
      </c>
      <c r="M10" s="7">
        <v>0.53</v>
      </c>
      <c r="N10" s="7">
        <v>5228</v>
      </c>
      <c r="Q10" s="4"/>
      <c r="R10">
        <f>K10-C10</f>
        <v>-6.9999999999999951E-2</v>
      </c>
      <c r="S10">
        <f t="shared" ref="S10:U25" si="1">L10-D10</f>
        <v>-0.15000000000000002</v>
      </c>
      <c r="T10">
        <f t="shared" si="1"/>
        <v>-0.12</v>
      </c>
      <c r="U10">
        <f t="shared" si="1"/>
        <v>3127</v>
      </c>
    </row>
    <row r="11" spans="1:21" x14ac:dyDescent="0.25">
      <c r="A11" s="3"/>
      <c r="B11" s="4">
        <v>1</v>
      </c>
      <c r="C11">
        <v>0.66</v>
      </c>
      <c r="D11">
        <v>0.67</v>
      </c>
      <c r="E11">
        <v>0.67</v>
      </c>
      <c r="F11">
        <v>1255</v>
      </c>
      <c r="G11" s="4"/>
      <c r="H11" s="4"/>
      <c r="I11" s="2"/>
      <c r="J11">
        <v>1</v>
      </c>
      <c r="K11" s="7">
        <v>0.56999999999999995</v>
      </c>
      <c r="L11" s="7">
        <v>0.57999999999999996</v>
      </c>
      <c r="M11" s="7">
        <v>0.56999999999999995</v>
      </c>
      <c r="N11" s="7">
        <v>3080</v>
      </c>
      <c r="Q11" s="4"/>
      <c r="R11">
        <f t="shared" ref="R11:U36" si="2">K11-C11</f>
        <v>-9.000000000000008E-2</v>
      </c>
      <c r="S11">
        <f t="shared" si="1"/>
        <v>-9.000000000000008E-2</v>
      </c>
      <c r="T11">
        <f t="shared" si="1"/>
        <v>-0.10000000000000009</v>
      </c>
      <c r="U11">
        <f t="shared" si="1"/>
        <v>1825</v>
      </c>
    </row>
    <row r="12" spans="1:21" x14ac:dyDescent="0.25">
      <c r="A12" s="3"/>
      <c r="B12" s="4">
        <v>2</v>
      </c>
      <c r="C12">
        <v>0.52</v>
      </c>
      <c r="D12">
        <v>0.51</v>
      </c>
      <c r="E12">
        <v>0.52</v>
      </c>
      <c r="F12">
        <v>1022</v>
      </c>
      <c r="G12" s="4"/>
      <c r="H12" s="4"/>
      <c r="I12" s="2"/>
      <c r="J12">
        <v>2</v>
      </c>
      <c r="K12" s="7">
        <v>0.44</v>
      </c>
      <c r="L12" s="7">
        <v>0.26</v>
      </c>
      <c r="M12" s="7">
        <v>0.33</v>
      </c>
      <c r="N12" s="7">
        <v>2565</v>
      </c>
      <c r="Q12" s="4"/>
      <c r="R12">
        <f t="shared" si="2"/>
        <v>-8.0000000000000016E-2</v>
      </c>
      <c r="S12">
        <f t="shared" si="1"/>
        <v>-0.25</v>
      </c>
      <c r="T12">
        <f t="shared" si="1"/>
        <v>-0.19</v>
      </c>
      <c r="U12">
        <f t="shared" si="1"/>
        <v>1543</v>
      </c>
    </row>
    <row r="13" spans="1:21" x14ac:dyDescent="0.25">
      <c r="A13" s="3"/>
      <c r="B13" s="4">
        <v>3</v>
      </c>
      <c r="C13">
        <v>0.45</v>
      </c>
      <c r="D13">
        <v>0.37</v>
      </c>
      <c r="E13">
        <v>0.41</v>
      </c>
      <c r="F13">
        <v>1682</v>
      </c>
      <c r="G13" s="4"/>
      <c r="H13" s="4"/>
      <c r="I13" s="2"/>
      <c r="J13">
        <v>3</v>
      </c>
      <c r="K13" s="7">
        <v>0.28000000000000003</v>
      </c>
      <c r="L13" s="7">
        <v>0.15</v>
      </c>
      <c r="M13" s="7">
        <v>0.2</v>
      </c>
      <c r="N13" s="7">
        <v>4157</v>
      </c>
      <c r="Q13" s="4"/>
      <c r="R13">
        <f t="shared" si="2"/>
        <v>-0.16999999999999998</v>
      </c>
      <c r="S13">
        <f t="shared" si="1"/>
        <v>-0.22</v>
      </c>
      <c r="T13">
        <f t="shared" si="1"/>
        <v>-0.20999999999999996</v>
      </c>
      <c r="U13">
        <f t="shared" si="1"/>
        <v>2475</v>
      </c>
    </row>
    <row r="14" spans="1:21" x14ac:dyDescent="0.25">
      <c r="A14" s="3"/>
      <c r="B14" s="4">
        <v>4</v>
      </c>
      <c r="C14">
        <v>0.5</v>
      </c>
      <c r="D14">
        <v>0.41</v>
      </c>
      <c r="E14">
        <v>0.45</v>
      </c>
      <c r="F14">
        <v>2208</v>
      </c>
      <c r="G14" s="4"/>
      <c r="H14" s="4"/>
      <c r="I14" s="2"/>
      <c r="J14">
        <v>4</v>
      </c>
      <c r="K14" s="7">
        <v>0.34</v>
      </c>
      <c r="L14" s="7">
        <v>0.15</v>
      </c>
      <c r="M14" s="7">
        <v>0.21</v>
      </c>
      <c r="N14" s="7">
        <v>5589</v>
      </c>
      <c r="Q14" s="4"/>
      <c r="R14">
        <f t="shared" si="2"/>
        <v>-0.15999999999999998</v>
      </c>
      <c r="S14">
        <f t="shared" si="1"/>
        <v>-0.26</v>
      </c>
      <c r="T14">
        <f t="shared" si="1"/>
        <v>-0.24000000000000002</v>
      </c>
      <c r="U14">
        <f t="shared" si="1"/>
        <v>3381</v>
      </c>
    </row>
    <row r="15" spans="1:21" x14ac:dyDescent="0.25">
      <c r="A15" s="3"/>
      <c r="B15" s="4">
        <v>5</v>
      </c>
      <c r="C15">
        <v>0.49</v>
      </c>
      <c r="D15">
        <v>0.46</v>
      </c>
      <c r="E15">
        <v>0.47</v>
      </c>
      <c r="F15">
        <v>691</v>
      </c>
      <c r="G15" s="4"/>
      <c r="H15" s="4"/>
      <c r="I15" s="2"/>
      <c r="J15">
        <v>5</v>
      </c>
      <c r="K15" s="7">
        <v>0.34</v>
      </c>
      <c r="L15" s="7">
        <v>0.15</v>
      </c>
      <c r="M15" s="7">
        <v>0.21</v>
      </c>
      <c r="N15" s="7">
        <v>1702</v>
      </c>
      <c r="Q15" s="4"/>
      <c r="R15">
        <f t="shared" si="2"/>
        <v>-0.14999999999999997</v>
      </c>
      <c r="S15">
        <f t="shared" si="1"/>
        <v>-0.31000000000000005</v>
      </c>
      <c r="T15">
        <f t="shared" si="1"/>
        <v>-0.26</v>
      </c>
      <c r="U15">
        <f t="shared" si="1"/>
        <v>1011</v>
      </c>
    </row>
    <row r="16" spans="1:21" x14ac:dyDescent="0.25">
      <c r="A16" s="3"/>
      <c r="B16" s="4">
        <v>6</v>
      </c>
      <c r="C16">
        <v>0.49</v>
      </c>
      <c r="D16">
        <v>0.45</v>
      </c>
      <c r="E16">
        <v>0.47</v>
      </c>
      <c r="F16">
        <v>986</v>
      </c>
      <c r="G16" s="4"/>
      <c r="H16" s="4"/>
      <c r="I16" s="2"/>
      <c r="J16">
        <v>6</v>
      </c>
      <c r="K16" s="7">
        <v>0.41</v>
      </c>
      <c r="L16" s="7">
        <v>0.2</v>
      </c>
      <c r="M16" s="7">
        <v>0.27</v>
      </c>
      <c r="N16" s="7">
        <v>2483</v>
      </c>
      <c r="Q16" s="4"/>
      <c r="R16">
        <f t="shared" si="2"/>
        <v>-8.0000000000000016E-2</v>
      </c>
      <c r="S16">
        <f t="shared" si="1"/>
        <v>-0.25</v>
      </c>
      <c r="T16">
        <f t="shared" si="1"/>
        <v>-0.19999999999999996</v>
      </c>
      <c r="U16">
        <f t="shared" si="1"/>
        <v>1497</v>
      </c>
    </row>
    <row r="17" spans="1:21" x14ac:dyDescent="0.25">
      <c r="A17" s="3"/>
      <c r="B17" s="4">
        <v>7</v>
      </c>
      <c r="C17">
        <v>0.56999999999999995</v>
      </c>
      <c r="D17">
        <v>0.48</v>
      </c>
      <c r="E17">
        <v>0.52</v>
      </c>
      <c r="F17">
        <v>1172</v>
      </c>
      <c r="G17" s="4"/>
      <c r="H17" s="4"/>
      <c r="I17" s="2"/>
      <c r="J17">
        <v>7</v>
      </c>
      <c r="K17" s="7">
        <v>0.44</v>
      </c>
      <c r="L17" s="7">
        <v>0.22</v>
      </c>
      <c r="M17" s="7">
        <v>0.3</v>
      </c>
      <c r="N17" s="7">
        <v>2893</v>
      </c>
      <c r="Q17" s="4"/>
      <c r="R17">
        <f t="shared" si="2"/>
        <v>-0.12999999999999995</v>
      </c>
      <c r="S17">
        <f t="shared" si="1"/>
        <v>-0.26</v>
      </c>
      <c r="T17">
        <f t="shared" si="1"/>
        <v>-0.22000000000000003</v>
      </c>
      <c r="U17">
        <f t="shared" si="1"/>
        <v>1721</v>
      </c>
    </row>
    <row r="18" spans="1:21" x14ac:dyDescent="0.25">
      <c r="A18" s="3"/>
      <c r="B18" s="4">
        <v>8</v>
      </c>
      <c r="C18">
        <v>0.48</v>
      </c>
      <c r="D18">
        <v>0.61</v>
      </c>
      <c r="E18">
        <v>0.54</v>
      </c>
      <c r="F18">
        <v>420</v>
      </c>
      <c r="G18" s="4"/>
      <c r="H18" s="4"/>
      <c r="I18" s="2"/>
      <c r="J18">
        <v>8</v>
      </c>
      <c r="K18" s="7">
        <v>0.47</v>
      </c>
      <c r="L18" s="7">
        <v>0.26</v>
      </c>
      <c r="M18" s="7">
        <v>0.34</v>
      </c>
      <c r="N18" s="7">
        <v>1077</v>
      </c>
      <c r="Q18" s="4"/>
      <c r="R18">
        <f t="shared" si="2"/>
        <v>-1.0000000000000009E-2</v>
      </c>
      <c r="S18">
        <f t="shared" si="1"/>
        <v>-0.35</v>
      </c>
      <c r="T18">
        <f t="shared" si="1"/>
        <v>-0.2</v>
      </c>
      <c r="U18">
        <f t="shared" si="1"/>
        <v>657</v>
      </c>
    </row>
    <row r="19" spans="1:21" x14ac:dyDescent="0.25">
      <c r="A19" s="3"/>
      <c r="B19" s="4">
        <v>9</v>
      </c>
      <c r="C19">
        <v>0.44</v>
      </c>
      <c r="D19">
        <v>0.36</v>
      </c>
      <c r="E19">
        <v>0.4</v>
      </c>
      <c r="F19">
        <v>990</v>
      </c>
      <c r="G19" s="4"/>
      <c r="H19" s="4"/>
      <c r="I19" s="2"/>
      <c r="J19">
        <v>9</v>
      </c>
      <c r="K19" s="7">
        <v>0.36</v>
      </c>
      <c r="L19" s="7">
        <v>0.14000000000000001</v>
      </c>
      <c r="M19" s="7">
        <v>0.2</v>
      </c>
      <c r="N19" s="7">
        <v>2358</v>
      </c>
      <c r="Q19" s="4"/>
      <c r="R19">
        <f t="shared" si="2"/>
        <v>-8.0000000000000016E-2</v>
      </c>
      <c r="S19">
        <f t="shared" si="1"/>
        <v>-0.21999999999999997</v>
      </c>
      <c r="T19">
        <f t="shared" si="1"/>
        <v>-0.2</v>
      </c>
      <c r="U19">
        <f t="shared" si="1"/>
        <v>1368</v>
      </c>
    </row>
    <row r="20" spans="1:21" x14ac:dyDescent="0.25">
      <c r="A20" s="3"/>
      <c r="B20" s="4">
        <v>10</v>
      </c>
      <c r="C20">
        <v>0.47</v>
      </c>
      <c r="D20">
        <v>0.47</v>
      </c>
      <c r="E20">
        <v>0.47</v>
      </c>
      <c r="F20">
        <v>1512</v>
      </c>
      <c r="G20" s="4"/>
      <c r="H20" s="4"/>
      <c r="I20" s="2"/>
      <c r="J20">
        <v>10</v>
      </c>
      <c r="K20" s="7">
        <v>0.33</v>
      </c>
      <c r="L20" s="7">
        <v>0.15</v>
      </c>
      <c r="M20" s="7">
        <v>0.21</v>
      </c>
      <c r="N20" s="7">
        <v>3771</v>
      </c>
      <c r="Q20" s="4"/>
      <c r="R20">
        <f t="shared" si="2"/>
        <v>-0.13999999999999996</v>
      </c>
      <c r="S20">
        <f t="shared" si="1"/>
        <v>-0.31999999999999995</v>
      </c>
      <c r="T20">
        <f t="shared" si="1"/>
        <v>-0.26</v>
      </c>
      <c r="U20">
        <f t="shared" si="1"/>
        <v>2259</v>
      </c>
    </row>
    <row r="21" spans="1:21" x14ac:dyDescent="0.25">
      <c r="A21" s="3"/>
      <c r="B21" s="4">
        <v>11</v>
      </c>
      <c r="C21">
        <v>0.5</v>
      </c>
      <c r="D21">
        <v>0.42</v>
      </c>
      <c r="E21">
        <v>0.46</v>
      </c>
      <c r="F21">
        <v>597</v>
      </c>
      <c r="G21" s="4"/>
      <c r="H21" s="4"/>
      <c r="I21" s="2"/>
      <c r="J21">
        <v>11</v>
      </c>
      <c r="K21" s="7">
        <v>0.43</v>
      </c>
      <c r="L21" s="7">
        <v>0.21</v>
      </c>
      <c r="M21" s="7">
        <v>0.28000000000000003</v>
      </c>
      <c r="N21" s="7">
        <v>1485</v>
      </c>
      <c r="Q21" s="4"/>
      <c r="R21">
        <f t="shared" si="2"/>
        <v>-7.0000000000000007E-2</v>
      </c>
      <c r="S21">
        <f t="shared" si="1"/>
        <v>-0.21</v>
      </c>
      <c r="T21">
        <f t="shared" si="1"/>
        <v>-0.18</v>
      </c>
      <c r="U21">
        <f t="shared" si="1"/>
        <v>888</v>
      </c>
    </row>
    <row r="22" spans="1:21" x14ac:dyDescent="0.25">
      <c r="A22" s="3"/>
      <c r="B22" s="4">
        <v>12</v>
      </c>
      <c r="C22">
        <v>0.38</v>
      </c>
      <c r="D22">
        <v>0.39</v>
      </c>
      <c r="E22">
        <v>0.39</v>
      </c>
      <c r="F22">
        <v>289</v>
      </c>
      <c r="G22" s="4"/>
      <c r="H22" s="4"/>
      <c r="I22" s="2"/>
      <c r="J22">
        <v>12</v>
      </c>
      <c r="K22" s="7">
        <v>0.49</v>
      </c>
      <c r="L22" s="7">
        <v>0.12</v>
      </c>
      <c r="M22" s="7">
        <v>0.2</v>
      </c>
      <c r="N22" s="7">
        <v>729</v>
      </c>
      <c r="Q22" s="4"/>
      <c r="R22">
        <f t="shared" si="2"/>
        <v>0.10999999999999999</v>
      </c>
      <c r="S22">
        <f t="shared" si="1"/>
        <v>-0.27</v>
      </c>
      <c r="T22">
        <f t="shared" si="1"/>
        <v>-0.19</v>
      </c>
      <c r="U22">
        <f t="shared" si="1"/>
        <v>440</v>
      </c>
    </row>
    <row r="23" spans="1:21" x14ac:dyDescent="0.25">
      <c r="A23" s="3"/>
      <c r="B23" s="4">
        <v>13</v>
      </c>
      <c r="C23">
        <v>0.46</v>
      </c>
      <c r="D23">
        <v>0.42</v>
      </c>
      <c r="E23">
        <v>0.44</v>
      </c>
      <c r="F23">
        <v>594</v>
      </c>
      <c r="G23" s="4"/>
      <c r="H23" s="4"/>
      <c r="I23" s="2"/>
      <c r="J23">
        <v>13</v>
      </c>
      <c r="K23" s="7">
        <v>0.37</v>
      </c>
      <c r="L23" s="7">
        <v>0.19</v>
      </c>
      <c r="M23" s="7">
        <v>0.25</v>
      </c>
      <c r="N23" s="7">
        <v>1499</v>
      </c>
      <c r="Q23" s="4"/>
      <c r="R23">
        <f t="shared" si="2"/>
        <v>-9.0000000000000024E-2</v>
      </c>
      <c r="S23">
        <f t="shared" si="1"/>
        <v>-0.22999999999999998</v>
      </c>
      <c r="T23">
        <f t="shared" si="1"/>
        <v>-0.19</v>
      </c>
      <c r="U23">
        <f t="shared" si="1"/>
        <v>905</v>
      </c>
    </row>
    <row r="24" spans="1:21" x14ac:dyDescent="0.25">
      <c r="A24" s="3"/>
      <c r="B24" s="4">
        <v>14</v>
      </c>
      <c r="C24">
        <v>0.59</v>
      </c>
      <c r="D24">
        <v>0.57999999999999996</v>
      </c>
      <c r="E24">
        <v>0.57999999999999996</v>
      </c>
      <c r="F24">
        <v>332</v>
      </c>
      <c r="G24" s="4"/>
      <c r="H24" s="4"/>
      <c r="I24" s="2"/>
      <c r="J24">
        <v>14</v>
      </c>
      <c r="K24" s="7">
        <v>0.52</v>
      </c>
      <c r="L24" s="7">
        <v>0.28000000000000003</v>
      </c>
      <c r="M24" s="7">
        <v>0.36</v>
      </c>
      <c r="N24" s="7">
        <v>899</v>
      </c>
      <c r="Q24" s="4"/>
      <c r="R24">
        <f t="shared" si="2"/>
        <v>-6.9999999999999951E-2</v>
      </c>
      <c r="S24">
        <f t="shared" si="1"/>
        <v>-0.29999999999999993</v>
      </c>
      <c r="T24">
        <f t="shared" si="1"/>
        <v>-0.21999999999999997</v>
      </c>
      <c r="U24">
        <f t="shared" si="1"/>
        <v>567</v>
      </c>
    </row>
    <row r="25" spans="1:21" x14ac:dyDescent="0.25">
      <c r="A25" s="3"/>
      <c r="B25" s="4">
        <v>15</v>
      </c>
      <c r="C25">
        <v>0.85</v>
      </c>
      <c r="D25">
        <v>0.82</v>
      </c>
      <c r="E25">
        <v>0.84</v>
      </c>
      <c r="F25">
        <v>1386</v>
      </c>
      <c r="G25" s="4"/>
      <c r="H25" s="4"/>
      <c r="I25" s="2"/>
      <c r="J25">
        <v>15</v>
      </c>
      <c r="K25" s="7">
        <v>0.83</v>
      </c>
      <c r="L25" s="7">
        <v>0.76</v>
      </c>
      <c r="M25" s="7">
        <v>0.79</v>
      </c>
      <c r="N25" s="7">
        <v>3559</v>
      </c>
      <c r="Q25" s="4"/>
      <c r="R25">
        <f t="shared" si="2"/>
        <v>-2.0000000000000018E-2</v>
      </c>
      <c r="S25">
        <f t="shared" si="1"/>
        <v>-5.9999999999999942E-2</v>
      </c>
      <c r="T25">
        <f t="shared" si="1"/>
        <v>-4.9999999999999933E-2</v>
      </c>
      <c r="U25">
        <f t="shared" si="1"/>
        <v>2173</v>
      </c>
    </row>
    <row r="26" spans="1:21" x14ac:dyDescent="0.25">
      <c r="A26" s="3"/>
      <c r="B26" s="4">
        <v>16</v>
      </c>
      <c r="C26">
        <v>0.44</v>
      </c>
      <c r="D26">
        <v>0.41</v>
      </c>
      <c r="E26">
        <v>0.42</v>
      </c>
      <c r="F26">
        <v>76</v>
      </c>
      <c r="G26" s="4"/>
      <c r="H26" s="4"/>
      <c r="I26" s="2"/>
      <c r="J26">
        <v>16</v>
      </c>
      <c r="K26" s="7">
        <v>0.31</v>
      </c>
      <c r="L26" s="7">
        <v>0.05</v>
      </c>
      <c r="M26" s="7">
        <v>0.08</v>
      </c>
      <c r="N26" s="7">
        <v>174</v>
      </c>
      <c r="Q26" s="4"/>
      <c r="R26">
        <f t="shared" si="2"/>
        <v>-0.13</v>
      </c>
      <c r="S26">
        <f t="shared" si="2"/>
        <v>-0.36</v>
      </c>
      <c r="T26">
        <f t="shared" si="2"/>
        <v>-0.33999999999999997</v>
      </c>
      <c r="U26">
        <f t="shared" si="2"/>
        <v>98</v>
      </c>
    </row>
    <row r="27" spans="1:21" x14ac:dyDescent="0.25">
      <c r="A27" s="3"/>
      <c r="B27" s="4">
        <v>17</v>
      </c>
      <c r="C27">
        <v>0.52</v>
      </c>
      <c r="D27">
        <v>0.47</v>
      </c>
      <c r="E27">
        <v>0.49</v>
      </c>
      <c r="F27">
        <v>857</v>
      </c>
      <c r="G27" s="4"/>
      <c r="H27" s="4"/>
      <c r="I27" s="2"/>
      <c r="J27">
        <v>17</v>
      </c>
      <c r="K27" s="7">
        <v>0.48</v>
      </c>
      <c r="L27" s="7">
        <v>0.3</v>
      </c>
      <c r="M27" s="7">
        <v>0.37</v>
      </c>
      <c r="N27" s="7">
        <v>2172</v>
      </c>
      <c r="Q27" s="4"/>
      <c r="R27">
        <f t="shared" si="2"/>
        <v>-4.0000000000000036E-2</v>
      </c>
      <c r="S27">
        <f t="shared" si="2"/>
        <v>-0.16999999999999998</v>
      </c>
      <c r="T27">
        <f t="shared" si="2"/>
        <v>-0.12</v>
      </c>
      <c r="U27">
        <f t="shared" si="2"/>
        <v>1315</v>
      </c>
    </row>
    <row r="28" spans="1:21" x14ac:dyDescent="0.25">
      <c r="A28" s="3"/>
      <c r="B28" s="4">
        <v>18</v>
      </c>
      <c r="C28">
        <v>0.66</v>
      </c>
      <c r="D28">
        <v>0.82</v>
      </c>
      <c r="E28">
        <v>0.73</v>
      </c>
      <c r="F28">
        <v>1047</v>
      </c>
      <c r="G28" s="4"/>
      <c r="H28" s="4"/>
      <c r="I28" s="2"/>
      <c r="J28">
        <v>18</v>
      </c>
      <c r="K28" s="7">
        <v>0.66</v>
      </c>
      <c r="L28" s="7">
        <v>0.62</v>
      </c>
      <c r="M28" s="7">
        <v>0.64</v>
      </c>
      <c r="N28" s="7">
        <v>2442</v>
      </c>
      <c r="Q28" s="4"/>
      <c r="R28">
        <f t="shared" si="2"/>
        <v>0</v>
      </c>
      <c r="S28">
        <f t="shared" si="2"/>
        <v>-0.19999999999999996</v>
      </c>
      <c r="T28">
        <f t="shared" si="2"/>
        <v>-8.9999999999999969E-2</v>
      </c>
      <c r="U28">
        <f t="shared" si="2"/>
        <v>1395</v>
      </c>
    </row>
    <row r="29" spans="1:21" x14ac:dyDescent="0.25">
      <c r="A29" s="3"/>
      <c r="B29" s="4">
        <v>19</v>
      </c>
      <c r="C29">
        <v>0.48</v>
      </c>
      <c r="D29">
        <v>0.4</v>
      </c>
      <c r="E29">
        <v>0.44</v>
      </c>
      <c r="F29">
        <v>170</v>
      </c>
      <c r="G29" s="4"/>
      <c r="H29" s="4"/>
      <c r="I29" s="2"/>
      <c r="J29">
        <v>19</v>
      </c>
      <c r="K29" s="7">
        <v>0.54</v>
      </c>
      <c r="L29" s="7">
        <v>7.0000000000000007E-2</v>
      </c>
      <c r="M29" s="7">
        <v>0.13</v>
      </c>
      <c r="N29" s="7">
        <v>420</v>
      </c>
      <c r="Q29" s="4"/>
      <c r="R29">
        <f t="shared" si="2"/>
        <v>6.0000000000000053E-2</v>
      </c>
      <c r="S29">
        <f t="shared" si="2"/>
        <v>-0.33</v>
      </c>
      <c r="T29">
        <f t="shared" si="2"/>
        <v>-0.31</v>
      </c>
      <c r="U29">
        <f t="shared" si="2"/>
        <v>250</v>
      </c>
    </row>
    <row r="30" spans="1:21" x14ac:dyDescent="0.25">
      <c r="A30" s="3"/>
      <c r="B30" s="4">
        <v>20</v>
      </c>
      <c r="C30">
        <v>0.63</v>
      </c>
      <c r="D30">
        <v>0.7</v>
      </c>
      <c r="E30">
        <v>0.67</v>
      </c>
      <c r="F30">
        <v>11029</v>
      </c>
      <c r="G30" s="4"/>
      <c r="H30" s="4"/>
      <c r="I30" s="2"/>
      <c r="J30">
        <v>20</v>
      </c>
      <c r="K30" s="7">
        <v>0.45</v>
      </c>
      <c r="L30" s="7">
        <v>0.83</v>
      </c>
      <c r="M30" s="7">
        <v>0.57999999999999996</v>
      </c>
      <c r="N30" s="7">
        <v>27769</v>
      </c>
      <c r="Q30" s="4"/>
      <c r="R30">
        <f t="shared" si="2"/>
        <v>-0.18</v>
      </c>
      <c r="S30">
        <f t="shared" si="2"/>
        <v>0.13</v>
      </c>
      <c r="T30">
        <f t="shared" si="2"/>
        <v>-9.000000000000008E-2</v>
      </c>
      <c r="U30">
        <f t="shared" si="2"/>
        <v>16740</v>
      </c>
    </row>
    <row r="31" spans="1:21" x14ac:dyDescent="0.25">
      <c r="A31" s="3"/>
      <c r="B31" s="4">
        <v>21</v>
      </c>
      <c r="C31">
        <v>0.49</v>
      </c>
      <c r="D31">
        <v>0.53</v>
      </c>
      <c r="E31">
        <v>0.51</v>
      </c>
      <c r="F31">
        <v>921</v>
      </c>
      <c r="G31" s="4"/>
      <c r="H31" s="4"/>
      <c r="I31" s="2"/>
      <c r="J31">
        <v>21</v>
      </c>
      <c r="K31" s="7">
        <v>0.56000000000000005</v>
      </c>
      <c r="L31" s="7">
        <v>0.3</v>
      </c>
      <c r="M31" s="7">
        <v>0.39</v>
      </c>
      <c r="N31" s="7">
        <v>2297</v>
      </c>
      <c r="Q31" s="4"/>
      <c r="R31">
        <f t="shared" si="2"/>
        <v>7.0000000000000062E-2</v>
      </c>
      <c r="S31">
        <f t="shared" si="2"/>
        <v>-0.23000000000000004</v>
      </c>
      <c r="T31">
        <f t="shared" si="2"/>
        <v>-0.12</v>
      </c>
      <c r="U31">
        <f t="shared" si="2"/>
        <v>1376</v>
      </c>
    </row>
    <row r="32" spans="1:21" x14ac:dyDescent="0.25">
      <c r="A32" s="3"/>
      <c r="B32" s="4">
        <v>22</v>
      </c>
      <c r="C32">
        <v>0.39</v>
      </c>
      <c r="D32">
        <v>0.28999999999999998</v>
      </c>
      <c r="E32">
        <v>0.33</v>
      </c>
      <c r="F32">
        <v>129</v>
      </c>
      <c r="G32" s="4"/>
      <c r="H32" s="4"/>
      <c r="I32" s="2"/>
      <c r="J32">
        <v>22</v>
      </c>
      <c r="K32" s="7">
        <v>0.42</v>
      </c>
      <c r="L32" s="7">
        <v>0.06</v>
      </c>
      <c r="M32" s="7">
        <v>0.11</v>
      </c>
      <c r="N32" s="7">
        <v>358</v>
      </c>
      <c r="Q32" s="4"/>
      <c r="R32">
        <f t="shared" si="2"/>
        <v>2.9999999999999971E-2</v>
      </c>
      <c r="S32">
        <f t="shared" si="2"/>
        <v>-0.22999999999999998</v>
      </c>
      <c r="T32">
        <f t="shared" si="2"/>
        <v>-0.22000000000000003</v>
      </c>
      <c r="U32">
        <f t="shared" si="2"/>
        <v>229</v>
      </c>
    </row>
    <row r="33" spans="1:21" x14ac:dyDescent="0.25">
      <c r="A33" s="3"/>
      <c r="B33" s="4">
        <v>23</v>
      </c>
      <c r="C33">
        <v>0.45</v>
      </c>
      <c r="D33">
        <v>0.32</v>
      </c>
      <c r="E33">
        <v>0.38</v>
      </c>
      <c r="F33">
        <v>958</v>
      </c>
      <c r="G33" s="4"/>
      <c r="H33" s="4"/>
      <c r="I33" s="2"/>
      <c r="J33">
        <v>23</v>
      </c>
      <c r="K33" s="7">
        <v>0.39</v>
      </c>
      <c r="L33" s="7">
        <v>7.0000000000000007E-2</v>
      </c>
      <c r="M33" s="7">
        <v>0.12</v>
      </c>
      <c r="N33" s="7">
        <v>2366</v>
      </c>
      <c r="Q33" s="4"/>
      <c r="R33">
        <f t="shared" si="2"/>
        <v>-0.06</v>
      </c>
      <c r="S33">
        <f t="shared" si="2"/>
        <v>-0.25</v>
      </c>
      <c r="T33">
        <f t="shared" si="2"/>
        <v>-0.26</v>
      </c>
      <c r="U33">
        <f t="shared" si="2"/>
        <v>1408</v>
      </c>
    </row>
    <row r="34" spans="1:21" x14ac:dyDescent="0.25">
      <c r="A34" s="3"/>
      <c r="B34" s="4">
        <v>24</v>
      </c>
      <c r="C34">
        <v>0.42</v>
      </c>
      <c r="D34">
        <v>0.38</v>
      </c>
      <c r="E34">
        <v>0.39</v>
      </c>
      <c r="F34">
        <v>165</v>
      </c>
      <c r="G34" s="4"/>
      <c r="H34" s="4"/>
      <c r="I34" s="2"/>
      <c r="J34">
        <v>24</v>
      </c>
      <c r="K34" s="7">
        <v>0.4</v>
      </c>
      <c r="L34" s="7">
        <v>0.09</v>
      </c>
      <c r="M34" s="7">
        <v>0.15</v>
      </c>
      <c r="N34" s="7">
        <v>419</v>
      </c>
      <c r="Q34" s="4"/>
      <c r="R34">
        <f t="shared" si="2"/>
        <v>-1.9999999999999962E-2</v>
      </c>
      <c r="S34">
        <f t="shared" si="2"/>
        <v>-0.29000000000000004</v>
      </c>
      <c r="T34">
        <f t="shared" si="2"/>
        <v>-0.24000000000000002</v>
      </c>
      <c r="U34">
        <f t="shared" si="2"/>
        <v>254</v>
      </c>
    </row>
    <row r="35" spans="1:21" x14ac:dyDescent="0.25">
      <c r="A35" s="3"/>
      <c r="B35" s="4">
        <v>25</v>
      </c>
      <c r="C35">
        <v>0.54</v>
      </c>
      <c r="D35">
        <v>0.59</v>
      </c>
      <c r="E35">
        <v>0.56000000000000005</v>
      </c>
      <c r="F35">
        <v>312</v>
      </c>
      <c r="G35" s="4"/>
      <c r="H35" s="4"/>
      <c r="I35" s="2"/>
      <c r="J35">
        <v>25</v>
      </c>
      <c r="K35" s="7">
        <v>0.52</v>
      </c>
      <c r="L35" s="7">
        <v>0.4</v>
      </c>
      <c r="M35" s="7">
        <v>0.45</v>
      </c>
      <c r="N35" s="7">
        <v>752</v>
      </c>
      <c r="Q35" s="4"/>
      <c r="R35">
        <f t="shared" si="2"/>
        <v>-2.0000000000000018E-2</v>
      </c>
      <c r="S35">
        <f t="shared" si="2"/>
        <v>-0.18999999999999995</v>
      </c>
      <c r="T35">
        <f t="shared" si="2"/>
        <v>-0.11000000000000004</v>
      </c>
      <c r="U35">
        <f t="shared" si="2"/>
        <v>440</v>
      </c>
    </row>
    <row r="36" spans="1:21" x14ac:dyDescent="0.25">
      <c r="A36" s="3"/>
      <c r="B36" s="4">
        <v>26</v>
      </c>
      <c r="C36">
        <v>0.51</v>
      </c>
      <c r="D36">
        <v>0.5</v>
      </c>
      <c r="E36">
        <v>0.51</v>
      </c>
      <c r="F36">
        <v>763</v>
      </c>
      <c r="G36" s="4"/>
      <c r="H36" s="4"/>
      <c r="I36" s="2"/>
      <c r="J36">
        <v>26</v>
      </c>
      <c r="K36" s="7">
        <v>0.51</v>
      </c>
      <c r="L36" s="7">
        <v>0.21</v>
      </c>
      <c r="M36" s="7">
        <v>0.3</v>
      </c>
      <c r="N36" s="7">
        <v>1921</v>
      </c>
      <c r="Q36" s="4"/>
      <c r="R36">
        <f t="shared" si="2"/>
        <v>0</v>
      </c>
      <c r="S36">
        <f t="shared" si="2"/>
        <v>-0.29000000000000004</v>
      </c>
      <c r="T36">
        <f t="shared" si="2"/>
        <v>-0.21000000000000002</v>
      </c>
      <c r="U36">
        <f t="shared" si="2"/>
        <v>1158</v>
      </c>
    </row>
    <row r="37" spans="1:21" x14ac:dyDescent="0.25">
      <c r="A37" s="3"/>
      <c r="B37" s="4">
        <v>27</v>
      </c>
      <c r="C37">
        <v>0.56000000000000005</v>
      </c>
      <c r="D37">
        <v>0.5</v>
      </c>
      <c r="E37">
        <v>0.53</v>
      </c>
      <c r="F37">
        <v>700</v>
      </c>
      <c r="G37" s="4"/>
      <c r="H37" s="4"/>
      <c r="I37" s="2"/>
      <c r="J37">
        <v>27</v>
      </c>
      <c r="K37" s="7">
        <v>0.52</v>
      </c>
      <c r="L37" s="7">
        <v>0.26</v>
      </c>
      <c r="M37" s="7">
        <v>0.35</v>
      </c>
      <c r="N37" s="7">
        <v>1746</v>
      </c>
      <c r="Q37" s="4"/>
      <c r="R37">
        <f>K37-C37</f>
        <v>-4.0000000000000036E-2</v>
      </c>
      <c r="S37">
        <f t="shared" ref="S37:U41" si="3">L37-D37</f>
        <v>-0.24</v>
      </c>
      <c r="T37">
        <f t="shared" si="3"/>
        <v>-0.18000000000000005</v>
      </c>
      <c r="U37">
        <f t="shared" si="3"/>
        <v>1046</v>
      </c>
    </row>
    <row r="38" spans="1:21" x14ac:dyDescent="0.25">
      <c r="A38" s="3"/>
      <c r="B38" s="4"/>
      <c r="G38" s="4"/>
      <c r="H38" s="4"/>
      <c r="I38" s="2"/>
      <c r="K38" s="7"/>
      <c r="L38" s="7"/>
      <c r="M38" s="7"/>
      <c r="N38" s="7"/>
      <c r="Q38" s="4"/>
    </row>
    <row r="39" spans="1:21" x14ac:dyDescent="0.25">
      <c r="A39" s="3"/>
      <c r="B39" s="4" t="s">
        <v>4</v>
      </c>
      <c r="E39">
        <v>0.57999999999999996</v>
      </c>
      <c r="F39">
        <v>34364</v>
      </c>
      <c r="G39" s="4"/>
      <c r="H39" s="4"/>
      <c r="I39" s="2"/>
      <c r="J39" t="s">
        <v>4</v>
      </c>
      <c r="K39" s="7"/>
      <c r="L39" s="7"/>
      <c r="M39" s="7">
        <v>0.47</v>
      </c>
      <c r="N39" s="7">
        <v>85910</v>
      </c>
      <c r="Q39" s="4"/>
      <c r="T39">
        <f t="shared" si="3"/>
        <v>-0.10999999999999999</v>
      </c>
      <c r="U39">
        <f t="shared" si="3"/>
        <v>51546</v>
      </c>
    </row>
    <row r="40" spans="1:21" ht="30" x14ac:dyDescent="0.25">
      <c r="A40" s="3"/>
      <c r="B40" s="4" t="s">
        <v>9</v>
      </c>
      <c r="C40">
        <v>0.52</v>
      </c>
      <c r="D40">
        <v>0.5</v>
      </c>
      <c r="E40">
        <v>0.51</v>
      </c>
      <c r="F40">
        <v>34364</v>
      </c>
      <c r="G40" s="4"/>
      <c r="H40" s="4"/>
      <c r="I40" s="2"/>
      <c r="J40" t="s">
        <v>18</v>
      </c>
      <c r="K40" s="7">
        <v>0.46</v>
      </c>
      <c r="L40" s="7">
        <v>0.27</v>
      </c>
      <c r="M40" s="7">
        <v>0.32</v>
      </c>
      <c r="N40">
        <v>85910</v>
      </c>
      <c r="Q40" s="4"/>
      <c r="R40">
        <f t="shared" ref="R40:R41" si="4">K40-C40</f>
        <v>-0.06</v>
      </c>
      <c r="S40">
        <f t="shared" si="3"/>
        <v>-0.22999999999999998</v>
      </c>
      <c r="T40">
        <f t="shared" si="3"/>
        <v>-0.19</v>
      </c>
      <c r="U40">
        <f t="shared" si="3"/>
        <v>51546</v>
      </c>
    </row>
    <row r="41" spans="1:21" ht="30" x14ac:dyDescent="0.25">
      <c r="A41" s="3"/>
      <c r="B41" s="4" t="s">
        <v>8</v>
      </c>
      <c r="C41" s="2">
        <v>0.56999999999999995</v>
      </c>
      <c r="D41">
        <v>0.57999999999999996</v>
      </c>
      <c r="E41">
        <v>0.56999999999999995</v>
      </c>
      <c r="F41">
        <v>34364</v>
      </c>
      <c r="G41" s="4"/>
      <c r="H41" s="4"/>
      <c r="J41" s="2" t="s">
        <v>19</v>
      </c>
      <c r="K41" s="7">
        <v>0.46</v>
      </c>
      <c r="L41" s="7">
        <v>0.47</v>
      </c>
      <c r="M41" s="7">
        <v>0.42</v>
      </c>
      <c r="N41" s="7">
        <v>85910</v>
      </c>
      <c r="Q41" s="4"/>
      <c r="R41">
        <f t="shared" si="4"/>
        <v>-0.10999999999999993</v>
      </c>
      <c r="S41">
        <f t="shared" si="3"/>
        <v>-0.10999999999999999</v>
      </c>
      <c r="T41">
        <f t="shared" si="3"/>
        <v>-0.14999999999999997</v>
      </c>
      <c r="U41">
        <f t="shared" si="3"/>
        <v>51546</v>
      </c>
    </row>
    <row r="42" spans="1:21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</row>
    <row r="43" spans="1:21" ht="57" x14ac:dyDescent="0.25">
      <c r="A43" s="3" t="s">
        <v>10</v>
      </c>
      <c r="B43">
        <v>0.565155395181003</v>
      </c>
      <c r="C43" s="4"/>
      <c r="D43" s="4"/>
      <c r="E43" s="4"/>
      <c r="F43" s="4"/>
      <c r="G43" s="4"/>
      <c r="H43" s="4"/>
      <c r="I43" s="3" t="s">
        <v>10</v>
      </c>
      <c r="J43" s="7">
        <v>0.725410313118379</v>
      </c>
      <c r="K43" s="4"/>
      <c r="L43" s="4"/>
      <c r="M43" s="4"/>
      <c r="N43" s="4"/>
      <c r="Q43" s="4"/>
      <c r="R43">
        <f>J43-B43</f>
        <v>0.16025491793737601</v>
      </c>
    </row>
    <row r="44" spans="1:21" ht="42.75" x14ac:dyDescent="0.25">
      <c r="A44" s="3" t="s">
        <v>11</v>
      </c>
      <c r="B44">
        <v>0.565155395181003</v>
      </c>
      <c r="C44" s="4"/>
      <c r="D44" s="4"/>
      <c r="E44" s="4"/>
      <c r="F44" s="4"/>
      <c r="G44" s="4"/>
      <c r="H44" s="4"/>
      <c r="I44" s="3" t="s">
        <v>11</v>
      </c>
      <c r="J44" s="7">
        <v>0.725410313118379</v>
      </c>
      <c r="K44" s="4"/>
      <c r="L44" s="4"/>
      <c r="M44" s="4"/>
      <c r="N44" s="4"/>
      <c r="Q44" s="4"/>
      <c r="R44">
        <f t="shared" ref="R44:R47" si="5">J44-B44</f>
        <v>0.16025491793737601</v>
      </c>
    </row>
    <row r="45" spans="1:21" ht="71.25" x14ac:dyDescent="0.25">
      <c r="A45" s="3" t="s">
        <v>12</v>
      </c>
      <c r="B45">
        <v>0.57135687958930004</v>
      </c>
      <c r="C45" s="4"/>
      <c r="D45" s="4"/>
      <c r="E45" s="4"/>
      <c r="F45" s="4"/>
      <c r="G45" s="4"/>
      <c r="H45" s="4"/>
      <c r="I45" s="3" t="s">
        <v>12</v>
      </c>
      <c r="J45" s="7">
        <v>0.72431344885309901</v>
      </c>
      <c r="K45" s="4"/>
      <c r="L45" s="4"/>
      <c r="M45" s="4"/>
      <c r="N45" s="4"/>
      <c r="Q45" s="4"/>
      <c r="R45">
        <f t="shared" si="5"/>
        <v>0.15295656926379897</v>
      </c>
    </row>
    <row r="46" spans="1:21" ht="71.25" x14ac:dyDescent="0.25">
      <c r="A46" s="3" t="s">
        <v>13</v>
      </c>
      <c r="B46">
        <v>0.54971554570081405</v>
      </c>
      <c r="C46" s="4"/>
      <c r="D46" s="4"/>
      <c r="E46" s="4"/>
      <c r="F46" s="4"/>
      <c r="G46" s="4"/>
      <c r="H46" s="4"/>
      <c r="I46" s="3" t="s">
        <v>13</v>
      </c>
      <c r="J46" s="7">
        <v>0.72458520761896095</v>
      </c>
      <c r="K46" s="4"/>
      <c r="L46" s="4"/>
      <c r="M46" s="4"/>
      <c r="N46" s="4"/>
      <c r="Q46" s="4"/>
      <c r="R46">
        <f t="shared" si="5"/>
        <v>0.1748696619181469</v>
      </c>
    </row>
    <row r="47" spans="1:21" ht="71.25" x14ac:dyDescent="0.25">
      <c r="A47" s="3" t="s">
        <v>14</v>
      </c>
      <c r="B47">
        <v>0.49024227773818901</v>
      </c>
      <c r="C47" s="4"/>
      <c r="D47" s="4"/>
      <c r="E47" s="4"/>
      <c r="F47" s="4"/>
      <c r="G47" s="4"/>
      <c r="H47" s="4"/>
      <c r="I47" s="3" t="s">
        <v>14</v>
      </c>
      <c r="J47" s="7">
        <v>0.70450882386785796</v>
      </c>
      <c r="K47" s="4"/>
      <c r="L47" s="4"/>
      <c r="M47" s="4"/>
      <c r="N47" s="4"/>
      <c r="Q47" s="4"/>
      <c r="R47">
        <f t="shared" si="5"/>
        <v>0.21426654612966894</v>
      </c>
    </row>
    <row r="48" spans="1:21" x14ac:dyDescent="0.25">
      <c r="A48" s="3"/>
      <c r="B48" s="4"/>
      <c r="C48" s="4" t="s">
        <v>0</v>
      </c>
      <c r="D48" s="4" t="s">
        <v>1</v>
      </c>
      <c r="E48" s="4" t="s">
        <v>2</v>
      </c>
      <c r="F48" s="4" t="s">
        <v>3</v>
      </c>
      <c r="G48" s="4"/>
      <c r="H48" s="4"/>
      <c r="I48" s="3"/>
      <c r="J48" s="4"/>
      <c r="K48" s="4" t="s">
        <v>0</v>
      </c>
      <c r="L48" s="4" t="s">
        <v>1</v>
      </c>
      <c r="M48" s="4" t="s">
        <v>2</v>
      </c>
      <c r="N48" s="4" t="s">
        <v>3</v>
      </c>
      <c r="Q48" s="4"/>
    </row>
    <row r="49" spans="1:21" x14ac:dyDescent="0.25">
      <c r="A49" s="3"/>
      <c r="B49" s="4"/>
      <c r="C49" s="4"/>
      <c r="D49" s="4"/>
      <c r="E49" s="4"/>
      <c r="F49" s="4"/>
      <c r="G49" s="4"/>
      <c r="H49" s="4"/>
      <c r="I49" s="3"/>
      <c r="J49" s="4"/>
      <c r="Q49" s="4"/>
    </row>
    <row r="50" spans="1:21" x14ac:dyDescent="0.25">
      <c r="A50" s="3"/>
      <c r="B50" s="4">
        <v>0</v>
      </c>
      <c r="C50">
        <v>0.53</v>
      </c>
      <c r="D50">
        <v>0.14000000000000001</v>
      </c>
      <c r="E50">
        <v>0.22</v>
      </c>
      <c r="F50">
        <v>3816</v>
      </c>
      <c r="G50" s="4"/>
      <c r="H50" s="4"/>
      <c r="I50" s="3"/>
      <c r="J50" s="4">
        <v>0</v>
      </c>
      <c r="K50" s="7">
        <v>0.65</v>
      </c>
      <c r="L50" s="7">
        <v>0.57999999999999996</v>
      </c>
      <c r="M50" s="7">
        <v>0.61</v>
      </c>
      <c r="N50" s="7">
        <v>9488</v>
      </c>
      <c r="Q50" s="4"/>
      <c r="R50">
        <f>K50-C50</f>
        <v>0.12</v>
      </c>
      <c r="S50">
        <f t="shared" ref="S50:U50" si="6">L50-D50</f>
        <v>0.43999999999999995</v>
      </c>
      <c r="T50">
        <f t="shared" si="6"/>
        <v>0.39</v>
      </c>
      <c r="U50">
        <f t="shared" si="6"/>
        <v>5672</v>
      </c>
    </row>
    <row r="51" spans="1:21" x14ac:dyDescent="0.25">
      <c r="A51" s="3"/>
      <c r="B51" s="4">
        <v>1</v>
      </c>
      <c r="C51">
        <v>0.56999999999999995</v>
      </c>
      <c r="D51">
        <v>0.46</v>
      </c>
      <c r="E51">
        <v>0.51</v>
      </c>
      <c r="F51">
        <v>7745</v>
      </c>
      <c r="G51" s="4"/>
      <c r="H51" s="4"/>
      <c r="I51" s="3"/>
      <c r="J51" s="4">
        <v>1</v>
      </c>
      <c r="K51" s="7">
        <v>0.71</v>
      </c>
      <c r="L51" s="7">
        <v>0.73</v>
      </c>
      <c r="M51" s="7">
        <v>0.72</v>
      </c>
      <c r="N51" s="7">
        <v>19231</v>
      </c>
      <c r="Q51" s="4"/>
      <c r="R51">
        <f t="shared" ref="R51:R57" si="7">K51-C51</f>
        <v>0.14000000000000001</v>
      </c>
      <c r="S51">
        <f t="shared" ref="S51:S57" si="8">L51-D51</f>
        <v>0.26999999999999996</v>
      </c>
      <c r="T51">
        <f t="shared" ref="T51:T57" si="9">M51-E51</f>
        <v>0.20999999999999996</v>
      </c>
      <c r="U51">
        <f t="shared" ref="U51:U57" si="10">N51-F51</f>
        <v>11486</v>
      </c>
    </row>
    <row r="52" spans="1:21" x14ac:dyDescent="0.25">
      <c r="A52" s="3"/>
      <c r="B52" s="4">
        <v>2</v>
      </c>
      <c r="C52">
        <v>0.48</v>
      </c>
      <c r="D52">
        <v>0.65</v>
      </c>
      <c r="E52">
        <v>0.55000000000000004</v>
      </c>
      <c r="F52">
        <v>11029</v>
      </c>
      <c r="G52" s="4"/>
      <c r="H52" s="4"/>
      <c r="I52" s="3"/>
      <c r="J52" s="4">
        <v>2</v>
      </c>
      <c r="K52" s="7">
        <v>0.7</v>
      </c>
      <c r="L52" s="7">
        <v>0.7</v>
      </c>
      <c r="M52" s="7">
        <v>0.7</v>
      </c>
      <c r="N52" s="7">
        <v>27769</v>
      </c>
      <c r="Q52" s="4"/>
      <c r="R52">
        <f t="shared" si="7"/>
        <v>0.21999999999999997</v>
      </c>
      <c r="S52">
        <f t="shared" si="8"/>
        <v>4.9999999999999933E-2</v>
      </c>
      <c r="T52">
        <f t="shared" si="9"/>
        <v>0.14999999999999991</v>
      </c>
      <c r="U52">
        <f t="shared" si="10"/>
        <v>16740</v>
      </c>
    </row>
    <row r="53" spans="1:21" x14ac:dyDescent="0.25">
      <c r="A53" s="3"/>
      <c r="B53" s="4">
        <v>3</v>
      </c>
      <c r="C53">
        <v>0.67</v>
      </c>
      <c r="D53">
        <v>0.69</v>
      </c>
      <c r="E53">
        <v>0.68</v>
      </c>
      <c r="F53">
        <v>11774</v>
      </c>
      <c r="G53" s="4"/>
      <c r="H53" s="4"/>
      <c r="I53" s="3"/>
      <c r="J53" s="4">
        <v>3</v>
      </c>
      <c r="K53" s="7">
        <v>0.79</v>
      </c>
      <c r="L53" s="7">
        <v>0.8</v>
      </c>
      <c r="M53" s="7">
        <v>0.79</v>
      </c>
      <c r="N53" s="7">
        <v>29422</v>
      </c>
      <c r="Q53" s="4"/>
      <c r="R53">
        <f t="shared" si="7"/>
        <v>0.12</v>
      </c>
      <c r="S53">
        <f t="shared" si="8"/>
        <v>0.1100000000000001</v>
      </c>
      <c r="T53">
        <f t="shared" si="9"/>
        <v>0.10999999999999999</v>
      </c>
      <c r="U53">
        <f t="shared" si="10"/>
        <v>17648</v>
      </c>
    </row>
    <row r="54" spans="1:21" x14ac:dyDescent="0.25">
      <c r="A54" s="3"/>
      <c r="B54" s="4"/>
      <c r="G54" s="4"/>
      <c r="H54" s="4"/>
      <c r="I54" s="3"/>
      <c r="J54" s="4"/>
      <c r="K54" s="7"/>
      <c r="L54" s="7"/>
      <c r="M54" s="7"/>
      <c r="N54" s="7"/>
      <c r="Q54" s="4"/>
    </row>
    <row r="55" spans="1:21" x14ac:dyDescent="0.25">
      <c r="A55" s="3"/>
      <c r="B55" s="4" t="s">
        <v>4</v>
      </c>
      <c r="E55">
        <v>0.56999999999999995</v>
      </c>
      <c r="F55">
        <v>34364</v>
      </c>
      <c r="G55" s="4"/>
      <c r="H55" s="4"/>
      <c r="I55" s="3"/>
      <c r="J55" s="4" t="s">
        <v>4</v>
      </c>
      <c r="K55" s="7"/>
      <c r="L55" s="7"/>
      <c r="M55" s="7">
        <v>0.73</v>
      </c>
      <c r="N55" s="7">
        <v>85910</v>
      </c>
      <c r="Q55" s="4"/>
      <c r="T55">
        <f t="shared" si="9"/>
        <v>0.16000000000000003</v>
      </c>
      <c r="U55">
        <f t="shared" si="10"/>
        <v>51546</v>
      </c>
    </row>
    <row r="56" spans="1:21" ht="30" x14ac:dyDescent="0.25">
      <c r="A56" s="3"/>
      <c r="B56" s="4" t="s">
        <v>9</v>
      </c>
      <c r="C56">
        <v>0.56000000000000005</v>
      </c>
      <c r="D56">
        <v>0.49</v>
      </c>
      <c r="E56">
        <v>0.49</v>
      </c>
      <c r="F56">
        <v>34364</v>
      </c>
      <c r="G56" s="4"/>
      <c r="H56" s="4"/>
      <c r="I56" s="3"/>
      <c r="J56" s="4" t="s">
        <v>9</v>
      </c>
      <c r="K56" s="7">
        <v>0.71</v>
      </c>
      <c r="L56" s="7">
        <v>0.7</v>
      </c>
      <c r="M56" s="7">
        <v>0.7</v>
      </c>
      <c r="N56">
        <v>85910</v>
      </c>
      <c r="Q56" s="4"/>
      <c r="R56">
        <f t="shared" si="7"/>
        <v>0.14999999999999991</v>
      </c>
      <c r="S56">
        <f t="shared" si="8"/>
        <v>0.20999999999999996</v>
      </c>
      <c r="T56">
        <f t="shared" si="9"/>
        <v>0.20999999999999996</v>
      </c>
      <c r="U56">
        <f t="shared" si="10"/>
        <v>51546</v>
      </c>
    </row>
    <row r="57" spans="1:21" ht="30" x14ac:dyDescent="0.25">
      <c r="A57" s="3"/>
      <c r="B57" s="4" t="s">
        <v>8</v>
      </c>
      <c r="C57">
        <v>0.56999999999999995</v>
      </c>
      <c r="D57">
        <v>0.56999999999999995</v>
      </c>
      <c r="E57">
        <v>0.55000000000000004</v>
      </c>
      <c r="F57">
        <v>34364</v>
      </c>
      <c r="G57" s="4"/>
      <c r="H57" s="4"/>
      <c r="I57" s="3"/>
      <c r="J57" s="4" t="s">
        <v>8</v>
      </c>
      <c r="K57" s="7">
        <v>0.72</v>
      </c>
      <c r="L57" s="7">
        <v>0.73</v>
      </c>
      <c r="M57" s="7">
        <v>0.72</v>
      </c>
      <c r="N57" s="7">
        <v>85910</v>
      </c>
      <c r="Q57" s="4"/>
      <c r="R57">
        <f t="shared" si="7"/>
        <v>0.15000000000000002</v>
      </c>
      <c r="S57">
        <f t="shared" si="8"/>
        <v>0.16000000000000003</v>
      </c>
      <c r="T57">
        <f t="shared" si="9"/>
        <v>0.16999999999999993</v>
      </c>
      <c r="U57">
        <f t="shared" si="10"/>
        <v>51546</v>
      </c>
    </row>
  </sheetData>
  <mergeCells count="3">
    <mergeCell ref="A2:F2"/>
    <mergeCell ref="I2:N2"/>
    <mergeCell ref="A42:U42"/>
  </mergeCells>
  <conditionalFormatting sqref="R2:U41 R43:U1048576">
    <cfRule type="cellIs" dxfId="2" priority="1" operator="lessThan">
      <formula>0</formula>
    </cfRule>
  </conditionalFormatting>
  <pageMargins left="0.7" right="0.7" top="0.75" bottom="0.75" header="0.3" footer="0.3"/>
  <pageSetup scale="37" fitToWidth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C7870-C944-4459-AA2F-E2DE2CA41F29}">
  <sheetPr>
    <pageSetUpPr fitToPage="1"/>
  </sheetPr>
  <dimension ref="A1:U57"/>
  <sheetViews>
    <sheetView topLeftCell="A29" zoomScale="70" zoomScaleNormal="70" workbookViewId="0">
      <selection activeCell="S55" sqref="S55"/>
    </sheetView>
  </sheetViews>
  <sheetFormatPr defaultRowHeight="15" x14ac:dyDescent="0.25"/>
  <cols>
    <col min="1" max="1" width="17.28515625" style="4" customWidth="1"/>
    <col min="2" max="2" width="11.5703125" bestFit="1" customWidth="1"/>
    <col min="9" max="9" width="31.28515625" bestFit="1" customWidth="1"/>
  </cols>
  <sheetData>
    <row r="1" spans="1:21" x14ac:dyDescent="0.25">
      <c r="A1" s="17" t="s">
        <v>45</v>
      </c>
      <c r="B1" s="17"/>
    </row>
    <row r="2" spans="1:21" x14ac:dyDescent="0.25">
      <c r="A2" s="14" t="s">
        <v>30</v>
      </c>
      <c r="B2" s="14"/>
      <c r="C2" s="14"/>
      <c r="D2" s="14"/>
      <c r="E2" s="14"/>
      <c r="F2" s="14"/>
      <c r="I2" s="14" t="s">
        <v>31</v>
      </c>
      <c r="J2" s="14"/>
      <c r="K2" s="14"/>
      <c r="L2" s="14"/>
      <c r="M2" s="14"/>
      <c r="N2" s="14"/>
    </row>
    <row r="3" spans="1:21" ht="45" x14ac:dyDescent="0.25">
      <c r="A3" s="3" t="s">
        <v>15</v>
      </c>
      <c r="B3" s="4">
        <v>0.38347544775086401</v>
      </c>
      <c r="C3" s="4"/>
      <c r="D3" s="4"/>
      <c r="E3" s="4"/>
      <c r="F3" s="4"/>
      <c r="G3" s="4"/>
      <c r="H3" s="4"/>
      <c r="I3" s="1" t="s">
        <v>17</v>
      </c>
      <c r="J3">
        <v>0.39059847550127302</v>
      </c>
      <c r="Q3" s="4" t="s">
        <v>16</v>
      </c>
      <c r="R3">
        <f>J3-B3</f>
        <v>7.1230277504090167E-3</v>
      </c>
    </row>
    <row r="4" spans="1:21" ht="28.5" x14ac:dyDescent="0.25">
      <c r="A4" s="3" t="s">
        <v>11</v>
      </c>
      <c r="B4">
        <v>0.48879641485275199</v>
      </c>
      <c r="G4" s="4"/>
      <c r="H4" s="4"/>
      <c r="I4" s="1" t="s">
        <v>11</v>
      </c>
      <c r="J4">
        <v>0.484751484111279</v>
      </c>
      <c r="Q4" s="4"/>
      <c r="R4">
        <f t="shared" ref="R4:R7" si="0">J4-B4</f>
        <v>-4.0449307414729962E-3</v>
      </c>
    </row>
    <row r="5" spans="1:21" ht="42.75" x14ac:dyDescent="0.25">
      <c r="A5" s="3" t="s">
        <v>12</v>
      </c>
      <c r="B5">
        <v>0.48370589971275602</v>
      </c>
      <c r="G5" s="4"/>
      <c r="H5" s="4"/>
      <c r="I5" s="1" t="s">
        <v>12</v>
      </c>
      <c r="J5">
        <v>0.48578953953699699</v>
      </c>
      <c r="Q5" s="4"/>
      <c r="R5">
        <f t="shared" si="0"/>
        <v>2.0836398242409793E-3</v>
      </c>
    </row>
    <row r="6" spans="1:21" ht="42.75" x14ac:dyDescent="0.25">
      <c r="A6" s="3" t="s">
        <v>13</v>
      </c>
      <c r="B6">
        <v>0.46375137434813701</v>
      </c>
      <c r="G6" s="4"/>
      <c r="H6" s="4"/>
      <c r="I6" s="1" t="s">
        <v>13</v>
      </c>
      <c r="J6">
        <v>0.45367634569943999</v>
      </c>
      <c r="Q6" s="4"/>
      <c r="R6">
        <f t="shared" si="0"/>
        <v>-1.0075028648697026E-2</v>
      </c>
    </row>
    <row r="7" spans="1:21" ht="42.75" x14ac:dyDescent="0.25">
      <c r="A7" s="3" t="s">
        <v>14</v>
      </c>
      <c r="B7">
        <v>0.36344663470229799</v>
      </c>
      <c r="G7" s="4"/>
      <c r="H7" s="4"/>
      <c r="I7" s="1" t="s">
        <v>14</v>
      </c>
      <c r="J7">
        <v>0.342760409652483</v>
      </c>
      <c r="Q7" s="4"/>
      <c r="R7">
        <f t="shared" si="0"/>
        <v>-2.0686225049814988E-2</v>
      </c>
    </row>
    <row r="8" spans="1:21" x14ac:dyDescent="0.25">
      <c r="A8" s="3"/>
      <c r="B8" t="s">
        <v>0</v>
      </c>
      <c r="C8" t="s">
        <v>1</v>
      </c>
      <c r="D8" t="s">
        <v>2</v>
      </c>
      <c r="E8" t="s">
        <v>3</v>
      </c>
      <c r="G8" s="4"/>
      <c r="H8" s="4"/>
      <c r="I8" s="1"/>
      <c r="K8" t="s">
        <v>0</v>
      </c>
      <c r="L8" t="s">
        <v>1</v>
      </c>
      <c r="M8" t="s">
        <v>2</v>
      </c>
      <c r="N8" t="s">
        <v>3</v>
      </c>
      <c r="Q8" s="4"/>
      <c r="R8" t="s">
        <v>0</v>
      </c>
      <c r="S8" t="s">
        <v>1</v>
      </c>
      <c r="T8" t="s">
        <v>2</v>
      </c>
      <c r="U8" t="s">
        <v>3</v>
      </c>
    </row>
    <row r="9" spans="1:21" x14ac:dyDescent="0.25">
      <c r="A9" s="3"/>
      <c r="G9" s="4"/>
      <c r="H9" s="4"/>
      <c r="I9" s="1"/>
      <c r="Q9" s="4"/>
    </row>
    <row r="10" spans="1:21" x14ac:dyDescent="0.25">
      <c r="A10" s="3"/>
      <c r="B10">
        <v>0</v>
      </c>
      <c r="C10">
        <v>0.54</v>
      </c>
      <c r="D10">
        <v>0.62</v>
      </c>
      <c r="E10">
        <v>0.57999999999999996</v>
      </c>
      <c r="F10">
        <v>2111</v>
      </c>
      <c r="G10" s="4"/>
      <c r="H10" s="4"/>
      <c r="I10" s="1"/>
      <c r="J10">
        <v>0</v>
      </c>
      <c r="K10">
        <v>0.54</v>
      </c>
      <c r="L10">
        <v>0.61</v>
      </c>
      <c r="M10">
        <v>0.56999999999999995</v>
      </c>
      <c r="N10">
        <v>5237</v>
      </c>
      <c r="Q10" s="4"/>
      <c r="R10">
        <f>K10-C10</f>
        <v>0</v>
      </c>
      <c r="S10">
        <f t="shared" ref="S10:U25" si="1">L10-D10</f>
        <v>-1.0000000000000009E-2</v>
      </c>
      <c r="T10">
        <f t="shared" si="1"/>
        <v>-1.0000000000000009E-2</v>
      </c>
      <c r="U10">
        <f t="shared" si="1"/>
        <v>3126</v>
      </c>
    </row>
    <row r="11" spans="1:21" x14ac:dyDescent="0.25">
      <c r="A11" s="3"/>
      <c r="B11">
        <v>1</v>
      </c>
      <c r="C11">
        <v>0.59</v>
      </c>
      <c r="D11">
        <v>0.62</v>
      </c>
      <c r="E11">
        <v>0.61</v>
      </c>
      <c r="F11">
        <v>1213</v>
      </c>
      <c r="G11" s="4"/>
      <c r="H11" s="4"/>
      <c r="I11" s="1"/>
      <c r="J11">
        <v>1</v>
      </c>
      <c r="K11">
        <v>0.57999999999999996</v>
      </c>
      <c r="L11">
        <v>0.59</v>
      </c>
      <c r="M11">
        <v>0.59</v>
      </c>
      <c r="N11">
        <v>3015</v>
      </c>
      <c r="Q11" s="4"/>
      <c r="R11">
        <f t="shared" ref="R11:U36" si="2">K11-C11</f>
        <v>-1.0000000000000009E-2</v>
      </c>
      <c r="S11">
        <f t="shared" si="1"/>
        <v>-3.0000000000000027E-2</v>
      </c>
      <c r="T11">
        <f t="shared" si="1"/>
        <v>-2.0000000000000018E-2</v>
      </c>
      <c r="U11">
        <f t="shared" si="1"/>
        <v>1802</v>
      </c>
    </row>
    <row r="12" spans="1:21" x14ac:dyDescent="0.25">
      <c r="A12" s="3"/>
      <c r="B12">
        <v>2</v>
      </c>
      <c r="C12">
        <v>0.48</v>
      </c>
      <c r="D12">
        <v>0.37</v>
      </c>
      <c r="E12">
        <v>0.42</v>
      </c>
      <c r="F12">
        <v>1035</v>
      </c>
      <c r="G12" s="4"/>
      <c r="H12" s="4"/>
      <c r="I12" s="1"/>
      <c r="J12">
        <v>2</v>
      </c>
      <c r="K12">
        <v>0.5</v>
      </c>
      <c r="L12">
        <v>0.34</v>
      </c>
      <c r="M12">
        <v>0.4</v>
      </c>
      <c r="N12">
        <v>2615</v>
      </c>
      <c r="Q12" s="4"/>
      <c r="R12">
        <f t="shared" si="2"/>
        <v>2.0000000000000018E-2</v>
      </c>
      <c r="S12">
        <f t="shared" si="1"/>
        <v>-2.9999999999999971E-2</v>
      </c>
      <c r="T12">
        <f t="shared" si="1"/>
        <v>-1.9999999999999962E-2</v>
      </c>
      <c r="U12">
        <f t="shared" si="1"/>
        <v>1580</v>
      </c>
    </row>
    <row r="13" spans="1:21" x14ac:dyDescent="0.25">
      <c r="A13" s="3"/>
      <c r="B13">
        <v>3</v>
      </c>
      <c r="C13">
        <v>0.41</v>
      </c>
      <c r="D13">
        <v>0.27</v>
      </c>
      <c r="E13">
        <v>0.32</v>
      </c>
      <c r="F13">
        <v>1684</v>
      </c>
      <c r="G13" s="4"/>
      <c r="H13" s="4"/>
      <c r="I13" s="1"/>
      <c r="J13">
        <v>3</v>
      </c>
      <c r="K13">
        <v>0.41</v>
      </c>
      <c r="L13">
        <v>0.25</v>
      </c>
      <c r="M13">
        <v>0.31</v>
      </c>
      <c r="N13">
        <v>4202</v>
      </c>
      <c r="Q13" s="4"/>
      <c r="R13">
        <f t="shared" si="2"/>
        <v>0</v>
      </c>
      <c r="S13">
        <f t="shared" si="1"/>
        <v>-2.0000000000000018E-2</v>
      </c>
      <c r="T13">
        <f t="shared" si="1"/>
        <v>-1.0000000000000009E-2</v>
      </c>
      <c r="U13">
        <f t="shared" si="1"/>
        <v>2518</v>
      </c>
    </row>
    <row r="14" spans="1:21" x14ac:dyDescent="0.25">
      <c r="A14" s="3"/>
      <c r="B14">
        <v>4</v>
      </c>
      <c r="C14">
        <v>0.39</v>
      </c>
      <c r="D14">
        <v>0.24</v>
      </c>
      <c r="E14">
        <v>0.3</v>
      </c>
      <c r="F14">
        <v>2158</v>
      </c>
      <c r="G14" s="4"/>
      <c r="H14" s="4"/>
      <c r="I14" s="1"/>
      <c r="J14">
        <v>4</v>
      </c>
      <c r="K14">
        <v>0.43</v>
      </c>
      <c r="L14">
        <v>0.23</v>
      </c>
      <c r="M14">
        <v>0.3</v>
      </c>
      <c r="N14">
        <v>5652</v>
      </c>
      <c r="Q14" s="4"/>
      <c r="R14">
        <f t="shared" si="2"/>
        <v>3.999999999999998E-2</v>
      </c>
      <c r="S14">
        <f t="shared" si="1"/>
        <v>-9.9999999999999811E-3</v>
      </c>
      <c r="T14">
        <f t="shared" si="1"/>
        <v>0</v>
      </c>
      <c r="U14">
        <f t="shared" si="1"/>
        <v>3494</v>
      </c>
    </row>
    <row r="15" spans="1:21" x14ac:dyDescent="0.25">
      <c r="A15" s="3"/>
      <c r="B15">
        <v>5</v>
      </c>
      <c r="C15">
        <v>0.37</v>
      </c>
      <c r="D15">
        <v>0.3</v>
      </c>
      <c r="E15">
        <v>0.33</v>
      </c>
      <c r="F15">
        <v>681</v>
      </c>
      <c r="G15" s="4"/>
      <c r="H15" s="4"/>
      <c r="I15" s="1"/>
      <c r="J15">
        <v>5</v>
      </c>
      <c r="K15">
        <v>0.41</v>
      </c>
      <c r="L15">
        <v>0.28999999999999998</v>
      </c>
      <c r="M15">
        <v>0.34</v>
      </c>
      <c r="N15">
        <v>1781</v>
      </c>
      <c r="Q15" s="4"/>
      <c r="R15">
        <f t="shared" si="2"/>
        <v>3.999999999999998E-2</v>
      </c>
      <c r="S15">
        <f t="shared" si="1"/>
        <v>-1.0000000000000009E-2</v>
      </c>
      <c r="T15">
        <f t="shared" si="1"/>
        <v>1.0000000000000009E-2</v>
      </c>
      <c r="U15">
        <f t="shared" si="1"/>
        <v>1100</v>
      </c>
    </row>
    <row r="16" spans="1:21" x14ac:dyDescent="0.25">
      <c r="A16" s="3"/>
      <c r="B16">
        <v>6</v>
      </c>
      <c r="C16">
        <v>0.46</v>
      </c>
      <c r="D16">
        <v>0.28000000000000003</v>
      </c>
      <c r="E16">
        <v>0.35</v>
      </c>
      <c r="F16">
        <v>1025</v>
      </c>
      <c r="G16" s="4"/>
      <c r="H16" s="4"/>
      <c r="I16" s="1"/>
      <c r="J16">
        <v>6</v>
      </c>
      <c r="K16">
        <v>0.47</v>
      </c>
      <c r="L16">
        <v>0.24</v>
      </c>
      <c r="M16">
        <v>0.32</v>
      </c>
      <c r="N16">
        <v>2490</v>
      </c>
      <c r="Q16" s="4"/>
      <c r="R16">
        <f t="shared" si="2"/>
        <v>9.9999999999999534E-3</v>
      </c>
      <c r="S16">
        <f t="shared" si="1"/>
        <v>-4.0000000000000036E-2</v>
      </c>
      <c r="T16">
        <f t="shared" si="1"/>
        <v>-2.9999999999999971E-2</v>
      </c>
      <c r="U16">
        <f t="shared" si="1"/>
        <v>1465</v>
      </c>
    </row>
    <row r="17" spans="1:21" x14ac:dyDescent="0.25">
      <c r="A17" s="3"/>
      <c r="B17">
        <v>7</v>
      </c>
      <c r="C17">
        <v>0.46</v>
      </c>
      <c r="D17">
        <v>0.31</v>
      </c>
      <c r="E17">
        <v>0.37</v>
      </c>
      <c r="F17">
        <v>1172</v>
      </c>
      <c r="G17" s="4"/>
      <c r="H17" s="4"/>
      <c r="I17" s="1"/>
      <c r="J17">
        <v>7</v>
      </c>
      <c r="K17">
        <v>0.49</v>
      </c>
      <c r="L17">
        <v>0.3</v>
      </c>
      <c r="M17">
        <v>0.37</v>
      </c>
      <c r="N17">
        <v>2907</v>
      </c>
      <c r="Q17" s="4"/>
      <c r="R17">
        <f t="shared" si="2"/>
        <v>2.9999999999999971E-2</v>
      </c>
      <c r="S17">
        <f t="shared" si="1"/>
        <v>-1.0000000000000009E-2</v>
      </c>
      <c r="T17">
        <f t="shared" si="1"/>
        <v>0</v>
      </c>
      <c r="U17">
        <f t="shared" si="1"/>
        <v>1735</v>
      </c>
    </row>
    <row r="18" spans="1:21" x14ac:dyDescent="0.25">
      <c r="A18" s="3"/>
      <c r="B18">
        <v>8</v>
      </c>
      <c r="C18">
        <v>0.52</v>
      </c>
      <c r="D18">
        <v>0.26</v>
      </c>
      <c r="E18">
        <v>0.35</v>
      </c>
      <c r="F18">
        <v>423</v>
      </c>
      <c r="G18" s="4"/>
      <c r="H18" s="4"/>
      <c r="I18" s="1"/>
      <c r="J18">
        <v>8</v>
      </c>
      <c r="K18">
        <v>0.55000000000000004</v>
      </c>
      <c r="L18">
        <v>0.21</v>
      </c>
      <c r="M18">
        <v>0.3</v>
      </c>
      <c r="N18">
        <v>1049</v>
      </c>
      <c r="Q18" s="4"/>
      <c r="R18">
        <f t="shared" si="2"/>
        <v>3.0000000000000027E-2</v>
      </c>
      <c r="S18">
        <f t="shared" si="1"/>
        <v>-5.0000000000000017E-2</v>
      </c>
      <c r="T18">
        <f t="shared" si="1"/>
        <v>-4.9999999999999989E-2</v>
      </c>
      <c r="U18">
        <f t="shared" si="1"/>
        <v>626</v>
      </c>
    </row>
    <row r="19" spans="1:21" x14ac:dyDescent="0.25">
      <c r="A19" s="3"/>
      <c r="B19">
        <v>9</v>
      </c>
      <c r="C19">
        <v>0.48</v>
      </c>
      <c r="D19">
        <v>0.22</v>
      </c>
      <c r="E19">
        <v>0.3</v>
      </c>
      <c r="F19">
        <v>919</v>
      </c>
      <c r="G19" s="4"/>
      <c r="H19" s="4"/>
      <c r="I19" s="1"/>
      <c r="J19">
        <v>9</v>
      </c>
      <c r="K19">
        <v>0.44</v>
      </c>
      <c r="L19">
        <v>0.18</v>
      </c>
      <c r="M19">
        <v>0.26</v>
      </c>
      <c r="N19">
        <v>2369</v>
      </c>
      <c r="Q19" s="4"/>
      <c r="R19">
        <f t="shared" si="2"/>
        <v>-3.999999999999998E-2</v>
      </c>
      <c r="S19">
        <f t="shared" si="1"/>
        <v>-4.0000000000000008E-2</v>
      </c>
      <c r="T19">
        <f t="shared" si="1"/>
        <v>-3.999999999999998E-2</v>
      </c>
      <c r="U19">
        <f t="shared" si="1"/>
        <v>1450</v>
      </c>
    </row>
    <row r="20" spans="1:21" x14ac:dyDescent="0.25">
      <c r="A20" s="3"/>
      <c r="B20">
        <v>10</v>
      </c>
      <c r="C20">
        <v>0.43</v>
      </c>
      <c r="D20">
        <v>0.3</v>
      </c>
      <c r="E20">
        <v>0.35</v>
      </c>
      <c r="F20">
        <v>1576</v>
      </c>
      <c r="G20" s="4"/>
      <c r="H20" s="4"/>
      <c r="I20" s="1"/>
      <c r="J20">
        <v>10</v>
      </c>
      <c r="K20">
        <v>0.42</v>
      </c>
      <c r="L20">
        <v>0.27</v>
      </c>
      <c r="M20">
        <v>0.33</v>
      </c>
      <c r="N20">
        <v>3918</v>
      </c>
      <c r="Q20" s="4"/>
      <c r="R20">
        <f t="shared" si="2"/>
        <v>-1.0000000000000009E-2</v>
      </c>
      <c r="S20">
        <f t="shared" si="1"/>
        <v>-2.9999999999999971E-2</v>
      </c>
      <c r="T20">
        <f t="shared" si="1"/>
        <v>-1.9999999999999962E-2</v>
      </c>
      <c r="U20">
        <f t="shared" si="1"/>
        <v>2342</v>
      </c>
    </row>
    <row r="21" spans="1:21" x14ac:dyDescent="0.25">
      <c r="A21" s="3"/>
      <c r="B21">
        <v>11</v>
      </c>
      <c r="C21">
        <v>0.54</v>
      </c>
      <c r="D21">
        <v>0.28999999999999998</v>
      </c>
      <c r="E21">
        <v>0.38</v>
      </c>
      <c r="F21">
        <v>588</v>
      </c>
      <c r="G21" s="4"/>
      <c r="H21" s="4"/>
      <c r="I21" s="1"/>
      <c r="J21">
        <v>11</v>
      </c>
      <c r="K21">
        <v>0.54</v>
      </c>
      <c r="L21">
        <v>0.27</v>
      </c>
      <c r="M21">
        <v>0.36</v>
      </c>
      <c r="N21">
        <v>1484</v>
      </c>
      <c r="Q21" s="4"/>
      <c r="R21">
        <f t="shared" si="2"/>
        <v>0</v>
      </c>
      <c r="S21">
        <f t="shared" si="1"/>
        <v>-1.9999999999999962E-2</v>
      </c>
      <c r="T21">
        <f t="shared" si="1"/>
        <v>-2.0000000000000018E-2</v>
      </c>
      <c r="U21">
        <f t="shared" si="1"/>
        <v>896</v>
      </c>
    </row>
    <row r="22" spans="1:21" x14ac:dyDescent="0.25">
      <c r="A22" s="3"/>
      <c r="B22">
        <v>12</v>
      </c>
      <c r="C22">
        <v>0.46</v>
      </c>
      <c r="D22">
        <v>0.16</v>
      </c>
      <c r="E22">
        <v>0.23</v>
      </c>
      <c r="F22">
        <v>276</v>
      </c>
      <c r="G22" s="4"/>
      <c r="H22" s="4"/>
      <c r="I22" s="1"/>
      <c r="J22">
        <v>12</v>
      </c>
      <c r="K22">
        <v>0.57999999999999996</v>
      </c>
      <c r="L22">
        <v>0.12</v>
      </c>
      <c r="M22">
        <v>0.19</v>
      </c>
      <c r="N22">
        <v>725</v>
      </c>
      <c r="Q22" s="4"/>
      <c r="R22">
        <f t="shared" si="2"/>
        <v>0.11999999999999994</v>
      </c>
      <c r="S22">
        <f t="shared" si="1"/>
        <v>-4.0000000000000008E-2</v>
      </c>
      <c r="T22">
        <f t="shared" si="1"/>
        <v>-4.0000000000000008E-2</v>
      </c>
      <c r="U22">
        <f t="shared" si="1"/>
        <v>449</v>
      </c>
    </row>
    <row r="23" spans="1:21" x14ac:dyDescent="0.25">
      <c r="A23" s="3"/>
      <c r="B23">
        <v>13</v>
      </c>
      <c r="C23">
        <v>0.43</v>
      </c>
      <c r="D23">
        <v>0.19</v>
      </c>
      <c r="E23">
        <v>0.26</v>
      </c>
      <c r="F23">
        <v>583</v>
      </c>
      <c r="G23" s="4"/>
      <c r="H23" s="4"/>
      <c r="I23" s="1"/>
      <c r="J23">
        <v>13</v>
      </c>
      <c r="K23">
        <v>0.46</v>
      </c>
      <c r="L23">
        <v>0.19</v>
      </c>
      <c r="M23">
        <v>0.26</v>
      </c>
      <c r="N23">
        <v>1458</v>
      </c>
      <c r="Q23" s="4"/>
      <c r="R23">
        <f t="shared" si="2"/>
        <v>3.0000000000000027E-2</v>
      </c>
      <c r="S23">
        <f t="shared" si="1"/>
        <v>0</v>
      </c>
      <c r="T23">
        <f t="shared" si="1"/>
        <v>0</v>
      </c>
      <c r="U23">
        <f t="shared" si="1"/>
        <v>875</v>
      </c>
    </row>
    <row r="24" spans="1:21" x14ac:dyDescent="0.25">
      <c r="A24" s="3"/>
      <c r="B24">
        <v>14</v>
      </c>
      <c r="C24">
        <v>0.56999999999999995</v>
      </c>
      <c r="D24">
        <v>0.3</v>
      </c>
      <c r="E24">
        <v>0.39</v>
      </c>
      <c r="F24">
        <v>338</v>
      </c>
      <c r="G24" s="4"/>
      <c r="H24" s="4"/>
      <c r="I24" s="1"/>
      <c r="J24">
        <v>14</v>
      </c>
      <c r="K24">
        <v>0.57999999999999996</v>
      </c>
      <c r="L24">
        <v>0.28000000000000003</v>
      </c>
      <c r="M24">
        <v>0.38</v>
      </c>
      <c r="N24">
        <v>902</v>
      </c>
      <c r="Q24" s="4"/>
      <c r="R24">
        <f t="shared" si="2"/>
        <v>1.0000000000000009E-2</v>
      </c>
      <c r="S24">
        <f t="shared" si="1"/>
        <v>-1.9999999999999962E-2</v>
      </c>
      <c r="T24">
        <f t="shared" si="1"/>
        <v>-1.0000000000000009E-2</v>
      </c>
      <c r="U24">
        <f t="shared" si="1"/>
        <v>564</v>
      </c>
    </row>
    <row r="25" spans="1:21" x14ac:dyDescent="0.25">
      <c r="A25" s="3"/>
      <c r="B25">
        <v>15</v>
      </c>
      <c r="C25">
        <v>0.73</v>
      </c>
      <c r="D25">
        <v>0.8</v>
      </c>
      <c r="E25">
        <v>0.76</v>
      </c>
      <c r="F25">
        <v>1408</v>
      </c>
      <c r="G25" s="4"/>
      <c r="H25" s="4"/>
      <c r="I25" s="1"/>
      <c r="J25">
        <v>15</v>
      </c>
      <c r="K25">
        <v>0.74</v>
      </c>
      <c r="L25">
        <v>0.8</v>
      </c>
      <c r="M25">
        <v>0.77</v>
      </c>
      <c r="N25">
        <v>3520</v>
      </c>
      <c r="Q25" s="4"/>
      <c r="R25">
        <f t="shared" si="2"/>
        <v>1.0000000000000009E-2</v>
      </c>
      <c r="S25">
        <f t="shared" si="1"/>
        <v>0</v>
      </c>
      <c r="T25">
        <f t="shared" si="1"/>
        <v>1.0000000000000009E-2</v>
      </c>
      <c r="U25">
        <f t="shared" si="1"/>
        <v>2112</v>
      </c>
    </row>
    <row r="26" spans="1:21" x14ac:dyDescent="0.25">
      <c r="A26" s="3"/>
      <c r="B26">
        <v>16</v>
      </c>
      <c r="C26">
        <v>0.2</v>
      </c>
      <c r="D26">
        <v>0.01</v>
      </c>
      <c r="E26">
        <v>0.02</v>
      </c>
      <c r="F26">
        <v>81</v>
      </c>
      <c r="G26" s="4"/>
      <c r="H26" s="4"/>
      <c r="I26" s="1"/>
      <c r="J26">
        <v>16</v>
      </c>
      <c r="K26">
        <v>0.2</v>
      </c>
      <c r="L26">
        <v>0.01</v>
      </c>
      <c r="M26">
        <v>0.01</v>
      </c>
      <c r="N26">
        <v>178</v>
      </c>
      <c r="Q26" s="4"/>
      <c r="R26">
        <f t="shared" si="2"/>
        <v>0</v>
      </c>
      <c r="S26">
        <f t="shared" si="2"/>
        <v>0</v>
      </c>
      <c r="T26">
        <f t="shared" si="2"/>
        <v>-0.01</v>
      </c>
      <c r="U26">
        <f t="shared" si="2"/>
        <v>97</v>
      </c>
    </row>
    <row r="27" spans="1:21" x14ac:dyDescent="0.25">
      <c r="A27" s="3"/>
      <c r="B27">
        <v>17</v>
      </c>
      <c r="C27">
        <v>0.5</v>
      </c>
      <c r="D27">
        <v>0.36</v>
      </c>
      <c r="E27">
        <v>0.42</v>
      </c>
      <c r="F27">
        <v>910</v>
      </c>
      <c r="G27" s="4"/>
      <c r="H27" s="4"/>
      <c r="I27" s="1"/>
      <c r="J27">
        <v>17</v>
      </c>
      <c r="K27">
        <v>0.47</v>
      </c>
      <c r="L27">
        <v>0.31</v>
      </c>
      <c r="M27">
        <v>0.37</v>
      </c>
      <c r="N27">
        <v>2113</v>
      </c>
      <c r="Q27" s="4"/>
      <c r="R27">
        <f t="shared" si="2"/>
        <v>-3.0000000000000027E-2</v>
      </c>
      <c r="S27">
        <f t="shared" si="2"/>
        <v>-4.9999999999999989E-2</v>
      </c>
      <c r="T27">
        <f t="shared" si="2"/>
        <v>-4.9999999999999989E-2</v>
      </c>
      <c r="U27">
        <f t="shared" si="2"/>
        <v>1203</v>
      </c>
    </row>
    <row r="28" spans="1:21" x14ac:dyDescent="0.25">
      <c r="A28" s="3"/>
      <c r="B28">
        <v>18</v>
      </c>
      <c r="C28">
        <v>0.65</v>
      </c>
      <c r="D28">
        <v>0.62</v>
      </c>
      <c r="E28">
        <v>0.63</v>
      </c>
      <c r="F28">
        <v>1000</v>
      </c>
      <c r="G28" s="4"/>
      <c r="H28" s="4"/>
      <c r="I28" s="1"/>
      <c r="J28">
        <v>18</v>
      </c>
      <c r="K28">
        <v>0.64</v>
      </c>
      <c r="L28">
        <v>0.63</v>
      </c>
      <c r="M28">
        <v>0.63</v>
      </c>
      <c r="N28">
        <v>2428</v>
      </c>
      <c r="Q28" s="4"/>
      <c r="R28">
        <f t="shared" si="2"/>
        <v>-1.0000000000000009E-2</v>
      </c>
      <c r="S28">
        <f t="shared" si="2"/>
        <v>1.0000000000000009E-2</v>
      </c>
      <c r="T28">
        <f t="shared" si="2"/>
        <v>0</v>
      </c>
      <c r="U28">
        <f t="shared" si="2"/>
        <v>1428</v>
      </c>
    </row>
    <row r="29" spans="1:21" x14ac:dyDescent="0.25">
      <c r="A29" s="3"/>
      <c r="B29">
        <v>19</v>
      </c>
      <c r="C29">
        <v>0.46</v>
      </c>
      <c r="D29">
        <v>0.06</v>
      </c>
      <c r="E29">
        <v>0.11</v>
      </c>
      <c r="F29">
        <v>180</v>
      </c>
      <c r="G29" s="4"/>
      <c r="H29" s="4"/>
      <c r="I29" s="1"/>
      <c r="J29">
        <v>19</v>
      </c>
      <c r="K29">
        <v>0.52</v>
      </c>
      <c r="L29">
        <v>0.03</v>
      </c>
      <c r="M29">
        <v>0.05</v>
      </c>
      <c r="N29">
        <v>406</v>
      </c>
      <c r="Q29" s="4"/>
      <c r="R29">
        <f t="shared" si="2"/>
        <v>0.06</v>
      </c>
      <c r="S29">
        <f t="shared" si="2"/>
        <v>-0.03</v>
      </c>
      <c r="T29">
        <f t="shared" si="2"/>
        <v>-0.06</v>
      </c>
      <c r="U29">
        <f t="shared" si="2"/>
        <v>226</v>
      </c>
    </row>
    <row r="30" spans="1:21" x14ac:dyDescent="0.25">
      <c r="A30" s="3"/>
      <c r="B30">
        <v>20</v>
      </c>
      <c r="C30">
        <v>0.47</v>
      </c>
      <c r="D30">
        <v>0.73</v>
      </c>
      <c r="E30">
        <v>0.56999999999999995</v>
      </c>
      <c r="F30">
        <v>11089</v>
      </c>
      <c r="G30" s="4"/>
      <c r="H30" s="4"/>
      <c r="I30" s="1"/>
      <c r="J30">
        <v>20</v>
      </c>
      <c r="K30">
        <v>0.45</v>
      </c>
      <c r="L30">
        <v>0.76</v>
      </c>
      <c r="M30">
        <v>0.56999999999999995</v>
      </c>
      <c r="N30">
        <v>27720</v>
      </c>
      <c r="Q30" s="4"/>
      <c r="R30">
        <f t="shared" si="2"/>
        <v>-1.9999999999999962E-2</v>
      </c>
      <c r="S30">
        <f t="shared" si="2"/>
        <v>3.0000000000000027E-2</v>
      </c>
      <c r="T30">
        <f t="shared" si="2"/>
        <v>0</v>
      </c>
      <c r="U30">
        <f t="shared" si="2"/>
        <v>16631</v>
      </c>
    </row>
    <row r="31" spans="1:21" x14ac:dyDescent="0.25">
      <c r="A31" s="3"/>
      <c r="B31">
        <v>21</v>
      </c>
      <c r="C31">
        <v>0.51</v>
      </c>
      <c r="D31">
        <v>0.4</v>
      </c>
      <c r="E31">
        <v>0.45</v>
      </c>
      <c r="F31">
        <v>903</v>
      </c>
      <c r="G31" s="4"/>
      <c r="H31" s="4"/>
      <c r="I31" s="1"/>
      <c r="J31">
        <v>21</v>
      </c>
      <c r="K31">
        <v>0.5</v>
      </c>
      <c r="L31">
        <v>0.35</v>
      </c>
      <c r="M31">
        <v>0.41</v>
      </c>
      <c r="N31">
        <v>2217</v>
      </c>
      <c r="Q31" s="4"/>
      <c r="R31">
        <f t="shared" si="2"/>
        <v>-1.0000000000000009E-2</v>
      </c>
      <c r="S31">
        <f t="shared" si="2"/>
        <v>-5.0000000000000044E-2</v>
      </c>
      <c r="T31">
        <f t="shared" si="2"/>
        <v>-4.0000000000000036E-2</v>
      </c>
      <c r="U31">
        <f t="shared" si="2"/>
        <v>1314</v>
      </c>
    </row>
    <row r="32" spans="1:21" x14ac:dyDescent="0.25">
      <c r="A32" s="3"/>
      <c r="B32">
        <v>22</v>
      </c>
      <c r="C32">
        <v>0.56000000000000005</v>
      </c>
      <c r="D32">
        <v>0.06</v>
      </c>
      <c r="E32">
        <v>0.11</v>
      </c>
      <c r="F32">
        <v>141</v>
      </c>
      <c r="G32" s="4"/>
      <c r="H32" s="4"/>
      <c r="I32" s="1"/>
      <c r="J32">
        <v>22</v>
      </c>
      <c r="K32">
        <v>0.39</v>
      </c>
      <c r="L32">
        <v>0.03</v>
      </c>
      <c r="M32">
        <v>0.05</v>
      </c>
      <c r="N32">
        <v>354</v>
      </c>
      <c r="Q32" s="4"/>
      <c r="R32">
        <f t="shared" si="2"/>
        <v>-0.17000000000000004</v>
      </c>
      <c r="S32">
        <f t="shared" si="2"/>
        <v>-0.03</v>
      </c>
      <c r="T32">
        <f t="shared" si="2"/>
        <v>-0.06</v>
      </c>
      <c r="U32">
        <f t="shared" si="2"/>
        <v>213</v>
      </c>
    </row>
    <row r="33" spans="1:21" x14ac:dyDescent="0.25">
      <c r="A33" s="3"/>
      <c r="B33">
        <v>23</v>
      </c>
      <c r="C33">
        <v>0.38</v>
      </c>
      <c r="D33">
        <v>0.18</v>
      </c>
      <c r="E33">
        <v>0.25</v>
      </c>
      <c r="F33">
        <v>981</v>
      </c>
      <c r="G33" s="4"/>
      <c r="H33" s="4"/>
      <c r="I33" s="1"/>
      <c r="J33">
        <v>23</v>
      </c>
      <c r="K33">
        <v>0.43</v>
      </c>
      <c r="L33">
        <v>0.17</v>
      </c>
      <c r="M33">
        <v>0.24</v>
      </c>
      <c r="N33">
        <v>2398</v>
      </c>
      <c r="Q33" s="4"/>
      <c r="R33">
        <f t="shared" si="2"/>
        <v>4.9999999999999989E-2</v>
      </c>
      <c r="S33">
        <f t="shared" si="2"/>
        <v>-9.9999999999999811E-3</v>
      </c>
      <c r="T33">
        <f t="shared" si="2"/>
        <v>-1.0000000000000009E-2</v>
      </c>
      <c r="U33">
        <f t="shared" si="2"/>
        <v>1417</v>
      </c>
    </row>
    <row r="34" spans="1:21" x14ac:dyDescent="0.25">
      <c r="A34" s="3"/>
      <c r="B34">
        <v>24</v>
      </c>
      <c r="C34">
        <v>0.41</v>
      </c>
      <c r="D34">
        <v>7.0000000000000007E-2</v>
      </c>
      <c r="E34">
        <v>0.12</v>
      </c>
      <c r="F34">
        <v>154</v>
      </c>
      <c r="G34" s="4"/>
      <c r="H34" s="4"/>
      <c r="I34" s="1"/>
      <c r="J34">
        <v>24</v>
      </c>
      <c r="K34">
        <v>0.52</v>
      </c>
      <c r="L34">
        <v>0.03</v>
      </c>
      <c r="M34">
        <v>0.06</v>
      </c>
      <c r="N34">
        <v>380</v>
      </c>
      <c r="Q34" s="4"/>
      <c r="R34">
        <f t="shared" si="2"/>
        <v>0.11000000000000004</v>
      </c>
      <c r="S34">
        <f t="shared" si="2"/>
        <v>-4.0000000000000008E-2</v>
      </c>
      <c r="T34">
        <f t="shared" si="2"/>
        <v>-0.06</v>
      </c>
      <c r="U34">
        <f t="shared" si="2"/>
        <v>226</v>
      </c>
    </row>
    <row r="35" spans="1:21" x14ac:dyDescent="0.25">
      <c r="A35" s="3"/>
      <c r="B35">
        <v>25</v>
      </c>
      <c r="C35">
        <v>0.59</v>
      </c>
      <c r="D35">
        <v>0.32</v>
      </c>
      <c r="E35">
        <v>0.41</v>
      </c>
      <c r="F35">
        <v>299</v>
      </c>
      <c r="G35" s="4"/>
      <c r="H35" s="4"/>
      <c r="I35" s="1"/>
      <c r="J35">
        <v>25</v>
      </c>
      <c r="K35">
        <v>0.57999999999999996</v>
      </c>
      <c r="L35">
        <v>0.27</v>
      </c>
      <c r="M35">
        <v>0.37</v>
      </c>
      <c r="N35">
        <v>768</v>
      </c>
      <c r="Q35" s="4"/>
      <c r="R35">
        <f t="shared" si="2"/>
        <v>-1.0000000000000009E-2</v>
      </c>
      <c r="S35">
        <f t="shared" si="2"/>
        <v>-4.9999999999999989E-2</v>
      </c>
      <c r="T35">
        <f t="shared" si="2"/>
        <v>-3.999999999999998E-2</v>
      </c>
      <c r="U35">
        <f t="shared" si="2"/>
        <v>469</v>
      </c>
    </row>
    <row r="36" spans="1:21" x14ac:dyDescent="0.25">
      <c r="A36" s="3"/>
      <c r="B36">
        <v>26</v>
      </c>
      <c r="C36">
        <v>0.44</v>
      </c>
      <c r="D36">
        <v>0.31</v>
      </c>
      <c r="E36">
        <v>0.36</v>
      </c>
      <c r="F36">
        <v>743</v>
      </c>
      <c r="G36" s="4"/>
      <c r="H36" s="4"/>
      <c r="I36" s="1"/>
      <c r="J36">
        <v>26</v>
      </c>
      <c r="K36">
        <v>0.49</v>
      </c>
      <c r="L36">
        <v>0.3</v>
      </c>
      <c r="M36">
        <v>0.37</v>
      </c>
      <c r="N36">
        <v>1920</v>
      </c>
      <c r="Q36" s="4"/>
      <c r="R36">
        <f t="shared" si="2"/>
        <v>4.9999999999999989E-2</v>
      </c>
      <c r="S36">
        <f t="shared" si="2"/>
        <v>-1.0000000000000009E-2</v>
      </c>
      <c r="T36">
        <f t="shared" si="2"/>
        <v>1.0000000000000009E-2</v>
      </c>
      <c r="U36">
        <f t="shared" si="2"/>
        <v>1177</v>
      </c>
    </row>
    <row r="37" spans="1:21" x14ac:dyDescent="0.25">
      <c r="A37" s="3"/>
      <c r="B37">
        <v>27</v>
      </c>
      <c r="C37">
        <v>0.48</v>
      </c>
      <c r="D37">
        <v>0.34</v>
      </c>
      <c r="E37">
        <v>0.4</v>
      </c>
      <c r="F37">
        <v>693</v>
      </c>
      <c r="G37" s="4"/>
      <c r="H37" s="4"/>
      <c r="I37" s="1"/>
      <c r="J37">
        <v>27</v>
      </c>
      <c r="K37">
        <v>0.51</v>
      </c>
      <c r="L37">
        <v>0.33</v>
      </c>
      <c r="M37">
        <v>0.4</v>
      </c>
      <c r="N37">
        <v>1704</v>
      </c>
      <c r="Q37" s="4"/>
      <c r="R37">
        <f>K37-C37</f>
        <v>3.0000000000000027E-2</v>
      </c>
      <c r="S37">
        <f t="shared" ref="S37:U41" si="3">L37-D37</f>
        <v>-1.0000000000000009E-2</v>
      </c>
      <c r="T37">
        <f t="shared" si="3"/>
        <v>0</v>
      </c>
      <c r="U37">
        <f t="shared" si="3"/>
        <v>1011</v>
      </c>
    </row>
    <row r="38" spans="1:21" x14ac:dyDescent="0.25">
      <c r="A38" s="3"/>
      <c r="G38" s="4"/>
      <c r="H38" s="4"/>
      <c r="I38" s="1"/>
      <c r="Q38" s="4"/>
    </row>
    <row r="39" spans="1:21" x14ac:dyDescent="0.25">
      <c r="A39" s="3"/>
      <c r="B39" t="s">
        <v>4</v>
      </c>
      <c r="E39">
        <v>0.49</v>
      </c>
      <c r="F39">
        <v>34364</v>
      </c>
      <c r="G39" s="4"/>
      <c r="H39" s="4"/>
      <c r="I39" s="1"/>
      <c r="J39" t="s">
        <v>4</v>
      </c>
      <c r="M39">
        <v>0.48</v>
      </c>
      <c r="N39">
        <v>85910</v>
      </c>
      <c r="Q39" s="4"/>
      <c r="T39">
        <f t="shared" ref="T39" si="4">M39-E39</f>
        <v>-1.0000000000000009E-2</v>
      </c>
      <c r="U39">
        <f t="shared" ref="U39" si="5">N39-F39</f>
        <v>51546</v>
      </c>
    </row>
    <row r="40" spans="1:21" x14ac:dyDescent="0.25">
      <c r="A40" s="3"/>
      <c r="B40" t="s">
        <v>5</v>
      </c>
      <c r="C40">
        <v>0.48</v>
      </c>
      <c r="D40">
        <v>0.32</v>
      </c>
      <c r="E40">
        <v>0.36</v>
      </c>
      <c r="F40">
        <v>34364</v>
      </c>
      <c r="G40" s="4"/>
      <c r="H40" s="4"/>
      <c r="I40" s="1"/>
      <c r="J40" t="s">
        <v>18</v>
      </c>
      <c r="K40">
        <v>0.49</v>
      </c>
      <c r="L40">
        <v>0.3</v>
      </c>
      <c r="M40">
        <v>0.34</v>
      </c>
      <c r="N40">
        <v>85910</v>
      </c>
      <c r="Q40" s="4"/>
      <c r="R40">
        <f t="shared" ref="R40:R41" si="6">K40-C40</f>
        <v>1.0000000000000009E-2</v>
      </c>
      <c r="S40">
        <f t="shared" si="3"/>
        <v>-2.0000000000000018E-2</v>
      </c>
      <c r="T40">
        <f t="shared" si="3"/>
        <v>-1.9999999999999962E-2</v>
      </c>
      <c r="U40">
        <f t="shared" si="3"/>
        <v>51546</v>
      </c>
    </row>
    <row r="41" spans="1:21" x14ac:dyDescent="0.25">
      <c r="A41" s="3"/>
      <c r="B41" s="1" t="s">
        <v>19</v>
      </c>
      <c r="C41">
        <v>0.48</v>
      </c>
      <c r="D41">
        <v>0.49</v>
      </c>
      <c r="E41">
        <v>0.46</v>
      </c>
      <c r="F41">
        <v>34364</v>
      </c>
      <c r="G41" s="4"/>
      <c r="H41" s="4"/>
      <c r="J41" s="1" t="s">
        <v>19</v>
      </c>
      <c r="K41" s="2">
        <v>0.49</v>
      </c>
      <c r="L41">
        <v>0.48</v>
      </c>
      <c r="M41">
        <v>0.45</v>
      </c>
      <c r="N41">
        <v>85910</v>
      </c>
      <c r="Q41" s="4"/>
      <c r="R41">
        <f t="shared" si="6"/>
        <v>1.0000000000000009E-2</v>
      </c>
      <c r="S41">
        <f t="shared" si="3"/>
        <v>-1.0000000000000009E-2</v>
      </c>
      <c r="T41">
        <f t="shared" si="3"/>
        <v>-1.0000000000000009E-2</v>
      </c>
      <c r="U41">
        <f t="shared" si="3"/>
        <v>51546</v>
      </c>
    </row>
    <row r="42" spans="1:21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</row>
    <row r="43" spans="1:21" x14ac:dyDescent="0.25">
      <c r="A43" s="3" t="s">
        <v>17</v>
      </c>
      <c r="B43">
        <v>0.53839043671411801</v>
      </c>
      <c r="G43" s="4"/>
      <c r="H43" s="4"/>
      <c r="I43" s="1" t="s">
        <v>20</v>
      </c>
      <c r="J43">
        <v>0.54369629222792704</v>
      </c>
      <c r="Q43" s="4"/>
      <c r="R43">
        <f t="shared" ref="R43:R46" si="7">J43-B43</f>
        <v>5.3058555138090213E-3</v>
      </c>
    </row>
    <row r="44" spans="1:21" ht="28.5" x14ac:dyDescent="0.25">
      <c r="A44" s="3" t="s">
        <v>11</v>
      </c>
      <c r="B44">
        <v>0.61247235478989603</v>
      </c>
      <c r="G44" s="4"/>
      <c r="H44" s="4"/>
      <c r="I44" s="1" t="s">
        <v>11</v>
      </c>
      <c r="J44">
        <v>0.61733209172389703</v>
      </c>
      <c r="Q44" s="4"/>
      <c r="R44">
        <f t="shared" si="7"/>
        <v>4.859736934000991E-3</v>
      </c>
    </row>
    <row r="45" spans="1:21" ht="42.75" x14ac:dyDescent="0.25">
      <c r="A45" s="3" t="s">
        <v>12</v>
      </c>
      <c r="B45">
        <v>0.60704894506270402</v>
      </c>
      <c r="G45" s="4"/>
      <c r="H45" s="4"/>
      <c r="I45" s="1" t="s">
        <v>12</v>
      </c>
      <c r="J45">
        <v>0.61222835922126095</v>
      </c>
      <c r="Q45" s="4"/>
      <c r="R45">
        <f t="shared" si="7"/>
        <v>5.1794141585569387E-3</v>
      </c>
    </row>
    <row r="46" spans="1:21" ht="42.75" x14ac:dyDescent="0.25">
      <c r="A46" s="3" t="s">
        <v>13</v>
      </c>
      <c r="B46">
        <v>0.60548714993907404</v>
      </c>
      <c r="G46" s="4"/>
      <c r="H46" s="4"/>
      <c r="I46" s="1" t="s">
        <v>13</v>
      </c>
      <c r="J46">
        <v>0.61135704979544603</v>
      </c>
      <c r="Q46" s="4"/>
      <c r="R46">
        <f t="shared" si="7"/>
        <v>5.8698998563719851E-3</v>
      </c>
    </row>
    <row r="47" spans="1:21" ht="42.75" x14ac:dyDescent="0.25">
      <c r="A47" s="3" t="s">
        <v>14</v>
      </c>
      <c r="B47">
        <v>0.572278636559019</v>
      </c>
      <c r="G47" s="4"/>
      <c r="H47" s="4"/>
      <c r="I47" s="1" t="s">
        <v>14</v>
      </c>
      <c r="J47">
        <v>0.57956030436907602</v>
      </c>
      <c r="Q47" s="4"/>
      <c r="R47">
        <f>J47-B47</f>
        <v>7.2816678100570131E-3</v>
      </c>
    </row>
    <row r="48" spans="1:21" x14ac:dyDescent="0.25">
      <c r="A48" s="3"/>
      <c r="C48" t="s">
        <v>0</v>
      </c>
      <c r="D48" t="s">
        <v>1</v>
      </c>
      <c r="E48" t="s">
        <v>2</v>
      </c>
      <c r="F48" t="s">
        <v>3</v>
      </c>
      <c r="G48" s="4"/>
      <c r="H48" s="4"/>
      <c r="I48" s="1"/>
      <c r="K48" t="s">
        <v>0</v>
      </c>
      <c r="L48" t="s">
        <v>1</v>
      </c>
      <c r="M48" t="s">
        <v>2</v>
      </c>
      <c r="N48" t="s">
        <v>3</v>
      </c>
      <c r="Q48" s="4"/>
    </row>
    <row r="49" spans="1:21" x14ac:dyDescent="0.25">
      <c r="A49" s="3"/>
      <c r="B49">
        <v>0</v>
      </c>
      <c r="C49">
        <v>0.55000000000000004</v>
      </c>
      <c r="D49">
        <v>0.33</v>
      </c>
      <c r="E49">
        <v>0.41</v>
      </c>
      <c r="F49">
        <v>3871</v>
      </c>
      <c r="G49" s="4"/>
      <c r="H49" s="4"/>
      <c r="I49" s="1"/>
      <c r="Q49" s="4"/>
    </row>
    <row r="50" spans="1:21" x14ac:dyDescent="0.25">
      <c r="A50" s="3"/>
      <c r="B50">
        <v>1</v>
      </c>
      <c r="C50">
        <v>0.61</v>
      </c>
      <c r="D50">
        <v>0.6</v>
      </c>
      <c r="E50">
        <v>0.6</v>
      </c>
      <c r="F50">
        <v>7719</v>
      </c>
      <c r="G50" s="4"/>
      <c r="H50" s="4"/>
      <c r="I50" s="1"/>
      <c r="J50">
        <v>0</v>
      </c>
      <c r="K50">
        <v>0.55000000000000004</v>
      </c>
      <c r="L50">
        <v>0.35</v>
      </c>
      <c r="M50">
        <v>0.42</v>
      </c>
      <c r="N50">
        <v>9499</v>
      </c>
      <c r="Q50" s="4"/>
      <c r="R50">
        <f t="shared" ref="R50:U53" si="8">K50-C50</f>
        <v>-5.9999999999999942E-2</v>
      </c>
      <c r="S50">
        <f t="shared" si="8"/>
        <v>-0.25</v>
      </c>
      <c r="T50">
        <f t="shared" si="8"/>
        <v>-0.18</v>
      </c>
      <c r="U50">
        <f t="shared" si="8"/>
        <v>1780</v>
      </c>
    </row>
    <row r="51" spans="1:21" x14ac:dyDescent="0.25">
      <c r="A51" s="3"/>
      <c r="B51">
        <v>2</v>
      </c>
      <c r="C51">
        <v>0.56999999999999995</v>
      </c>
      <c r="D51">
        <v>0.56000000000000005</v>
      </c>
      <c r="E51">
        <v>0.56999999999999995</v>
      </c>
      <c r="F51">
        <v>11089</v>
      </c>
      <c r="G51" s="4"/>
      <c r="H51" s="4"/>
      <c r="I51" s="1"/>
      <c r="J51">
        <v>1</v>
      </c>
      <c r="K51">
        <v>0.62</v>
      </c>
      <c r="L51">
        <v>0.61</v>
      </c>
      <c r="M51">
        <v>0.61</v>
      </c>
      <c r="N51">
        <v>19487</v>
      </c>
      <c r="Q51" s="4"/>
      <c r="R51">
        <f t="shared" si="8"/>
        <v>5.0000000000000044E-2</v>
      </c>
      <c r="S51">
        <f t="shared" si="8"/>
        <v>4.9999999999999933E-2</v>
      </c>
      <c r="T51">
        <f t="shared" si="8"/>
        <v>4.0000000000000036E-2</v>
      </c>
      <c r="U51">
        <f t="shared" si="8"/>
        <v>8398</v>
      </c>
    </row>
    <row r="52" spans="1:21" x14ac:dyDescent="0.25">
      <c r="A52" s="3"/>
      <c r="B52">
        <v>3</v>
      </c>
      <c r="C52">
        <v>0.66</v>
      </c>
      <c r="D52">
        <v>0.76</v>
      </c>
      <c r="E52">
        <v>0.71</v>
      </c>
      <c r="F52">
        <v>11685</v>
      </c>
      <c r="G52" s="4"/>
      <c r="H52" s="4"/>
      <c r="I52" s="1"/>
      <c r="J52">
        <v>2</v>
      </c>
      <c r="K52">
        <v>0.57999999999999996</v>
      </c>
      <c r="L52">
        <v>0.56999999999999995</v>
      </c>
      <c r="M52">
        <v>0.56999999999999995</v>
      </c>
      <c r="N52">
        <v>27720</v>
      </c>
      <c r="Q52" s="4"/>
      <c r="R52">
        <f t="shared" si="8"/>
        <v>-8.0000000000000071E-2</v>
      </c>
      <c r="S52">
        <f t="shared" si="8"/>
        <v>-0.19000000000000006</v>
      </c>
      <c r="T52">
        <f t="shared" si="8"/>
        <v>-0.14000000000000001</v>
      </c>
      <c r="U52">
        <f t="shared" si="8"/>
        <v>16035</v>
      </c>
    </row>
    <row r="53" spans="1:21" x14ac:dyDescent="0.25">
      <c r="A53" s="3"/>
      <c r="G53" s="4"/>
      <c r="H53" s="4"/>
      <c r="I53" s="1"/>
      <c r="J53">
        <v>3</v>
      </c>
      <c r="K53">
        <v>0.66</v>
      </c>
      <c r="L53">
        <v>0.75</v>
      </c>
      <c r="M53">
        <v>0.71</v>
      </c>
      <c r="N53">
        <v>29204</v>
      </c>
      <c r="Q53" s="4"/>
      <c r="R53">
        <f>K53-C52</f>
        <v>0</v>
      </c>
      <c r="S53">
        <f t="shared" ref="S53:T53" si="9">L53-D52</f>
        <v>-1.0000000000000009E-2</v>
      </c>
      <c r="T53">
        <f t="shared" si="9"/>
        <v>0</v>
      </c>
      <c r="U53">
        <f t="shared" si="8"/>
        <v>29204</v>
      </c>
    </row>
    <row r="54" spans="1:21" x14ac:dyDescent="0.25">
      <c r="A54" s="3"/>
      <c r="H54" s="4"/>
      <c r="I54" s="1"/>
      <c r="Q54" s="4"/>
    </row>
    <row r="55" spans="1:21" x14ac:dyDescent="0.25">
      <c r="A55" s="3"/>
      <c r="B55" s="4" t="s">
        <v>4</v>
      </c>
      <c r="E55">
        <v>0.61</v>
      </c>
      <c r="F55">
        <v>34364</v>
      </c>
      <c r="G55" s="4"/>
      <c r="H55" s="4"/>
      <c r="I55" s="1"/>
      <c r="J55" t="s">
        <v>4</v>
      </c>
      <c r="M55">
        <v>0.62</v>
      </c>
      <c r="N55">
        <v>85910</v>
      </c>
      <c r="Q55" s="4"/>
      <c r="T55">
        <f>M55-E55</f>
        <v>1.0000000000000009E-2</v>
      </c>
      <c r="U55">
        <f>N55-F55</f>
        <v>51546</v>
      </c>
    </row>
    <row r="56" spans="1:21" x14ac:dyDescent="0.25">
      <c r="A56" s="3"/>
      <c r="B56" s="4" t="s">
        <v>9</v>
      </c>
      <c r="C56">
        <v>0.6</v>
      </c>
      <c r="D56">
        <v>0.56000000000000005</v>
      </c>
      <c r="E56">
        <v>0.56999999999999995</v>
      </c>
      <c r="F56">
        <v>34364</v>
      </c>
      <c r="G56" s="4"/>
      <c r="H56" s="4"/>
      <c r="I56" s="1"/>
      <c r="J56" t="s">
        <v>18</v>
      </c>
      <c r="K56">
        <v>0.6</v>
      </c>
      <c r="L56">
        <v>0.56999999999999995</v>
      </c>
      <c r="M56">
        <v>0.57999999999999996</v>
      </c>
      <c r="N56">
        <v>85910</v>
      </c>
      <c r="Q56" s="4"/>
      <c r="R56">
        <f t="shared" ref="R56:R57" si="10">K56-C56</f>
        <v>0</v>
      </c>
      <c r="S56">
        <f t="shared" ref="S56:S57" si="11">L56-D56</f>
        <v>9.9999999999998979E-3</v>
      </c>
      <c r="T56">
        <f t="shared" ref="T56:T57" si="12">M56-E56</f>
        <v>1.0000000000000009E-2</v>
      </c>
      <c r="U56">
        <f t="shared" ref="U56:U57" si="13">N56-F56</f>
        <v>51546</v>
      </c>
    </row>
    <row r="57" spans="1:21" ht="30" x14ac:dyDescent="0.25">
      <c r="A57" s="3"/>
      <c r="B57" s="4" t="s">
        <v>8</v>
      </c>
      <c r="C57">
        <v>0.61</v>
      </c>
      <c r="D57">
        <v>0.61</v>
      </c>
      <c r="E57">
        <v>0.61</v>
      </c>
      <c r="F57">
        <v>34364</v>
      </c>
      <c r="G57" s="4"/>
      <c r="H57" s="4"/>
      <c r="J57" s="1" t="s">
        <v>19</v>
      </c>
      <c r="K57">
        <v>0.61</v>
      </c>
      <c r="L57">
        <v>0.62</v>
      </c>
      <c r="M57">
        <v>0.61</v>
      </c>
      <c r="N57">
        <v>85910</v>
      </c>
      <c r="Q57" s="4"/>
      <c r="R57">
        <f t="shared" si="10"/>
        <v>0</v>
      </c>
      <c r="S57">
        <f t="shared" si="11"/>
        <v>1.0000000000000009E-2</v>
      </c>
      <c r="T57">
        <f t="shared" si="12"/>
        <v>0</v>
      </c>
      <c r="U57">
        <f t="shared" si="13"/>
        <v>51546</v>
      </c>
    </row>
  </sheetData>
  <mergeCells count="4">
    <mergeCell ref="A2:F2"/>
    <mergeCell ref="I2:N2"/>
    <mergeCell ref="A42:U42"/>
    <mergeCell ref="A1:B1"/>
  </mergeCells>
  <conditionalFormatting sqref="R2:U41 R43:U1048576">
    <cfRule type="cellIs" dxfId="1" priority="1" operator="lessThan">
      <formula>0</formula>
    </cfRule>
  </conditionalFormatting>
  <pageMargins left="0.7" right="0.7" top="0.75" bottom="0.75" header="0.3" footer="0.3"/>
  <pageSetup scale="47" fitToWidth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E5C71-A31A-4132-B5A6-DEDE84AF7B58}">
  <sheetPr>
    <pageSetUpPr fitToPage="1"/>
  </sheetPr>
  <dimension ref="A1:U58"/>
  <sheetViews>
    <sheetView tabSelected="1" topLeftCell="A6" zoomScale="70" zoomScaleNormal="70" workbookViewId="0">
      <selection activeCell="C8" sqref="C8:F8"/>
    </sheetView>
  </sheetViews>
  <sheetFormatPr defaultRowHeight="15" x14ac:dyDescent="0.25"/>
  <cols>
    <col min="1" max="1" width="17.28515625" style="4" customWidth="1"/>
    <col min="2" max="2" width="11.5703125" bestFit="1" customWidth="1"/>
    <col min="9" max="9" width="31.28515625" bestFit="1" customWidth="1"/>
  </cols>
  <sheetData>
    <row r="1" spans="1:21" x14ac:dyDescent="0.25">
      <c r="A1" s="17" t="s">
        <v>46</v>
      </c>
      <c r="B1" s="17"/>
    </row>
    <row r="2" spans="1:21" ht="15" customHeight="1" x14ac:dyDescent="0.25">
      <c r="A2" s="14" t="s">
        <v>30</v>
      </c>
      <c r="B2" s="14"/>
      <c r="C2" s="14"/>
      <c r="D2" s="14"/>
      <c r="E2" s="14"/>
      <c r="F2" s="14"/>
      <c r="I2" s="14" t="s">
        <v>31</v>
      </c>
      <c r="J2" s="14"/>
      <c r="K2" s="14"/>
      <c r="L2" s="14"/>
      <c r="M2" s="14"/>
      <c r="N2" s="14"/>
    </row>
    <row r="3" spans="1:21" ht="45" x14ac:dyDescent="0.25">
      <c r="A3" s="3" t="s">
        <v>15</v>
      </c>
      <c r="B3" s="7">
        <v>0.59469211966010904</v>
      </c>
      <c r="C3" s="4"/>
      <c r="D3" s="4"/>
      <c r="E3" s="4"/>
      <c r="F3" s="4"/>
      <c r="G3" s="4"/>
      <c r="H3" s="4"/>
      <c r="I3" s="1" t="s">
        <v>17</v>
      </c>
      <c r="J3">
        <v>0.40446395130688401</v>
      </c>
      <c r="Q3" s="4" t="s">
        <v>16</v>
      </c>
      <c r="R3">
        <f>J3-B3</f>
        <v>-0.19022816835322504</v>
      </c>
    </row>
    <row r="4" spans="1:21" ht="28.5" x14ac:dyDescent="0.25">
      <c r="A4" s="3" t="s">
        <v>11</v>
      </c>
      <c r="B4" s="7">
        <v>0.59469211966010904</v>
      </c>
      <c r="G4" s="4"/>
      <c r="H4" s="4"/>
      <c r="I4" s="1" t="s">
        <v>11</v>
      </c>
      <c r="J4" s="7">
        <v>0.50552904202071902</v>
      </c>
      <c r="Q4" s="4"/>
      <c r="R4">
        <f t="shared" ref="R4:R7" si="0">J4-B4</f>
        <v>-8.916307763939002E-2</v>
      </c>
    </row>
    <row r="5" spans="1:21" ht="42.75" x14ac:dyDescent="0.25">
      <c r="A5" s="3" t="s">
        <v>12</v>
      </c>
      <c r="B5" s="7">
        <v>0.61184786403312497</v>
      </c>
      <c r="G5" s="4"/>
      <c r="H5" s="4"/>
      <c r="I5" s="1" t="s">
        <v>12</v>
      </c>
      <c r="J5" s="7">
        <v>0.51040116446962802</v>
      </c>
      <c r="Q5" s="4"/>
      <c r="R5">
        <f t="shared" si="0"/>
        <v>-0.10144669956349694</v>
      </c>
    </row>
    <row r="6" spans="1:21" ht="42.75" x14ac:dyDescent="0.25">
      <c r="A6" s="3" t="s">
        <v>13</v>
      </c>
      <c r="B6" s="7">
        <v>0.591520708979835</v>
      </c>
      <c r="G6" s="4"/>
      <c r="H6" s="4"/>
      <c r="I6" s="1" t="s">
        <v>13</v>
      </c>
      <c r="J6" s="7">
        <v>0.46447510370878298</v>
      </c>
      <c r="Q6" s="4"/>
      <c r="R6">
        <f t="shared" si="0"/>
        <v>-0.12704560527105202</v>
      </c>
    </row>
    <row r="7" spans="1:21" ht="42.75" x14ac:dyDescent="0.25">
      <c r="A7" s="3" t="s">
        <v>14</v>
      </c>
      <c r="B7" s="7">
        <v>0.51684703580818603</v>
      </c>
      <c r="G7" s="4"/>
      <c r="H7" s="4"/>
      <c r="I7" s="1" t="s">
        <v>14</v>
      </c>
      <c r="J7" s="7">
        <v>0.37100431754569302</v>
      </c>
      <c r="Q7" s="4"/>
      <c r="R7">
        <f t="shared" si="0"/>
        <v>-0.14584271826249301</v>
      </c>
    </row>
    <row r="8" spans="1:21" x14ac:dyDescent="0.25">
      <c r="A8" s="3"/>
      <c r="C8" t="s">
        <v>0</v>
      </c>
      <c r="D8" t="s">
        <v>1</v>
      </c>
      <c r="E8" t="s">
        <v>2</v>
      </c>
      <c r="F8" t="s">
        <v>3</v>
      </c>
      <c r="G8" s="4"/>
      <c r="H8" s="4"/>
      <c r="I8" s="1"/>
      <c r="K8" t="s">
        <v>0</v>
      </c>
      <c r="L8" t="s">
        <v>1</v>
      </c>
      <c r="M8" t="s">
        <v>2</v>
      </c>
      <c r="N8" t="s">
        <v>3</v>
      </c>
      <c r="Q8" s="4"/>
      <c r="R8" t="s">
        <v>0</v>
      </c>
      <c r="S8" t="s">
        <v>1</v>
      </c>
      <c r="T8" t="s">
        <v>2</v>
      </c>
      <c r="U8" t="s">
        <v>3</v>
      </c>
    </row>
    <row r="9" spans="1:21" x14ac:dyDescent="0.25">
      <c r="A9" s="3"/>
      <c r="G9" s="4"/>
      <c r="H9" s="4"/>
      <c r="I9" s="1"/>
      <c r="Q9" s="4"/>
    </row>
    <row r="10" spans="1:21" x14ac:dyDescent="0.25">
      <c r="A10" s="3"/>
      <c r="B10">
        <v>0</v>
      </c>
      <c r="C10" s="7">
        <v>0.56000000000000005</v>
      </c>
      <c r="D10" s="7">
        <v>0.82</v>
      </c>
      <c r="E10" s="7">
        <v>0.66</v>
      </c>
      <c r="F10" s="7">
        <v>2101</v>
      </c>
      <c r="G10" s="4"/>
      <c r="H10" s="4"/>
      <c r="I10" s="1"/>
      <c r="J10">
        <v>0</v>
      </c>
      <c r="K10" s="7">
        <v>0.57999999999999996</v>
      </c>
      <c r="L10" s="7">
        <v>0.55000000000000004</v>
      </c>
      <c r="M10" s="7">
        <v>0.56999999999999995</v>
      </c>
      <c r="N10" s="7">
        <v>2101</v>
      </c>
      <c r="Q10" s="4"/>
      <c r="R10">
        <f>K10-C10</f>
        <v>1.9999999999999907E-2</v>
      </c>
      <c r="S10">
        <f t="shared" ref="S10:U25" si="1">L10-D10</f>
        <v>-0.26999999999999991</v>
      </c>
      <c r="T10">
        <f t="shared" si="1"/>
        <v>-9.000000000000008E-2</v>
      </c>
      <c r="U10">
        <f t="shared" si="1"/>
        <v>0</v>
      </c>
    </row>
    <row r="11" spans="1:21" x14ac:dyDescent="0.25">
      <c r="A11" s="3"/>
      <c r="B11">
        <v>1</v>
      </c>
      <c r="C11" s="7">
        <v>0.6</v>
      </c>
      <c r="D11" s="7">
        <v>0.84</v>
      </c>
      <c r="E11" s="7">
        <v>0.7</v>
      </c>
      <c r="F11" s="7">
        <v>1255</v>
      </c>
      <c r="G11" s="4"/>
      <c r="H11" s="4"/>
      <c r="I11" s="1"/>
      <c r="J11">
        <v>1</v>
      </c>
      <c r="K11" s="7">
        <v>0.63</v>
      </c>
      <c r="L11" s="7">
        <v>0.66</v>
      </c>
      <c r="M11" s="7">
        <v>0.65</v>
      </c>
      <c r="N11" s="7">
        <v>1255</v>
      </c>
      <c r="Q11" s="4"/>
      <c r="R11">
        <f t="shared" ref="R11:U36" si="2">K11-C11</f>
        <v>3.0000000000000027E-2</v>
      </c>
      <c r="S11">
        <f t="shared" si="1"/>
        <v>-0.17999999999999994</v>
      </c>
      <c r="T11">
        <f t="shared" si="1"/>
        <v>-4.9999999999999933E-2</v>
      </c>
      <c r="U11">
        <f t="shared" si="1"/>
        <v>0</v>
      </c>
    </row>
    <row r="12" spans="1:21" x14ac:dyDescent="0.25">
      <c r="A12" s="3"/>
      <c r="B12">
        <v>2</v>
      </c>
      <c r="C12" s="7">
        <v>0.44</v>
      </c>
      <c r="D12" s="7">
        <v>0.72</v>
      </c>
      <c r="E12" s="7">
        <v>0.55000000000000004</v>
      </c>
      <c r="F12" s="7">
        <v>1022</v>
      </c>
      <c r="G12" s="4"/>
      <c r="H12" s="4"/>
      <c r="I12" s="1"/>
      <c r="J12">
        <v>2</v>
      </c>
      <c r="K12" s="7">
        <v>0.48</v>
      </c>
      <c r="L12" s="7">
        <v>0.33</v>
      </c>
      <c r="M12" s="7">
        <v>0.39</v>
      </c>
      <c r="N12" s="7">
        <v>1022</v>
      </c>
      <c r="Q12" s="4"/>
      <c r="R12">
        <f t="shared" si="2"/>
        <v>3.999999999999998E-2</v>
      </c>
      <c r="S12">
        <f t="shared" si="1"/>
        <v>-0.38999999999999996</v>
      </c>
      <c r="T12">
        <f t="shared" si="1"/>
        <v>-0.16000000000000003</v>
      </c>
      <c r="U12">
        <f t="shared" si="1"/>
        <v>0</v>
      </c>
    </row>
    <row r="13" spans="1:21" x14ac:dyDescent="0.25">
      <c r="A13" s="3"/>
      <c r="B13">
        <v>3</v>
      </c>
      <c r="C13" s="7">
        <v>0.4</v>
      </c>
      <c r="D13" s="7">
        <v>0.56999999999999995</v>
      </c>
      <c r="E13" s="7">
        <v>0.47</v>
      </c>
      <c r="F13" s="7">
        <v>1682</v>
      </c>
      <c r="G13" s="4"/>
      <c r="H13" s="4"/>
      <c r="I13" s="1"/>
      <c r="J13">
        <v>3</v>
      </c>
      <c r="K13" s="7">
        <v>0.35</v>
      </c>
      <c r="L13" s="7">
        <v>0.19</v>
      </c>
      <c r="M13" s="7">
        <v>0.24</v>
      </c>
      <c r="N13" s="7">
        <v>1682</v>
      </c>
      <c r="Q13" s="4"/>
      <c r="R13">
        <f t="shared" si="2"/>
        <v>-5.0000000000000044E-2</v>
      </c>
      <c r="S13">
        <f t="shared" si="1"/>
        <v>-0.37999999999999995</v>
      </c>
      <c r="T13">
        <f t="shared" si="1"/>
        <v>-0.22999999999999998</v>
      </c>
      <c r="U13">
        <f t="shared" si="1"/>
        <v>0</v>
      </c>
    </row>
    <row r="14" spans="1:21" x14ac:dyDescent="0.25">
      <c r="A14" s="3"/>
      <c r="B14">
        <v>4</v>
      </c>
      <c r="C14" s="7">
        <v>0.45</v>
      </c>
      <c r="D14" s="7">
        <v>0.56999999999999995</v>
      </c>
      <c r="E14" s="7">
        <v>0.5</v>
      </c>
      <c r="F14" s="7">
        <v>2208</v>
      </c>
      <c r="G14" s="4"/>
      <c r="H14" s="4"/>
      <c r="I14" s="1"/>
      <c r="J14">
        <v>4</v>
      </c>
      <c r="K14" s="7">
        <v>0.42</v>
      </c>
      <c r="L14" s="7">
        <v>0.2</v>
      </c>
      <c r="M14" s="7">
        <v>0.27</v>
      </c>
      <c r="N14" s="7">
        <v>2208</v>
      </c>
      <c r="Q14" s="4"/>
      <c r="R14">
        <f t="shared" si="2"/>
        <v>-3.0000000000000027E-2</v>
      </c>
      <c r="S14">
        <f t="shared" si="1"/>
        <v>-0.36999999999999994</v>
      </c>
      <c r="T14">
        <f t="shared" si="1"/>
        <v>-0.22999999999999998</v>
      </c>
      <c r="U14">
        <f t="shared" si="1"/>
        <v>0</v>
      </c>
    </row>
    <row r="15" spans="1:21" x14ac:dyDescent="0.25">
      <c r="A15" s="3"/>
      <c r="B15">
        <v>5</v>
      </c>
      <c r="C15" s="7">
        <v>0.46</v>
      </c>
      <c r="D15" s="7">
        <v>0.55000000000000004</v>
      </c>
      <c r="E15" s="7">
        <v>0.5</v>
      </c>
      <c r="F15" s="7">
        <v>691</v>
      </c>
      <c r="G15" s="4"/>
      <c r="H15" s="4"/>
      <c r="I15" s="1"/>
      <c r="J15">
        <v>5</v>
      </c>
      <c r="K15" s="7">
        <v>0.4</v>
      </c>
      <c r="L15" s="7">
        <v>0.2</v>
      </c>
      <c r="M15" s="7">
        <v>0.26</v>
      </c>
      <c r="N15" s="7">
        <v>691</v>
      </c>
      <c r="Q15" s="4"/>
      <c r="R15">
        <f t="shared" si="2"/>
        <v>-0.06</v>
      </c>
      <c r="S15">
        <f t="shared" si="1"/>
        <v>-0.35000000000000003</v>
      </c>
      <c r="T15">
        <f t="shared" si="1"/>
        <v>-0.24</v>
      </c>
      <c r="U15">
        <f t="shared" si="1"/>
        <v>0</v>
      </c>
    </row>
    <row r="16" spans="1:21" x14ac:dyDescent="0.25">
      <c r="A16" s="3"/>
      <c r="B16">
        <v>6</v>
      </c>
      <c r="C16" s="7">
        <v>0.48</v>
      </c>
      <c r="D16" s="7">
        <v>0.56000000000000005</v>
      </c>
      <c r="E16" s="7">
        <v>0.52</v>
      </c>
      <c r="F16" s="7">
        <v>986</v>
      </c>
      <c r="G16" s="4"/>
      <c r="H16" s="4"/>
      <c r="I16" s="1"/>
      <c r="J16">
        <v>6</v>
      </c>
      <c r="K16" s="7">
        <v>0.45</v>
      </c>
      <c r="L16" s="7">
        <v>0.23</v>
      </c>
      <c r="M16" s="7">
        <v>0.31</v>
      </c>
      <c r="N16" s="7">
        <v>986</v>
      </c>
      <c r="Q16" s="4"/>
      <c r="R16">
        <f t="shared" si="2"/>
        <v>-2.9999999999999971E-2</v>
      </c>
      <c r="S16">
        <f t="shared" si="1"/>
        <v>-0.33000000000000007</v>
      </c>
      <c r="T16">
        <f t="shared" si="1"/>
        <v>-0.21000000000000002</v>
      </c>
      <c r="U16">
        <f t="shared" si="1"/>
        <v>0</v>
      </c>
    </row>
    <row r="17" spans="1:21" x14ac:dyDescent="0.25">
      <c r="A17" s="3"/>
      <c r="B17">
        <v>7</v>
      </c>
      <c r="C17" s="7">
        <v>0.55000000000000004</v>
      </c>
      <c r="D17" s="7">
        <v>0.57999999999999996</v>
      </c>
      <c r="E17" s="7">
        <v>0.56999999999999995</v>
      </c>
      <c r="F17" s="7">
        <v>1172</v>
      </c>
      <c r="G17" s="4"/>
      <c r="H17" s="4"/>
      <c r="I17" s="1"/>
      <c r="J17">
        <v>7</v>
      </c>
      <c r="K17" s="7">
        <v>0.5</v>
      </c>
      <c r="L17" s="7">
        <v>0.24</v>
      </c>
      <c r="M17" s="7">
        <v>0.32</v>
      </c>
      <c r="N17" s="7">
        <v>1172</v>
      </c>
      <c r="Q17" s="4"/>
      <c r="R17">
        <f t="shared" si="2"/>
        <v>-5.0000000000000044E-2</v>
      </c>
      <c r="S17">
        <f t="shared" si="1"/>
        <v>-0.33999999999999997</v>
      </c>
      <c r="T17">
        <f t="shared" si="1"/>
        <v>-0.24999999999999994</v>
      </c>
      <c r="U17">
        <f t="shared" si="1"/>
        <v>0</v>
      </c>
    </row>
    <row r="18" spans="1:21" x14ac:dyDescent="0.25">
      <c r="A18" s="3"/>
      <c r="B18">
        <v>8</v>
      </c>
      <c r="C18" s="7">
        <v>0.5</v>
      </c>
      <c r="D18" s="7">
        <v>0.56000000000000005</v>
      </c>
      <c r="E18" s="7">
        <v>0.53</v>
      </c>
      <c r="F18" s="7">
        <v>420</v>
      </c>
      <c r="G18" s="4"/>
      <c r="H18" s="4"/>
      <c r="I18" s="1"/>
      <c r="J18">
        <v>8</v>
      </c>
      <c r="K18" s="7">
        <v>0.49</v>
      </c>
      <c r="L18" s="7">
        <v>0.28000000000000003</v>
      </c>
      <c r="M18" s="7">
        <v>0.36</v>
      </c>
      <c r="N18" s="7">
        <v>420</v>
      </c>
      <c r="Q18" s="4"/>
      <c r="R18">
        <f t="shared" si="2"/>
        <v>-1.0000000000000009E-2</v>
      </c>
      <c r="S18">
        <f t="shared" si="1"/>
        <v>-0.28000000000000003</v>
      </c>
      <c r="T18">
        <f t="shared" si="1"/>
        <v>-0.17000000000000004</v>
      </c>
      <c r="U18">
        <f t="shared" si="1"/>
        <v>0</v>
      </c>
    </row>
    <row r="19" spans="1:21" x14ac:dyDescent="0.25">
      <c r="A19" s="3"/>
      <c r="B19">
        <v>9</v>
      </c>
      <c r="C19" s="7">
        <v>0.46</v>
      </c>
      <c r="D19" s="7">
        <v>0.45</v>
      </c>
      <c r="E19" s="7">
        <v>0.46</v>
      </c>
      <c r="F19" s="7">
        <v>990</v>
      </c>
      <c r="G19" s="4"/>
      <c r="H19" s="4"/>
      <c r="I19" s="1"/>
      <c r="J19">
        <v>9</v>
      </c>
      <c r="K19" s="7">
        <v>0.44</v>
      </c>
      <c r="L19" s="7">
        <v>0.16</v>
      </c>
      <c r="M19" s="7">
        <v>0.23</v>
      </c>
      <c r="N19" s="7">
        <v>990</v>
      </c>
      <c r="Q19" s="4"/>
      <c r="R19">
        <f t="shared" si="2"/>
        <v>-2.0000000000000018E-2</v>
      </c>
      <c r="S19">
        <f t="shared" si="1"/>
        <v>-0.29000000000000004</v>
      </c>
      <c r="T19">
        <f t="shared" si="1"/>
        <v>-0.23</v>
      </c>
      <c r="U19">
        <f t="shared" si="1"/>
        <v>0</v>
      </c>
    </row>
    <row r="20" spans="1:21" x14ac:dyDescent="0.25">
      <c r="A20" s="3"/>
      <c r="B20">
        <v>10</v>
      </c>
      <c r="C20" s="7">
        <v>0.53</v>
      </c>
      <c r="D20" s="7">
        <v>0.47</v>
      </c>
      <c r="E20" s="7">
        <v>0.5</v>
      </c>
      <c r="F20" s="7">
        <v>1512</v>
      </c>
      <c r="G20" s="4"/>
      <c r="H20" s="4"/>
      <c r="I20" s="1"/>
      <c r="J20">
        <v>10</v>
      </c>
      <c r="K20" s="7">
        <v>0.43</v>
      </c>
      <c r="L20" s="7">
        <v>0.22</v>
      </c>
      <c r="M20" s="7">
        <v>0.28999999999999998</v>
      </c>
      <c r="N20" s="7">
        <v>1512</v>
      </c>
      <c r="Q20" s="4"/>
      <c r="R20">
        <f t="shared" si="2"/>
        <v>-0.10000000000000003</v>
      </c>
      <c r="S20">
        <f t="shared" si="1"/>
        <v>-0.24999999999999997</v>
      </c>
      <c r="T20">
        <f t="shared" si="1"/>
        <v>-0.21000000000000002</v>
      </c>
      <c r="U20">
        <f t="shared" si="1"/>
        <v>0</v>
      </c>
    </row>
    <row r="21" spans="1:21" x14ac:dyDescent="0.25">
      <c r="A21" s="3"/>
      <c r="B21">
        <v>11</v>
      </c>
      <c r="C21" s="7">
        <v>0.55000000000000004</v>
      </c>
      <c r="D21" s="7">
        <v>0.38</v>
      </c>
      <c r="E21" s="7">
        <v>0.45</v>
      </c>
      <c r="F21" s="7">
        <v>597</v>
      </c>
      <c r="G21" s="4"/>
      <c r="H21" s="4"/>
      <c r="I21" s="1"/>
      <c r="J21">
        <v>11</v>
      </c>
      <c r="K21" s="7">
        <v>0.54</v>
      </c>
      <c r="L21" s="7">
        <v>0.23</v>
      </c>
      <c r="M21" s="7">
        <v>0.33</v>
      </c>
      <c r="N21" s="7">
        <v>597</v>
      </c>
      <c r="Q21" s="4"/>
      <c r="R21">
        <f t="shared" si="2"/>
        <v>-1.0000000000000009E-2</v>
      </c>
      <c r="S21">
        <f t="shared" si="1"/>
        <v>-0.15</v>
      </c>
      <c r="T21">
        <f t="shared" si="1"/>
        <v>-0.12</v>
      </c>
      <c r="U21">
        <f t="shared" si="1"/>
        <v>0</v>
      </c>
    </row>
    <row r="22" spans="1:21" x14ac:dyDescent="0.25">
      <c r="A22" s="3"/>
      <c r="B22">
        <v>12</v>
      </c>
      <c r="C22" s="7">
        <v>0.53</v>
      </c>
      <c r="D22" s="7">
        <v>0.41</v>
      </c>
      <c r="E22" s="7">
        <v>0.46</v>
      </c>
      <c r="F22" s="7">
        <v>289</v>
      </c>
      <c r="G22" s="4"/>
      <c r="H22" s="4"/>
      <c r="I22" s="1"/>
      <c r="J22">
        <v>12</v>
      </c>
      <c r="K22" s="7">
        <v>0.56000000000000005</v>
      </c>
      <c r="L22" s="7">
        <v>0.21</v>
      </c>
      <c r="M22" s="7">
        <v>0.3</v>
      </c>
      <c r="N22" s="7">
        <v>289</v>
      </c>
      <c r="Q22" s="4"/>
      <c r="R22">
        <f t="shared" si="2"/>
        <v>3.0000000000000027E-2</v>
      </c>
      <c r="S22">
        <f t="shared" si="1"/>
        <v>-0.19999999999999998</v>
      </c>
      <c r="T22">
        <f t="shared" si="1"/>
        <v>-0.16000000000000003</v>
      </c>
      <c r="U22">
        <f t="shared" si="1"/>
        <v>0</v>
      </c>
    </row>
    <row r="23" spans="1:21" x14ac:dyDescent="0.25">
      <c r="A23" s="3"/>
      <c r="B23">
        <v>13</v>
      </c>
      <c r="C23" s="7">
        <v>0.52</v>
      </c>
      <c r="D23" s="7">
        <v>0.42</v>
      </c>
      <c r="E23" s="7">
        <v>0.47</v>
      </c>
      <c r="F23" s="7">
        <v>594</v>
      </c>
      <c r="G23" s="4"/>
      <c r="H23" s="4"/>
      <c r="I23" s="1"/>
      <c r="J23">
        <v>13</v>
      </c>
      <c r="K23" s="7">
        <v>0.55000000000000004</v>
      </c>
      <c r="L23" s="7">
        <v>0.2</v>
      </c>
      <c r="M23" s="7">
        <v>0.3</v>
      </c>
      <c r="N23" s="7">
        <v>594</v>
      </c>
      <c r="Q23" s="4"/>
      <c r="R23">
        <f t="shared" si="2"/>
        <v>3.0000000000000027E-2</v>
      </c>
      <c r="S23">
        <f t="shared" si="1"/>
        <v>-0.21999999999999997</v>
      </c>
      <c r="T23">
        <f t="shared" si="1"/>
        <v>-0.16999999999999998</v>
      </c>
      <c r="U23">
        <f t="shared" si="1"/>
        <v>0</v>
      </c>
    </row>
    <row r="24" spans="1:21" x14ac:dyDescent="0.25">
      <c r="A24" s="3"/>
      <c r="B24">
        <v>14</v>
      </c>
      <c r="C24" s="7">
        <v>0.66</v>
      </c>
      <c r="D24" s="7">
        <v>0.61</v>
      </c>
      <c r="E24" s="7">
        <v>0.63</v>
      </c>
      <c r="F24" s="7">
        <v>332</v>
      </c>
      <c r="G24" s="4"/>
      <c r="H24" s="4"/>
      <c r="I24" s="1"/>
      <c r="J24">
        <v>14</v>
      </c>
      <c r="K24" s="7">
        <v>0.64</v>
      </c>
      <c r="L24" s="7">
        <v>0.38</v>
      </c>
      <c r="M24" s="7">
        <v>0.48</v>
      </c>
      <c r="N24" s="7">
        <v>332</v>
      </c>
      <c r="Q24" s="4"/>
      <c r="R24">
        <f t="shared" si="2"/>
        <v>-2.0000000000000018E-2</v>
      </c>
      <c r="S24">
        <f t="shared" si="1"/>
        <v>-0.22999999999999998</v>
      </c>
      <c r="T24">
        <f t="shared" si="1"/>
        <v>-0.15000000000000002</v>
      </c>
      <c r="U24">
        <f t="shared" si="1"/>
        <v>0</v>
      </c>
    </row>
    <row r="25" spans="1:21" x14ac:dyDescent="0.25">
      <c r="A25" s="3"/>
      <c r="B25">
        <v>15</v>
      </c>
      <c r="C25" s="7">
        <v>0.86</v>
      </c>
      <c r="D25" s="7">
        <v>0.83</v>
      </c>
      <c r="E25" s="7">
        <v>0.84</v>
      </c>
      <c r="F25" s="7">
        <v>1386</v>
      </c>
      <c r="G25" s="4"/>
      <c r="H25" s="4"/>
      <c r="I25" s="1"/>
      <c r="J25">
        <v>15</v>
      </c>
      <c r="K25" s="7">
        <v>0.85</v>
      </c>
      <c r="L25" s="7">
        <v>0.8</v>
      </c>
      <c r="M25" s="7">
        <v>0.82</v>
      </c>
      <c r="N25" s="7">
        <v>1386</v>
      </c>
      <c r="Q25" s="4"/>
      <c r="R25">
        <f t="shared" si="2"/>
        <v>-1.0000000000000009E-2</v>
      </c>
      <c r="S25">
        <f t="shared" si="1"/>
        <v>-2.9999999999999916E-2</v>
      </c>
      <c r="T25">
        <f t="shared" si="1"/>
        <v>-2.0000000000000018E-2</v>
      </c>
      <c r="U25">
        <f t="shared" si="1"/>
        <v>0</v>
      </c>
    </row>
    <row r="26" spans="1:21" x14ac:dyDescent="0.25">
      <c r="A26" s="3"/>
      <c r="B26">
        <v>16</v>
      </c>
      <c r="C26" s="7">
        <v>0.48</v>
      </c>
      <c r="D26" s="7">
        <v>0.36</v>
      </c>
      <c r="E26" s="7">
        <v>0.41</v>
      </c>
      <c r="F26" s="7">
        <v>76</v>
      </c>
      <c r="G26" s="4"/>
      <c r="H26" s="4"/>
      <c r="I26" s="1"/>
      <c r="J26">
        <v>16</v>
      </c>
      <c r="K26" s="7">
        <v>0.38</v>
      </c>
      <c r="L26" s="7">
        <v>0.11</v>
      </c>
      <c r="M26" s="7">
        <v>0.16</v>
      </c>
      <c r="N26" s="7">
        <v>76</v>
      </c>
      <c r="Q26" s="4"/>
      <c r="R26">
        <f t="shared" si="2"/>
        <v>-9.9999999999999978E-2</v>
      </c>
      <c r="S26">
        <f t="shared" si="2"/>
        <v>-0.25</v>
      </c>
      <c r="T26">
        <f t="shared" si="2"/>
        <v>-0.24999999999999997</v>
      </c>
      <c r="U26">
        <f t="shared" si="2"/>
        <v>0</v>
      </c>
    </row>
    <row r="27" spans="1:21" x14ac:dyDescent="0.25">
      <c r="A27" s="3"/>
      <c r="B27">
        <v>17</v>
      </c>
      <c r="C27" s="7">
        <v>0.61</v>
      </c>
      <c r="D27" s="7">
        <v>0.47</v>
      </c>
      <c r="E27" s="7">
        <v>0.53</v>
      </c>
      <c r="F27" s="7">
        <v>857</v>
      </c>
      <c r="G27" s="4"/>
      <c r="H27" s="4"/>
      <c r="I27" s="1"/>
      <c r="J27">
        <v>17</v>
      </c>
      <c r="K27" s="7">
        <v>0.55000000000000004</v>
      </c>
      <c r="L27" s="7">
        <v>0.34</v>
      </c>
      <c r="M27" s="7">
        <v>0.42</v>
      </c>
      <c r="N27" s="7">
        <v>857</v>
      </c>
      <c r="Q27" s="4"/>
      <c r="R27">
        <f t="shared" si="2"/>
        <v>-5.9999999999999942E-2</v>
      </c>
      <c r="S27">
        <f t="shared" si="2"/>
        <v>-0.12999999999999995</v>
      </c>
      <c r="T27">
        <f t="shared" si="2"/>
        <v>-0.11000000000000004</v>
      </c>
      <c r="U27">
        <f t="shared" si="2"/>
        <v>0</v>
      </c>
    </row>
    <row r="28" spans="1:21" x14ac:dyDescent="0.25">
      <c r="A28" s="3"/>
      <c r="B28">
        <v>18</v>
      </c>
      <c r="C28" s="7">
        <v>0.77</v>
      </c>
      <c r="D28" s="7">
        <v>0.7</v>
      </c>
      <c r="E28" s="7">
        <v>0.73</v>
      </c>
      <c r="F28" s="7">
        <v>1047</v>
      </c>
      <c r="G28" s="4"/>
      <c r="H28" s="4"/>
      <c r="I28" s="1"/>
      <c r="J28">
        <v>18</v>
      </c>
      <c r="K28" s="7">
        <v>0.73</v>
      </c>
      <c r="L28" s="7">
        <v>0.67</v>
      </c>
      <c r="M28" s="7">
        <v>0.7</v>
      </c>
      <c r="N28" s="7">
        <v>1047</v>
      </c>
      <c r="Q28" s="4"/>
      <c r="R28">
        <f t="shared" si="2"/>
        <v>-4.0000000000000036E-2</v>
      </c>
      <c r="S28">
        <f t="shared" si="2"/>
        <v>-2.9999999999999916E-2</v>
      </c>
      <c r="T28">
        <f t="shared" si="2"/>
        <v>-3.0000000000000027E-2</v>
      </c>
      <c r="U28">
        <f t="shared" si="2"/>
        <v>0</v>
      </c>
    </row>
    <row r="29" spans="1:21" x14ac:dyDescent="0.25">
      <c r="A29" s="3"/>
      <c r="B29">
        <v>19</v>
      </c>
      <c r="C29" s="7">
        <v>0.49</v>
      </c>
      <c r="D29" s="7">
        <v>0.26</v>
      </c>
      <c r="E29" s="7">
        <v>0.34</v>
      </c>
      <c r="F29" s="7">
        <v>170</v>
      </c>
      <c r="G29" s="4"/>
      <c r="H29" s="4"/>
      <c r="I29" s="1"/>
      <c r="J29">
        <v>19</v>
      </c>
      <c r="K29" s="7">
        <v>0.65</v>
      </c>
      <c r="L29" s="7">
        <v>0.15</v>
      </c>
      <c r="M29" s="7">
        <v>0.25</v>
      </c>
      <c r="N29" s="7">
        <v>170</v>
      </c>
      <c r="Q29" s="4"/>
      <c r="R29">
        <f t="shared" si="2"/>
        <v>0.16000000000000003</v>
      </c>
      <c r="S29">
        <f t="shared" si="2"/>
        <v>-0.11000000000000001</v>
      </c>
      <c r="T29">
        <f t="shared" si="2"/>
        <v>-9.0000000000000024E-2</v>
      </c>
      <c r="U29">
        <f t="shared" si="2"/>
        <v>0</v>
      </c>
    </row>
    <row r="30" spans="1:21" x14ac:dyDescent="0.25">
      <c r="A30" s="3"/>
      <c r="B30">
        <v>20</v>
      </c>
      <c r="C30" s="7">
        <v>0.71</v>
      </c>
      <c r="D30" s="7">
        <v>0.65</v>
      </c>
      <c r="E30" s="7">
        <v>0.68</v>
      </c>
      <c r="F30" s="7">
        <v>11029</v>
      </c>
      <c r="G30" s="4"/>
      <c r="H30" s="4"/>
      <c r="I30" s="1"/>
      <c r="J30">
        <v>20</v>
      </c>
      <c r="K30" s="7">
        <v>0.47</v>
      </c>
      <c r="L30" s="7">
        <v>0.86</v>
      </c>
      <c r="M30" s="7">
        <v>0.61</v>
      </c>
      <c r="N30" s="7">
        <v>11029</v>
      </c>
      <c r="Q30" s="4"/>
      <c r="R30">
        <f t="shared" si="2"/>
        <v>-0.24</v>
      </c>
      <c r="S30">
        <f t="shared" si="2"/>
        <v>0.20999999999999996</v>
      </c>
      <c r="T30">
        <f t="shared" si="2"/>
        <v>-7.0000000000000062E-2</v>
      </c>
      <c r="U30">
        <f t="shared" si="2"/>
        <v>0</v>
      </c>
    </row>
    <row r="31" spans="1:21" x14ac:dyDescent="0.25">
      <c r="A31" s="3"/>
      <c r="B31">
        <v>21</v>
      </c>
      <c r="C31" s="7">
        <v>0.67</v>
      </c>
      <c r="D31" s="7">
        <v>0.39</v>
      </c>
      <c r="E31" s="7">
        <v>0.49</v>
      </c>
      <c r="F31" s="7">
        <v>921</v>
      </c>
      <c r="G31" s="4"/>
      <c r="H31" s="4"/>
      <c r="I31" s="1"/>
      <c r="J31">
        <v>21</v>
      </c>
      <c r="K31" s="7">
        <v>0.61</v>
      </c>
      <c r="L31" s="7">
        <v>0.3</v>
      </c>
      <c r="M31" s="7">
        <v>0.4</v>
      </c>
      <c r="N31" s="7">
        <v>921</v>
      </c>
      <c r="Q31" s="4"/>
      <c r="R31">
        <f t="shared" si="2"/>
        <v>-6.0000000000000053E-2</v>
      </c>
      <c r="S31">
        <f t="shared" si="2"/>
        <v>-9.0000000000000024E-2</v>
      </c>
      <c r="T31">
        <f t="shared" si="2"/>
        <v>-8.9999999999999969E-2</v>
      </c>
      <c r="U31">
        <f t="shared" si="2"/>
        <v>0</v>
      </c>
    </row>
    <row r="32" spans="1:21" x14ac:dyDescent="0.25">
      <c r="A32" s="3"/>
      <c r="B32">
        <v>22</v>
      </c>
      <c r="C32" s="7">
        <v>0.53</v>
      </c>
      <c r="D32" s="7">
        <v>0.18</v>
      </c>
      <c r="E32" s="7">
        <v>0.27</v>
      </c>
      <c r="F32" s="7">
        <v>129</v>
      </c>
      <c r="G32" s="4"/>
      <c r="H32" s="4"/>
      <c r="I32" s="1"/>
      <c r="J32">
        <v>22</v>
      </c>
      <c r="K32" s="7">
        <v>0.67</v>
      </c>
      <c r="L32" s="7">
        <v>0.06</v>
      </c>
      <c r="M32" s="7">
        <v>0.11</v>
      </c>
      <c r="N32" s="7">
        <v>129</v>
      </c>
      <c r="Q32" s="4"/>
      <c r="R32">
        <f t="shared" si="2"/>
        <v>0.14000000000000001</v>
      </c>
      <c r="S32">
        <f t="shared" si="2"/>
        <v>-0.12</v>
      </c>
      <c r="T32">
        <f t="shared" si="2"/>
        <v>-0.16000000000000003</v>
      </c>
      <c r="U32">
        <f t="shared" si="2"/>
        <v>0</v>
      </c>
    </row>
    <row r="33" spans="1:21" x14ac:dyDescent="0.25">
      <c r="A33" s="3"/>
      <c r="B33">
        <v>23</v>
      </c>
      <c r="C33" s="7">
        <v>0.57999999999999996</v>
      </c>
      <c r="D33" s="7">
        <v>0.23</v>
      </c>
      <c r="E33" s="7">
        <v>0.33</v>
      </c>
      <c r="F33" s="7">
        <v>958</v>
      </c>
      <c r="G33" s="4"/>
      <c r="H33" s="4"/>
      <c r="I33" s="1"/>
      <c r="J33">
        <v>23</v>
      </c>
      <c r="K33" s="7">
        <v>0.47</v>
      </c>
      <c r="L33" s="7">
        <v>0.1</v>
      </c>
      <c r="M33" s="7">
        <v>0.16</v>
      </c>
      <c r="N33" s="7">
        <v>958</v>
      </c>
      <c r="Q33" s="4"/>
      <c r="R33">
        <f t="shared" si="2"/>
        <v>-0.10999999999999999</v>
      </c>
      <c r="S33">
        <f t="shared" si="2"/>
        <v>-0.13</v>
      </c>
      <c r="T33">
        <f t="shared" si="2"/>
        <v>-0.17</v>
      </c>
      <c r="U33">
        <f t="shared" si="2"/>
        <v>0</v>
      </c>
    </row>
    <row r="34" spans="1:21" x14ac:dyDescent="0.25">
      <c r="A34" s="3"/>
      <c r="B34">
        <v>24</v>
      </c>
      <c r="C34" s="7">
        <v>0.72</v>
      </c>
      <c r="D34" s="7">
        <v>0.21</v>
      </c>
      <c r="E34" s="7">
        <v>0.32</v>
      </c>
      <c r="F34" s="7">
        <v>165</v>
      </c>
      <c r="G34" s="4"/>
      <c r="H34" s="4"/>
      <c r="I34" s="1"/>
      <c r="J34">
        <v>24</v>
      </c>
      <c r="K34" s="7">
        <v>0.48</v>
      </c>
      <c r="L34" s="7">
        <v>0.1</v>
      </c>
      <c r="M34" s="7">
        <v>0.16</v>
      </c>
      <c r="N34" s="7">
        <v>165</v>
      </c>
      <c r="Q34" s="4"/>
      <c r="R34">
        <f t="shared" si="2"/>
        <v>-0.24</v>
      </c>
      <c r="S34">
        <f t="shared" si="2"/>
        <v>-0.10999999999999999</v>
      </c>
      <c r="T34">
        <f t="shared" si="2"/>
        <v>-0.16</v>
      </c>
      <c r="U34">
        <f t="shared" si="2"/>
        <v>0</v>
      </c>
    </row>
    <row r="35" spans="1:21" x14ac:dyDescent="0.25">
      <c r="A35" s="3"/>
      <c r="B35">
        <v>25</v>
      </c>
      <c r="C35" s="7">
        <v>0.67</v>
      </c>
      <c r="D35" s="7">
        <v>0.46</v>
      </c>
      <c r="E35" s="7">
        <v>0.55000000000000004</v>
      </c>
      <c r="F35" s="7">
        <v>312</v>
      </c>
      <c r="G35" s="4"/>
      <c r="H35" s="4"/>
      <c r="I35" s="1"/>
      <c r="J35">
        <v>25</v>
      </c>
      <c r="K35" s="7">
        <v>0.59</v>
      </c>
      <c r="L35" s="7">
        <v>0.48</v>
      </c>
      <c r="M35" s="7">
        <v>0.53</v>
      </c>
      <c r="N35" s="7">
        <v>312</v>
      </c>
      <c r="Q35" s="4"/>
      <c r="R35">
        <f t="shared" si="2"/>
        <v>-8.0000000000000071E-2</v>
      </c>
      <c r="S35">
        <f t="shared" si="2"/>
        <v>1.9999999999999962E-2</v>
      </c>
      <c r="T35">
        <f t="shared" si="2"/>
        <v>-2.0000000000000018E-2</v>
      </c>
      <c r="U35">
        <f t="shared" si="2"/>
        <v>0</v>
      </c>
    </row>
    <row r="36" spans="1:21" x14ac:dyDescent="0.25">
      <c r="A36" s="3"/>
      <c r="B36">
        <v>26</v>
      </c>
      <c r="C36" s="7">
        <v>0.68</v>
      </c>
      <c r="D36" s="7">
        <v>0.41</v>
      </c>
      <c r="E36" s="7">
        <v>0.51</v>
      </c>
      <c r="F36" s="7">
        <v>763</v>
      </c>
      <c r="G36" s="4"/>
      <c r="H36" s="4"/>
      <c r="I36" s="1"/>
      <c r="J36">
        <v>26</v>
      </c>
      <c r="K36" s="7">
        <v>0.6</v>
      </c>
      <c r="L36" s="7">
        <v>0.26</v>
      </c>
      <c r="M36" s="7">
        <v>0.37</v>
      </c>
      <c r="N36" s="7">
        <v>763</v>
      </c>
      <c r="Q36" s="4"/>
      <c r="R36">
        <f t="shared" si="2"/>
        <v>-8.0000000000000071E-2</v>
      </c>
      <c r="S36">
        <f t="shared" si="2"/>
        <v>-0.14999999999999997</v>
      </c>
      <c r="T36">
        <f t="shared" si="2"/>
        <v>-0.14000000000000001</v>
      </c>
      <c r="U36">
        <f t="shared" si="2"/>
        <v>0</v>
      </c>
    </row>
    <row r="37" spans="1:21" x14ac:dyDescent="0.25">
      <c r="A37" s="3"/>
      <c r="B37">
        <v>27</v>
      </c>
      <c r="C37" s="7">
        <v>0.67</v>
      </c>
      <c r="D37" s="7">
        <v>0.4</v>
      </c>
      <c r="E37" s="7">
        <v>0.5</v>
      </c>
      <c r="F37" s="7">
        <v>700</v>
      </c>
      <c r="G37" s="4"/>
      <c r="H37" s="4"/>
      <c r="I37" s="1"/>
      <c r="J37">
        <v>27</v>
      </c>
      <c r="K37" s="7">
        <v>0.52</v>
      </c>
      <c r="L37" s="7">
        <v>0.32</v>
      </c>
      <c r="M37" s="7">
        <v>0.4</v>
      </c>
      <c r="N37" s="7">
        <v>700</v>
      </c>
      <c r="Q37" s="4"/>
      <c r="R37">
        <f>K37-C37</f>
        <v>-0.15000000000000002</v>
      </c>
      <c r="S37">
        <f t="shared" ref="S37:U41" si="3">L37-D37</f>
        <v>-8.0000000000000016E-2</v>
      </c>
      <c r="T37">
        <f t="shared" si="3"/>
        <v>-9.9999999999999978E-2</v>
      </c>
      <c r="U37">
        <f t="shared" si="3"/>
        <v>0</v>
      </c>
    </row>
    <row r="38" spans="1:21" x14ac:dyDescent="0.25">
      <c r="A38" s="3"/>
      <c r="G38" s="4"/>
      <c r="H38" s="4"/>
      <c r="I38" s="1"/>
      <c r="Q38" s="4"/>
    </row>
    <row r="39" spans="1:21" x14ac:dyDescent="0.25">
      <c r="A39" s="3"/>
      <c r="B39" t="s">
        <v>4</v>
      </c>
      <c r="C39" s="7"/>
      <c r="D39" s="7"/>
      <c r="E39" s="7">
        <v>0.59</v>
      </c>
      <c r="F39" s="7">
        <v>34364</v>
      </c>
      <c r="G39" s="4"/>
      <c r="H39" s="4"/>
      <c r="I39" s="1"/>
      <c r="J39" t="s">
        <v>4</v>
      </c>
      <c r="K39" s="7"/>
      <c r="L39" s="7"/>
      <c r="M39" s="7">
        <v>0.51</v>
      </c>
      <c r="N39" s="7">
        <v>34364</v>
      </c>
      <c r="Q39" s="4"/>
      <c r="T39">
        <f t="shared" ref="T39:U39" si="4">M39-E39</f>
        <v>-7.999999999999996E-2</v>
      </c>
      <c r="U39">
        <f t="shared" si="4"/>
        <v>0</v>
      </c>
    </row>
    <row r="40" spans="1:21" x14ac:dyDescent="0.25">
      <c r="A40" s="3"/>
      <c r="B40" t="s">
        <v>5</v>
      </c>
      <c r="C40" s="7">
        <v>0.57999999999999996</v>
      </c>
      <c r="D40" s="7">
        <v>0.5</v>
      </c>
      <c r="E40" s="7">
        <v>0.52</v>
      </c>
      <c r="F40">
        <v>34364</v>
      </c>
      <c r="G40" s="4"/>
      <c r="H40" s="4"/>
      <c r="I40" s="1"/>
      <c r="J40" t="s">
        <v>18</v>
      </c>
      <c r="K40" s="7">
        <v>0.54</v>
      </c>
      <c r="L40" s="7">
        <v>0.32</v>
      </c>
      <c r="M40">
        <v>0.37</v>
      </c>
      <c r="N40">
        <v>34364</v>
      </c>
      <c r="Q40" s="4"/>
      <c r="R40">
        <f t="shared" ref="R40:R41" si="5">K40-C40</f>
        <v>-3.9999999999999925E-2</v>
      </c>
      <c r="S40">
        <f t="shared" si="3"/>
        <v>-0.18</v>
      </c>
      <c r="T40">
        <f t="shared" si="3"/>
        <v>-0.15000000000000002</v>
      </c>
      <c r="U40">
        <f t="shared" si="3"/>
        <v>0</v>
      </c>
    </row>
    <row r="41" spans="1:21" x14ac:dyDescent="0.25">
      <c r="A41" s="3"/>
      <c r="B41" s="1" t="s">
        <v>19</v>
      </c>
      <c r="C41" s="8">
        <v>0.61</v>
      </c>
      <c r="D41" s="7">
        <v>0.59</v>
      </c>
      <c r="E41" s="7">
        <v>0.59</v>
      </c>
      <c r="F41" s="7">
        <v>34364</v>
      </c>
      <c r="G41" s="4"/>
      <c r="H41" s="4"/>
      <c r="J41" s="1" t="s">
        <v>19</v>
      </c>
      <c r="K41" s="7">
        <v>0.51</v>
      </c>
      <c r="L41" s="7">
        <v>0.51</v>
      </c>
      <c r="M41" s="7">
        <v>0.46</v>
      </c>
      <c r="N41" s="7">
        <v>34364</v>
      </c>
      <c r="Q41" s="4"/>
      <c r="R41">
        <f t="shared" si="5"/>
        <v>-9.9999999999999978E-2</v>
      </c>
      <c r="S41">
        <f t="shared" si="3"/>
        <v>-7.999999999999996E-2</v>
      </c>
      <c r="T41">
        <f t="shared" si="3"/>
        <v>-0.12999999999999995</v>
      </c>
      <c r="U41">
        <f t="shared" si="3"/>
        <v>0</v>
      </c>
    </row>
    <row r="42" spans="1:21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</row>
    <row r="43" spans="1:21" x14ac:dyDescent="0.25">
      <c r="A43" s="3" t="s">
        <v>17</v>
      </c>
      <c r="B43" s="7">
        <v>0.72081247817483396</v>
      </c>
      <c r="G43" s="4"/>
      <c r="H43" s="4"/>
      <c r="I43" s="1" t="s">
        <v>20</v>
      </c>
      <c r="J43">
        <v>0.51521940466232397</v>
      </c>
      <c r="Q43" s="4"/>
      <c r="R43">
        <f t="shared" ref="R43:R46" si="6">J43-B43</f>
        <v>-0.20559307351250999</v>
      </c>
    </row>
    <row r="44" spans="1:21" ht="28.5" x14ac:dyDescent="0.25">
      <c r="A44" s="3" t="s">
        <v>11</v>
      </c>
      <c r="B44" s="7">
        <v>0.72081247817483396</v>
      </c>
      <c r="G44" s="4"/>
      <c r="H44" s="4"/>
      <c r="I44" s="1" t="s">
        <v>11</v>
      </c>
      <c r="J44" s="7">
        <v>0.62719706669770603</v>
      </c>
      <c r="Q44" s="4"/>
      <c r="R44">
        <f t="shared" si="6"/>
        <v>-9.361541147712793E-2</v>
      </c>
    </row>
    <row r="45" spans="1:21" ht="42.75" x14ac:dyDescent="0.25">
      <c r="A45" s="3" t="s">
        <v>12</v>
      </c>
      <c r="B45" s="7">
        <v>0.73241701335358</v>
      </c>
      <c r="G45" s="4"/>
      <c r="H45" s="4"/>
      <c r="I45" s="1" t="s">
        <v>12</v>
      </c>
      <c r="J45" s="7">
        <v>0.673675858005928</v>
      </c>
      <c r="Q45" s="4"/>
      <c r="R45">
        <f t="shared" si="6"/>
        <v>-5.8741155347652008E-2</v>
      </c>
    </row>
    <row r="46" spans="1:21" ht="42.75" x14ac:dyDescent="0.25">
      <c r="A46" s="3" t="s">
        <v>13</v>
      </c>
      <c r="B46" s="7">
        <v>0.72335866739475496</v>
      </c>
      <c r="G46" s="4"/>
      <c r="H46" s="4"/>
      <c r="I46" s="1" t="s">
        <v>13</v>
      </c>
      <c r="J46" s="7">
        <v>0.62950626069214</v>
      </c>
      <c r="Q46" s="4"/>
      <c r="R46">
        <f t="shared" si="6"/>
        <v>-9.3852406702614966E-2</v>
      </c>
    </row>
    <row r="47" spans="1:21" ht="42.75" x14ac:dyDescent="0.25">
      <c r="A47" s="3" t="s">
        <v>14</v>
      </c>
      <c r="B47" s="7">
        <v>0.70629159436521305</v>
      </c>
      <c r="G47" s="4"/>
      <c r="H47" s="4"/>
      <c r="I47" s="1" t="s">
        <v>14</v>
      </c>
      <c r="J47" s="7">
        <v>0.60365558490592097</v>
      </c>
      <c r="Q47" s="4"/>
      <c r="R47">
        <f>J47-B47</f>
        <v>-0.10263600945929208</v>
      </c>
    </row>
    <row r="48" spans="1:21" x14ac:dyDescent="0.25">
      <c r="A48" s="3"/>
      <c r="C48" t="s">
        <v>0</v>
      </c>
      <c r="D48" t="s">
        <v>1</v>
      </c>
      <c r="E48" t="s">
        <v>2</v>
      </c>
      <c r="F48" t="s">
        <v>3</v>
      </c>
      <c r="G48" s="4"/>
      <c r="H48" s="4"/>
      <c r="I48" s="1"/>
      <c r="K48" t="s">
        <v>0</v>
      </c>
      <c r="L48" t="s">
        <v>1</v>
      </c>
      <c r="M48" t="s">
        <v>2</v>
      </c>
      <c r="N48" t="s">
        <v>3</v>
      </c>
      <c r="Q48" s="4"/>
    </row>
    <row r="49" spans="1:21" x14ac:dyDescent="0.25">
      <c r="A49" s="3"/>
      <c r="G49" s="4"/>
      <c r="H49" s="4"/>
      <c r="I49" s="1"/>
      <c r="Q49" s="4"/>
    </row>
    <row r="50" spans="1:21" x14ac:dyDescent="0.25">
      <c r="A50" s="3"/>
      <c r="B50">
        <v>0</v>
      </c>
      <c r="C50" s="7">
        <v>0.56000000000000005</v>
      </c>
      <c r="D50" s="7">
        <v>0.72</v>
      </c>
      <c r="E50" s="7">
        <v>0.63</v>
      </c>
      <c r="F50" s="7">
        <v>3816</v>
      </c>
      <c r="G50" s="4"/>
      <c r="H50" s="4"/>
      <c r="I50" s="1"/>
      <c r="J50">
        <v>0</v>
      </c>
      <c r="K50" s="7">
        <v>0.55000000000000004</v>
      </c>
      <c r="L50" s="7">
        <v>0.46</v>
      </c>
      <c r="M50" s="7">
        <v>0.5</v>
      </c>
      <c r="N50" s="7">
        <v>3816</v>
      </c>
      <c r="Q50" s="4"/>
      <c r="R50">
        <f>K50-C50</f>
        <v>-1.0000000000000009E-2</v>
      </c>
      <c r="S50">
        <f t="shared" ref="S50:U50" si="7">L50-D50</f>
        <v>-0.25999999999999995</v>
      </c>
      <c r="T50">
        <f t="shared" si="7"/>
        <v>-0.13</v>
      </c>
      <c r="U50">
        <f t="shared" si="7"/>
        <v>0</v>
      </c>
    </row>
    <row r="51" spans="1:21" x14ac:dyDescent="0.25">
      <c r="A51" s="3"/>
      <c r="B51">
        <v>1</v>
      </c>
      <c r="C51" s="7">
        <v>0.67</v>
      </c>
      <c r="D51" s="7">
        <v>0.77</v>
      </c>
      <c r="E51" s="7">
        <v>0.72</v>
      </c>
      <c r="F51" s="7">
        <v>7745</v>
      </c>
      <c r="G51" s="4"/>
      <c r="H51" s="4"/>
      <c r="I51" s="1"/>
      <c r="J51">
        <v>1</v>
      </c>
      <c r="K51" s="7">
        <v>0.69</v>
      </c>
      <c r="L51" s="7">
        <v>0.5</v>
      </c>
      <c r="M51" s="7">
        <v>0.57999999999999996</v>
      </c>
      <c r="N51" s="7">
        <v>7745</v>
      </c>
      <c r="Q51" s="4"/>
      <c r="R51">
        <f t="shared" ref="R51:R53" si="8">K51-C51</f>
        <v>1.9999999999999907E-2</v>
      </c>
      <c r="S51">
        <f t="shared" ref="S51:S53" si="9">L51-D51</f>
        <v>-0.27</v>
      </c>
      <c r="T51">
        <f t="shared" ref="T51:T53" si="10">M51-E51</f>
        <v>-0.14000000000000001</v>
      </c>
      <c r="U51">
        <f t="shared" ref="U51:U53" si="11">N51-F51</f>
        <v>0</v>
      </c>
    </row>
    <row r="52" spans="1:21" x14ac:dyDescent="0.25">
      <c r="A52" s="3"/>
      <c r="B52">
        <v>2</v>
      </c>
      <c r="C52" s="7">
        <v>0.71</v>
      </c>
      <c r="D52" s="7">
        <v>0.66</v>
      </c>
      <c r="E52" s="7">
        <v>0.69</v>
      </c>
      <c r="F52" s="7">
        <v>11029</v>
      </c>
      <c r="G52" s="4"/>
      <c r="H52" s="4"/>
      <c r="I52" s="1"/>
      <c r="J52">
        <v>2</v>
      </c>
      <c r="K52" s="7">
        <v>0.51</v>
      </c>
      <c r="L52" s="7">
        <v>0.79</v>
      </c>
      <c r="M52" s="7">
        <v>0.62</v>
      </c>
      <c r="N52" s="7">
        <v>11029</v>
      </c>
      <c r="Q52" s="4"/>
      <c r="R52">
        <f t="shared" si="8"/>
        <v>-0.19999999999999996</v>
      </c>
      <c r="S52">
        <f t="shared" si="9"/>
        <v>0.13</v>
      </c>
      <c r="T52">
        <f t="shared" si="10"/>
        <v>-6.9999999999999951E-2</v>
      </c>
      <c r="U52">
        <f t="shared" si="11"/>
        <v>0</v>
      </c>
    </row>
    <row r="53" spans="1:21" x14ac:dyDescent="0.25">
      <c r="A53" s="3"/>
      <c r="B53">
        <v>3</v>
      </c>
      <c r="C53" s="7">
        <v>0.84</v>
      </c>
      <c r="D53" s="7">
        <v>0.74</v>
      </c>
      <c r="E53" s="7">
        <v>0.79</v>
      </c>
      <c r="F53" s="7">
        <v>11774</v>
      </c>
      <c r="G53" s="4"/>
      <c r="H53" s="4"/>
      <c r="I53" s="1"/>
      <c r="J53">
        <v>3</v>
      </c>
      <c r="K53" s="7">
        <v>0.86</v>
      </c>
      <c r="L53" s="7">
        <v>0.61</v>
      </c>
      <c r="M53" s="7">
        <v>0.71</v>
      </c>
      <c r="N53" s="7">
        <v>11774</v>
      </c>
      <c r="Q53" s="4"/>
      <c r="R53">
        <f t="shared" si="8"/>
        <v>2.0000000000000018E-2</v>
      </c>
      <c r="S53">
        <f t="shared" si="9"/>
        <v>-0.13</v>
      </c>
      <c r="T53">
        <f t="shared" si="10"/>
        <v>-8.0000000000000071E-2</v>
      </c>
      <c r="U53">
        <f t="shared" si="11"/>
        <v>0</v>
      </c>
    </row>
    <row r="54" spans="1:21" x14ac:dyDescent="0.25">
      <c r="A54" s="3"/>
      <c r="C54" s="7"/>
      <c r="D54" s="7"/>
      <c r="E54" s="7"/>
      <c r="F54" s="7"/>
      <c r="G54" s="4"/>
      <c r="H54" s="4"/>
      <c r="I54" s="1"/>
      <c r="K54" s="7"/>
      <c r="L54" s="7"/>
      <c r="M54" s="7"/>
      <c r="N54" s="7"/>
      <c r="Q54" s="4"/>
    </row>
    <row r="55" spans="1:21" x14ac:dyDescent="0.25">
      <c r="A55" s="3"/>
      <c r="B55" s="4" t="s">
        <v>4</v>
      </c>
      <c r="C55" s="7"/>
      <c r="D55" s="7"/>
      <c r="E55" s="7">
        <v>0.72</v>
      </c>
      <c r="F55" s="7">
        <v>34364</v>
      </c>
      <c r="G55" s="4"/>
      <c r="H55" s="4"/>
      <c r="I55" s="1"/>
      <c r="J55" t="s">
        <v>4</v>
      </c>
      <c r="K55" s="7"/>
      <c r="L55" s="7"/>
      <c r="M55" s="7">
        <v>0.63</v>
      </c>
      <c r="N55" s="7">
        <v>34364</v>
      </c>
      <c r="Q55" s="4"/>
      <c r="T55">
        <f>M55-E55</f>
        <v>-8.9999999999999969E-2</v>
      </c>
      <c r="U55">
        <f>N55-F55</f>
        <v>0</v>
      </c>
    </row>
    <row r="56" spans="1:21" x14ac:dyDescent="0.25">
      <c r="A56" s="3"/>
      <c r="B56" s="4" t="s">
        <v>9</v>
      </c>
      <c r="C56" s="7">
        <v>0.7</v>
      </c>
      <c r="D56" s="7">
        <v>0.72</v>
      </c>
      <c r="E56" s="7">
        <v>0.71</v>
      </c>
      <c r="F56">
        <v>34364</v>
      </c>
      <c r="G56" s="4"/>
      <c r="H56" s="4"/>
      <c r="I56" s="1"/>
      <c r="J56" t="s">
        <v>18</v>
      </c>
      <c r="K56" s="7">
        <v>0.65</v>
      </c>
      <c r="L56" s="7">
        <v>0.59</v>
      </c>
      <c r="M56">
        <v>0.6</v>
      </c>
      <c r="N56">
        <v>34364</v>
      </c>
      <c r="Q56" s="4"/>
      <c r="R56">
        <f t="shared" ref="R56:T56" si="12">K56-C56</f>
        <v>-4.9999999999999933E-2</v>
      </c>
      <c r="S56">
        <f t="shared" si="12"/>
        <v>-0.13</v>
      </c>
      <c r="T56">
        <f t="shared" si="12"/>
        <v>-0.10999999999999999</v>
      </c>
      <c r="U56">
        <f>N56-F56</f>
        <v>0</v>
      </c>
    </row>
    <row r="57" spans="1:21" ht="30" x14ac:dyDescent="0.25">
      <c r="A57" s="3"/>
      <c r="B57" s="4" t="s">
        <v>8</v>
      </c>
      <c r="C57" s="7">
        <v>0.73</v>
      </c>
      <c r="D57" s="7">
        <v>0.72</v>
      </c>
      <c r="E57" s="7">
        <v>0.72</v>
      </c>
      <c r="F57" s="7">
        <v>34364</v>
      </c>
      <c r="G57" s="4"/>
      <c r="H57" s="4"/>
      <c r="J57" s="1" t="s">
        <v>19</v>
      </c>
      <c r="K57" s="7">
        <v>0.67</v>
      </c>
      <c r="L57" s="7">
        <v>0.63</v>
      </c>
      <c r="M57" s="7">
        <v>0.63</v>
      </c>
      <c r="N57" s="7">
        <v>34364</v>
      </c>
      <c r="Q57" s="4"/>
      <c r="R57">
        <f t="shared" ref="R57" si="13">K57-C57</f>
        <v>-5.9999999999999942E-2</v>
      </c>
      <c r="S57">
        <f t="shared" ref="S57" si="14">L57-D57</f>
        <v>-8.9999999999999969E-2</v>
      </c>
      <c r="T57">
        <f t="shared" ref="T57" si="15">M57-E57</f>
        <v>-8.9999999999999969E-2</v>
      </c>
      <c r="U57">
        <f>N57-F57</f>
        <v>0</v>
      </c>
    </row>
    <row r="58" spans="1:21" x14ac:dyDescent="0.25">
      <c r="C58" s="4"/>
      <c r="D58" s="4"/>
      <c r="E58" s="4"/>
      <c r="F58" s="4"/>
    </row>
  </sheetData>
  <mergeCells count="4">
    <mergeCell ref="A2:F2"/>
    <mergeCell ref="I2:N2"/>
    <mergeCell ref="A42:U42"/>
    <mergeCell ref="A1:B1"/>
  </mergeCells>
  <conditionalFormatting sqref="Q2:U41 Q43:U1048576">
    <cfRule type="cellIs" dxfId="0" priority="1" operator="lessThan">
      <formula>0</formula>
    </cfRule>
  </conditionalFormatting>
  <pageMargins left="0.7" right="0.7" top="0.75" bottom="0.75" header="0.3" footer="0.3"/>
  <pageSetup scale="47" fitToWidth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CBAC9-9280-409E-9515-29626464D193}">
  <sheetPr>
    <pageSetUpPr fitToPage="1"/>
  </sheetPr>
  <dimension ref="A1:U73"/>
  <sheetViews>
    <sheetView zoomScale="70" zoomScaleNormal="70" workbookViewId="0">
      <selection sqref="A1:B1"/>
    </sheetView>
  </sheetViews>
  <sheetFormatPr defaultRowHeight="15" x14ac:dyDescent="0.25"/>
  <cols>
    <col min="1" max="1" width="22.42578125" style="4" customWidth="1"/>
    <col min="9" max="9" width="28.28515625" style="4" customWidth="1"/>
  </cols>
  <sheetData>
    <row r="1" spans="1:21" x14ac:dyDescent="0.25">
      <c r="A1" s="17" t="s">
        <v>47</v>
      </c>
      <c r="B1" s="17"/>
    </row>
    <row r="2" spans="1:21" x14ac:dyDescent="0.25">
      <c r="A2" s="14" t="s">
        <v>30</v>
      </c>
      <c r="B2" s="14"/>
      <c r="C2" s="14"/>
      <c r="D2" s="14"/>
      <c r="E2" s="14"/>
      <c r="F2" s="14"/>
      <c r="I2" s="14" t="s">
        <v>31</v>
      </c>
      <c r="J2" s="14"/>
      <c r="K2" s="14"/>
      <c r="L2" s="14"/>
      <c r="M2" s="14"/>
      <c r="N2" s="14"/>
    </row>
    <row r="3" spans="1:21" ht="45" x14ac:dyDescent="0.25">
      <c r="A3" s="3" t="s">
        <v>17</v>
      </c>
      <c r="G3" s="4"/>
      <c r="H3" s="4"/>
      <c r="I3" s="1" t="s">
        <v>17</v>
      </c>
      <c r="Q3" s="4" t="s">
        <v>16</v>
      </c>
      <c r="R3">
        <f>J3-B3</f>
        <v>0</v>
      </c>
    </row>
    <row r="4" spans="1:21" ht="28.5" x14ac:dyDescent="0.25">
      <c r="A4" s="3" t="s">
        <v>11</v>
      </c>
      <c r="G4" s="4"/>
      <c r="H4" s="4"/>
      <c r="I4" s="1" t="s">
        <v>11</v>
      </c>
      <c r="Q4" s="4"/>
      <c r="R4">
        <f t="shared" ref="R4:R7" si="0">J4-B4</f>
        <v>0</v>
      </c>
    </row>
    <row r="5" spans="1:21" ht="42.75" x14ac:dyDescent="0.25">
      <c r="A5" s="3" t="s">
        <v>12</v>
      </c>
      <c r="G5" s="4"/>
      <c r="H5" s="4"/>
      <c r="I5" s="1" t="s">
        <v>12</v>
      </c>
      <c r="Q5" s="4"/>
      <c r="R5">
        <f t="shared" si="0"/>
        <v>0</v>
      </c>
    </row>
    <row r="6" spans="1:21" ht="42.75" x14ac:dyDescent="0.25">
      <c r="A6" s="3" t="s">
        <v>13</v>
      </c>
      <c r="G6" s="4"/>
      <c r="H6" s="4"/>
      <c r="I6" s="1" t="s">
        <v>13</v>
      </c>
      <c r="Q6" s="4"/>
      <c r="R6">
        <f t="shared" si="0"/>
        <v>0</v>
      </c>
    </row>
    <row r="7" spans="1:21" ht="28.5" x14ac:dyDescent="0.25">
      <c r="A7" s="3" t="s">
        <v>14</v>
      </c>
      <c r="G7" s="4"/>
      <c r="H7" s="4"/>
      <c r="I7" s="1" t="s">
        <v>14</v>
      </c>
      <c r="Q7" s="4"/>
      <c r="R7">
        <f t="shared" si="0"/>
        <v>0</v>
      </c>
    </row>
    <row r="8" spans="1:21" x14ac:dyDescent="0.25">
      <c r="A8" s="3"/>
      <c r="C8" t="s">
        <v>0</v>
      </c>
      <c r="D8" t="s">
        <v>1</v>
      </c>
      <c r="E8" t="s">
        <v>2</v>
      </c>
      <c r="F8" t="s">
        <v>3</v>
      </c>
      <c r="G8" s="4"/>
      <c r="H8" s="4"/>
      <c r="I8" s="1"/>
      <c r="K8" t="s">
        <v>0</v>
      </c>
      <c r="L8" t="s">
        <v>1</v>
      </c>
      <c r="M8" t="s">
        <v>2</v>
      </c>
      <c r="N8" t="s">
        <v>3</v>
      </c>
      <c r="Q8" s="4"/>
      <c r="R8" t="s">
        <v>0</v>
      </c>
      <c r="S8" t="s">
        <v>1</v>
      </c>
      <c r="T8" t="s">
        <v>2</v>
      </c>
      <c r="U8" t="s">
        <v>3</v>
      </c>
    </row>
    <row r="9" spans="1:21" x14ac:dyDescent="0.25">
      <c r="A9" s="3"/>
      <c r="G9" s="4"/>
      <c r="H9" s="4"/>
      <c r="I9" s="1"/>
      <c r="Q9" s="4"/>
    </row>
    <row r="10" spans="1:21" x14ac:dyDescent="0.25">
      <c r="A10" s="3"/>
      <c r="B10">
        <v>0</v>
      </c>
      <c r="G10" s="4"/>
      <c r="H10" s="4"/>
      <c r="I10" s="1"/>
      <c r="J10">
        <v>0</v>
      </c>
      <c r="Q10" s="4"/>
      <c r="R10">
        <f>K10-C10</f>
        <v>0</v>
      </c>
      <c r="S10">
        <f t="shared" ref="S10:U25" si="1">L10-D10</f>
        <v>0</v>
      </c>
      <c r="T10">
        <f t="shared" si="1"/>
        <v>0</v>
      </c>
      <c r="U10">
        <f t="shared" si="1"/>
        <v>0</v>
      </c>
    </row>
    <row r="11" spans="1:21" x14ac:dyDescent="0.25">
      <c r="A11" s="3"/>
      <c r="B11">
        <v>1</v>
      </c>
      <c r="G11" s="4"/>
      <c r="H11" s="4"/>
      <c r="I11" s="1"/>
      <c r="J11">
        <v>1</v>
      </c>
      <c r="Q11" s="4"/>
      <c r="R11">
        <f t="shared" ref="R11:U36" si="2">K11-C11</f>
        <v>0</v>
      </c>
      <c r="S11">
        <f t="shared" si="1"/>
        <v>0</v>
      </c>
      <c r="T11">
        <f t="shared" si="1"/>
        <v>0</v>
      </c>
      <c r="U11">
        <f t="shared" si="1"/>
        <v>0</v>
      </c>
    </row>
    <row r="12" spans="1:21" x14ac:dyDescent="0.25">
      <c r="A12" s="3"/>
      <c r="B12">
        <v>2</v>
      </c>
      <c r="G12" s="4"/>
      <c r="H12" s="4"/>
      <c r="I12" s="1"/>
      <c r="J12">
        <v>2</v>
      </c>
      <c r="Q12" s="4"/>
      <c r="R12">
        <f t="shared" si="2"/>
        <v>0</v>
      </c>
      <c r="S12">
        <f t="shared" si="1"/>
        <v>0</v>
      </c>
      <c r="T12">
        <f t="shared" si="1"/>
        <v>0</v>
      </c>
      <c r="U12">
        <f t="shared" si="1"/>
        <v>0</v>
      </c>
    </row>
    <row r="13" spans="1:21" x14ac:dyDescent="0.25">
      <c r="A13" s="3"/>
      <c r="B13">
        <v>3</v>
      </c>
      <c r="G13" s="4"/>
      <c r="H13" s="4"/>
      <c r="I13" s="1"/>
      <c r="J13">
        <v>3</v>
      </c>
      <c r="Q13" s="4"/>
      <c r="R13">
        <f t="shared" si="2"/>
        <v>0</v>
      </c>
      <c r="S13">
        <f t="shared" si="1"/>
        <v>0</v>
      </c>
      <c r="T13">
        <f t="shared" si="1"/>
        <v>0</v>
      </c>
      <c r="U13">
        <f t="shared" si="1"/>
        <v>0</v>
      </c>
    </row>
    <row r="14" spans="1:21" x14ac:dyDescent="0.25">
      <c r="A14" s="3"/>
      <c r="B14">
        <v>4</v>
      </c>
      <c r="G14" s="4"/>
      <c r="H14" s="4"/>
      <c r="I14" s="1"/>
      <c r="J14">
        <v>4</v>
      </c>
      <c r="Q14" s="4"/>
      <c r="R14">
        <f t="shared" si="2"/>
        <v>0</v>
      </c>
      <c r="S14">
        <f t="shared" si="1"/>
        <v>0</v>
      </c>
      <c r="T14">
        <f t="shared" si="1"/>
        <v>0</v>
      </c>
      <c r="U14">
        <f t="shared" si="1"/>
        <v>0</v>
      </c>
    </row>
    <row r="15" spans="1:21" x14ac:dyDescent="0.25">
      <c r="A15" s="3"/>
      <c r="B15">
        <v>5</v>
      </c>
      <c r="G15" s="4"/>
      <c r="H15" s="4"/>
      <c r="I15" s="1"/>
      <c r="J15">
        <v>5</v>
      </c>
      <c r="Q15" s="4"/>
      <c r="R15">
        <f t="shared" si="2"/>
        <v>0</v>
      </c>
      <c r="S15">
        <f t="shared" si="1"/>
        <v>0</v>
      </c>
      <c r="T15">
        <f t="shared" si="1"/>
        <v>0</v>
      </c>
      <c r="U15">
        <f t="shared" si="1"/>
        <v>0</v>
      </c>
    </row>
    <row r="16" spans="1:21" x14ac:dyDescent="0.25">
      <c r="A16" s="3"/>
      <c r="B16">
        <v>6</v>
      </c>
      <c r="G16" s="4"/>
      <c r="H16" s="4"/>
      <c r="I16" s="1"/>
      <c r="J16">
        <v>6</v>
      </c>
      <c r="Q16" s="4"/>
      <c r="R16">
        <f t="shared" si="2"/>
        <v>0</v>
      </c>
      <c r="S16">
        <f t="shared" si="1"/>
        <v>0</v>
      </c>
      <c r="T16">
        <f t="shared" si="1"/>
        <v>0</v>
      </c>
      <c r="U16">
        <f t="shared" si="1"/>
        <v>0</v>
      </c>
    </row>
    <row r="17" spans="1:21" x14ac:dyDescent="0.25">
      <c r="A17" s="3"/>
      <c r="B17">
        <v>7</v>
      </c>
      <c r="G17" s="4"/>
      <c r="H17" s="4"/>
      <c r="I17" s="1"/>
      <c r="J17">
        <v>7</v>
      </c>
      <c r="Q17" s="4"/>
      <c r="R17">
        <f t="shared" si="2"/>
        <v>0</v>
      </c>
      <c r="S17">
        <f t="shared" si="1"/>
        <v>0</v>
      </c>
      <c r="T17">
        <f t="shared" si="1"/>
        <v>0</v>
      </c>
      <c r="U17">
        <f t="shared" si="1"/>
        <v>0</v>
      </c>
    </row>
    <row r="18" spans="1:21" x14ac:dyDescent="0.25">
      <c r="A18" s="3"/>
      <c r="B18">
        <v>8</v>
      </c>
      <c r="G18" s="4"/>
      <c r="H18" s="4"/>
      <c r="I18" s="1"/>
      <c r="J18">
        <v>8</v>
      </c>
      <c r="Q18" s="4"/>
      <c r="R18">
        <f t="shared" si="2"/>
        <v>0</v>
      </c>
      <c r="S18">
        <f t="shared" si="1"/>
        <v>0</v>
      </c>
      <c r="T18">
        <f t="shared" si="1"/>
        <v>0</v>
      </c>
      <c r="U18">
        <f t="shared" si="1"/>
        <v>0</v>
      </c>
    </row>
    <row r="19" spans="1:21" x14ac:dyDescent="0.25">
      <c r="A19" s="3"/>
      <c r="B19">
        <v>9</v>
      </c>
      <c r="G19" s="4"/>
      <c r="H19" s="4"/>
      <c r="I19" s="1"/>
      <c r="J19">
        <v>9</v>
      </c>
      <c r="Q19" s="4"/>
      <c r="R19">
        <f t="shared" si="2"/>
        <v>0</v>
      </c>
      <c r="S19">
        <f t="shared" si="1"/>
        <v>0</v>
      </c>
      <c r="T19">
        <f t="shared" si="1"/>
        <v>0</v>
      </c>
      <c r="U19">
        <f t="shared" si="1"/>
        <v>0</v>
      </c>
    </row>
    <row r="20" spans="1:21" x14ac:dyDescent="0.25">
      <c r="A20" s="3"/>
      <c r="B20">
        <v>10</v>
      </c>
      <c r="G20" s="4"/>
      <c r="H20" s="4"/>
      <c r="I20" s="1"/>
      <c r="J20">
        <v>10</v>
      </c>
      <c r="Q20" s="4"/>
      <c r="R20">
        <f t="shared" si="2"/>
        <v>0</v>
      </c>
      <c r="S20">
        <f t="shared" si="1"/>
        <v>0</v>
      </c>
      <c r="T20">
        <f t="shared" si="1"/>
        <v>0</v>
      </c>
      <c r="U20">
        <f t="shared" si="1"/>
        <v>0</v>
      </c>
    </row>
    <row r="21" spans="1:21" x14ac:dyDescent="0.25">
      <c r="A21" s="3"/>
      <c r="B21">
        <v>11</v>
      </c>
      <c r="G21" s="4"/>
      <c r="H21" s="4"/>
      <c r="I21" s="1"/>
      <c r="J21">
        <v>11</v>
      </c>
      <c r="Q21" s="4"/>
      <c r="R21">
        <f t="shared" si="2"/>
        <v>0</v>
      </c>
      <c r="S21">
        <f t="shared" si="1"/>
        <v>0</v>
      </c>
      <c r="T21">
        <f t="shared" si="1"/>
        <v>0</v>
      </c>
      <c r="U21">
        <f t="shared" si="1"/>
        <v>0</v>
      </c>
    </row>
    <row r="22" spans="1:21" x14ac:dyDescent="0.25">
      <c r="A22" s="3"/>
      <c r="B22">
        <v>12</v>
      </c>
      <c r="G22" s="4"/>
      <c r="H22" s="4"/>
      <c r="I22" s="1"/>
      <c r="J22">
        <v>12</v>
      </c>
      <c r="Q22" s="4"/>
      <c r="R22">
        <f t="shared" si="2"/>
        <v>0</v>
      </c>
      <c r="S22">
        <f t="shared" si="1"/>
        <v>0</v>
      </c>
      <c r="T22">
        <f t="shared" si="1"/>
        <v>0</v>
      </c>
      <c r="U22">
        <f t="shared" si="1"/>
        <v>0</v>
      </c>
    </row>
    <row r="23" spans="1:21" x14ac:dyDescent="0.25">
      <c r="A23" s="3"/>
      <c r="B23">
        <v>13</v>
      </c>
      <c r="G23" s="4"/>
      <c r="H23" s="4"/>
      <c r="I23" s="1"/>
      <c r="J23">
        <v>13</v>
      </c>
      <c r="Q23" s="4"/>
      <c r="R23">
        <f t="shared" si="2"/>
        <v>0</v>
      </c>
      <c r="S23">
        <f t="shared" si="1"/>
        <v>0</v>
      </c>
      <c r="T23">
        <f t="shared" si="1"/>
        <v>0</v>
      </c>
      <c r="U23">
        <f t="shared" si="1"/>
        <v>0</v>
      </c>
    </row>
    <row r="24" spans="1:21" x14ac:dyDescent="0.25">
      <c r="A24" s="3"/>
      <c r="B24">
        <v>14</v>
      </c>
      <c r="G24" s="4"/>
      <c r="H24" s="4"/>
      <c r="I24" s="1"/>
      <c r="J24">
        <v>14</v>
      </c>
      <c r="Q24" s="4"/>
      <c r="R24">
        <f t="shared" si="2"/>
        <v>0</v>
      </c>
      <c r="S24">
        <f t="shared" si="1"/>
        <v>0</v>
      </c>
      <c r="T24">
        <f t="shared" si="1"/>
        <v>0</v>
      </c>
      <c r="U24">
        <f t="shared" si="1"/>
        <v>0</v>
      </c>
    </row>
    <row r="25" spans="1:21" x14ac:dyDescent="0.25">
      <c r="A25" s="3"/>
      <c r="B25">
        <v>15</v>
      </c>
      <c r="G25" s="4"/>
      <c r="H25" s="4"/>
      <c r="I25" s="1"/>
      <c r="J25">
        <v>15</v>
      </c>
      <c r="Q25" s="4"/>
      <c r="R25">
        <f t="shared" si="2"/>
        <v>0</v>
      </c>
      <c r="S25">
        <f t="shared" si="1"/>
        <v>0</v>
      </c>
      <c r="T25">
        <f t="shared" si="1"/>
        <v>0</v>
      </c>
      <c r="U25">
        <f t="shared" si="1"/>
        <v>0</v>
      </c>
    </row>
    <row r="26" spans="1:21" x14ac:dyDescent="0.25">
      <c r="A26" s="3"/>
      <c r="B26">
        <v>16</v>
      </c>
      <c r="G26" s="4"/>
      <c r="H26" s="4"/>
      <c r="I26" s="1"/>
      <c r="J26">
        <v>16</v>
      </c>
      <c r="Q26" s="4"/>
      <c r="R26">
        <f t="shared" si="2"/>
        <v>0</v>
      </c>
      <c r="S26">
        <f t="shared" si="2"/>
        <v>0</v>
      </c>
      <c r="T26">
        <f t="shared" si="2"/>
        <v>0</v>
      </c>
      <c r="U26">
        <f t="shared" si="2"/>
        <v>0</v>
      </c>
    </row>
    <row r="27" spans="1:21" x14ac:dyDescent="0.25">
      <c r="A27" s="3"/>
      <c r="B27">
        <v>17</v>
      </c>
      <c r="G27" s="4"/>
      <c r="H27" s="4"/>
      <c r="I27" s="1"/>
      <c r="J27">
        <v>17</v>
      </c>
      <c r="Q27" s="4"/>
      <c r="R27">
        <f t="shared" si="2"/>
        <v>0</v>
      </c>
      <c r="S27">
        <f t="shared" si="2"/>
        <v>0</v>
      </c>
      <c r="T27">
        <f t="shared" si="2"/>
        <v>0</v>
      </c>
      <c r="U27">
        <f t="shared" si="2"/>
        <v>0</v>
      </c>
    </row>
    <row r="28" spans="1:21" x14ac:dyDescent="0.25">
      <c r="A28" s="3"/>
      <c r="B28">
        <v>18</v>
      </c>
      <c r="G28" s="4"/>
      <c r="H28" s="4"/>
      <c r="I28" s="1"/>
      <c r="J28">
        <v>18</v>
      </c>
      <c r="Q28" s="4"/>
      <c r="R28">
        <f t="shared" si="2"/>
        <v>0</v>
      </c>
      <c r="S28">
        <f t="shared" si="2"/>
        <v>0</v>
      </c>
      <c r="T28">
        <f t="shared" si="2"/>
        <v>0</v>
      </c>
      <c r="U28">
        <f t="shared" si="2"/>
        <v>0</v>
      </c>
    </row>
    <row r="29" spans="1:21" x14ac:dyDescent="0.25">
      <c r="A29" s="3"/>
      <c r="B29">
        <v>19</v>
      </c>
      <c r="G29" s="4"/>
      <c r="H29" s="4"/>
      <c r="I29" s="1"/>
      <c r="J29">
        <v>19</v>
      </c>
      <c r="Q29" s="4"/>
      <c r="R29">
        <f t="shared" si="2"/>
        <v>0</v>
      </c>
      <c r="S29">
        <f t="shared" si="2"/>
        <v>0</v>
      </c>
      <c r="T29">
        <f t="shared" si="2"/>
        <v>0</v>
      </c>
      <c r="U29">
        <f t="shared" si="2"/>
        <v>0</v>
      </c>
    </row>
    <row r="30" spans="1:21" x14ac:dyDescent="0.25">
      <c r="A30" s="3"/>
      <c r="B30">
        <v>20</v>
      </c>
      <c r="G30" s="4"/>
      <c r="H30" s="4"/>
      <c r="I30" s="1"/>
      <c r="J30">
        <v>20</v>
      </c>
      <c r="Q30" s="4"/>
      <c r="R30">
        <f t="shared" si="2"/>
        <v>0</v>
      </c>
      <c r="S30">
        <f t="shared" si="2"/>
        <v>0</v>
      </c>
      <c r="T30">
        <f t="shared" si="2"/>
        <v>0</v>
      </c>
      <c r="U30">
        <f t="shared" si="2"/>
        <v>0</v>
      </c>
    </row>
    <row r="31" spans="1:21" x14ac:dyDescent="0.25">
      <c r="A31" s="3"/>
      <c r="B31">
        <v>21</v>
      </c>
      <c r="G31" s="4"/>
      <c r="H31" s="4"/>
      <c r="I31" s="1"/>
      <c r="J31">
        <v>21</v>
      </c>
      <c r="Q31" s="4"/>
      <c r="R31">
        <f t="shared" si="2"/>
        <v>0</v>
      </c>
      <c r="S31">
        <f t="shared" si="2"/>
        <v>0</v>
      </c>
      <c r="T31">
        <f t="shared" si="2"/>
        <v>0</v>
      </c>
      <c r="U31">
        <f t="shared" si="2"/>
        <v>0</v>
      </c>
    </row>
    <row r="32" spans="1:21" x14ac:dyDescent="0.25">
      <c r="A32" s="3"/>
      <c r="B32">
        <v>22</v>
      </c>
      <c r="G32" s="4"/>
      <c r="H32" s="4"/>
      <c r="I32" s="1"/>
      <c r="J32">
        <v>22</v>
      </c>
      <c r="Q32" s="4"/>
      <c r="R32">
        <f t="shared" si="2"/>
        <v>0</v>
      </c>
      <c r="S32">
        <f t="shared" si="2"/>
        <v>0</v>
      </c>
      <c r="T32">
        <f t="shared" si="2"/>
        <v>0</v>
      </c>
      <c r="U32">
        <f t="shared" si="2"/>
        <v>0</v>
      </c>
    </row>
    <row r="33" spans="1:21" x14ac:dyDescent="0.25">
      <c r="A33" s="3"/>
      <c r="B33">
        <v>23</v>
      </c>
      <c r="G33" s="4"/>
      <c r="H33" s="4"/>
      <c r="I33" s="1"/>
      <c r="J33">
        <v>23</v>
      </c>
      <c r="Q33" s="4"/>
      <c r="R33">
        <f t="shared" si="2"/>
        <v>0</v>
      </c>
      <c r="S33">
        <f t="shared" si="2"/>
        <v>0</v>
      </c>
      <c r="T33">
        <f t="shared" si="2"/>
        <v>0</v>
      </c>
      <c r="U33">
        <f t="shared" si="2"/>
        <v>0</v>
      </c>
    </row>
    <row r="34" spans="1:21" x14ac:dyDescent="0.25">
      <c r="A34" s="3"/>
      <c r="B34">
        <v>24</v>
      </c>
      <c r="G34" s="4"/>
      <c r="H34" s="4"/>
      <c r="I34" s="1"/>
      <c r="J34">
        <v>24</v>
      </c>
      <c r="Q34" s="4"/>
      <c r="R34">
        <f t="shared" si="2"/>
        <v>0</v>
      </c>
      <c r="S34">
        <f t="shared" si="2"/>
        <v>0</v>
      </c>
      <c r="T34">
        <f t="shared" si="2"/>
        <v>0</v>
      </c>
      <c r="U34">
        <f t="shared" si="2"/>
        <v>0</v>
      </c>
    </row>
    <row r="35" spans="1:21" x14ac:dyDescent="0.25">
      <c r="A35" s="3"/>
      <c r="B35">
        <v>25</v>
      </c>
      <c r="G35" s="4"/>
      <c r="H35" s="4"/>
      <c r="I35" s="1"/>
      <c r="J35">
        <v>25</v>
      </c>
      <c r="Q35" s="4"/>
      <c r="R35">
        <f t="shared" si="2"/>
        <v>0</v>
      </c>
      <c r="S35">
        <f t="shared" si="2"/>
        <v>0</v>
      </c>
      <c r="T35">
        <f t="shared" si="2"/>
        <v>0</v>
      </c>
      <c r="U35">
        <f t="shared" si="2"/>
        <v>0</v>
      </c>
    </row>
    <row r="36" spans="1:21" x14ac:dyDescent="0.25">
      <c r="A36" s="3"/>
      <c r="B36">
        <v>26</v>
      </c>
      <c r="G36" s="4"/>
      <c r="H36" s="4"/>
      <c r="I36" s="1"/>
      <c r="J36">
        <v>26</v>
      </c>
      <c r="Q36" s="4"/>
      <c r="R36">
        <f t="shared" si="2"/>
        <v>0</v>
      </c>
      <c r="S36">
        <f t="shared" si="2"/>
        <v>0</v>
      </c>
      <c r="T36">
        <f t="shared" si="2"/>
        <v>0</v>
      </c>
      <c r="U36">
        <f t="shared" si="2"/>
        <v>0</v>
      </c>
    </row>
    <row r="37" spans="1:21" x14ac:dyDescent="0.25">
      <c r="A37" s="3"/>
      <c r="B37">
        <v>27</v>
      </c>
      <c r="G37" s="4"/>
      <c r="H37" s="4"/>
      <c r="I37" s="1"/>
      <c r="J37">
        <v>27</v>
      </c>
      <c r="Q37" s="4"/>
      <c r="R37">
        <f>K37-C37</f>
        <v>0</v>
      </c>
      <c r="S37">
        <f t="shared" ref="S37:U37" si="3">L37-D37</f>
        <v>0</v>
      </c>
      <c r="T37">
        <f t="shared" si="3"/>
        <v>0</v>
      </c>
      <c r="U37">
        <f t="shared" si="3"/>
        <v>0</v>
      </c>
    </row>
    <row r="38" spans="1:21" x14ac:dyDescent="0.25">
      <c r="A38" s="3"/>
      <c r="B38" s="4"/>
      <c r="C38" s="4"/>
      <c r="D38" s="4"/>
      <c r="E38" s="4"/>
      <c r="F38" s="4"/>
      <c r="G38" s="4"/>
      <c r="H38" s="4"/>
      <c r="I38" s="1"/>
      <c r="Q38" s="4"/>
    </row>
    <row r="39" spans="1:21" x14ac:dyDescent="0.25">
      <c r="B39" t="s">
        <v>4</v>
      </c>
      <c r="J39" t="s">
        <v>4</v>
      </c>
      <c r="R39">
        <f t="shared" ref="R39:R41" si="4">K39-C39</f>
        <v>0</v>
      </c>
      <c r="S39">
        <f t="shared" ref="S39:S41" si="5">L39-D39</f>
        <v>0</v>
      </c>
      <c r="T39">
        <f t="shared" ref="T39:T41" si="6">M39-E39</f>
        <v>0</v>
      </c>
      <c r="U39">
        <f t="shared" ref="U39:U41" si="7">N39-F39</f>
        <v>0</v>
      </c>
    </row>
    <row r="40" spans="1:21" x14ac:dyDescent="0.25">
      <c r="B40" t="s">
        <v>5</v>
      </c>
      <c r="J40" t="s">
        <v>5</v>
      </c>
      <c r="R40">
        <f t="shared" si="4"/>
        <v>0</v>
      </c>
      <c r="S40">
        <f t="shared" si="5"/>
        <v>0</v>
      </c>
      <c r="T40">
        <f t="shared" si="6"/>
        <v>0</v>
      </c>
      <c r="U40">
        <f t="shared" si="7"/>
        <v>0</v>
      </c>
    </row>
    <row r="41" spans="1:21" x14ac:dyDescent="0.25">
      <c r="B41" s="1" t="s">
        <v>19</v>
      </c>
      <c r="J41" s="1" t="s">
        <v>19</v>
      </c>
      <c r="R41">
        <f t="shared" si="4"/>
        <v>0</v>
      </c>
      <c r="S41">
        <f t="shared" si="5"/>
        <v>0</v>
      </c>
      <c r="T41">
        <f t="shared" si="6"/>
        <v>0</v>
      </c>
      <c r="U41">
        <f t="shared" si="7"/>
        <v>0</v>
      </c>
    </row>
    <row r="42" spans="1:21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</row>
    <row r="43" spans="1:21" ht="17.25" x14ac:dyDescent="0.25">
      <c r="A43" s="2" t="s">
        <v>17</v>
      </c>
      <c r="G43" s="4"/>
      <c r="H43" s="4"/>
      <c r="I43" s="5" t="s">
        <v>20</v>
      </c>
      <c r="Q43" s="4"/>
      <c r="R43">
        <f>J43-B43</f>
        <v>0</v>
      </c>
    </row>
    <row r="44" spans="1:21" ht="15.75" x14ac:dyDescent="0.25">
      <c r="A44" s="2" t="s">
        <v>11</v>
      </c>
      <c r="G44" s="4"/>
      <c r="H44" s="4"/>
      <c r="I44" s="6" t="s">
        <v>11</v>
      </c>
      <c r="Q44" s="4"/>
      <c r="R44">
        <f t="shared" ref="R44:R47" si="8">J44-B44</f>
        <v>0</v>
      </c>
    </row>
    <row r="45" spans="1:21" x14ac:dyDescent="0.25">
      <c r="A45" s="2" t="s">
        <v>12</v>
      </c>
      <c r="G45" s="4"/>
      <c r="H45" s="4"/>
      <c r="I45" s="1" t="s">
        <v>12</v>
      </c>
      <c r="K45" s="2"/>
      <c r="Q45" s="4"/>
      <c r="R45">
        <f t="shared" si="8"/>
        <v>0</v>
      </c>
    </row>
    <row r="46" spans="1:21" x14ac:dyDescent="0.25">
      <c r="A46" s="2" t="s">
        <v>13</v>
      </c>
      <c r="G46" s="4"/>
      <c r="H46" s="4"/>
      <c r="I46" s="1" t="s">
        <v>13</v>
      </c>
      <c r="Q46" s="4"/>
      <c r="R46">
        <f t="shared" si="8"/>
        <v>0</v>
      </c>
    </row>
    <row r="47" spans="1:21" x14ac:dyDescent="0.25">
      <c r="A47" s="2" t="s">
        <v>14</v>
      </c>
      <c r="G47" s="4"/>
      <c r="H47" s="4"/>
      <c r="I47" s="1" t="s">
        <v>14</v>
      </c>
      <c r="Q47" s="4"/>
      <c r="R47">
        <f t="shared" si="8"/>
        <v>0</v>
      </c>
    </row>
    <row r="48" spans="1:21" x14ac:dyDescent="0.25">
      <c r="A48" s="2"/>
      <c r="C48" t="s">
        <v>0</v>
      </c>
      <c r="D48" t="s">
        <v>1</v>
      </c>
      <c r="E48" t="s">
        <v>2</v>
      </c>
      <c r="F48" t="s">
        <v>3</v>
      </c>
      <c r="G48" s="4"/>
      <c r="H48" s="4"/>
      <c r="I48" s="1"/>
      <c r="J48" t="s">
        <v>0</v>
      </c>
      <c r="K48" t="s">
        <v>1</v>
      </c>
      <c r="L48" t="s">
        <v>2</v>
      </c>
      <c r="M48" t="s">
        <v>3</v>
      </c>
      <c r="Q48" s="4"/>
    </row>
    <row r="49" spans="1:21" x14ac:dyDescent="0.25">
      <c r="A49" s="2"/>
      <c r="G49" s="4"/>
      <c r="H49" s="4"/>
      <c r="I49" s="1"/>
      <c r="Q49" s="4"/>
    </row>
    <row r="50" spans="1:21" x14ac:dyDescent="0.25">
      <c r="A50" s="2"/>
      <c r="B50">
        <v>0</v>
      </c>
      <c r="G50" s="4"/>
      <c r="H50" s="4"/>
      <c r="I50" s="1"/>
      <c r="Q50" s="4"/>
      <c r="R50">
        <f t="shared" ref="R50:U53" si="9">K50-C50</f>
        <v>0</v>
      </c>
      <c r="S50">
        <f t="shared" si="9"/>
        <v>0</v>
      </c>
      <c r="T50">
        <f t="shared" si="9"/>
        <v>0</v>
      </c>
      <c r="U50">
        <f t="shared" si="9"/>
        <v>0</v>
      </c>
    </row>
    <row r="51" spans="1:21" x14ac:dyDescent="0.25">
      <c r="A51" s="2"/>
      <c r="B51">
        <v>1</v>
      </c>
      <c r="G51" s="4"/>
      <c r="H51" s="4"/>
      <c r="I51" s="1"/>
      <c r="Q51" s="4"/>
      <c r="R51">
        <f t="shared" si="9"/>
        <v>0</v>
      </c>
      <c r="S51">
        <f t="shared" si="9"/>
        <v>0</v>
      </c>
      <c r="T51">
        <f t="shared" si="9"/>
        <v>0</v>
      </c>
      <c r="U51">
        <f t="shared" si="9"/>
        <v>0</v>
      </c>
    </row>
    <row r="52" spans="1:21" x14ac:dyDescent="0.25">
      <c r="A52" s="2"/>
      <c r="B52">
        <v>2</v>
      </c>
      <c r="G52" s="4"/>
      <c r="H52" s="4"/>
      <c r="I52" s="1"/>
      <c r="Q52" s="4"/>
      <c r="R52">
        <f t="shared" si="9"/>
        <v>0</v>
      </c>
      <c r="S52">
        <f t="shared" si="9"/>
        <v>0</v>
      </c>
      <c r="T52">
        <f t="shared" si="9"/>
        <v>0</v>
      </c>
      <c r="U52">
        <f t="shared" si="9"/>
        <v>0</v>
      </c>
    </row>
    <row r="53" spans="1:21" x14ac:dyDescent="0.25">
      <c r="A53" s="2"/>
      <c r="B53">
        <v>3</v>
      </c>
      <c r="G53" s="4"/>
      <c r="H53" s="4"/>
      <c r="I53" s="1"/>
      <c r="Q53" s="4"/>
      <c r="R53">
        <f>K53-C53</f>
        <v>0</v>
      </c>
      <c r="S53">
        <f t="shared" si="9"/>
        <v>0</v>
      </c>
      <c r="T53">
        <f t="shared" si="9"/>
        <v>0</v>
      </c>
      <c r="U53">
        <f t="shared" si="9"/>
        <v>0</v>
      </c>
    </row>
    <row r="54" spans="1:21" x14ac:dyDescent="0.25">
      <c r="A54" s="3"/>
      <c r="G54" s="4"/>
      <c r="H54" s="4"/>
      <c r="I54" s="1"/>
      <c r="Q54" s="4"/>
    </row>
    <row r="55" spans="1:21" x14ac:dyDescent="0.25">
      <c r="A55" s="3"/>
      <c r="B55" s="4" t="s">
        <v>4</v>
      </c>
      <c r="G55" s="4"/>
      <c r="H55" s="4"/>
      <c r="I55" s="1"/>
      <c r="Q55" s="4"/>
      <c r="T55">
        <f t="shared" ref="T55:U57" si="10">M55-E55</f>
        <v>0</v>
      </c>
      <c r="U55">
        <f t="shared" si="10"/>
        <v>0</v>
      </c>
    </row>
    <row r="56" spans="1:21" ht="30" x14ac:dyDescent="0.25">
      <c r="A56" s="3"/>
      <c r="B56" s="4" t="s">
        <v>9</v>
      </c>
      <c r="G56" s="4"/>
      <c r="H56" s="4"/>
      <c r="I56" s="1"/>
      <c r="Q56" s="4"/>
      <c r="R56">
        <f>K56-C56</f>
        <v>0</v>
      </c>
      <c r="S56">
        <f>L56-D56</f>
        <v>0</v>
      </c>
      <c r="T56">
        <f t="shared" si="10"/>
        <v>0</v>
      </c>
      <c r="U56">
        <f t="shared" si="10"/>
        <v>0</v>
      </c>
    </row>
    <row r="57" spans="1:21" ht="30" x14ac:dyDescent="0.25">
      <c r="A57" s="3"/>
      <c r="B57" s="4" t="s">
        <v>8</v>
      </c>
      <c r="G57" s="4"/>
      <c r="H57" s="4"/>
      <c r="I57" s="1"/>
      <c r="Q57" s="4"/>
      <c r="R57">
        <f t="shared" ref="R57:S57" si="11">K57-C57</f>
        <v>0</v>
      </c>
      <c r="S57">
        <f t="shared" si="11"/>
        <v>0</v>
      </c>
      <c r="T57">
        <f t="shared" si="10"/>
        <v>0</v>
      </c>
      <c r="U57">
        <f t="shared" si="10"/>
        <v>0</v>
      </c>
    </row>
    <row r="58" spans="1:21" x14ac:dyDescent="0.25">
      <c r="A58" s="3"/>
    </row>
    <row r="59" spans="1:21" x14ac:dyDescent="0.25">
      <c r="A59" s="3"/>
    </row>
    <row r="60" spans="1:21" x14ac:dyDescent="0.25">
      <c r="A60" s="3"/>
    </row>
    <row r="61" spans="1:21" x14ac:dyDescent="0.25">
      <c r="A61" s="3"/>
    </row>
    <row r="62" spans="1:21" x14ac:dyDescent="0.25">
      <c r="A62" s="3"/>
    </row>
    <row r="63" spans="1:21" x14ac:dyDescent="0.25">
      <c r="A63" s="3"/>
    </row>
    <row r="64" spans="1:2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</sheetData>
  <mergeCells count="4">
    <mergeCell ref="A2:F2"/>
    <mergeCell ref="I2:N2"/>
    <mergeCell ref="A42:U42"/>
    <mergeCell ref="A1:B1"/>
  </mergeCells>
  <pageMargins left="0.7" right="0.7" top="0.75" bottom="0.75" header="0.3" footer="0.3"/>
  <pageSetup scale="51" fitToWidth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D07CC-E145-478C-B12F-90A0EF61E9DE}">
  <sheetPr>
    <pageSetUpPr fitToPage="1"/>
  </sheetPr>
  <dimension ref="A1:P58"/>
  <sheetViews>
    <sheetView workbookViewId="0">
      <selection sqref="A1:P58"/>
    </sheetView>
  </sheetViews>
  <sheetFormatPr defaultRowHeight="15" x14ac:dyDescent="0.25"/>
  <cols>
    <col min="1" max="1" width="51.5703125" style="7" bestFit="1" customWidth="1"/>
    <col min="2" max="6" width="9.140625" style="7"/>
    <col min="10" max="14" width="9.140625" style="7"/>
  </cols>
  <sheetData>
    <row r="1" spans="1:16" x14ac:dyDescent="0.25">
      <c r="A1" s="9" t="s">
        <v>40</v>
      </c>
      <c r="B1" s="10" t="s">
        <v>22</v>
      </c>
      <c r="C1" s="10" t="s">
        <v>23</v>
      </c>
      <c r="D1" s="10"/>
      <c r="E1" s="10"/>
      <c r="F1" s="10">
        <v>0.59469211966010904</v>
      </c>
      <c r="G1" s="10"/>
      <c r="H1" s="10"/>
      <c r="I1" s="10" t="s">
        <v>32</v>
      </c>
      <c r="J1" s="10" t="s">
        <v>33</v>
      </c>
      <c r="K1" s="10" t="s">
        <v>34</v>
      </c>
      <c r="L1" s="10" t="s">
        <v>35</v>
      </c>
      <c r="M1" s="10" t="s">
        <v>36</v>
      </c>
      <c r="N1" s="10" t="s">
        <v>32</v>
      </c>
      <c r="O1" s="10" t="s">
        <v>37</v>
      </c>
      <c r="P1" s="10">
        <v>0.40446395130688401</v>
      </c>
    </row>
    <row r="2" spans="1:16" x14ac:dyDescent="0.25">
      <c r="A2" s="9" t="s">
        <v>24</v>
      </c>
      <c r="B2" s="10" t="s">
        <v>22</v>
      </c>
      <c r="C2" s="10" t="s">
        <v>23</v>
      </c>
      <c r="D2" s="10"/>
      <c r="E2" s="10"/>
      <c r="F2" s="10">
        <v>0.59469211966010904</v>
      </c>
      <c r="G2" s="10"/>
      <c r="H2" s="10"/>
      <c r="I2" s="10" t="s">
        <v>24</v>
      </c>
      <c r="J2" s="10" t="s">
        <v>22</v>
      </c>
      <c r="K2" s="10" t="s">
        <v>23</v>
      </c>
      <c r="L2" s="10"/>
      <c r="M2" s="10"/>
      <c r="N2" s="10"/>
      <c r="O2" s="10"/>
      <c r="P2" s="10">
        <v>0.50552904202071902</v>
      </c>
    </row>
    <row r="3" spans="1:16" x14ac:dyDescent="0.25">
      <c r="A3" s="9" t="s">
        <v>25</v>
      </c>
      <c r="B3" s="10" t="s">
        <v>26</v>
      </c>
      <c r="C3" s="10" t="s">
        <v>22</v>
      </c>
      <c r="D3" s="10" t="s">
        <v>23</v>
      </c>
      <c r="E3" s="10"/>
      <c r="F3" s="10">
        <v>0.61184786403312497</v>
      </c>
      <c r="G3" s="10"/>
      <c r="H3" s="10"/>
      <c r="I3" s="10" t="s">
        <v>25</v>
      </c>
      <c r="J3" s="10" t="s">
        <v>26</v>
      </c>
      <c r="K3" s="10" t="s">
        <v>22</v>
      </c>
      <c r="L3" s="10" t="s">
        <v>23</v>
      </c>
      <c r="M3" s="10"/>
      <c r="N3" s="10"/>
      <c r="O3" s="10"/>
      <c r="P3" s="10">
        <v>0.51040116446962802</v>
      </c>
    </row>
    <row r="4" spans="1:16" x14ac:dyDescent="0.25">
      <c r="A4" s="9" t="s">
        <v>27</v>
      </c>
      <c r="B4" s="10" t="s">
        <v>21</v>
      </c>
      <c r="C4" s="10" t="s">
        <v>26</v>
      </c>
      <c r="D4" s="10" t="s">
        <v>22</v>
      </c>
      <c r="E4" s="10" t="s">
        <v>23</v>
      </c>
      <c r="F4" s="10">
        <v>0.591520708979835</v>
      </c>
      <c r="G4" s="10"/>
      <c r="H4" s="10"/>
      <c r="I4" s="10" t="s">
        <v>27</v>
      </c>
      <c r="J4" s="10" t="s">
        <v>21</v>
      </c>
      <c r="K4" s="10" t="s">
        <v>26</v>
      </c>
      <c r="L4" s="10" t="s">
        <v>22</v>
      </c>
      <c r="M4" s="10" t="s">
        <v>23</v>
      </c>
      <c r="N4" s="10"/>
      <c r="O4" s="10"/>
      <c r="P4" s="10">
        <v>0.46447510370878298</v>
      </c>
    </row>
    <row r="5" spans="1:16" x14ac:dyDescent="0.25">
      <c r="A5" s="9" t="s">
        <v>27</v>
      </c>
      <c r="B5" s="10" t="s">
        <v>21</v>
      </c>
      <c r="C5" s="10" t="s">
        <v>28</v>
      </c>
      <c r="D5" s="10" t="s">
        <v>22</v>
      </c>
      <c r="E5" s="10" t="s">
        <v>23</v>
      </c>
      <c r="F5" s="10">
        <v>0.51684703580818603</v>
      </c>
      <c r="G5" s="10"/>
      <c r="H5" s="10"/>
      <c r="I5" s="10" t="s">
        <v>27</v>
      </c>
      <c r="J5" s="10" t="s">
        <v>21</v>
      </c>
      <c r="K5" s="10" t="s">
        <v>28</v>
      </c>
      <c r="L5" s="10" t="s">
        <v>22</v>
      </c>
      <c r="M5" s="10" t="s">
        <v>23</v>
      </c>
      <c r="N5" s="10"/>
      <c r="O5" s="10"/>
      <c r="P5" s="10">
        <v>0.37100431754569302</v>
      </c>
    </row>
    <row r="6" spans="1:16" x14ac:dyDescent="0.25">
      <c r="A6" s="9"/>
      <c r="B6" s="10" t="s">
        <v>0</v>
      </c>
      <c r="C6" s="10" t="s">
        <v>1</v>
      </c>
      <c r="D6" s="10" t="s">
        <v>2</v>
      </c>
      <c r="E6" s="10" t="s">
        <v>3</v>
      </c>
      <c r="F6" s="10"/>
      <c r="G6" s="10"/>
      <c r="H6" s="10"/>
      <c r="I6" s="10"/>
      <c r="J6" s="10" t="s">
        <v>0</v>
      </c>
      <c r="K6" s="10" t="s">
        <v>1</v>
      </c>
      <c r="L6" s="10" t="s">
        <v>2</v>
      </c>
      <c r="M6" s="10" t="s">
        <v>3</v>
      </c>
      <c r="N6" s="10"/>
      <c r="O6" s="10"/>
      <c r="P6" s="10"/>
    </row>
    <row r="7" spans="1:16" x14ac:dyDescent="0.25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</row>
    <row r="8" spans="1:16" x14ac:dyDescent="0.25">
      <c r="A8" s="9"/>
      <c r="B8" s="10">
        <v>0</v>
      </c>
      <c r="C8" s="10">
        <v>0.56000000000000005</v>
      </c>
      <c r="D8" s="10">
        <v>0.82</v>
      </c>
      <c r="E8" s="10">
        <v>0.66</v>
      </c>
      <c r="F8" s="10">
        <v>2101</v>
      </c>
      <c r="G8" s="10"/>
      <c r="H8" s="10"/>
      <c r="I8" s="10"/>
      <c r="J8" s="10">
        <v>0</v>
      </c>
      <c r="K8" s="10">
        <v>0.57999999999999996</v>
      </c>
      <c r="L8" s="10">
        <v>0.55000000000000004</v>
      </c>
      <c r="M8" s="10">
        <v>0.56999999999999995</v>
      </c>
      <c r="N8" s="10">
        <v>2101</v>
      </c>
      <c r="O8" s="10"/>
      <c r="P8" s="10"/>
    </row>
    <row r="9" spans="1:16" x14ac:dyDescent="0.25">
      <c r="A9" s="9"/>
      <c r="B9" s="10">
        <v>1</v>
      </c>
      <c r="C9" s="10">
        <v>0.6</v>
      </c>
      <c r="D9" s="10">
        <v>0.84</v>
      </c>
      <c r="E9" s="10">
        <v>0.7</v>
      </c>
      <c r="F9" s="10">
        <v>1255</v>
      </c>
      <c r="G9" s="10"/>
      <c r="H9" s="10"/>
      <c r="I9" s="10"/>
      <c r="J9" s="10">
        <v>1</v>
      </c>
      <c r="K9" s="10">
        <v>0.63</v>
      </c>
      <c r="L9" s="10">
        <v>0.66</v>
      </c>
      <c r="M9" s="10">
        <v>0.65</v>
      </c>
      <c r="N9" s="10">
        <v>1255</v>
      </c>
      <c r="O9" s="10"/>
      <c r="P9" s="10"/>
    </row>
    <row r="10" spans="1:16" x14ac:dyDescent="0.25">
      <c r="A10" s="9"/>
      <c r="B10" s="10">
        <v>2</v>
      </c>
      <c r="C10" s="10">
        <v>0.44</v>
      </c>
      <c r="D10" s="10">
        <v>0.72</v>
      </c>
      <c r="E10" s="10">
        <v>0.55000000000000004</v>
      </c>
      <c r="F10" s="10">
        <v>1022</v>
      </c>
      <c r="G10" s="10"/>
      <c r="H10" s="10"/>
      <c r="I10" s="10"/>
      <c r="J10" s="10">
        <v>2</v>
      </c>
      <c r="K10" s="10">
        <v>0.48</v>
      </c>
      <c r="L10" s="10">
        <v>0.33</v>
      </c>
      <c r="M10" s="10">
        <v>0.39</v>
      </c>
      <c r="N10" s="10">
        <v>1022</v>
      </c>
      <c r="O10" s="10"/>
      <c r="P10" s="10"/>
    </row>
    <row r="11" spans="1:16" x14ac:dyDescent="0.25">
      <c r="A11" s="9"/>
      <c r="B11" s="10">
        <v>3</v>
      </c>
      <c r="C11" s="10">
        <v>0.4</v>
      </c>
      <c r="D11" s="10">
        <v>0.56999999999999995</v>
      </c>
      <c r="E11" s="10">
        <v>0.47</v>
      </c>
      <c r="F11" s="10">
        <v>1682</v>
      </c>
      <c r="G11" s="10"/>
      <c r="H11" s="10"/>
      <c r="I11" s="10"/>
      <c r="J11" s="10">
        <v>3</v>
      </c>
      <c r="K11" s="10">
        <v>0.35</v>
      </c>
      <c r="L11" s="10">
        <v>0.19</v>
      </c>
      <c r="M11" s="10">
        <v>0.24</v>
      </c>
      <c r="N11" s="10">
        <v>1682</v>
      </c>
      <c r="O11" s="10"/>
      <c r="P11" s="10"/>
    </row>
    <row r="12" spans="1:16" x14ac:dyDescent="0.25">
      <c r="A12" s="9"/>
      <c r="B12" s="10">
        <v>4</v>
      </c>
      <c r="C12" s="10">
        <v>0.45</v>
      </c>
      <c r="D12" s="10">
        <v>0.56999999999999995</v>
      </c>
      <c r="E12" s="10">
        <v>0.5</v>
      </c>
      <c r="F12" s="10">
        <v>2208</v>
      </c>
      <c r="G12" s="10"/>
      <c r="H12" s="10"/>
      <c r="I12" s="10"/>
      <c r="J12" s="10">
        <v>4</v>
      </c>
      <c r="K12" s="10">
        <v>0.42</v>
      </c>
      <c r="L12" s="10">
        <v>0.2</v>
      </c>
      <c r="M12" s="10">
        <v>0.27</v>
      </c>
      <c r="N12" s="10">
        <v>2208</v>
      </c>
      <c r="O12" s="10"/>
      <c r="P12" s="10"/>
    </row>
    <row r="13" spans="1:16" x14ac:dyDescent="0.25">
      <c r="A13" s="9"/>
      <c r="B13" s="10">
        <v>5</v>
      </c>
      <c r="C13" s="10">
        <v>0.46</v>
      </c>
      <c r="D13" s="10">
        <v>0.55000000000000004</v>
      </c>
      <c r="E13" s="10">
        <v>0.5</v>
      </c>
      <c r="F13" s="10">
        <v>691</v>
      </c>
      <c r="G13" s="10"/>
      <c r="H13" s="10"/>
      <c r="I13" s="10"/>
      <c r="J13" s="10">
        <v>5</v>
      </c>
      <c r="K13" s="10">
        <v>0.4</v>
      </c>
      <c r="L13" s="10">
        <v>0.2</v>
      </c>
      <c r="M13" s="10">
        <v>0.26</v>
      </c>
      <c r="N13" s="10">
        <v>691</v>
      </c>
      <c r="O13" s="10"/>
      <c r="P13" s="10"/>
    </row>
    <row r="14" spans="1:16" x14ac:dyDescent="0.25">
      <c r="A14" s="9"/>
      <c r="B14" s="10">
        <v>6</v>
      </c>
      <c r="C14" s="10">
        <v>0.48</v>
      </c>
      <c r="D14" s="10">
        <v>0.56000000000000005</v>
      </c>
      <c r="E14" s="10">
        <v>0.52</v>
      </c>
      <c r="F14" s="10">
        <v>986</v>
      </c>
      <c r="G14" s="10"/>
      <c r="H14" s="10"/>
      <c r="I14" s="10"/>
      <c r="J14" s="10">
        <v>6</v>
      </c>
      <c r="K14" s="10">
        <v>0.45</v>
      </c>
      <c r="L14" s="10">
        <v>0.23</v>
      </c>
      <c r="M14" s="10">
        <v>0.31</v>
      </c>
      <c r="N14" s="10">
        <v>986</v>
      </c>
      <c r="O14" s="10"/>
      <c r="P14" s="10"/>
    </row>
    <row r="15" spans="1:16" x14ac:dyDescent="0.25">
      <c r="A15" s="9"/>
      <c r="B15" s="10">
        <v>7</v>
      </c>
      <c r="C15" s="10">
        <v>0.55000000000000004</v>
      </c>
      <c r="D15" s="10">
        <v>0.57999999999999996</v>
      </c>
      <c r="E15" s="10">
        <v>0.56999999999999995</v>
      </c>
      <c r="F15" s="10">
        <v>1172</v>
      </c>
      <c r="G15" s="10"/>
      <c r="H15" s="10"/>
      <c r="I15" s="10"/>
      <c r="J15" s="10">
        <v>7</v>
      </c>
      <c r="K15" s="10">
        <v>0.5</v>
      </c>
      <c r="L15" s="10">
        <v>0.24</v>
      </c>
      <c r="M15" s="10">
        <v>0.32</v>
      </c>
      <c r="N15" s="10">
        <v>1172</v>
      </c>
      <c r="O15" s="10"/>
      <c r="P15" s="10"/>
    </row>
    <row r="16" spans="1:16" x14ac:dyDescent="0.25">
      <c r="A16" s="9"/>
      <c r="B16" s="10">
        <v>8</v>
      </c>
      <c r="C16" s="10">
        <v>0.5</v>
      </c>
      <c r="D16" s="10">
        <v>0.56000000000000005</v>
      </c>
      <c r="E16" s="10">
        <v>0.53</v>
      </c>
      <c r="F16" s="10">
        <v>420</v>
      </c>
      <c r="G16" s="10"/>
      <c r="H16" s="10"/>
      <c r="I16" s="10"/>
      <c r="J16" s="10">
        <v>8</v>
      </c>
      <c r="K16" s="10">
        <v>0.49</v>
      </c>
      <c r="L16" s="10">
        <v>0.28000000000000003</v>
      </c>
      <c r="M16" s="10">
        <v>0.36</v>
      </c>
      <c r="N16" s="10">
        <v>420</v>
      </c>
      <c r="O16" s="10"/>
      <c r="P16" s="10"/>
    </row>
    <row r="17" spans="1:16" x14ac:dyDescent="0.25">
      <c r="A17" s="9"/>
      <c r="B17" s="10">
        <v>9</v>
      </c>
      <c r="C17" s="10">
        <v>0.46</v>
      </c>
      <c r="D17" s="10">
        <v>0.45</v>
      </c>
      <c r="E17" s="10">
        <v>0.46</v>
      </c>
      <c r="F17" s="10">
        <v>990</v>
      </c>
      <c r="G17" s="10"/>
      <c r="H17" s="10"/>
      <c r="I17" s="10"/>
      <c r="J17" s="10">
        <v>9</v>
      </c>
      <c r="K17" s="10">
        <v>0.44</v>
      </c>
      <c r="L17" s="10">
        <v>0.16</v>
      </c>
      <c r="M17" s="10">
        <v>0.23</v>
      </c>
      <c r="N17" s="10">
        <v>990</v>
      </c>
      <c r="O17" s="10"/>
      <c r="P17" s="10"/>
    </row>
    <row r="18" spans="1:16" x14ac:dyDescent="0.25">
      <c r="A18" s="9"/>
      <c r="B18" s="10">
        <v>10</v>
      </c>
      <c r="C18" s="10">
        <v>0.53</v>
      </c>
      <c r="D18" s="10">
        <v>0.47</v>
      </c>
      <c r="E18" s="10">
        <v>0.5</v>
      </c>
      <c r="F18" s="10">
        <v>1512</v>
      </c>
      <c r="G18" s="10"/>
      <c r="H18" s="10"/>
      <c r="I18" s="10"/>
      <c r="J18" s="10">
        <v>10</v>
      </c>
      <c r="K18" s="10">
        <v>0.43</v>
      </c>
      <c r="L18" s="10">
        <v>0.22</v>
      </c>
      <c r="M18" s="10">
        <v>0.28999999999999998</v>
      </c>
      <c r="N18" s="10">
        <v>1512</v>
      </c>
      <c r="O18" s="10"/>
      <c r="P18" s="10"/>
    </row>
    <row r="19" spans="1:16" x14ac:dyDescent="0.25">
      <c r="A19" s="9"/>
      <c r="B19" s="10">
        <v>11</v>
      </c>
      <c r="C19" s="10">
        <v>0.55000000000000004</v>
      </c>
      <c r="D19" s="10">
        <v>0.38</v>
      </c>
      <c r="E19" s="10">
        <v>0.45</v>
      </c>
      <c r="F19" s="10">
        <v>597</v>
      </c>
      <c r="G19" s="10"/>
      <c r="H19" s="10"/>
      <c r="I19" s="10"/>
      <c r="J19" s="10">
        <v>11</v>
      </c>
      <c r="K19" s="10">
        <v>0.54</v>
      </c>
      <c r="L19" s="10">
        <v>0.23</v>
      </c>
      <c r="M19" s="10">
        <v>0.33</v>
      </c>
      <c r="N19" s="10">
        <v>597</v>
      </c>
      <c r="O19" s="10"/>
      <c r="P19" s="10"/>
    </row>
    <row r="20" spans="1:16" x14ac:dyDescent="0.25">
      <c r="A20" s="9"/>
      <c r="B20" s="10">
        <v>12</v>
      </c>
      <c r="C20" s="10">
        <v>0.53</v>
      </c>
      <c r="D20" s="10">
        <v>0.41</v>
      </c>
      <c r="E20" s="10">
        <v>0.46</v>
      </c>
      <c r="F20" s="10">
        <v>289</v>
      </c>
      <c r="G20" s="10"/>
      <c r="H20" s="10"/>
      <c r="I20" s="10"/>
      <c r="J20" s="10">
        <v>12</v>
      </c>
      <c r="K20" s="10">
        <v>0.56000000000000005</v>
      </c>
      <c r="L20" s="10">
        <v>0.21</v>
      </c>
      <c r="M20" s="10">
        <v>0.3</v>
      </c>
      <c r="N20" s="10">
        <v>289</v>
      </c>
      <c r="O20" s="10"/>
      <c r="P20" s="10"/>
    </row>
    <row r="21" spans="1:16" x14ac:dyDescent="0.25">
      <c r="A21" s="9"/>
      <c r="B21" s="10">
        <v>13</v>
      </c>
      <c r="C21" s="10">
        <v>0.52</v>
      </c>
      <c r="D21" s="10">
        <v>0.42</v>
      </c>
      <c r="E21" s="10">
        <v>0.47</v>
      </c>
      <c r="F21" s="10">
        <v>594</v>
      </c>
      <c r="G21" s="10"/>
      <c r="H21" s="10"/>
      <c r="I21" s="10"/>
      <c r="J21" s="10">
        <v>13</v>
      </c>
      <c r="K21" s="10">
        <v>0.55000000000000004</v>
      </c>
      <c r="L21" s="10">
        <v>0.2</v>
      </c>
      <c r="M21" s="10">
        <v>0.3</v>
      </c>
      <c r="N21" s="10">
        <v>594</v>
      </c>
      <c r="O21" s="10"/>
      <c r="P21" s="10"/>
    </row>
    <row r="22" spans="1:16" x14ac:dyDescent="0.25">
      <c r="A22" s="9"/>
      <c r="B22" s="10">
        <v>14</v>
      </c>
      <c r="C22" s="10">
        <v>0.66</v>
      </c>
      <c r="D22" s="10">
        <v>0.61</v>
      </c>
      <c r="E22" s="10">
        <v>0.63</v>
      </c>
      <c r="F22" s="10">
        <v>332</v>
      </c>
      <c r="G22" s="10"/>
      <c r="H22" s="10"/>
      <c r="I22" s="10"/>
      <c r="J22" s="10">
        <v>14</v>
      </c>
      <c r="K22" s="10">
        <v>0.64</v>
      </c>
      <c r="L22" s="10">
        <v>0.38</v>
      </c>
      <c r="M22" s="10">
        <v>0.48</v>
      </c>
      <c r="N22" s="10">
        <v>332</v>
      </c>
      <c r="O22" s="10"/>
      <c r="P22" s="10"/>
    </row>
    <row r="23" spans="1:16" x14ac:dyDescent="0.25">
      <c r="A23" s="9"/>
      <c r="B23" s="10">
        <v>15</v>
      </c>
      <c r="C23" s="10">
        <v>0.86</v>
      </c>
      <c r="D23" s="10">
        <v>0.83</v>
      </c>
      <c r="E23" s="10">
        <v>0.84</v>
      </c>
      <c r="F23" s="10">
        <v>1386</v>
      </c>
      <c r="G23" s="10"/>
      <c r="H23" s="10"/>
      <c r="I23" s="10"/>
      <c r="J23" s="10">
        <v>15</v>
      </c>
      <c r="K23" s="10">
        <v>0.85</v>
      </c>
      <c r="L23" s="10">
        <v>0.8</v>
      </c>
      <c r="M23" s="10">
        <v>0.82</v>
      </c>
      <c r="N23" s="10">
        <v>1386</v>
      </c>
      <c r="O23" s="10"/>
      <c r="P23" s="10"/>
    </row>
    <row r="24" spans="1:16" x14ac:dyDescent="0.25">
      <c r="A24" s="9"/>
      <c r="B24" s="10">
        <v>16</v>
      </c>
      <c r="C24" s="10">
        <v>0.48</v>
      </c>
      <c r="D24" s="10">
        <v>0.36</v>
      </c>
      <c r="E24" s="10">
        <v>0.41</v>
      </c>
      <c r="F24" s="10">
        <v>76</v>
      </c>
      <c r="G24" s="10"/>
      <c r="H24" s="10"/>
      <c r="I24" s="10"/>
      <c r="J24" s="10">
        <v>16</v>
      </c>
      <c r="K24" s="10">
        <v>0.38</v>
      </c>
      <c r="L24" s="10">
        <v>0.11</v>
      </c>
      <c r="M24" s="10">
        <v>0.16</v>
      </c>
      <c r="N24" s="10">
        <v>76</v>
      </c>
      <c r="O24" s="10"/>
      <c r="P24" s="10"/>
    </row>
    <row r="25" spans="1:16" x14ac:dyDescent="0.25">
      <c r="A25" s="9"/>
      <c r="B25" s="10">
        <v>17</v>
      </c>
      <c r="C25" s="10">
        <v>0.61</v>
      </c>
      <c r="D25" s="10">
        <v>0.47</v>
      </c>
      <c r="E25" s="10">
        <v>0.53</v>
      </c>
      <c r="F25" s="10">
        <v>857</v>
      </c>
      <c r="G25" s="10"/>
      <c r="H25" s="10"/>
      <c r="I25" s="10"/>
      <c r="J25" s="10">
        <v>17</v>
      </c>
      <c r="K25" s="10">
        <v>0.55000000000000004</v>
      </c>
      <c r="L25" s="10">
        <v>0.34</v>
      </c>
      <c r="M25" s="10">
        <v>0.42</v>
      </c>
      <c r="N25" s="10">
        <v>857</v>
      </c>
      <c r="O25" s="10"/>
      <c r="P25" s="10"/>
    </row>
    <row r="26" spans="1:16" x14ac:dyDescent="0.25">
      <c r="A26" s="9"/>
      <c r="B26" s="10">
        <v>18</v>
      </c>
      <c r="C26" s="10">
        <v>0.77</v>
      </c>
      <c r="D26" s="10">
        <v>0.7</v>
      </c>
      <c r="E26" s="10">
        <v>0.73</v>
      </c>
      <c r="F26" s="10">
        <v>1047</v>
      </c>
      <c r="G26" s="10"/>
      <c r="H26" s="10"/>
      <c r="I26" s="10"/>
      <c r="J26" s="10">
        <v>18</v>
      </c>
      <c r="K26" s="10">
        <v>0.73</v>
      </c>
      <c r="L26" s="10">
        <v>0.67</v>
      </c>
      <c r="M26" s="10">
        <v>0.7</v>
      </c>
      <c r="N26" s="10">
        <v>1047</v>
      </c>
      <c r="O26" s="10"/>
      <c r="P26" s="10"/>
    </row>
    <row r="27" spans="1:16" x14ac:dyDescent="0.25">
      <c r="A27" s="9"/>
      <c r="B27" s="10">
        <v>19</v>
      </c>
      <c r="C27" s="10">
        <v>0.49</v>
      </c>
      <c r="D27" s="10">
        <v>0.26</v>
      </c>
      <c r="E27" s="10">
        <v>0.34</v>
      </c>
      <c r="F27" s="10">
        <v>170</v>
      </c>
      <c r="G27" s="10"/>
      <c r="H27" s="10"/>
      <c r="I27" s="10"/>
      <c r="J27" s="10">
        <v>19</v>
      </c>
      <c r="K27" s="10">
        <v>0.65</v>
      </c>
      <c r="L27" s="10">
        <v>0.15</v>
      </c>
      <c r="M27" s="10">
        <v>0.25</v>
      </c>
      <c r="N27" s="10">
        <v>170</v>
      </c>
      <c r="O27" s="10"/>
      <c r="P27" s="10"/>
    </row>
    <row r="28" spans="1:16" x14ac:dyDescent="0.25">
      <c r="A28" s="9"/>
      <c r="B28" s="10">
        <v>20</v>
      </c>
      <c r="C28" s="10">
        <v>0.71</v>
      </c>
      <c r="D28" s="10">
        <v>0.65</v>
      </c>
      <c r="E28" s="10">
        <v>0.68</v>
      </c>
      <c r="F28" s="10">
        <v>11029</v>
      </c>
      <c r="G28" s="10"/>
      <c r="H28" s="10"/>
      <c r="I28" s="10"/>
      <c r="J28" s="10">
        <v>20</v>
      </c>
      <c r="K28" s="10">
        <v>0.47</v>
      </c>
      <c r="L28" s="10">
        <v>0.86</v>
      </c>
      <c r="M28" s="10">
        <v>0.61</v>
      </c>
      <c r="N28" s="10">
        <v>11029</v>
      </c>
      <c r="O28" s="10"/>
      <c r="P28" s="10"/>
    </row>
    <row r="29" spans="1:16" x14ac:dyDescent="0.25">
      <c r="A29" s="9"/>
      <c r="B29" s="10">
        <v>21</v>
      </c>
      <c r="C29" s="10">
        <v>0.67</v>
      </c>
      <c r="D29" s="10">
        <v>0.39</v>
      </c>
      <c r="E29" s="10">
        <v>0.49</v>
      </c>
      <c r="F29" s="10">
        <v>921</v>
      </c>
      <c r="G29" s="10"/>
      <c r="H29" s="10"/>
      <c r="I29" s="10"/>
      <c r="J29" s="10">
        <v>21</v>
      </c>
      <c r="K29" s="10">
        <v>0.61</v>
      </c>
      <c r="L29" s="10">
        <v>0.3</v>
      </c>
      <c r="M29" s="10">
        <v>0.4</v>
      </c>
      <c r="N29" s="10">
        <v>921</v>
      </c>
      <c r="O29" s="10"/>
      <c r="P29" s="10"/>
    </row>
    <row r="30" spans="1:16" x14ac:dyDescent="0.25">
      <c r="A30" s="9"/>
      <c r="B30" s="10">
        <v>22</v>
      </c>
      <c r="C30" s="10">
        <v>0.53</v>
      </c>
      <c r="D30" s="10">
        <v>0.18</v>
      </c>
      <c r="E30" s="10">
        <v>0.27</v>
      </c>
      <c r="F30" s="10">
        <v>129</v>
      </c>
      <c r="G30" s="10"/>
      <c r="H30" s="10"/>
      <c r="I30" s="10"/>
      <c r="J30" s="10">
        <v>22</v>
      </c>
      <c r="K30" s="10">
        <v>0.67</v>
      </c>
      <c r="L30" s="10">
        <v>0.06</v>
      </c>
      <c r="M30" s="10">
        <v>0.11</v>
      </c>
      <c r="N30" s="10">
        <v>129</v>
      </c>
      <c r="O30" s="10"/>
      <c r="P30" s="10"/>
    </row>
    <row r="31" spans="1:16" x14ac:dyDescent="0.25">
      <c r="A31" s="9"/>
      <c r="B31" s="10">
        <v>23</v>
      </c>
      <c r="C31" s="10">
        <v>0.57999999999999996</v>
      </c>
      <c r="D31" s="10">
        <v>0.23</v>
      </c>
      <c r="E31" s="10">
        <v>0.33</v>
      </c>
      <c r="F31" s="10">
        <v>958</v>
      </c>
      <c r="G31" s="10"/>
      <c r="H31" s="10"/>
      <c r="I31" s="10"/>
      <c r="J31" s="10">
        <v>23</v>
      </c>
      <c r="K31" s="10">
        <v>0.47</v>
      </c>
      <c r="L31" s="10">
        <v>0.1</v>
      </c>
      <c r="M31" s="10">
        <v>0.16</v>
      </c>
      <c r="N31" s="10">
        <v>958</v>
      </c>
      <c r="O31" s="10"/>
      <c r="P31" s="10"/>
    </row>
    <row r="32" spans="1:16" x14ac:dyDescent="0.25">
      <c r="A32" s="9"/>
      <c r="B32" s="10">
        <v>24</v>
      </c>
      <c r="C32" s="10">
        <v>0.72</v>
      </c>
      <c r="D32" s="10">
        <v>0.21</v>
      </c>
      <c r="E32" s="10">
        <v>0.32</v>
      </c>
      <c r="F32" s="10">
        <v>165</v>
      </c>
      <c r="G32" s="10"/>
      <c r="H32" s="10"/>
      <c r="I32" s="10"/>
      <c r="J32" s="10">
        <v>24</v>
      </c>
      <c r="K32" s="10">
        <v>0.48</v>
      </c>
      <c r="L32" s="10">
        <v>0.1</v>
      </c>
      <c r="M32" s="10">
        <v>0.16</v>
      </c>
      <c r="N32" s="10">
        <v>165</v>
      </c>
      <c r="O32" s="10"/>
      <c r="P32" s="10"/>
    </row>
    <row r="33" spans="1:16" x14ac:dyDescent="0.25">
      <c r="A33" s="9"/>
      <c r="B33" s="10">
        <v>25</v>
      </c>
      <c r="C33" s="10">
        <v>0.67</v>
      </c>
      <c r="D33" s="10">
        <v>0.46</v>
      </c>
      <c r="E33" s="10">
        <v>0.55000000000000004</v>
      </c>
      <c r="F33" s="10">
        <v>312</v>
      </c>
      <c r="G33" s="10"/>
      <c r="H33" s="10"/>
      <c r="I33" s="10"/>
      <c r="J33" s="10">
        <v>25</v>
      </c>
      <c r="K33" s="10">
        <v>0.59</v>
      </c>
      <c r="L33" s="10">
        <v>0.48</v>
      </c>
      <c r="M33" s="10">
        <v>0.53</v>
      </c>
      <c r="N33" s="10">
        <v>312</v>
      </c>
      <c r="O33" s="10"/>
      <c r="P33" s="10"/>
    </row>
    <row r="34" spans="1:16" x14ac:dyDescent="0.25">
      <c r="A34" s="9"/>
      <c r="B34" s="10">
        <v>26</v>
      </c>
      <c r="C34" s="10">
        <v>0.68</v>
      </c>
      <c r="D34" s="10">
        <v>0.41</v>
      </c>
      <c r="E34" s="10">
        <v>0.51</v>
      </c>
      <c r="F34" s="10">
        <v>763</v>
      </c>
      <c r="G34" s="10"/>
      <c r="H34" s="10"/>
      <c r="I34" s="10"/>
      <c r="J34" s="10">
        <v>26</v>
      </c>
      <c r="K34" s="10">
        <v>0.6</v>
      </c>
      <c r="L34" s="10">
        <v>0.26</v>
      </c>
      <c r="M34" s="10">
        <v>0.37</v>
      </c>
      <c r="N34" s="10">
        <v>763</v>
      </c>
      <c r="O34" s="10"/>
      <c r="P34" s="10"/>
    </row>
    <row r="35" spans="1:16" x14ac:dyDescent="0.25">
      <c r="A35" s="9"/>
      <c r="B35" s="10">
        <v>27</v>
      </c>
      <c r="C35" s="10">
        <v>0.67</v>
      </c>
      <c r="D35" s="10">
        <v>0.4</v>
      </c>
      <c r="E35" s="10">
        <v>0.5</v>
      </c>
      <c r="F35" s="10">
        <v>700</v>
      </c>
      <c r="G35" s="10"/>
      <c r="H35" s="10"/>
      <c r="I35" s="10"/>
      <c r="J35" s="10">
        <v>27</v>
      </c>
      <c r="K35" s="10">
        <v>0.52</v>
      </c>
      <c r="L35" s="10">
        <v>0.32</v>
      </c>
      <c r="M35" s="10">
        <v>0.4</v>
      </c>
      <c r="N35" s="10">
        <v>700</v>
      </c>
      <c r="O35" s="10"/>
      <c r="P35" s="10"/>
    </row>
    <row r="36" spans="1:16" x14ac:dyDescent="0.25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</row>
    <row r="37" spans="1:16" x14ac:dyDescent="0.25">
      <c r="A37" s="9"/>
      <c r="B37" s="10" t="s">
        <v>4</v>
      </c>
      <c r="C37" s="10"/>
      <c r="D37" s="10"/>
      <c r="E37" s="10">
        <v>0.59</v>
      </c>
      <c r="F37" s="10">
        <v>34364</v>
      </c>
      <c r="G37" s="10"/>
      <c r="H37" s="10"/>
      <c r="I37" s="10"/>
      <c r="J37" s="10" t="s">
        <v>4</v>
      </c>
      <c r="K37" s="10"/>
      <c r="L37" s="10"/>
      <c r="M37" s="10">
        <v>0.51</v>
      </c>
      <c r="N37" s="10">
        <v>34364</v>
      </c>
      <c r="O37" s="10"/>
      <c r="P37" s="10"/>
    </row>
    <row r="38" spans="1:16" x14ac:dyDescent="0.25">
      <c r="A38" s="9"/>
      <c r="B38" s="10" t="s">
        <v>5</v>
      </c>
      <c r="C38" s="10">
        <v>0.57999999999999996</v>
      </c>
      <c r="D38" s="10">
        <v>0.5</v>
      </c>
      <c r="E38" s="10">
        <v>0.52</v>
      </c>
      <c r="F38" s="10">
        <v>34364</v>
      </c>
      <c r="G38" s="10"/>
      <c r="H38" s="10"/>
      <c r="I38" s="10"/>
      <c r="J38" s="10" t="s">
        <v>5</v>
      </c>
      <c r="K38" s="10">
        <v>0.54</v>
      </c>
      <c r="L38" s="10">
        <v>0.32</v>
      </c>
      <c r="M38" s="10">
        <v>0.37</v>
      </c>
      <c r="N38" s="10">
        <v>34364</v>
      </c>
      <c r="O38" s="10"/>
      <c r="P38" s="10"/>
    </row>
    <row r="39" spans="1:16" x14ac:dyDescent="0.25">
      <c r="A39" s="9" t="s">
        <v>7</v>
      </c>
      <c r="B39" s="9" t="s">
        <v>6</v>
      </c>
      <c r="C39" s="11">
        <v>0.61</v>
      </c>
      <c r="D39" s="10">
        <v>0.59</v>
      </c>
      <c r="E39" s="10">
        <v>0.59</v>
      </c>
      <c r="F39" s="10">
        <v>34364</v>
      </c>
      <c r="G39" s="10"/>
      <c r="H39" s="10"/>
      <c r="I39" s="10" t="s">
        <v>7</v>
      </c>
      <c r="J39" s="10" t="s">
        <v>6</v>
      </c>
      <c r="K39" s="10">
        <v>0.51</v>
      </c>
      <c r="L39" s="10">
        <v>0.51</v>
      </c>
      <c r="M39" s="10">
        <v>0.46</v>
      </c>
      <c r="N39" s="10">
        <v>34364</v>
      </c>
      <c r="O39" s="10"/>
      <c r="P39" s="10"/>
    </row>
    <row r="40" spans="1:16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</row>
    <row r="41" spans="1:16" ht="17.25" x14ac:dyDescent="0.25">
      <c r="A41" s="12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</row>
    <row r="42" spans="1:16" ht="15.75" x14ac:dyDescent="0.25">
      <c r="A42" s="13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</row>
    <row r="43" spans="1:16" x14ac:dyDescent="0.25">
      <c r="A43" s="9" t="s">
        <v>41</v>
      </c>
      <c r="B43" s="10" t="s">
        <v>29</v>
      </c>
      <c r="C43" s="10"/>
      <c r="D43" s="10"/>
      <c r="E43" s="10"/>
      <c r="F43" s="10">
        <v>0.72081247817483396</v>
      </c>
      <c r="G43" s="10"/>
      <c r="H43" s="10"/>
      <c r="I43" s="10" t="s">
        <v>32</v>
      </c>
      <c r="J43" s="10" t="s">
        <v>33</v>
      </c>
      <c r="K43" s="10" t="s">
        <v>38</v>
      </c>
      <c r="L43" s="10" t="s">
        <v>35</v>
      </c>
      <c r="M43" s="10" t="s">
        <v>39</v>
      </c>
      <c r="N43" s="10" t="s">
        <v>32</v>
      </c>
      <c r="O43" s="10" t="s">
        <v>37</v>
      </c>
      <c r="P43" s="10">
        <v>0.51521940466232397</v>
      </c>
    </row>
    <row r="44" spans="1:16" x14ac:dyDescent="0.25">
      <c r="A44" s="9" t="s">
        <v>24</v>
      </c>
      <c r="B44" s="10" t="s">
        <v>22</v>
      </c>
      <c r="C44" s="10" t="s">
        <v>23</v>
      </c>
      <c r="D44" s="10"/>
      <c r="E44" s="10"/>
      <c r="F44" s="10">
        <v>0.72081247817483396</v>
      </c>
      <c r="G44" s="10"/>
      <c r="H44" s="10"/>
      <c r="I44" s="10" t="s">
        <v>24</v>
      </c>
      <c r="J44" s="10" t="s">
        <v>22</v>
      </c>
      <c r="K44" s="10" t="s">
        <v>23</v>
      </c>
      <c r="L44" s="10"/>
      <c r="M44" s="10"/>
      <c r="N44" s="10"/>
      <c r="O44" s="10"/>
      <c r="P44" s="10">
        <v>0.62719706669770603</v>
      </c>
    </row>
    <row r="45" spans="1:16" x14ac:dyDescent="0.25">
      <c r="A45" s="9" t="s">
        <v>25</v>
      </c>
      <c r="B45" s="10" t="s">
        <v>26</v>
      </c>
      <c r="C45" s="10" t="s">
        <v>22</v>
      </c>
      <c r="D45" s="10" t="s">
        <v>23</v>
      </c>
      <c r="E45" s="10"/>
      <c r="F45" s="10">
        <v>0.73241701335358</v>
      </c>
      <c r="G45" s="10"/>
      <c r="H45" s="10"/>
      <c r="I45" s="10" t="s">
        <v>25</v>
      </c>
      <c r="J45" s="10" t="s">
        <v>26</v>
      </c>
      <c r="K45" s="10" t="s">
        <v>22</v>
      </c>
      <c r="L45" s="10" t="s">
        <v>23</v>
      </c>
      <c r="M45" s="10"/>
      <c r="N45" s="10"/>
      <c r="O45" s="10"/>
      <c r="P45" s="10">
        <v>0.673675858005928</v>
      </c>
    </row>
    <row r="46" spans="1:16" x14ac:dyDescent="0.25">
      <c r="A46" s="9" t="s">
        <v>27</v>
      </c>
      <c r="B46" s="10" t="s">
        <v>21</v>
      </c>
      <c r="C46" s="10" t="s">
        <v>26</v>
      </c>
      <c r="D46" s="10" t="s">
        <v>22</v>
      </c>
      <c r="E46" s="10" t="s">
        <v>23</v>
      </c>
      <c r="F46" s="10">
        <v>0.72335866739475496</v>
      </c>
      <c r="G46" s="10"/>
      <c r="H46" s="10"/>
      <c r="I46" s="10" t="s">
        <v>27</v>
      </c>
      <c r="J46" s="10" t="s">
        <v>21</v>
      </c>
      <c r="K46" s="10" t="s">
        <v>26</v>
      </c>
      <c r="L46" s="10" t="s">
        <v>22</v>
      </c>
      <c r="M46" s="10" t="s">
        <v>23</v>
      </c>
      <c r="N46" s="10"/>
      <c r="O46" s="10"/>
      <c r="P46" s="10">
        <v>0.62950626069214</v>
      </c>
    </row>
    <row r="47" spans="1:16" x14ac:dyDescent="0.25">
      <c r="A47" s="9" t="s">
        <v>27</v>
      </c>
      <c r="B47" s="10" t="s">
        <v>21</v>
      </c>
      <c r="C47" s="10" t="s">
        <v>28</v>
      </c>
      <c r="D47" s="10" t="s">
        <v>22</v>
      </c>
      <c r="E47" s="10" t="s">
        <v>23</v>
      </c>
      <c r="F47" s="10">
        <v>0.70629159436521305</v>
      </c>
      <c r="G47" s="10"/>
      <c r="H47" s="10"/>
      <c r="I47" s="10" t="s">
        <v>27</v>
      </c>
      <c r="J47" s="10" t="s">
        <v>21</v>
      </c>
      <c r="K47" s="10" t="s">
        <v>28</v>
      </c>
      <c r="L47" s="10" t="s">
        <v>22</v>
      </c>
      <c r="M47" s="10" t="s">
        <v>23</v>
      </c>
      <c r="N47" s="10"/>
      <c r="O47" s="10"/>
      <c r="P47" s="10">
        <v>0.60365558490592097</v>
      </c>
    </row>
    <row r="48" spans="1:16" x14ac:dyDescent="0.25">
      <c r="A48" s="9"/>
      <c r="B48" s="10" t="s">
        <v>0</v>
      </c>
      <c r="C48" s="10" t="s">
        <v>1</v>
      </c>
      <c r="D48" s="10" t="s">
        <v>2</v>
      </c>
      <c r="E48" s="10" t="s">
        <v>3</v>
      </c>
      <c r="F48" s="10"/>
      <c r="G48" s="10"/>
      <c r="H48" s="10"/>
      <c r="I48" s="10"/>
      <c r="J48" s="10" t="s">
        <v>0</v>
      </c>
      <c r="K48" s="10" t="s">
        <v>1</v>
      </c>
      <c r="L48" s="10" t="s">
        <v>2</v>
      </c>
      <c r="M48" s="10" t="s">
        <v>3</v>
      </c>
      <c r="N48" s="10"/>
      <c r="O48" s="10"/>
      <c r="P48" s="10"/>
    </row>
    <row r="49" spans="1:16" x14ac:dyDescent="0.2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</row>
    <row r="50" spans="1:16" x14ac:dyDescent="0.25">
      <c r="A50" s="9"/>
      <c r="B50" s="10">
        <v>0</v>
      </c>
      <c r="C50" s="10">
        <v>0.56000000000000005</v>
      </c>
      <c r="D50" s="10">
        <v>0.72</v>
      </c>
      <c r="E50" s="10">
        <v>0.63</v>
      </c>
      <c r="F50" s="10">
        <v>3816</v>
      </c>
      <c r="G50" s="10"/>
      <c r="H50" s="10"/>
      <c r="I50" s="10"/>
      <c r="J50" s="10">
        <v>0</v>
      </c>
      <c r="K50" s="10">
        <v>0.55000000000000004</v>
      </c>
      <c r="L50" s="10">
        <v>0.46</v>
      </c>
      <c r="M50" s="10">
        <v>0.5</v>
      </c>
      <c r="N50" s="10">
        <v>3816</v>
      </c>
      <c r="O50" s="10"/>
      <c r="P50" s="10"/>
    </row>
    <row r="51" spans="1:16" x14ac:dyDescent="0.25">
      <c r="A51" s="9"/>
      <c r="B51" s="10">
        <v>1</v>
      </c>
      <c r="C51" s="10">
        <v>0.67</v>
      </c>
      <c r="D51" s="10">
        <v>0.77</v>
      </c>
      <c r="E51" s="10">
        <v>0.72</v>
      </c>
      <c r="F51" s="10">
        <v>7745</v>
      </c>
      <c r="G51" s="10"/>
      <c r="H51" s="10"/>
      <c r="I51" s="10"/>
      <c r="J51" s="10">
        <v>1</v>
      </c>
      <c r="K51" s="10">
        <v>0.69</v>
      </c>
      <c r="L51" s="10">
        <v>0.5</v>
      </c>
      <c r="M51" s="10">
        <v>0.57999999999999996</v>
      </c>
      <c r="N51" s="10">
        <v>7745</v>
      </c>
      <c r="O51" s="10"/>
      <c r="P51" s="10"/>
    </row>
    <row r="52" spans="1:16" x14ac:dyDescent="0.25">
      <c r="A52" s="9"/>
      <c r="B52" s="10">
        <v>2</v>
      </c>
      <c r="C52" s="10">
        <v>0.71</v>
      </c>
      <c r="D52" s="10">
        <v>0.66</v>
      </c>
      <c r="E52" s="10">
        <v>0.69</v>
      </c>
      <c r="F52" s="10">
        <v>11029</v>
      </c>
      <c r="G52" s="10"/>
      <c r="H52" s="10"/>
      <c r="I52" s="10"/>
      <c r="J52" s="10">
        <v>2</v>
      </c>
      <c r="K52" s="10">
        <v>0.51</v>
      </c>
      <c r="L52" s="10">
        <v>0.79</v>
      </c>
      <c r="M52" s="10">
        <v>0.62</v>
      </c>
      <c r="N52" s="10">
        <v>11029</v>
      </c>
      <c r="O52" s="10"/>
      <c r="P52" s="10"/>
    </row>
    <row r="53" spans="1:16" x14ac:dyDescent="0.25">
      <c r="A53" s="9"/>
      <c r="B53" s="10">
        <v>3</v>
      </c>
      <c r="C53" s="10">
        <v>0.84</v>
      </c>
      <c r="D53" s="10">
        <v>0.74</v>
      </c>
      <c r="E53" s="10">
        <v>0.79</v>
      </c>
      <c r="F53" s="10">
        <v>11774</v>
      </c>
      <c r="G53" s="10"/>
      <c r="H53" s="10"/>
      <c r="I53" s="10"/>
      <c r="J53" s="10">
        <v>3</v>
      </c>
      <c r="K53" s="10">
        <v>0.86</v>
      </c>
      <c r="L53" s="10">
        <v>0.61</v>
      </c>
      <c r="M53" s="10">
        <v>0.71</v>
      </c>
      <c r="N53" s="10">
        <v>11774</v>
      </c>
      <c r="O53" s="10"/>
      <c r="P53" s="10"/>
    </row>
    <row r="54" spans="1:16" x14ac:dyDescent="0.25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</row>
    <row r="55" spans="1:16" x14ac:dyDescent="0.25">
      <c r="A55" s="9"/>
      <c r="B55" s="10" t="s">
        <v>4</v>
      </c>
      <c r="C55" s="10"/>
      <c r="D55" s="10"/>
      <c r="E55" s="10">
        <v>0.72</v>
      </c>
      <c r="F55" s="10">
        <v>34364</v>
      </c>
      <c r="G55" s="10"/>
      <c r="H55" s="10"/>
      <c r="I55" s="10"/>
      <c r="J55" s="10" t="s">
        <v>4</v>
      </c>
      <c r="K55" s="10"/>
      <c r="L55" s="10"/>
      <c r="M55" s="10">
        <v>0.63</v>
      </c>
      <c r="N55" s="10">
        <v>34364</v>
      </c>
      <c r="O55" s="10"/>
      <c r="P55" s="10"/>
    </row>
    <row r="56" spans="1:16" x14ac:dyDescent="0.25">
      <c r="A56" s="9"/>
      <c r="B56" s="10" t="s">
        <v>5</v>
      </c>
      <c r="C56" s="10">
        <v>0.7</v>
      </c>
      <c r="D56" s="10">
        <v>0.72</v>
      </c>
      <c r="E56" s="10">
        <v>0.71</v>
      </c>
      <c r="F56" s="10">
        <v>34364</v>
      </c>
      <c r="G56" s="10"/>
      <c r="H56" s="10"/>
      <c r="I56" s="10"/>
      <c r="J56" s="10" t="s">
        <v>5</v>
      </c>
      <c r="K56" s="10">
        <v>0.65</v>
      </c>
      <c r="L56" s="10">
        <v>0.59</v>
      </c>
      <c r="M56" s="10">
        <v>0.6</v>
      </c>
      <c r="N56" s="10">
        <v>34364</v>
      </c>
      <c r="O56" s="10"/>
      <c r="P56" s="10"/>
    </row>
    <row r="57" spans="1:16" x14ac:dyDescent="0.25">
      <c r="A57" s="10" t="s">
        <v>7</v>
      </c>
      <c r="B57" s="9" t="s">
        <v>6</v>
      </c>
      <c r="C57" s="10">
        <v>0.73</v>
      </c>
      <c r="D57" s="10">
        <v>0.72</v>
      </c>
      <c r="E57" s="10">
        <v>0.72</v>
      </c>
      <c r="F57" s="10">
        <v>34364</v>
      </c>
      <c r="G57" s="10"/>
      <c r="H57" s="10"/>
      <c r="I57" s="10" t="s">
        <v>7</v>
      </c>
      <c r="J57" s="10" t="s">
        <v>6</v>
      </c>
      <c r="K57" s="10">
        <v>0.67</v>
      </c>
      <c r="L57" s="10">
        <v>0.63</v>
      </c>
      <c r="M57" s="10">
        <v>0.63</v>
      </c>
      <c r="N57" s="10">
        <v>34364</v>
      </c>
      <c r="O57" s="10"/>
      <c r="P57" s="10"/>
    </row>
    <row r="58" spans="1:16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</row>
  </sheetData>
  <pageMargins left="0.7" right="0.7" top="0.75" bottom="0.75" header="0.3" footer="0.3"/>
  <pageSetup scale="59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MNB</vt:lpstr>
      <vt:lpstr>DT</vt:lpstr>
      <vt:lpstr>MLP</vt:lpstr>
      <vt:lpstr>MNB Grid</vt:lpstr>
      <vt:lpstr>DT Grid</vt:lpstr>
      <vt:lpstr>MLP Grid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Chan</dc:creator>
  <cp:lastModifiedBy>Jeffrey Chan</cp:lastModifiedBy>
  <cp:lastPrinted>2022-10-20T18:36:31Z</cp:lastPrinted>
  <dcterms:created xsi:type="dcterms:W3CDTF">2022-10-16T22:44:25Z</dcterms:created>
  <dcterms:modified xsi:type="dcterms:W3CDTF">2022-10-20T19:49:31Z</dcterms:modified>
</cp:coreProperties>
</file>