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PYTHON_MINI_PROJECTS\PY21_ERP_TAG_THUONG_MAI\assets\templates\excel\"/>
    </mc:Choice>
  </mc:AlternateContent>
  <bookViews>
    <workbookView xWindow="0" yWindow="0" windowWidth="28800" windowHeight="12255"/>
  </bookViews>
  <sheets>
    <sheet name="KD0201_YEU_CAU_DAT_HANG" sheetId="1" r:id="rId1"/>
    <sheet name="TEMPLATE" sheetId="2" r:id="rId2"/>
  </sheets>
  <calcPr calcId="162913"/>
</workbook>
</file>

<file path=xl/calcChain.xml><?xml version="1.0" encoding="utf-8"?>
<calcChain xmlns="http://schemas.openxmlformats.org/spreadsheetml/2006/main">
  <c r="G12" i="1" l="1"/>
  <c r="D5" i="1" l="1"/>
  <c r="D6" i="1"/>
  <c r="I7" i="1" l="1"/>
  <c r="D7" i="1"/>
  <c r="I6" i="1"/>
  <c r="D8" i="1"/>
  <c r="I10" i="2" l="1"/>
  <c r="D10" i="2"/>
  <c r="I9" i="2"/>
  <c r="D9" i="2"/>
</calcChain>
</file>

<file path=xl/sharedStrings.xml><?xml version="1.0" encoding="utf-8"?>
<sst xmlns="http://schemas.openxmlformats.org/spreadsheetml/2006/main" count="84" uniqueCount="47">
  <si>
    <t>FIRST_COLUMN</t>
  </si>
  <si>
    <t>LAST_COLUMN</t>
  </si>
  <si>
    <t>VALUE_COLUMN</t>
  </si>
  <si>
    <t>FIRST_ROW</t>
  </si>
  <si>
    <t>Phiếu đề nghị đặt hàng</t>
  </si>
  <si>
    <t>Mã số: BM/TC-33
Ngày ban hành: 20/07/2023
Lần sửa đổi: 02</t>
  </si>
  <si>
    <t>Ngày … tháng … năm …</t>
  </si>
  <si>
    <t>* Nguồn nhập:</t>
  </si>
  <si>
    <t>* Số phiếu hoàn nhập:</t>
  </si>
  <si>
    <t>* Số KHSX:</t>
  </si>
  <si>
    <t>* Số phiếu đề nghị:</t>
  </si>
  <si>
    <t>STT_DONG</t>
  </si>
  <si>
    <t>Stt</t>
  </si>
  <si>
    <t>Mã số</t>
  </si>
  <si>
    <t>Tên thành phẩm</t>
  </si>
  <si>
    <t>Đvt</t>
  </si>
  <si>
    <t xml:space="preserve">Số lượng </t>
  </si>
  <si>
    <t>Ghi chú</t>
  </si>
  <si>
    <t>TONG</t>
  </si>
  <si>
    <t>Tổng</t>
  </si>
  <si>
    <t>Phòng Tài chính - Kế toán</t>
  </si>
  <si>
    <t>Phó GĐ Sản xuất</t>
  </si>
  <si>
    <t>Bộ phận giao</t>
  </si>
  <si>
    <t>BP Kiểm soát</t>
  </si>
  <si>
    <t>BP Vật tư - Kho</t>
  </si>
  <si>
    <t>Kế toán kho</t>
  </si>
  <si>
    <t>Trưởng phòng</t>
  </si>
  <si>
    <t>(Ký, ghi rõ họ tên)</t>
  </si>
  <si>
    <t>Người giao</t>
  </si>
  <si>
    <t>Người kiểm soát</t>
  </si>
  <si>
    <t>Thủ kho</t>
  </si>
  <si>
    <t xml:space="preserve">(Ký, ghi rõ họ tên) </t>
  </si>
  <si>
    <t>LAST_ROW</t>
  </si>
  <si>
    <t>TB-YCDH-250120</t>
  </si>
  <si>
    <t>KH-0006</t>
  </si>
  <si>
    <t>Công ty cổ phần Long An 01</t>
  </si>
  <si>
    <t>1181712364</t>
  </si>
  <si>
    <t>Đường 5 Xã 27 Phường 55 TP.HCM</t>
  </si>
  <si>
    <t>HD07836/HCM/2024</t>
  </si>
  <si>
    <t>Hợp đồng liên danh</t>
  </si>
  <si>
    <t>Giao sớm nhen</t>
  </si>
  <si>
    <t>Phiếu yêu cầu đặt hàng</t>
  </si>
  <si>
    <t>* Thông tin thêm</t>
  </si>
  <si>
    <t>* Số phiếu:</t>
  </si>
  <si>
    <t>* Mã KH:</t>
  </si>
  <si>
    <t>* Tên KH:</t>
  </si>
  <si>
    <t>* Số hợp đồng: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</si>
</sst>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-* #,##0.00\ _₫_-;\-* #,##0.00\ _₫_-;_-* &quot;-&quot;??\ _₫_-;_-@_-"/>
    <numFmt numFmtId="166" formatCode="&quot;Ngày &quot;dd&quot; tháng &quot;mm&quot; năm &quot;yyyy"/>
  </numFmts>
  <fonts count="11" x14ac:knownFonts="1">
    <font>
      <sz val="14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11"/>
      <name val="Times New Roman"/>
      <family val="1"/>
    </font>
    <font>
      <sz val="16"/>
      <name val="Times New Roman"/>
      <family val="1"/>
    </font>
    <font>
      <sz val="12"/>
      <name val="Times New Roman"/>
      <family val="1"/>
    </font>
    <font>
      <sz val="11"/>
      <color rgb="FF000099"/>
      <name val="Times New Roman"/>
      <family val="1"/>
    </font>
    <font>
      <sz val="10"/>
      <name val="Arial"/>
      <family val="2"/>
    </font>
    <font>
      <sz val="14"/>
      <name val="Times New Roman"/>
      <family val="1"/>
    </font>
    <font>
      <sz val="14"/>
      <name val="Times New Roman"/>
      <family val="2"/>
    </font>
    <font>
      <sz val="11"/>
      <color rgb="FF0000CC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/>
    <xf numFmtId="43" fontId="7" fillId="0" borderId="0"/>
  </cellStyleXfs>
  <cellXfs count="65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2" xfId="0" applyFont="1" applyBorder="1"/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/>
    <xf numFmtId="0" fontId="3" fillId="0" borderId="9" xfId="0" applyFont="1" applyBorder="1"/>
    <xf numFmtId="0" fontId="3" fillId="0" borderId="9" xfId="0" applyFont="1" applyBorder="1" applyAlignment="1">
      <alignment vertical="center"/>
    </xf>
    <xf numFmtId="0" fontId="5" fillId="3" borderId="12" xfId="0" applyFont="1" applyFill="1" applyBorder="1" applyAlignment="1" applyProtection="1">
      <alignment horizontal="center" vertical="center"/>
      <protection hidden="1"/>
    </xf>
    <xf numFmtId="0" fontId="5" fillId="3" borderId="12" xfId="0" applyFont="1" applyFill="1" applyBorder="1" applyAlignment="1" applyProtection="1">
      <alignment vertical="center"/>
      <protection hidden="1"/>
    </xf>
    <xf numFmtId="0" fontId="3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3" fillId="0" borderId="10" xfId="0" applyFont="1" applyBorder="1" applyAlignment="1">
      <alignment horizontal="left" vertical="center"/>
    </xf>
    <xf numFmtId="43" fontId="10" fillId="0" borderId="0" xfId="3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165" fontId="3" fillId="0" borderId="2" xfId="2" applyFont="1" applyBorder="1" applyAlignment="1">
      <alignment horizontal="left"/>
    </xf>
    <xf numFmtId="165" fontId="3" fillId="0" borderId="9" xfId="2" applyFont="1" applyBorder="1" applyAlignment="1">
      <alignment horizontal="left"/>
    </xf>
    <xf numFmtId="164" fontId="6" fillId="0" borderId="12" xfId="2" applyNumberFormat="1" applyFont="1" applyBorder="1" applyAlignment="1">
      <alignment horizontal="center"/>
    </xf>
    <xf numFmtId="165" fontId="6" fillId="0" borderId="12" xfId="2" applyFont="1" applyBorder="1"/>
    <xf numFmtId="165" fontId="6" fillId="0" borderId="12" xfId="2" applyFont="1" applyBorder="1" applyAlignment="1">
      <alignment horizontal="center"/>
    </xf>
    <xf numFmtId="0" fontId="0" fillId="0" borderId="0" xfId="0"/>
    <xf numFmtId="0" fontId="3" fillId="0" borderId="5" xfId="0" applyFont="1" applyBorder="1"/>
    <xf numFmtId="0" fontId="3" fillId="0" borderId="0" xfId="0" applyFont="1" applyBorder="1"/>
    <xf numFmtId="165" fontId="3" fillId="0" borderId="0" xfId="2" applyFont="1" applyBorder="1" applyAlignment="1">
      <alignment horizontal="left"/>
    </xf>
    <xf numFmtId="0" fontId="3" fillId="0" borderId="0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0" fillId="0" borderId="0" xfId="0"/>
    <xf numFmtId="164" fontId="6" fillId="0" borderId="12" xfId="2" applyNumberFormat="1" applyFont="1" applyBorder="1" applyAlignment="1">
      <alignment horizontal="center"/>
    </xf>
    <xf numFmtId="165" fontId="6" fillId="0" borderId="12" xfId="2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0" fillId="0" borderId="7" xfId="0" applyBorder="1"/>
    <xf numFmtId="0" fontId="0" fillId="0" borderId="11" xfId="0" applyBorder="1"/>
    <xf numFmtId="0" fontId="3" fillId="0" borderId="0" xfId="0" applyFont="1" applyAlignment="1">
      <alignment horizontal="center" vertical="center"/>
    </xf>
    <xf numFmtId="0" fontId="0" fillId="0" borderId="0" xfId="0"/>
    <xf numFmtId="166" fontId="5" fillId="0" borderId="11" xfId="0" applyNumberFormat="1" applyFont="1" applyBorder="1" applyAlignment="1" applyProtection="1">
      <alignment horizontal="center" vertical="center"/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164" fontId="6" fillId="0" borderId="12" xfId="2" applyNumberFormat="1" applyFont="1" applyBorder="1" applyAlignment="1">
      <alignment horizontal="center"/>
    </xf>
    <xf numFmtId="0" fontId="0" fillId="0" borderId="14" xfId="0" applyBorder="1"/>
    <xf numFmtId="43" fontId="3" fillId="0" borderId="0" xfId="3" applyFont="1" applyAlignment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  <protection hidden="1"/>
    </xf>
    <xf numFmtId="0" fontId="0" fillId="0" borderId="14" xfId="0" applyBorder="1" applyProtection="1">
      <protection hidden="1"/>
    </xf>
    <xf numFmtId="0" fontId="5" fillId="3" borderId="12" xfId="0" applyFont="1" applyFill="1" applyBorder="1" applyAlignment="1" applyProtection="1">
      <alignment horizontal="center" vertical="center" wrapText="1"/>
      <protection hidden="1"/>
    </xf>
    <xf numFmtId="0" fontId="3" fillId="0" borderId="12" xfId="0" applyFon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3" fillId="0" borderId="2" xfId="0" applyFont="1" applyBorder="1" applyAlignment="1">
      <alignment horizontal="center"/>
    </xf>
    <xf numFmtId="0" fontId="0" fillId="0" borderId="2" xfId="0" applyBorder="1"/>
    <xf numFmtId="164" fontId="5" fillId="3" borderId="12" xfId="0" applyNumberFormat="1" applyFont="1" applyFill="1" applyBorder="1" applyAlignment="1" applyProtection="1">
      <alignment horizontal="center" vertical="center"/>
      <protection hidden="1"/>
    </xf>
    <xf numFmtId="0" fontId="0" fillId="0" borderId="13" xfId="0" applyBorder="1" applyProtection="1">
      <protection hidden="1"/>
    </xf>
    <xf numFmtId="165" fontId="6" fillId="0" borderId="12" xfId="2" applyFont="1" applyBorder="1" applyAlignment="1">
      <alignment horizontal="center"/>
    </xf>
  </cellXfs>
  <cellStyles count="4">
    <cellStyle name="Comma 2" xfId="2"/>
    <cellStyle name="Comma 2 2 4" xfId="3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_PRINT"/>
  <dimension ref="A1:K28"/>
  <sheetViews>
    <sheetView tabSelected="1" zoomScaleNormal="100" workbookViewId="0">
      <selection activeCell="H16" sqref="H16"/>
    </sheetView>
  </sheetViews>
  <sheetFormatPr defaultRowHeight="18.75" x14ac:dyDescent="0.3"/>
  <cols>
    <col min="1" max="1" width="24.5546875" bestFit="1" customWidth="1"/>
    <col min="2" max="2" width="4.88671875" customWidth="1"/>
    <col min="3" max="3" width="16.33203125" customWidth="1"/>
    <col min="4" max="4" width="19.21875" customWidth="1"/>
    <col min="5" max="5" width="13.88671875" customWidth="1"/>
    <col min="6" max="6" width="15.44140625" customWidth="1"/>
    <col min="7" max="7" width="3" customWidth="1"/>
    <col min="8" max="8" width="15.109375" customWidth="1"/>
    <col min="9" max="9" width="16.109375" customWidth="1"/>
    <col min="11" max="11" width="34.6640625" customWidth="1"/>
  </cols>
  <sheetData>
    <row r="1" spans="1:11" ht="18.75" customHeight="1" x14ac:dyDescent="0.3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</row>
    <row r="2" spans="1:11" ht="18.75" customHeight="1" x14ac:dyDescent="0.3">
      <c r="A2" s="1" t="s">
        <v>3</v>
      </c>
      <c r="B2" s="54"/>
      <c r="C2" s="55"/>
      <c r="D2" s="42" t="s">
        <v>41</v>
      </c>
      <c r="E2" s="43"/>
      <c r="F2" s="43"/>
      <c r="G2" s="43"/>
      <c r="H2" s="44"/>
      <c r="I2" s="34" t="s">
        <v>5</v>
      </c>
    </row>
    <row r="3" spans="1:11" ht="18.75" customHeight="1" x14ac:dyDescent="0.3">
      <c r="A3" s="1"/>
      <c r="B3" s="56"/>
      <c r="C3" s="57"/>
      <c r="D3" s="45"/>
      <c r="E3" s="46"/>
      <c r="F3" s="46"/>
      <c r="G3" s="46"/>
      <c r="H3" s="47"/>
      <c r="I3" s="35"/>
      <c r="K3" t="s">
        <v>33</v>
      </c>
    </row>
    <row r="4" spans="1:11" ht="18.75" customHeight="1" x14ac:dyDescent="0.3">
      <c r="A4" s="1"/>
      <c r="B4" s="56"/>
      <c r="C4" s="57"/>
      <c r="D4" s="45"/>
      <c r="E4" s="46"/>
      <c r="F4" s="46"/>
      <c r="G4" s="46"/>
      <c r="H4" s="47"/>
      <c r="I4" s="35"/>
      <c r="K4" t="s">
        <v>34</v>
      </c>
    </row>
    <row r="5" spans="1:11" x14ac:dyDescent="0.3">
      <c r="A5" s="1"/>
      <c r="B5" s="58"/>
      <c r="C5" s="59"/>
      <c r="D5" s="39" t="str">
        <f>+"Ngày "&amp;DAY(K2)&amp;" tháng "&amp;MONTH(K2)&amp;" năm "&amp;YEAR(K2)</f>
        <v>Ngày 0 tháng 1 năm 1900</v>
      </c>
      <c r="E5" s="40"/>
      <c r="F5" s="40"/>
      <c r="G5" s="40"/>
      <c r="H5" s="41"/>
      <c r="I5" s="36"/>
      <c r="K5" t="s">
        <v>35</v>
      </c>
    </row>
    <row r="6" spans="1:11" x14ac:dyDescent="0.3">
      <c r="A6" s="1"/>
      <c r="B6" s="5" t="s">
        <v>44</v>
      </c>
      <c r="C6" s="3"/>
      <c r="D6" s="3" t="str">
        <f>+K4</f>
        <v>KH-0006</v>
      </c>
      <c r="E6" s="20"/>
      <c r="F6" s="3"/>
      <c r="G6" s="3"/>
      <c r="H6" s="6" t="s">
        <v>43</v>
      </c>
      <c r="I6" s="7" t="str">
        <f>+K3</f>
        <v>TB-YCDH-250120</v>
      </c>
      <c r="K6" t="s">
        <v>36</v>
      </c>
    </row>
    <row r="7" spans="1:11" x14ac:dyDescent="0.3">
      <c r="A7" s="1"/>
      <c r="B7" s="26" t="s">
        <v>45</v>
      </c>
      <c r="C7" s="27"/>
      <c r="D7" s="27" t="str">
        <f>+K5</f>
        <v>Công ty cổ phần Long An 01</v>
      </c>
      <c r="E7" s="28"/>
      <c r="F7" s="27"/>
      <c r="G7" s="27"/>
      <c r="H7" s="29" t="s">
        <v>46</v>
      </c>
      <c r="I7" s="30" t="str">
        <f>+K8</f>
        <v>HD07836/HCM/2024</v>
      </c>
      <c r="K7" t="s">
        <v>37</v>
      </c>
    </row>
    <row r="8" spans="1:11" s="25" customFormat="1" x14ac:dyDescent="0.3">
      <c r="A8" s="1"/>
      <c r="B8" s="8" t="s">
        <v>42</v>
      </c>
      <c r="C8" s="9"/>
      <c r="D8" s="9" t="str">
        <f>+K10</f>
        <v>Giao sớm nhen</v>
      </c>
      <c r="E8" s="21"/>
      <c r="F8" s="9"/>
      <c r="G8" s="9"/>
      <c r="H8" s="10"/>
      <c r="I8" s="16"/>
      <c r="K8" t="s">
        <v>38</v>
      </c>
    </row>
    <row r="9" spans="1:11" ht="18.75" customHeight="1" x14ac:dyDescent="0.3">
      <c r="A9" s="1" t="s">
        <v>11</v>
      </c>
      <c r="B9" s="11" t="s">
        <v>12</v>
      </c>
      <c r="C9" s="11" t="s">
        <v>13</v>
      </c>
      <c r="D9" s="51" t="s">
        <v>14</v>
      </c>
      <c r="E9" s="52"/>
      <c r="F9" s="11" t="s">
        <v>15</v>
      </c>
      <c r="G9" s="53" t="s">
        <v>16</v>
      </c>
      <c r="H9" s="52"/>
      <c r="I9" s="11" t="s">
        <v>17</v>
      </c>
      <c r="K9" t="s">
        <v>39</v>
      </c>
    </row>
    <row r="10" spans="1:11" x14ac:dyDescent="0.3">
      <c r="A10" s="1"/>
      <c r="B10" s="22"/>
      <c r="C10" s="23"/>
      <c r="D10" s="64"/>
      <c r="E10" s="49"/>
      <c r="F10" s="24"/>
      <c r="G10" s="48"/>
      <c r="H10" s="49"/>
      <c r="I10" s="24"/>
      <c r="K10" t="s">
        <v>40</v>
      </c>
    </row>
    <row r="11" spans="1:11" s="31" customFormat="1" hidden="1" x14ac:dyDescent="0.3">
      <c r="A11" s="1"/>
      <c r="B11" s="32"/>
      <c r="C11" s="23"/>
      <c r="D11" s="64"/>
      <c r="E11" s="49"/>
      <c r="F11" s="33"/>
      <c r="G11" s="48"/>
      <c r="H11" s="49"/>
      <c r="I11" s="33"/>
    </row>
    <row r="12" spans="1:11" ht="18.75" customHeight="1" x14ac:dyDescent="0.3">
      <c r="A12" s="1" t="s">
        <v>18</v>
      </c>
      <c r="B12" s="51" t="s">
        <v>19</v>
      </c>
      <c r="C12" s="63"/>
      <c r="D12" s="63"/>
      <c r="E12" s="63"/>
      <c r="F12" s="52"/>
      <c r="G12" s="62">
        <f>SUM(G10:G11)</f>
        <v>0</v>
      </c>
      <c r="H12" s="52"/>
      <c r="I12" s="12"/>
    </row>
    <row r="13" spans="1:11" ht="18.75" customHeight="1" x14ac:dyDescent="0.3">
      <c r="A13" s="1"/>
      <c r="B13" s="60" t="s">
        <v>20</v>
      </c>
      <c r="C13" s="61"/>
      <c r="D13" s="19" t="s">
        <v>20</v>
      </c>
      <c r="E13" s="13" t="s">
        <v>21</v>
      </c>
      <c r="F13" s="19" t="s">
        <v>22</v>
      </c>
      <c r="G13" s="60" t="s">
        <v>23</v>
      </c>
      <c r="H13" s="61"/>
      <c r="I13" s="19" t="s">
        <v>24</v>
      </c>
    </row>
    <row r="14" spans="1:11" ht="18.75" customHeight="1" x14ac:dyDescent="0.3">
      <c r="A14" s="1"/>
      <c r="B14" s="37" t="s">
        <v>25</v>
      </c>
      <c r="C14" s="38"/>
      <c r="D14" s="18" t="s">
        <v>26</v>
      </c>
      <c r="E14" s="18" t="s">
        <v>27</v>
      </c>
      <c r="F14" s="18" t="s">
        <v>28</v>
      </c>
      <c r="G14" s="37" t="s">
        <v>29</v>
      </c>
      <c r="H14" s="38"/>
      <c r="I14" s="18" t="s">
        <v>30</v>
      </c>
    </row>
    <row r="15" spans="1:11" ht="18.75" customHeight="1" x14ac:dyDescent="0.3">
      <c r="A15" s="1"/>
      <c r="B15" s="37" t="s">
        <v>27</v>
      </c>
      <c r="C15" s="38"/>
      <c r="D15" s="18" t="s">
        <v>27</v>
      </c>
      <c r="E15" s="14"/>
      <c r="F15" s="18" t="s">
        <v>27</v>
      </c>
      <c r="G15" s="50" t="s">
        <v>31</v>
      </c>
      <c r="H15" s="38"/>
      <c r="I15" s="18" t="s">
        <v>27</v>
      </c>
    </row>
    <row r="16" spans="1:11" x14ac:dyDescent="0.3">
      <c r="A16" s="1"/>
      <c r="B16" s="4"/>
      <c r="C16" s="4"/>
      <c r="D16" s="13"/>
      <c r="E16" s="4"/>
      <c r="F16" s="13"/>
      <c r="G16" s="15"/>
      <c r="H16" s="13"/>
      <c r="I16" s="4"/>
    </row>
    <row r="17" spans="1:9" x14ac:dyDescent="0.3">
      <c r="A17" s="1"/>
      <c r="B17" s="15"/>
      <c r="C17" s="15"/>
      <c r="D17" s="15"/>
      <c r="E17" s="15"/>
      <c r="F17" s="15"/>
      <c r="G17" s="15"/>
      <c r="H17" s="15"/>
      <c r="I17" s="15"/>
    </row>
    <row r="18" spans="1:9" x14ac:dyDescent="0.3">
      <c r="A18" s="1"/>
      <c r="B18" s="15"/>
      <c r="C18" s="15"/>
      <c r="D18" s="15"/>
      <c r="E18" s="15"/>
      <c r="F18" s="15"/>
      <c r="G18" s="15"/>
      <c r="H18" s="15"/>
      <c r="I18" s="15"/>
    </row>
    <row r="19" spans="1:9" x14ac:dyDescent="0.3">
      <c r="A19" s="1" t="s">
        <v>32</v>
      </c>
    </row>
    <row r="28" spans="1:9" x14ac:dyDescent="0.3">
      <c r="G28" s="17"/>
    </row>
  </sheetData>
  <mergeCells count="18">
    <mergeCell ref="D11:E11"/>
    <mergeCell ref="G11:H11"/>
    <mergeCell ref="I2:I5"/>
    <mergeCell ref="B15:C15"/>
    <mergeCell ref="D5:H5"/>
    <mergeCell ref="D2:H4"/>
    <mergeCell ref="B14:C14"/>
    <mergeCell ref="G10:H10"/>
    <mergeCell ref="G15:H15"/>
    <mergeCell ref="D9:E9"/>
    <mergeCell ref="G14:H14"/>
    <mergeCell ref="G9:H9"/>
    <mergeCell ref="B2:C5"/>
    <mergeCell ref="B13:C13"/>
    <mergeCell ref="G13:H13"/>
    <mergeCell ref="G12:H12"/>
    <mergeCell ref="B12:F12"/>
    <mergeCell ref="D10:E10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sqref="A1:K1048576"/>
    </sheetView>
  </sheetViews>
  <sheetFormatPr defaultRowHeight="18.75" x14ac:dyDescent="0.3"/>
  <cols>
    <col min="1" max="1" width="24.5546875" bestFit="1" customWidth="1"/>
    <col min="2" max="2" width="4.88671875" customWidth="1"/>
    <col min="3" max="3" width="16.33203125" customWidth="1"/>
    <col min="4" max="4" width="19.21875" customWidth="1"/>
    <col min="5" max="5" width="13.88671875" customWidth="1"/>
    <col min="6" max="6" width="15.44140625" customWidth="1"/>
    <col min="7" max="7" width="3" customWidth="1"/>
    <col min="8" max="8" width="15.109375" customWidth="1"/>
    <col min="9" max="9" width="13.88671875" customWidth="1"/>
  </cols>
  <sheetData>
    <row r="1" spans="1:11" x14ac:dyDescent="0.3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</row>
    <row r="2" spans="1:11" x14ac:dyDescent="0.3">
      <c r="A2" s="1"/>
      <c r="K2">
        <v>1</v>
      </c>
    </row>
    <row r="3" spans="1:11" x14ac:dyDescent="0.3">
      <c r="A3" s="1"/>
      <c r="K3">
        <v>2</v>
      </c>
    </row>
    <row r="4" spans="1:11" x14ac:dyDescent="0.3">
      <c r="A4" s="1"/>
      <c r="B4" s="2"/>
      <c r="C4" s="2"/>
      <c r="D4" s="2"/>
      <c r="E4" s="2"/>
      <c r="F4" s="2"/>
      <c r="G4" s="2"/>
      <c r="H4" s="2"/>
      <c r="I4" s="2"/>
      <c r="K4">
        <v>3</v>
      </c>
    </row>
    <row r="5" spans="1:11" x14ac:dyDescent="0.3">
      <c r="A5" s="1" t="s">
        <v>3</v>
      </c>
      <c r="B5" s="54"/>
      <c r="C5" s="55"/>
      <c r="D5" s="42" t="s">
        <v>4</v>
      </c>
      <c r="E5" s="43"/>
      <c r="F5" s="43"/>
      <c r="G5" s="43"/>
      <c r="H5" s="44"/>
      <c r="I5" s="34" t="s">
        <v>5</v>
      </c>
      <c r="K5">
        <v>4</v>
      </c>
    </row>
    <row r="6" spans="1:11" x14ac:dyDescent="0.3">
      <c r="A6" s="1"/>
      <c r="B6" s="56"/>
      <c r="C6" s="57"/>
      <c r="D6" s="45"/>
      <c r="E6" s="46"/>
      <c r="F6" s="46"/>
      <c r="G6" s="46"/>
      <c r="H6" s="47"/>
      <c r="I6" s="35"/>
    </row>
    <row r="7" spans="1:11" x14ac:dyDescent="0.3">
      <c r="A7" s="1"/>
      <c r="B7" s="56"/>
      <c r="C7" s="57"/>
      <c r="D7" s="45"/>
      <c r="E7" s="46"/>
      <c r="F7" s="46"/>
      <c r="G7" s="46"/>
      <c r="H7" s="47"/>
      <c r="I7" s="35"/>
    </row>
    <row r="8" spans="1:11" x14ac:dyDescent="0.3">
      <c r="A8" s="1"/>
      <c r="B8" s="58"/>
      <c r="C8" s="59"/>
      <c r="D8" s="39" t="s">
        <v>6</v>
      </c>
      <c r="E8" s="40"/>
      <c r="F8" s="40"/>
      <c r="G8" s="40"/>
      <c r="H8" s="41"/>
      <c r="I8" s="36"/>
    </row>
    <row r="9" spans="1:11" x14ac:dyDescent="0.3">
      <c r="A9" s="1"/>
      <c r="B9" s="5" t="s">
        <v>7</v>
      </c>
      <c r="C9" s="3"/>
      <c r="D9" s="3">
        <f>+K2</f>
        <v>1</v>
      </c>
      <c r="E9" s="20"/>
      <c r="F9" s="3"/>
      <c r="G9" s="3"/>
      <c r="H9" s="6" t="s">
        <v>8</v>
      </c>
      <c r="I9" s="7">
        <f>+K4</f>
        <v>3</v>
      </c>
    </row>
    <row r="10" spans="1:11" x14ac:dyDescent="0.3">
      <c r="A10" s="1"/>
      <c r="B10" s="8" t="s">
        <v>9</v>
      </c>
      <c r="C10" s="9"/>
      <c r="D10" s="9">
        <f>+K3</f>
        <v>2</v>
      </c>
      <c r="E10" s="21"/>
      <c r="F10" s="9"/>
      <c r="G10" s="9"/>
      <c r="H10" s="10" t="s">
        <v>10</v>
      </c>
      <c r="I10" s="16">
        <f>+K5</f>
        <v>4</v>
      </c>
    </row>
    <row r="11" spans="1:11" x14ac:dyDescent="0.3">
      <c r="A11" s="1" t="s">
        <v>11</v>
      </c>
      <c r="B11" s="11" t="s">
        <v>12</v>
      </c>
      <c r="C11" s="11" t="s">
        <v>13</v>
      </c>
      <c r="D11" s="51" t="s">
        <v>14</v>
      </c>
      <c r="E11" s="52"/>
      <c r="F11" s="11" t="s">
        <v>15</v>
      </c>
      <c r="G11" s="53" t="s">
        <v>16</v>
      </c>
      <c r="H11" s="52"/>
      <c r="I11" s="11" t="s">
        <v>17</v>
      </c>
    </row>
    <row r="12" spans="1:11" x14ac:dyDescent="0.3">
      <c r="A12" s="1"/>
      <c r="B12" s="22"/>
      <c r="C12" s="23"/>
      <c r="D12" s="64"/>
      <c r="E12" s="49"/>
      <c r="F12" s="24"/>
      <c r="G12" s="48"/>
      <c r="H12" s="49"/>
      <c r="I12" s="24"/>
    </row>
    <row r="13" spans="1:11" x14ac:dyDescent="0.3">
      <c r="A13" s="1" t="s">
        <v>18</v>
      </c>
      <c r="B13" s="51" t="s">
        <v>19</v>
      </c>
      <c r="C13" s="63"/>
      <c r="D13" s="63"/>
      <c r="E13" s="63"/>
      <c r="F13" s="52"/>
      <c r="G13" s="51"/>
      <c r="H13" s="52"/>
      <c r="I13" s="12"/>
    </row>
    <row r="14" spans="1:11" x14ac:dyDescent="0.3">
      <c r="A14" s="1"/>
      <c r="B14" s="60" t="s">
        <v>20</v>
      </c>
      <c r="C14" s="61"/>
      <c r="D14" s="19" t="s">
        <v>20</v>
      </c>
      <c r="E14" s="13" t="s">
        <v>21</v>
      </c>
      <c r="F14" s="19" t="s">
        <v>22</v>
      </c>
      <c r="G14" s="60" t="s">
        <v>23</v>
      </c>
      <c r="H14" s="61"/>
      <c r="I14" s="19" t="s">
        <v>24</v>
      </c>
    </row>
    <row r="15" spans="1:11" x14ac:dyDescent="0.3">
      <c r="A15" s="1"/>
      <c r="B15" s="37" t="s">
        <v>25</v>
      </c>
      <c r="C15" s="38"/>
      <c r="D15" s="18" t="s">
        <v>26</v>
      </c>
      <c r="E15" s="18" t="s">
        <v>27</v>
      </c>
      <c r="F15" s="18" t="s">
        <v>28</v>
      </c>
      <c r="G15" s="37" t="s">
        <v>29</v>
      </c>
      <c r="H15" s="38"/>
      <c r="I15" s="18" t="s">
        <v>30</v>
      </c>
    </row>
    <row r="16" spans="1:11" x14ac:dyDescent="0.3">
      <c r="A16" s="1"/>
      <c r="B16" s="37" t="s">
        <v>27</v>
      </c>
      <c r="C16" s="38"/>
      <c r="D16" s="18" t="s">
        <v>27</v>
      </c>
      <c r="E16" s="14"/>
      <c r="F16" s="18" t="s">
        <v>27</v>
      </c>
      <c r="G16" s="50" t="s">
        <v>31</v>
      </c>
      <c r="H16" s="38"/>
      <c r="I16" s="18" t="s">
        <v>27</v>
      </c>
    </row>
    <row r="17" spans="1:9" x14ac:dyDescent="0.3">
      <c r="A17" s="1"/>
      <c r="B17" s="4"/>
      <c r="C17" s="4"/>
      <c r="D17" s="13"/>
      <c r="E17" s="4"/>
      <c r="F17" s="13"/>
      <c r="G17" s="15"/>
      <c r="H17" s="13"/>
      <c r="I17" s="4"/>
    </row>
    <row r="18" spans="1:9" x14ac:dyDescent="0.3">
      <c r="A18" s="1"/>
      <c r="B18" s="15"/>
      <c r="C18" s="15"/>
      <c r="D18" s="15"/>
      <c r="E18" s="15"/>
      <c r="F18" s="15"/>
      <c r="G18" s="15"/>
      <c r="H18" s="15"/>
      <c r="I18" s="15"/>
    </row>
    <row r="19" spans="1:9" x14ac:dyDescent="0.3">
      <c r="A19" s="1"/>
      <c r="B19" s="15"/>
      <c r="C19" s="15"/>
      <c r="D19" s="15"/>
      <c r="E19" s="15"/>
      <c r="F19" s="15"/>
      <c r="G19" s="15"/>
      <c r="H19" s="15"/>
      <c r="I19" s="15"/>
    </row>
    <row r="20" spans="1:9" x14ac:dyDescent="0.3">
      <c r="A20" s="1" t="s">
        <v>32</v>
      </c>
    </row>
    <row r="29" spans="1:9" x14ac:dyDescent="0.3">
      <c r="G29" s="17"/>
    </row>
  </sheetData>
  <mergeCells count="16">
    <mergeCell ref="I5:I8"/>
    <mergeCell ref="G12:H12"/>
    <mergeCell ref="B16:C16"/>
    <mergeCell ref="D5:H7"/>
    <mergeCell ref="B15:C15"/>
    <mergeCell ref="D8:H8"/>
    <mergeCell ref="G16:H16"/>
    <mergeCell ref="G15:H15"/>
    <mergeCell ref="D11:E11"/>
    <mergeCell ref="G11:H11"/>
    <mergeCell ref="B14:C14"/>
    <mergeCell ref="G14:H14"/>
    <mergeCell ref="B5:C8"/>
    <mergeCell ref="G13:H13"/>
    <mergeCell ref="B13:F13"/>
    <mergeCell ref="D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KD0201_YEU_CAU_DAT_HANG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2025-01-11T08:05:58Z</cp:lastPrinted>
  <dcterms:created xsi:type="dcterms:W3CDTF">2024-12-07T01:42:46Z</dcterms:created>
  <dcterms:modified xsi:type="dcterms:W3CDTF">2025-03-10T04:19:26Z</dcterms:modified>
</cp:coreProperties>
</file>