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University of Cape Town\Desktop\GItHub\EEE3088F\Bill Of Materials\"/>
    </mc:Choice>
  </mc:AlternateContent>
  <xr:revisionPtr revIDLastSave="0" documentId="13_ncr:1_{174D13B7-5FA5-4CC6-9403-8947A9596FA5}" xr6:coauthVersionLast="47" xr6:coauthVersionMax="47" xr10:uidLastSave="{00000000-0000-0000-0000-000000000000}"/>
  <bookViews>
    <workbookView xWindow="-108" yWindow="-108" windowWidth="23256" windowHeight="12576" xr2:uid="{6B123710-5B3C-465F-8F14-4BFC824AF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21" i="1"/>
  <c r="F21" i="1" s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<sst xmlns="http://schemas.openxmlformats.org/spreadsheetml/2006/main" count="47" uniqueCount="37">
  <si>
    <t>Component</t>
  </si>
  <si>
    <t>Part Number</t>
  </si>
  <si>
    <t>Quantity</t>
  </si>
  <si>
    <t>Price ($)</t>
  </si>
  <si>
    <t>Microcontroller</t>
  </si>
  <si>
    <t>STM32F051C6T6</t>
  </si>
  <si>
    <t>N/A</t>
  </si>
  <si>
    <t>Light Emitting Diode</t>
  </si>
  <si>
    <t>Push Button</t>
  </si>
  <si>
    <t>C381090</t>
  </si>
  <si>
    <t>Liquid Crystal Display</t>
  </si>
  <si>
    <t>C83272</t>
  </si>
  <si>
    <t>Non-volatile memory</t>
  </si>
  <si>
    <t>LCSC: C6482</t>
  </si>
  <si>
    <t>USB Connector</t>
  </si>
  <si>
    <t>LCSC: C404969</t>
  </si>
  <si>
    <t>Total Cost</t>
  </si>
  <si>
    <t>Yes</t>
  </si>
  <si>
    <t xml:space="preserve">Purchasing </t>
  </si>
  <si>
    <t>No</t>
  </si>
  <si>
    <t>Potentiometer 10k</t>
  </si>
  <si>
    <t>Ceramic Capacitor 100nF</t>
  </si>
  <si>
    <t>C6568</t>
  </si>
  <si>
    <t>USB to UART Chip</t>
  </si>
  <si>
    <t>Total</t>
  </si>
  <si>
    <t>Resistor 150</t>
  </si>
  <si>
    <t>Resistor 10k</t>
  </si>
  <si>
    <t>Ceramic Capacitor 1uF</t>
  </si>
  <si>
    <t>C17724</t>
  </si>
  <si>
    <t>C4310</t>
  </si>
  <si>
    <t>C28323</t>
  </si>
  <si>
    <t>C14663</t>
  </si>
  <si>
    <t>Resistor 4.7k</t>
  </si>
  <si>
    <t>C105427</t>
  </si>
  <si>
    <t>C2296</t>
  </si>
  <si>
    <t>NO</t>
  </si>
  <si>
    <t>C123858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</si>
</sst>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theme="2" tint="-0.249977111117893"/>
      </left>
      <right style="thick">
        <color theme="2" tint="-0.249977111117893"/>
      </right>
      <top style="thick">
        <color theme="2" tint="-0.249977111117893"/>
      </top>
      <bottom style="thick">
        <color theme="2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55AA-6F7C-45ED-AC6D-C2C960E6B78C}">
  <dimension ref="A1:F22"/>
  <sheetViews>
    <sheetView tabSelected="1" workbookViewId="0">
      <selection activeCell="K15" sqref="K15"/>
    </sheetView>
  </sheetViews>
  <sheetFormatPr defaultRowHeight="14.4" x14ac:dyDescent="0.3"/>
  <cols>
    <col min="1" max="1" width="26.77734375" customWidth="1"/>
    <col min="2" max="2" width="19.5546875" customWidth="1"/>
    <col min="3" max="3" width="12.6640625" customWidth="1"/>
    <col min="4" max="4" width="15.77734375" customWidth="1"/>
    <col min="5" max="5" width="11" customWidth="1"/>
    <col min="6" max="6" width="19.6640625" customWidth="1"/>
  </cols>
  <sheetData>
    <row r="1" spans="1:6" ht="30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18</v>
      </c>
    </row>
    <row r="2" spans="1:6" ht="15.6" thickTop="1" thickBot="1" x14ac:dyDescent="0.35">
      <c r="A2" s="6" t="s">
        <v>4</v>
      </c>
      <c r="B2" s="6" t="s">
        <v>5</v>
      </c>
      <c r="C2" s="6">
        <v>1</v>
      </c>
      <c r="D2" s="6" t="s">
        <v>6</v>
      </c>
      <c r="E2" s="7"/>
      <c r="F2" s="6" t="s">
        <v>19</v>
      </c>
    </row>
    <row r="3" spans="1:6" ht="15.6" thickTop="1" thickBot="1" x14ac:dyDescent="0.35">
      <c r="A3" s="2" t="s">
        <v>7</v>
      </c>
      <c r="B3" s="5" t="s">
        <v>34</v>
      </c>
      <c r="C3" s="2">
        <v>2</v>
      </c>
      <c r="D3" s="2">
        <v>1.2E-2</v>
      </c>
      <c r="E3" s="3">
        <f t="shared" ref="E3:E14" si="0">C3*D3</f>
        <v>2.4E-2</v>
      </c>
      <c r="F3" s="3" t="s">
        <v>17</v>
      </c>
    </row>
    <row r="4" spans="1:6" ht="15.6" thickTop="1" thickBot="1" x14ac:dyDescent="0.35">
      <c r="A4" s="6" t="s">
        <v>8</v>
      </c>
      <c r="B4" s="8" t="s">
        <v>9</v>
      </c>
      <c r="C4" s="6">
        <v>2</v>
      </c>
      <c r="D4" s="6">
        <v>0.44</v>
      </c>
      <c r="E4" s="7">
        <f t="shared" si="0"/>
        <v>0.88</v>
      </c>
      <c r="F4" s="7" t="s">
        <v>35</v>
      </c>
    </row>
    <row r="5" spans="1:6" ht="15.6" thickTop="1" thickBot="1" x14ac:dyDescent="0.35">
      <c r="A5" s="6" t="s">
        <v>10</v>
      </c>
      <c r="B5" s="8" t="s">
        <v>11</v>
      </c>
      <c r="C5" s="6">
        <v>1</v>
      </c>
      <c r="D5" s="6">
        <v>4.0999999999999996</v>
      </c>
      <c r="E5" s="7">
        <f t="shared" si="0"/>
        <v>4.0999999999999996</v>
      </c>
      <c r="F5" s="7" t="s">
        <v>19</v>
      </c>
    </row>
    <row r="6" spans="1:6" ht="15.6" thickTop="1" thickBot="1" x14ac:dyDescent="0.35">
      <c r="A6" s="2" t="s">
        <v>12</v>
      </c>
      <c r="B6" s="2" t="s">
        <v>13</v>
      </c>
      <c r="C6" s="2">
        <v>1</v>
      </c>
      <c r="D6" s="2">
        <v>0.52</v>
      </c>
      <c r="E6" s="3">
        <f t="shared" si="0"/>
        <v>0.52</v>
      </c>
      <c r="F6" s="3" t="s">
        <v>17</v>
      </c>
    </row>
    <row r="7" spans="1:6" ht="15.6" thickTop="1" thickBot="1" x14ac:dyDescent="0.35">
      <c r="A7" s="2" t="s">
        <v>14</v>
      </c>
      <c r="B7" s="2" t="s">
        <v>15</v>
      </c>
      <c r="C7" s="2">
        <v>1</v>
      </c>
      <c r="D7" s="2">
        <v>0.04</v>
      </c>
      <c r="E7" s="3">
        <f t="shared" si="0"/>
        <v>0.04</v>
      </c>
      <c r="F7" s="3" t="s">
        <v>17</v>
      </c>
    </row>
    <row r="8" spans="1:6" ht="15.6" thickTop="1" thickBot="1" x14ac:dyDescent="0.35">
      <c r="A8" s="2" t="s">
        <v>23</v>
      </c>
      <c r="B8" s="2" t="s">
        <v>22</v>
      </c>
      <c r="C8" s="2">
        <v>1</v>
      </c>
      <c r="D8" s="2">
        <v>2.38</v>
      </c>
      <c r="E8" s="3">
        <f t="shared" si="0"/>
        <v>2.38</v>
      </c>
      <c r="F8" s="3" t="s">
        <v>17</v>
      </c>
    </row>
    <row r="9" spans="1:6" ht="15.6" thickTop="1" thickBot="1" x14ac:dyDescent="0.35">
      <c r="A9" s="2" t="s">
        <v>21</v>
      </c>
      <c r="B9" s="2" t="s">
        <v>31</v>
      </c>
      <c r="C9" s="2">
        <v>1</v>
      </c>
      <c r="D9" s="2">
        <v>3.0000000000000001E-3</v>
      </c>
      <c r="E9" s="3">
        <f t="shared" si="0"/>
        <v>3.0000000000000001E-3</v>
      </c>
      <c r="F9" s="3" t="s">
        <v>17</v>
      </c>
    </row>
    <row r="10" spans="1:6" ht="15.6" thickTop="1" thickBot="1" x14ac:dyDescent="0.35">
      <c r="A10" s="2" t="s">
        <v>27</v>
      </c>
      <c r="B10" s="2" t="s">
        <v>30</v>
      </c>
      <c r="C10" s="2">
        <v>3</v>
      </c>
      <c r="D10" s="2">
        <v>1.7999999999999999E-2</v>
      </c>
      <c r="E10" s="3">
        <f t="shared" si="0"/>
        <v>5.3999999999999992E-2</v>
      </c>
      <c r="F10" s="3" t="s">
        <v>17</v>
      </c>
    </row>
    <row r="11" spans="1:6" ht="15.6" thickTop="1" thickBot="1" x14ac:dyDescent="0.35">
      <c r="A11" s="2" t="s">
        <v>20</v>
      </c>
      <c r="B11" s="9" t="s">
        <v>36</v>
      </c>
      <c r="C11" s="2">
        <v>1</v>
      </c>
      <c r="D11" s="2">
        <v>0.4</v>
      </c>
      <c r="E11" s="3">
        <f t="shared" si="0"/>
        <v>0.4</v>
      </c>
      <c r="F11" s="3" t="s">
        <v>17</v>
      </c>
    </row>
    <row r="12" spans="1:6" ht="15.6" thickTop="1" thickBot="1" x14ac:dyDescent="0.35">
      <c r="A12" s="2" t="s">
        <v>26</v>
      </c>
      <c r="B12" s="2" t="s">
        <v>28</v>
      </c>
      <c r="C12" s="2">
        <v>2</v>
      </c>
      <c r="D12" s="2">
        <v>3.0000000000000001E-3</v>
      </c>
      <c r="E12" s="3">
        <f t="shared" si="0"/>
        <v>6.0000000000000001E-3</v>
      </c>
      <c r="F12" s="3" t="s">
        <v>17</v>
      </c>
    </row>
    <row r="13" spans="1:6" ht="15.6" thickTop="1" thickBot="1" x14ac:dyDescent="0.35">
      <c r="A13" s="2" t="s">
        <v>32</v>
      </c>
      <c r="B13" s="2" t="s">
        <v>33</v>
      </c>
      <c r="C13" s="2">
        <v>1</v>
      </c>
      <c r="D13" s="2">
        <v>2E-3</v>
      </c>
      <c r="E13" s="3">
        <f t="shared" si="0"/>
        <v>2E-3</v>
      </c>
      <c r="F13" s="3" t="s">
        <v>17</v>
      </c>
    </row>
    <row r="14" spans="1:6" ht="15.6" thickTop="1" thickBot="1" x14ac:dyDescent="0.35">
      <c r="A14" s="2" t="s">
        <v>25</v>
      </c>
      <c r="B14" s="2" t="s">
        <v>29</v>
      </c>
      <c r="C14" s="2">
        <v>2</v>
      </c>
      <c r="D14" s="2">
        <v>2E-3</v>
      </c>
      <c r="E14" s="3">
        <f t="shared" si="0"/>
        <v>4.0000000000000001E-3</v>
      </c>
      <c r="F14" s="3" t="s">
        <v>17</v>
      </c>
    </row>
    <row r="15" spans="1:6" ht="15.6" thickTop="1" thickBot="1" x14ac:dyDescent="0.35">
      <c r="A15" s="2"/>
      <c r="B15" s="2"/>
      <c r="C15" s="2"/>
      <c r="D15" s="2"/>
      <c r="E15" s="3"/>
      <c r="F15" s="3"/>
    </row>
    <row r="16" spans="1:6" ht="15.6" thickTop="1" thickBot="1" x14ac:dyDescent="0.35">
      <c r="A16" s="2"/>
      <c r="B16" s="2"/>
      <c r="C16" s="2"/>
      <c r="D16" s="2"/>
      <c r="E16" s="3"/>
      <c r="F16" s="3"/>
    </row>
    <row r="17" spans="1:6" ht="15.6" thickTop="1" thickBot="1" x14ac:dyDescent="0.35">
      <c r="A17" s="2"/>
      <c r="B17" s="2"/>
      <c r="C17" s="2"/>
      <c r="D17" s="2"/>
      <c r="E17" s="3"/>
      <c r="F17" s="3"/>
    </row>
    <row r="18" spans="1:6" ht="15.6" thickTop="1" thickBot="1" x14ac:dyDescent="0.35">
      <c r="A18" s="2"/>
      <c r="B18" s="2"/>
      <c r="C18" s="2"/>
      <c r="D18" s="2"/>
      <c r="E18" s="3"/>
      <c r="F18" s="3"/>
    </row>
    <row r="19" spans="1:6" ht="15.6" thickTop="1" thickBot="1" x14ac:dyDescent="0.35">
      <c r="A19" s="2"/>
      <c r="B19" s="2"/>
      <c r="C19" s="2"/>
      <c r="D19" s="2"/>
      <c r="E19" s="3"/>
      <c r="F19" s="3"/>
    </row>
    <row r="20" spans="1:6" ht="15.6" thickTop="1" thickBot="1" x14ac:dyDescent="0.35">
      <c r="A20" s="2"/>
      <c r="B20" s="2"/>
      <c r="C20" s="2"/>
      <c r="D20" s="2"/>
      <c r="E20" s="3"/>
      <c r="F20" s="3"/>
    </row>
    <row r="21" spans="1:6" ht="15.6" thickTop="1" thickBot="1" x14ac:dyDescent="0.35">
      <c r="A21" s="1" t="s">
        <v>16</v>
      </c>
      <c r="B21" s="4"/>
      <c r="C21" s="4"/>
      <c r="D21" s="1"/>
      <c r="E21" s="3">
        <f>SUM(E2:E20)</f>
        <v>8.4130000000000003</v>
      </c>
      <c r="F21" s="3">
        <f>E21-E5-E4</f>
        <v>3.4330000000000007</v>
      </c>
    </row>
    <row r="22" spans="1:6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2023-03-06T11:34:57Z</dcterms:created>
  <dcterms:modified xsi:type="dcterms:W3CDTF">2023-03-20T17:27:31Z</dcterms:modified>
</cp:coreProperties>
</file>