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8960" windowHeight="11205"/>
  </bookViews>
  <sheets>
    <sheet name="Table 1" sheetId="1" r:id="rId1"/>
  </sheets>
  <calcPr calcId="144525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E3" i="1"/>
  <c r="E2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<sst xmlns="http://schemas.openxmlformats.org/spreadsheetml/2006/main" count="99" uniqueCount="21">
  <si>
    <t>CODIGO</t>
  </si>
  <si>
    <t>COD BARRA</t>
  </si>
  <si>
    <t>DETALLE</t>
  </si>
  <si>
    <t>PROVEEDOR</t>
  </si>
  <si>
    <t>SUBFAMILLIA</t>
  </si>
  <si>
    <t>FAMILIA</t>
  </si>
  <si>
    <t>TRAJES DE BAÑO</t>
  </si>
  <si>
    <t>CORPIÑOS</t>
  </si>
  <si>
    <t>BOMBACHAS</t>
  </si>
  <si>
    <t>SUNSEA</t>
  </si>
  <si>
    <t>PRECIO COMPRA</t>
  </si>
  <si>
    <t>PRECIO VENTA</t>
  </si>
  <si>
    <t>CORPIÑOS 2019</t>
  </si>
  <si>
    <t xml:space="preserve">1016E </t>
  </si>
  <si>
    <t>1120E</t>
  </si>
  <si>
    <t>BOMBACHAS 2019</t>
  </si>
  <si>
    <t>2008E</t>
  </si>
  <si>
    <t>2251MS</t>
  </si>
  <si>
    <t>2040MSE</t>
  </si>
  <si>
    <t xml:space="preserve">2040MS </t>
  </si>
  <si>
    <t>2008L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</si>
</sst>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3" x14ac:knownFonts="1">
    <font>
      <sz val="10"/>
      <color rgb="FF000000"/>
      <name val="Times New Roman"/>
      <charset val="204"/>
    </font>
    <font>
      <sz val="8"/>
      <color rgb="FF000000"/>
      <name val="Lucida Sans Typewriter"/>
      <family val="3"/>
    </font>
    <font>
      <sz val="8"/>
      <name val="Lucida Sans Typewrit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4" fontId="1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right" vertical="center" shrinkToFit="1"/>
    </xf>
    <xf numFmtId="164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42" zoomScaleNormal="142" workbookViewId="0">
      <selection activeCell="F10" sqref="F10"/>
    </sheetView>
  </sheetViews>
  <sheetFormatPr baseColWidth="10" defaultColWidth="9.33203125" defaultRowHeight="12.75" x14ac:dyDescent="0.2"/>
  <cols>
    <col min="1" max="1" width="7" style="7" bestFit="1" customWidth="1"/>
    <col min="2" max="2" width="15.1640625" style="7" customWidth="1"/>
    <col min="3" max="3" width="54.33203125" style="7" bestFit="1" customWidth="1"/>
    <col min="4" max="4" width="15.1640625" style="3" bestFit="1" customWidth="1"/>
    <col min="5" max="5" width="15.1640625" style="3" hidden="1" customWidth="1"/>
    <col min="6" max="6" width="15.1640625" style="3" bestFit="1" customWidth="1"/>
    <col min="7" max="7" width="19.33203125" style="4" bestFit="1" customWidth="1"/>
    <col min="8" max="8" width="15.33203125" style="4" bestFit="1" customWidth="1"/>
    <col min="9" max="9" width="14.1640625" style="4" bestFit="1" customWidth="1"/>
  </cols>
  <sheetData>
    <row r="1" spans="1:9" s="1" customFormat="1" ht="11.85" customHeight="1" x14ac:dyDescent="0.2">
      <c r="A1" s="2" t="s">
        <v>0</v>
      </c>
      <c r="B1" s="2" t="s">
        <v>1</v>
      </c>
      <c r="C1" s="2" t="s">
        <v>2</v>
      </c>
      <c r="D1" s="8" t="s">
        <v>10</v>
      </c>
      <c r="E1" s="8"/>
      <c r="F1" s="8" t="s">
        <v>11</v>
      </c>
      <c r="G1" s="2" t="s">
        <v>5</v>
      </c>
      <c r="H1" s="2" t="s">
        <v>4</v>
      </c>
      <c r="I1" s="2" t="s">
        <v>3</v>
      </c>
    </row>
    <row r="2" spans="1:9" x14ac:dyDescent="0.2">
      <c r="A2" s="6" t="s">
        <v>13</v>
      </c>
      <c r="B2" s="6"/>
      <c r="C2" s="5" t="s">
        <v>12</v>
      </c>
      <c r="D2" s="9">
        <v>1720</v>
      </c>
      <c r="E2" s="9">
        <f>(D2/2)*1.3</f>
        <v>1118</v>
      </c>
      <c r="F2" s="10">
        <f>E2*2</f>
        <v>2236</v>
      </c>
      <c r="G2" s="11" t="s">
        <v>6</v>
      </c>
      <c r="H2" s="11" t="s">
        <v>7</v>
      </c>
      <c r="I2" s="11" t="s">
        <v>9</v>
      </c>
    </row>
    <row r="3" spans="1:9" x14ac:dyDescent="0.2">
      <c r="A3" s="6">
        <v>1040</v>
      </c>
      <c r="B3" s="6"/>
      <c r="C3" s="5" t="s">
        <v>12</v>
      </c>
      <c r="D3" s="12">
        <v>1580</v>
      </c>
      <c r="E3" s="9">
        <f>(D3/2)*1.3</f>
        <v>1027</v>
      </c>
      <c r="F3" s="10">
        <f t="shared" ref="F3:F22" si="0">E3*2</f>
        <v>2054</v>
      </c>
      <c r="G3" s="11" t="s">
        <v>6</v>
      </c>
      <c r="H3" s="11" t="s">
        <v>7</v>
      </c>
      <c r="I3" s="11" t="s">
        <v>9</v>
      </c>
    </row>
    <row r="4" spans="1:9" ht="11.45" customHeight="1" x14ac:dyDescent="0.2">
      <c r="A4" s="6">
        <v>1014</v>
      </c>
      <c r="B4" s="6"/>
      <c r="C4" s="5" t="s">
        <v>12</v>
      </c>
      <c r="D4" s="12">
        <v>1790</v>
      </c>
      <c r="E4" s="9">
        <f>(D4/2)*1.3</f>
        <v>1163.5</v>
      </c>
      <c r="F4" s="10">
        <f t="shared" si="0"/>
        <v>2327</v>
      </c>
      <c r="G4" s="11" t="s">
        <v>6</v>
      </c>
      <c r="H4" s="11" t="s">
        <v>7</v>
      </c>
      <c r="I4" s="11" t="s">
        <v>9</v>
      </c>
    </row>
    <row r="5" spans="1:9" ht="11.45" customHeight="1" x14ac:dyDescent="0.2">
      <c r="A5" s="6">
        <v>1007</v>
      </c>
      <c r="B5" s="6"/>
      <c r="C5" s="5" t="s">
        <v>12</v>
      </c>
      <c r="D5" s="12">
        <v>1790</v>
      </c>
      <c r="E5" s="9">
        <f t="shared" ref="E5:E10" si="1">(D5/2)*1.3</f>
        <v>1163.5</v>
      </c>
      <c r="F5" s="10">
        <f t="shared" si="0"/>
        <v>2327</v>
      </c>
      <c r="G5" s="11" t="s">
        <v>6</v>
      </c>
      <c r="H5" s="11" t="s">
        <v>7</v>
      </c>
      <c r="I5" s="11" t="s">
        <v>9</v>
      </c>
    </row>
    <row r="6" spans="1:9" ht="12.6" customHeight="1" x14ac:dyDescent="0.2">
      <c r="A6" s="6">
        <v>1008</v>
      </c>
      <c r="B6" s="6"/>
      <c r="C6" s="5" t="s">
        <v>12</v>
      </c>
      <c r="D6" s="12">
        <v>1590</v>
      </c>
      <c r="E6" s="9">
        <f t="shared" si="1"/>
        <v>1033.5</v>
      </c>
      <c r="F6" s="10">
        <f t="shared" si="0"/>
        <v>2067</v>
      </c>
      <c r="G6" s="11" t="s">
        <v>6</v>
      </c>
      <c r="H6" s="11" t="s">
        <v>7</v>
      </c>
      <c r="I6" s="11" t="s">
        <v>9</v>
      </c>
    </row>
    <row r="7" spans="1:9" ht="12.6" customHeight="1" x14ac:dyDescent="0.2">
      <c r="A7" s="6">
        <v>1005</v>
      </c>
      <c r="B7" s="6"/>
      <c r="C7" s="5" t="s">
        <v>12</v>
      </c>
      <c r="D7" s="12">
        <v>1840</v>
      </c>
      <c r="E7" s="9">
        <f t="shared" si="1"/>
        <v>1196</v>
      </c>
      <c r="F7" s="10">
        <f t="shared" si="0"/>
        <v>2392</v>
      </c>
      <c r="G7" s="11" t="s">
        <v>6</v>
      </c>
      <c r="H7" s="11" t="s">
        <v>7</v>
      </c>
      <c r="I7" s="11" t="s">
        <v>9</v>
      </c>
    </row>
    <row r="8" spans="1:9" ht="11.45" customHeight="1" x14ac:dyDescent="0.2">
      <c r="A8" s="6">
        <v>111</v>
      </c>
      <c r="B8" s="6"/>
      <c r="C8" s="5" t="s">
        <v>12</v>
      </c>
      <c r="D8" s="12">
        <v>1290</v>
      </c>
      <c r="E8" s="9">
        <f t="shared" si="1"/>
        <v>838.5</v>
      </c>
      <c r="F8" s="10">
        <f t="shared" si="0"/>
        <v>1677</v>
      </c>
      <c r="G8" s="11" t="s">
        <v>6</v>
      </c>
      <c r="H8" s="11" t="s">
        <v>7</v>
      </c>
      <c r="I8" s="11" t="s">
        <v>9</v>
      </c>
    </row>
    <row r="9" spans="1:9" ht="11.45" customHeight="1" x14ac:dyDescent="0.2">
      <c r="A9" s="6">
        <v>1041</v>
      </c>
      <c r="B9" s="6"/>
      <c r="C9" s="5" t="s">
        <v>12</v>
      </c>
      <c r="D9" s="12">
        <v>1490</v>
      </c>
      <c r="E9" s="9">
        <f t="shared" si="1"/>
        <v>968.5</v>
      </c>
      <c r="F9" s="10">
        <f t="shared" si="0"/>
        <v>1937</v>
      </c>
      <c r="G9" s="11" t="s">
        <v>6</v>
      </c>
      <c r="H9" s="11" t="s">
        <v>7</v>
      </c>
      <c r="I9" s="11" t="s">
        <v>9</v>
      </c>
    </row>
    <row r="10" spans="1:9" ht="11.45" customHeight="1" x14ac:dyDescent="0.2">
      <c r="A10" s="6" t="s">
        <v>14</v>
      </c>
      <c r="B10" s="6"/>
      <c r="C10" s="5" t="s">
        <v>12</v>
      </c>
      <c r="D10" s="12">
        <v>1750</v>
      </c>
      <c r="E10" s="9">
        <f t="shared" si="1"/>
        <v>1137.5</v>
      </c>
      <c r="F10" s="10">
        <f t="shared" si="0"/>
        <v>2275</v>
      </c>
      <c r="G10" s="11" t="s">
        <v>6</v>
      </c>
      <c r="H10" s="11" t="s">
        <v>7</v>
      </c>
      <c r="I10" s="11" t="s">
        <v>9</v>
      </c>
    </row>
    <row r="11" spans="1:9" ht="11.45" customHeight="1" x14ac:dyDescent="0.2">
      <c r="A11" s="6">
        <v>2248</v>
      </c>
      <c r="B11" s="6"/>
      <c r="C11" s="5" t="s">
        <v>15</v>
      </c>
      <c r="D11" s="12">
        <v>800</v>
      </c>
      <c r="E11" s="9">
        <f t="shared" ref="E3:E22" si="2">(D11/2)*1.2</f>
        <v>480</v>
      </c>
      <c r="F11" s="10">
        <f t="shared" si="0"/>
        <v>960</v>
      </c>
      <c r="G11" s="11" t="s">
        <v>6</v>
      </c>
      <c r="H11" s="11" t="s">
        <v>8</v>
      </c>
      <c r="I11" s="11" t="s">
        <v>9</v>
      </c>
    </row>
    <row r="12" spans="1:9" ht="11.45" customHeight="1" x14ac:dyDescent="0.2">
      <c r="A12" s="6" t="s">
        <v>16</v>
      </c>
      <c r="B12" s="6"/>
      <c r="C12" s="5" t="s">
        <v>15</v>
      </c>
      <c r="D12" s="12">
        <v>1080</v>
      </c>
      <c r="E12" s="9">
        <f t="shared" si="2"/>
        <v>648</v>
      </c>
      <c r="F12" s="10">
        <f t="shared" si="0"/>
        <v>1296</v>
      </c>
      <c r="G12" s="11" t="s">
        <v>6</v>
      </c>
      <c r="H12" s="11" t="s">
        <v>8</v>
      </c>
      <c r="I12" s="11" t="s">
        <v>9</v>
      </c>
    </row>
    <row r="13" spans="1:9" ht="11.45" customHeight="1" x14ac:dyDescent="0.2">
      <c r="A13" s="6">
        <v>2251</v>
      </c>
      <c r="B13" s="6"/>
      <c r="C13" s="5" t="s">
        <v>15</v>
      </c>
      <c r="D13" s="12">
        <v>750</v>
      </c>
      <c r="E13" s="9">
        <f t="shared" si="2"/>
        <v>450</v>
      </c>
      <c r="F13" s="10">
        <f t="shared" si="0"/>
        <v>900</v>
      </c>
      <c r="G13" s="11" t="s">
        <v>6</v>
      </c>
      <c r="H13" s="11" t="s">
        <v>8</v>
      </c>
      <c r="I13" s="11" t="s">
        <v>9</v>
      </c>
    </row>
    <row r="14" spans="1:9" ht="11.45" customHeight="1" x14ac:dyDescent="0.2">
      <c r="A14" s="6" t="s">
        <v>17</v>
      </c>
      <c r="B14" s="6"/>
      <c r="C14" s="5" t="s">
        <v>15</v>
      </c>
      <c r="D14" s="12">
        <v>1290</v>
      </c>
      <c r="E14" s="9">
        <f t="shared" si="2"/>
        <v>774</v>
      </c>
      <c r="F14" s="10">
        <f t="shared" si="0"/>
        <v>1548</v>
      </c>
      <c r="G14" s="11" t="s">
        <v>6</v>
      </c>
      <c r="H14" s="11" t="s">
        <v>8</v>
      </c>
      <c r="I14" s="11" t="s">
        <v>9</v>
      </c>
    </row>
    <row r="15" spans="1:9" ht="11.45" customHeight="1" x14ac:dyDescent="0.2">
      <c r="A15" s="6">
        <v>2243</v>
      </c>
      <c r="B15" s="6"/>
      <c r="C15" s="5" t="s">
        <v>15</v>
      </c>
      <c r="D15" s="12">
        <v>900</v>
      </c>
      <c r="E15" s="9">
        <f t="shared" si="2"/>
        <v>540</v>
      </c>
      <c r="F15" s="10">
        <f t="shared" si="0"/>
        <v>1080</v>
      </c>
      <c r="G15" s="11" t="s">
        <v>6</v>
      </c>
      <c r="H15" s="11" t="s">
        <v>8</v>
      </c>
      <c r="I15" s="11" t="s">
        <v>9</v>
      </c>
    </row>
    <row r="16" spans="1:9" ht="11.45" customHeight="1" x14ac:dyDescent="0.2">
      <c r="A16" s="6" t="s">
        <v>18</v>
      </c>
      <c r="B16" s="6"/>
      <c r="C16" s="5" t="s">
        <v>15</v>
      </c>
      <c r="D16" s="12">
        <v>1290</v>
      </c>
      <c r="E16" s="9">
        <f t="shared" si="2"/>
        <v>774</v>
      </c>
      <c r="F16" s="10">
        <f t="shared" si="0"/>
        <v>1548</v>
      </c>
      <c r="G16" s="11" t="s">
        <v>6</v>
      </c>
      <c r="H16" s="11" t="s">
        <v>8</v>
      </c>
      <c r="I16" s="11" t="s">
        <v>9</v>
      </c>
    </row>
    <row r="17" spans="1:9" ht="11.45" customHeight="1" x14ac:dyDescent="0.2">
      <c r="A17" s="6">
        <v>2041</v>
      </c>
      <c r="B17" s="6"/>
      <c r="C17" s="5" t="s">
        <v>15</v>
      </c>
      <c r="D17" s="12">
        <v>860</v>
      </c>
      <c r="E17" s="9">
        <f t="shared" si="2"/>
        <v>516</v>
      </c>
      <c r="F17" s="10">
        <f t="shared" si="0"/>
        <v>1032</v>
      </c>
      <c r="G17" s="11" t="s">
        <v>6</v>
      </c>
      <c r="H17" s="11" t="s">
        <v>8</v>
      </c>
      <c r="I17" s="11" t="s">
        <v>9</v>
      </c>
    </row>
    <row r="18" spans="1:9" ht="11.45" customHeight="1" x14ac:dyDescent="0.2">
      <c r="A18" s="6" t="s">
        <v>19</v>
      </c>
      <c r="B18" s="6"/>
      <c r="C18" s="5" t="s">
        <v>15</v>
      </c>
      <c r="D18" s="12">
        <v>1050</v>
      </c>
      <c r="E18" s="9">
        <f t="shared" si="2"/>
        <v>630</v>
      </c>
      <c r="F18" s="10">
        <f t="shared" si="0"/>
        <v>1260</v>
      </c>
      <c r="G18" s="11" t="s">
        <v>6</v>
      </c>
      <c r="H18" s="11" t="s">
        <v>8</v>
      </c>
      <c r="I18" s="11" t="s">
        <v>9</v>
      </c>
    </row>
    <row r="19" spans="1:9" ht="11.45" customHeight="1" x14ac:dyDescent="0.2">
      <c r="A19" s="6">
        <v>2245</v>
      </c>
      <c r="B19" s="6"/>
      <c r="C19" s="5" t="s">
        <v>15</v>
      </c>
      <c r="D19" s="12">
        <v>750</v>
      </c>
      <c r="E19" s="9">
        <f t="shared" si="2"/>
        <v>450</v>
      </c>
      <c r="F19" s="10">
        <f t="shared" si="0"/>
        <v>900</v>
      </c>
      <c r="G19" s="11" t="s">
        <v>6</v>
      </c>
      <c r="H19" s="11" t="s">
        <v>8</v>
      </c>
      <c r="I19" s="11" t="s">
        <v>9</v>
      </c>
    </row>
    <row r="20" spans="1:9" ht="11.45" customHeight="1" x14ac:dyDescent="0.2">
      <c r="A20" s="6">
        <v>2007</v>
      </c>
      <c r="B20" s="6"/>
      <c r="C20" s="5" t="s">
        <v>15</v>
      </c>
      <c r="D20" s="12">
        <v>1040</v>
      </c>
      <c r="E20" s="9">
        <f t="shared" si="2"/>
        <v>624</v>
      </c>
      <c r="F20" s="10">
        <f t="shared" si="0"/>
        <v>1248</v>
      </c>
      <c r="G20" s="11" t="s">
        <v>6</v>
      </c>
      <c r="H20" s="11" t="s">
        <v>8</v>
      </c>
      <c r="I20" s="11" t="s">
        <v>9</v>
      </c>
    </row>
    <row r="21" spans="1:9" ht="11.45" customHeight="1" x14ac:dyDescent="0.2">
      <c r="A21" s="6" t="s">
        <v>20</v>
      </c>
      <c r="B21" s="6"/>
      <c r="C21" s="5" t="s">
        <v>15</v>
      </c>
      <c r="D21" s="12">
        <v>850</v>
      </c>
      <c r="E21" s="9">
        <f t="shared" si="2"/>
        <v>510</v>
      </c>
      <c r="F21" s="10">
        <f t="shared" si="0"/>
        <v>1020</v>
      </c>
      <c r="G21" s="11" t="s">
        <v>6</v>
      </c>
      <c r="H21" s="11" t="s">
        <v>8</v>
      </c>
      <c r="I21" s="11" t="s">
        <v>9</v>
      </c>
    </row>
    <row r="22" spans="1:9" ht="11.45" customHeight="1" x14ac:dyDescent="0.2">
      <c r="A22" s="6">
        <v>2013</v>
      </c>
      <c r="B22" s="6"/>
      <c r="C22" s="5" t="s">
        <v>15</v>
      </c>
      <c r="D22" s="12">
        <v>980</v>
      </c>
      <c r="E22" s="9">
        <f t="shared" si="2"/>
        <v>588</v>
      </c>
      <c r="F22" s="10">
        <f t="shared" si="0"/>
        <v>1176</v>
      </c>
      <c r="G22" s="11" t="s">
        <v>6</v>
      </c>
      <c r="H22" s="11" t="s">
        <v>8</v>
      </c>
      <c r="I22" s="11" t="s">
        <v>9</v>
      </c>
    </row>
  </sheetData>
  <sortState ref="A1:G87">
    <sortCondition ref="A69"/>
  </sortState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precios Temporada PRIMAVERA- VERANO 2020-2021_OCT_ULTIMA.xlsx</dc:title>
  <dc:creator>Martin</dc:creator>
  <cp:lastModifiedBy>Os</cp:lastModifiedBy>
  <cp:lastPrinted>2020-10-08T18:39:31Z</cp:lastPrinted>
  <dcterms:created xsi:type="dcterms:W3CDTF">2020-10-07T21:24:36Z</dcterms:created>
  <dcterms:modified xsi:type="dcterms:W3CDTF">2020-10-09T21:59:29Z</dcterms:modified>
</cp:coreProperties>
</file>