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18915" windowHeight="7620" activeTab="1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6" i="2"/>
  <c r="E35" i="2"/>
  <c r="F35" i="2"/>
  <c r="F36" i="2"/>
  <c r="F25" i="1"/>
  <c r="F2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7" i="1"/>
  <c r="F28" i="1"/>
  <c r="F29" i="1"/>
  <c r="F30" i="1"/>
  <c r="F31" i="1"/>
  <c r="F32" i="1"/>
  <c r="F33" i="1"/>
  <c r="F34" i="1"/>
  <c r="F35" i="1"/>
  <c r="F36" i="1"/>
  <c r="F3" i="1"/>
</calcChain>
</file>

<file path=xl/sharedStrings.xml><?xml version="1.0" encoding="utf-8"?>
<sst xmlns="http://schemas.openxmlformats.org/spreadsheetml/2006/main" count="186" uniqueCount="46">
  <si>
    <t>CODIGO</t>
  </si>
  <si>
    <t>CODIGO BARRA</t>
  </si>
  <si>
    <t>DESCRIPCION</t>
  </si>
  <si>
    <t>IMPORTE COMPRA</t>
  </si>
  <si>
    <t xml:space="preserve">IMPORTE VENTA </t>
  </si>
  <si>
    <t>FAMILIA</t>
  </si>
  <si>
    <t xml:space="preserve">SUBFAMILIA </t>
  </si>
  <si>
    <t>PROVEEDOR</t>
  </si>
  <si>
    <t>BOMBACHAS</t>
  </si>
  <si>
    <t>MARIANATIVA</t>
  </si>
  <si>
    <t>SHORT S - M - L</t>
  </si>
  <si>
    <t>CULOTTE S -M</t>
  </si>
  <si>
    <t>CULOTE L</t>
  </si>
  <si>
    <t>CLASICA S -M - L</t>
  </si>
  <si>
    <t>CLASICA XL</t>
  </si>
  <si>
    <t xml:space="preserve">CLASICA CON FRUNCE </t>
  </si>
  <si>
    <t>BOMBACHA SEÑORA</t>
  </si>
  <si>
    <t>CLASICA DOBLE FAZ</t>
  </si>
  <si>
    <t>LESS SIN CINTURA</t>
  </si>
  <si>
    <t>CULOTTE LESS CON CINTURA</t>
  </si>
  <si>
    <t>LESS COSTADO FRUNCIDO</t>
  </si>
  <si>
    <t>LESS REGULABLE</t>
  </si>
  <si>
    <t>CLASICA REGULABLE</t>
  </si>
  <si>
    <t>TANKINI ARMADA</t>
  </si>
  <si>
    <t>TANKINI COMUN</t>
  </si>
  <si>
    <t>ENTERIZA</t>
  </si>
  <si>
    <t>TORZADO DOBLE COLOR</t>
  </si>
  <si>
    <t>TOP DE ATAR DOBLE FAZ</t>
  </si>
  <si>
    <t>TRIANGULO VOLADO GRANDE</t>
  </si>
  <si>
    <t>TRIANGULO VOLADO EN BRETEL</t>
  </si>
  <si>
    <t>MARILIN DOBLE COLOR</t>
  </si>
  <si>
    <t>MARILIN COMUN</t>
  </si>
  <si>
    <t>CORPIÑO ATA EN U LISO</t>
  </si>
  <si>
    <t>CORPIÑO ATA EN U ESTAMPADO</t>
  </si>
  <si>
    <t>CORPIÑO MARIPOSA</t>
  </si>
  <si>
    <t>TRIANGULO ARMADO ESTAMPADO</t>
  </si>
  <si>
    <t>TRIANGULO ARMADO DOBLE FAZ</t>
  </si>
  <si>
    <t>TRIANGULO ARMADO FLECO</t>
  </si>
  <si>
    <t>BANDO RAYADO</t>
  </si>
  <si>
    <t>BANDO RAYADO XL</t>
  </si>
  <si>
    <t>TRIANGULO ARMADO CON DETALLES</t>
  </si>
  <si>
    <t>BANDO ARMADO CON FLECOS</t>
  </si>
  <si>
    <t>TRAJES DE BAÑO</t>
  </si>
  <si>
    <t>MARILYN SEÑORA LISO</t>
  </si>
  <si>
    <t>MARILYN SEÑORA ESTAMPADO</t>
  </si>
  <si>
    <t>CORPIÑOS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</si>
</sst>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$-2C0A]\ * #,##0.00_ ;_ [$$-2C0A]\ * \-#,##0.00_ ;_ [$$-2C0A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3">
          <cell r="C3">
            <v>356</v>
          </cell>
        </row>
        <row r="4">
          <cell r="C4">
            <v>280</v>
          </cell>
        </row>
        <row r="5">
          <cell r="C5">
            <v>290</v>
          </cell>
        </row>
        <row r="6">
          <cell r="C6">
            <v>280</v>
          </cell>
        </row>
        <row r="7">
          <cell r="C7">
            <v>330</v>
          </cell>
        </row>
        <row r="8">
          <cell r="C8">
            <v>400</v>
          </cell>
        </row>
        <row r="9">
          <cell r="C9">
            <v>330</v>
          </cell>
        </row>
        <row r="10">
          <cell r="C10">
            <v>400</v>
          </cell>
        </row>
        <row r="11">
          <cell r="C11">
            <v>200</v>
          </cell>
        </row>
        <row r="12">
          <cell r="C12">
            <v>240</v>
          </cell>
        </row>
        <row r="13">
          <cell r="C13">
            <v>400</v>
          </cell>
        </row>
        <row r="14">
          <cell r="C14">
            <v>350</v>
          </cell>
        </row>
        <row r="15">
          <cell r="C15">
            <v>350</v>
          </cell>
        </row>
        <row r="16">
          <cell r="C16">
            <v>700</v>
          </cell>
        </row>
        <row r="17">
          <cell r="C17">
            <v>650</v>
          </cell>
        </row>
        <row r="18">
          <cell r="C18">
            <v>1008</v>
          </cell>
        </row>
        <row r="19">
          <cell r="C19">
            <v>350</v>
          </cell>
        </row>
        <row r="20">
          <cell r="C20">
            <v>480</v>
          </cell>
        </row>
        <row r="21">
          <cell r="C21">
            <v>450</v>
          </cell>
        </row>
        <row r="22">
          <cell r="C22">
            <v>305</v>
          </cell>
        </row>
        <row r="23">
          <cell r="C23">
            <v>440</v>
          </cell>
        </row>
        <row r="24">
          <cell r="C24">
            <v>330</v>
          </cell>
        </row>
        <row r="25">
          <cell r="C25">
            <v>410</v>
          </cell>
        </row>
        <row r="26">
          <cell r="C26">
            <v>500</v>
          </cell>
        </row>
        <row r="27">
          <cell r="C27">
            <v>440</v>
          </cell>
        </row>
        <row r="28">
          <cell r="C28">
            <v>490</v>
          </cell>
        </row>
        <row r="29">
          <cell r="C29">
            <v>490</v>
          </cell>
        </row>
        <row r="30">
          <cell r="C30">
            <v>450</v>
          </cell>
        </row>
        <row r="31">
          <cell r="C31">
            <v>450</v>
          </cell>
        </row>
        <row r="32">
          <cell r="C32">
            <v>450</v>
          </cell>
        </row>
        <row r="33">
          <cell r="C33">
            <v>250</v>
          </cell>
        </row>
        <row r="34">
          <cell r="C34">
            <v>320</v>
          </cell>
        </row>
        <row r="35">
          <cell r="C35">
            <v>400</v>
          </cell>
        </row>
        <row r="36">
          <cell r="C36">
            <v>300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3" sqref="B3:E36"/>
    </sheetView>
  </sheetViews>
  <sheetFormatPr baseColWidth="10" defaultRowHeight="15" x14ac:dyDescent="0.25"/>
  <cols>
    <col min="1" max="1" width="8.140625" bestFit="1" customWidth="1"/>
    <col min="2" max="2" width="14.5703125" bestFit="1" customWidth="1"/>
    <col min="3" max="3" width="33.5703125" bestFit="1" customWidth="1"/>
    <col min="4" max="5" width="9" customWidth="1"/>
    <col min="6" max="6" width="15.85546875" bestFit="1" customWidth="1"/>
    <col min="7" max="7" width="15.5703125" bestFit="1" customWidth="1"/>
    <col min="8" max="8" width="13.710937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4"/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/>
      <c r="B2" s="1"/>
      <c r="C2" s="1"/>
      <c r="D2" s="3"/>
      <c r="E2" s="4"/>
      <c r="F2" s="1"/>
      <c r="G2" s="1"/>
      <c r="H2" s="1"/>
      <c r="I2" s="1"/>
    </row>
    <row r="3" spans="1:9" x14ac:dyDescent="0.25">
      <c r="F3">
        <f>[1]Hoja1!C3*2</f>
        <v>712</v>
      </c>
      <c r="G3" t="s">
        <v>42</v>
      </c>
      <c r="H3" t="s">
        <v>8</v>
      </c>
      <c r="I3" t="s">
        <v>9</v>
      </c>
    </row>
    <row r="4" spans="1:9" x14ac:dyDescent="0.25">
      <c r="F4">
        <f>[1]Hoja1!C4*2</f>
        <v>560</v>
      </c>
      <c r="G4" t="s">
        <v>42</v>
      </c>
    </row>
    <row r="5" spans="1:9" x14ac:dyDescent="0.25">
      <c r="F5">
        <f>[1]Hoja1!C5*2</f>
        <v>580</v>
      </c>
      <c r="G5" t="s">
        <v>42</v>
      </c>
    </row>
    <row r="6" spans="1:9" x14ac:dyDescent="0.25">
      <c r="F6">
        <f>[1]Hoja1!C6*2</f>
        <v>560</v>
      </c>
      <c r="G6" t="s">
        <v>42</v>
      </c>
    </row>
    <row r="7" spans="1:9" x14ac:dyDescent="0.25">
      <c r="F7">
        <f>[1]Hoja1!C7*2</f>
        <v>660</v>
      </c>
      <c r="G7" t="s">
        <v>42</v>
      </c>
    </row>
    <row r="8" spans="1:9" x14ac:dyDescent="0.25">
      <c r="F8">
        <f>[1]Hoja1!C8*2</f>
        <v>800</v>
      </c>
      <c r="G8" t="s">
        <v>42</v>
      </c>
    </row>
    <row r="9" spans="1:9" x14ac:dyDescent="0.25">
      <c r="F9">
        <f>[1]Hoja1!C9*2</f>
        <v>660</v>
      </c>
      <c r="G9" t="s">
        <v>42</v>
      </c>
    </row>
    <row r="10" spans="1:9" x14ac:dyDescent="0.25">
      <c r="F10">
        <f>[1]Hoja1!C10*2</f>
        <v>800</v>
      </c>
      <c r="G10" t="s">
        <v>42</v>
      </c>
    </row>
    <row r="11" spans="1:9" x14ac:dyDescent="0.25">
      <c r="F11">
        <f>[1]Hoja1!C11*2</f>
        <v>400</v>
      </c>
      <c r="G11" t="s">
        <v>42</v>
      </c>
    </row>
    <row r="12" spans="1:9" x14ac:dyDescent="0.25">
      <c r="F12">
        <f>[1]Hoja1!C12*2</f>
        <v>480</v>
      </c>
      <c r="G12" t="s">
        <v>42</v>
      </c>
    </row>
    <row r="13" spans="1:9" x14ac:dyDescent="0.25">
      <c r="F13">
        <f>[1]Hoja1!C13*2</f>
        <v>800</v>
      </c>
      <c r="G13" t="s">
        <v>42</v>
      </c>
    </row>
    <row r="14" spans="1:9" x14ac:dyDescent="0.25">
      <c r="F14">
        <f>[1]Hoja1!C14*2</f>
        <v>700</v>
      </c>
      <c r="G14" t="s">
        <v>42</v>
      </c>
    </row>
    <row r="15" spans="1:9" x14ac:dyDescent="0.25">
      <c r="F15">
        <f>[1]Hoja1!C15*2</f>
        <v>700</v>
      </c>
      <c r="G15" t="s">
        <v>42</v>
      </c>
    </row>
    <row r="16" spans="1:9" x14ac:dyDescent="0.25">
      <c r="F16">
        <f>[1]Hoja1!C16*2</f>
        <v>1400</v>
      </c>
      <c r="G16" t="s">
        <v>42</v>
      </c>
    </row>
    <row r="17" spans="6:7" x14ac:dyDescent="0.25">
      <c r="F17">
        <f>[1]Hoja1!C17*2</f>
        <v>1300</v>
      </c>
      <c r="G17" t="s">
        <v>42</v>
      </c>
    </row>
    <row r="18" spans="6:7" x14ac:dyDescent="0.25">
      <c r="F18">
        <f>[1]Hoja1!C18*2</f>
        <v>2016</v>
      </c>
      <c r="G18" t="s">
        <v>42</v>
      </c>
    </row>
    <row r="19" spans="6:7" x14ac:dyDescent="0.25">
      <c r="F19">
        <f>[1]Hoja1!C19*2</f>
        <v>700</v>
      </c>
      <c r="G19" t="s">
        <v>42</v>
      </c>
    </row>
    <row r="20" spans="6:7" x14ac:dyDescent="0.25">
      <c r="F20">
        <f>[1]Hoja1!C20*2</f>
        <v>960</v>
      </c>
      <c r="G20" t="s">
        <v>42</v>
      </c>
    </row>
    <row r="21" spans="6:7" x14ac:dyDescent="0.25">
      <c r="F21">
        <f>[1]Hoja1!C21*2</f>
        <v>900</v>
      </c>
      <c r="G21" t="s">
        <v>42</v>
      </c>
    </row>
    <row r="22" spans="6:7" x14ac:dyDescent="0.25">
      <c r="F22">
        <f>[1]Hoja1!C22*2</f>
        <v>610</v>
      </c>
      <c r="G22" t="s">
        <v>42</v>
      </c>
    </row>
    <row r="23" spans="6:7" x14ac:dyDescent="0.25">
      <c r="F23">
        <f>[1]Hoja1!C23*2</f>
        <v>880</v>
      </c>
      <c r="G23" t="s">
        <v>42</v>
      </c>
    </row>
    <row r="24" spans="6:7" x14ac:dyDescent="0.25">
      <c r="F24">
        <f>[1]Hoja1!C24*2</f>
        <v>660</v>
      </c>
      <c r="G24" t="s">
        <v>42</v>
      </c>
    </row>
    <row r="25" spans="6:7" x14ac:dyDescent="0.25">
      <c r="F25">
        <f>[1]Hoja1!C25*2</f>
        <v>820</v>
      </c>
    </row>
    <row r="26" spans="6:7" x14ac:dyDescent="0.25">
      <c r="F26">
        <f>[1]Hoja1!C26*2</f>
        <v>1000</v>
      </c>
    </row>
    <row r="27" spans="6:7" x14ac:dyDescent="0.25">
      <c r="F27">
        <f>[1]Hoja1!C27*2</f>
        <v>880</v>
      </c>
      <c r="G27" t="s">
        <v>42</v>
      </c>
    </row>
    <row r="28" spans="6:7" x14ac:dyDescent="0.25">
      <c r="F28">
        <f>[1]Hoja1!C28*2</f>
        <v>980</v>
      </c>
      <c r="G28" t="s">
        <v>42</v>
      </c>
    </row>
    <row r="29" spans="6:7" x14ac:dyDescent="0.25">
      <c r="F29">
        <f>[1]Hoja1!C29*2</f>
        <v>980</v>
      </c>
      <c r="G29" t="s">
        <v>42</v>
      </c>
    </row>
    <row r="30" spans="6:7" x14ac:dyDescent="0.25">
      <c r="F30">
        <f>[1]Hoja1!C30*2</f>
        <v>900</v>
      </c>
      <c r="G30" t="s">
        <v>42</v>
      </c>
    </row>
    <row r="31" spans="6:7" x14ac:dyDescent="0.25">
      <c r="F31">
        <f>[1]Hoja1!C31*2</f>
        <v>900</v>
      </c>
      <c r="G31" t="s">
        <v>42</v>
      </c>
    </row>
    <row r="32" spans="6:7" x14ac:dyDescent="0.25">
      <c r="F32">
        <f>[1]Hoja1!C32*2</f>
        <v>900</v>
      </c>
      <c r="G32" t="s">
        <v>42</v>
      </c>
    </row>
    <row r="33" spans="6:7" x14ac:dyDescent="0.25">
      <c r="F33">
        <f>[1]Hoja1!C33*2</f>
        <v>500</v>
      </c>
      <c r="G33" t="s">
        <v>42</v>
      </c>
    </row>
    <row r="34" spans="6:7" x14ac:dyDescent="0.25">
      <c r="F34">
        <f>[1]Hoja1!C34*2</f>
        <v>640</v>
      </c>
      <c r="G34" t="s">
        <v>42</v>
      </c>
    </row>
    <row r="35" spans="6:7" x14ac:dyDescent="0.25">
      <c r="F35">
        <f>[1]Hoja1!C35*2</f>
        <v>800</v>
      </c>
      <c r="G35" t="s">
        <v>42</v>
      </c>
    </row>
    <row r="36" spans="6:7" x14ac:dyDescent="0.25">
      <c r="F36">
        <f>[1]Hoja1!C36*2</f>
        <v>600</v>
      </c>
      <c r="G36" t="s">
        <v>42</v>
      </c>
    </row>
  </sheetData>
  <mergeCells count="1"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C20" sqref="C20"/>
    </sheetView>
  </sheetViews>
  <sheetFormatPr baseColWidth="10" defaultRowHeight="15" x14ac:dyDescent="0.25"/>
  <cols>
    <col min="1" max="1" width="8.140625" bestFit="1" customWidth="1"/>
    <col min="2" max="2" width="14.5703125" bestFit="1" customWidth="1"/>
    <col min="3" max="3" width="33.5703125" style="8" bestFit="1" customWidth="1"/>
    <col min="4" max="4" width="33.5703125" style="8" hidden="1" customWidth="1"/>
    <col min="5" max="5" width="17.42578125" style="8" bestFit="1" customWidth="1"/>
    <col min="6" max="6" width="15.85546875" bestFit="1" customWidth="1"/>
    <col min="7" max="7" width="15.5703125" bestFit="1" customWidth="1"/>
    <col min="8" max="8" width="13.7109375" customWidth="1"/>
    <col min="9" max="9" width="14.42578125" customWidth="1"/>
  </cols>
  <sheetData>
    <row r="1" spans="1:9" x14ac:dyDescent="0.25">
      <c r="A1" s="2" t="s">
        <v>0</v>
      </c>
      <c r="B1" s="2" t="s">
        <v>1</v>
      </c>
      <c r="C1" s="5" t="s">
        <v>2</v>
      </c>
      <c r="D1" s="6"/>
      <c r="E1" s="7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/>
      <c r="C2" s="5"/>
      <c r="D2" s="6"/>
      <c r="E2" s="7"/>
      <c r="F2" s="2"/>
      <c r="G2" s="2"/>
      <c r="H2" s="2"/>
      <c r="I2" s="2"/>
    </row>
    <row r="3" spans="1:9" x14ac:dyDescent="0.25">
      <c r="C3" s="8" t="s">
        <v>10</v>
      </c>
      <c r="D3" s="9">
        <v>356</v>
      </c>
      <c r="E3" s="9">
        <f>D3*1.25</f>
        <v>445</v>
      </c>
      <c r="F3">
        <f>E3*2</f>
        <v>890</v>
      </c>
      <c r="G3" t="s">
        <v>42</v>
      </c>
      <c r="H3" t="s">
        <v>8</v>
      </c>
      <c r="I3" t="s">
        <v>9</v>
      </c>
    </row>
    <row r="4" spans="1:9" x14ac:dyDescent="0.25">
      <c r="C4" s="8" t="s">
        <v>11</v>
      </c>
      <c r="D4" s="9">
        <v>280</v>
      </c>
      <c r="E4" s="9">
        <f>D4*1.25</f>
        <v>350</v>
      </c>
      <c r="F4">
        <f t="shared" ref="F4:F36" si="0">E4*2</f>
        <v>700</v>
      </c>
      <c r="G4" t="s">
        <v>42</v>
      </c>
      <c r="H4" t="s">
        <v>8</v>
      </c>
      <c r="I4" t="s">
        <v>9</v>
      </c>
    </row>
    <row r="5" spans="1:9" x14ac:dyDescent="0.25">
      <c r="C5" s="8" t="s">
        <v>12</v>
      </c>
      <c r="D5" s="9">
        <v>290</v>
      </c>
      <c r="E5" s="9">
        <f>D5*1.25</f>
        <v>362.5</v>
      </c>
      <c r="F5">
        <f t="shared" si="0"/>
        <v>725</v>
      </c>
      <c r="G5" t="s">
        <v>42</v>
      </c>
      <c r="H5" t="s">
        <v>8</v>
      </c>
      <c r="I5" t="s">
        <v>9</v>
      </c>
    </row>
    <row r="6" spans="1:9" x14ac:dyDescent="0.25">
      <c r="C6" s="8" t="s">
        <v>13</v>
      </c>
      <c r="D6" s="9">
        <v>280</v>
      </c>
      <c r="E6" s="9">
        <f>D6*1.25</f>
        <v>350</v>
      </c>
      <c r="F6">
        <f t="shared" si="0"/>
        <v>700</v>
      </c>
      <c r="G6" t="s">
        <v>42</v>
      </c>
      <c r="H6" t="s">
        <v>8</v>
      </c>
      <c r="I6" t="s">
        <v>9</v>
      </c>
    </row>
    <row r="7" spans="1:9" x14ac:dyDescent="0.25">
      <c r="C7" s="8" t="s">
        <v>14</v>
      </c>
      <c r="D7" s="9">
        <v>330</v>
      </c>
      <c r="E7" s="9">
        <f>D7*1.25</f>
        <v>412.5</v>
      </c>
      <c r="F7">
        <f t="shared" si="0"/>
        <v>825</v>
      </c>
      <c r="G7" t="s">
        <v>42</v>
      </c>
      <c r="H7" t="s">
        <v>8</v>
      </c>
      <c r="I7" t="s">
        <v>9</v>
      </c>
    </row>
    <row r="8" spans="1:9" x14ac:dyDescent="0.25">
      <c r="C8" s="8" t="s">
        <v>15</v>
      </c>
      <c r="D8" s="9">
        <v>400</v>
      </c>
      <c r="E8" s="9">
        <f>D8*1.25</f>
        <v>500</v>
      </c>
      <c r="F8">
        <f t="shared" si="0"/>
        <v>1000</v>
      </c>
      <c r="G8" t="s">
        <v>42</v>
      </c>
      <c r="H8" t="s">
        <v>8</v>
      </c>
      <c r="I8" t="s">
        <v>9</v>
      </c>
    </row>
    <row r="9" spans="1:9" x14ac:dyDescent="0.25">
      <c r="C9" s="8" t="s">
        <v>16</v>
      </c>
      <c r="D9" s="9">
        <v>330</v>
      </c>
      <c r="E9" s="9">
        <f>D9*1.25</f>
        <v>412.5</v>
      </c>
      <c r="F9">
        <f t="shared" si="0"/>
        <v>825</v>
      </c>
      <c r="G9" t="s">
        <v>42</v>
      </c>
      <c r="H9" t="s">
        <v>8</v>
      </c>
      <c r="I9" t="s">
        <v>9</v>
      </c>
    </row>
    <row r="10" spans="1:9" x14ac:dyDescent="0.25">
      <c r="C10" s="8" t="s">
        <v>17</v>
      </c>
      <c r="D10" s="9">
        <v>400</v>
      </c>
      <c r="E10" s="9">
        <f>D10*1.25</f>
        <v>500</v>
      </c>
      <c r="F10">
        <f t="shared" si="0"/>
        <v>1000</v>
      </c>
      <c r="G10" t="s">
        <v>42</v>
      </c>
      <c r="H10" t="s">
        <v>8</v>
      </c>
      <c r="I10" t="s">
        <v>9</v>
      </c>
    </row>
    <row r="11" spans="1:9" x14ac:dyDescent="0.25">
      <c r="C11" s="8" t="s">
        <v>18</v>
      </c>
      <c r="D11" s="9">
        <v>200</v>
      </c>
      <c r="E11" s="9">
        <f>D11*1.25</f>
        <v>250</v>
      </c>
      <c r="F11">
        <f t="shared" si="0"/>
        <v>500</v>
      </c>
      <c r="G11" t="s">
        <v>42</v>
      </c>
      <c r="H11" t="s">
        <v>8</v>
      </c>
      <c r="I11" t="s">
        <v>9</v>
      </c>
    </row>
    <row r="12" spans="1:9" x14ac:dyDescent="0.25">
      <c r="C12" s="8" t="s">
        <v>19</v>
      </c>
      <c r="D12" s="9">
        <v>240</v>
      </c>
      <c r="E12" s="9">
        <f>D12*1.25</f>
        <v>300</v>
      </c>
      <c r="F12">
        <f t="shared" si="0"/>
        <v>600</v>
      </c>
      <c r="G12" t="s">
        <v>42</v>
      </c>
      <c r="H12" t="s">
        <v>8</v>
      </c>
      <c r="I12" t="s">
        <v>9</v>
      </c>
    </row>
    <row r="13" spans="1:9" x14ac:dyDescent="0.25">
      <c r="C13" s="8" t="s">
        <v>20</v>
      </c>
      <c r="D13" s="9">
        <v>400</v>
      </c>
      <c r="E13" s="9">
        <f>D13*1.25</f>
        <v>500</v>
      </c>
      <c r="F13">
        <f t="shared" si="0"/>
        <v>1000</v>
      </c>
      <c r="G13" t="s">
        <v>42</v>
      </c>
      <c r="H13" t="s">
        <v>8</v>
      </c>
      <c r="I13" t="s">
        <v>9</v>
      </c>
    </row>
    <row r="14" spans="1:9" x14ac:dyDescent="0.25">
      <c r="C14" s="8" t="s">
        <v>21</v>
      </c>
      <c r="D14" s="9">
        <v>350</v>
      </c>
      <c r="E14" s="9">
        <f>D14*1.25</f>
        <v>437.5</v>
      </c>
      <c r="F14">
        <f t="shared" si="0"/>
        <v>875</v>
      </c>
      <c r="G14" t="s">
        <v>42</v>
      </c>
      <c r="H14" t="s">
        <v>8</v>
      </c>
      <c r="I14" t="s">
        <v>9</v>
      </c>
    </row>
    <row r="15" spans="1:9" x14ac:dyDescent="0.25">
      <c r="C15" s="8" t="s">
        <v>22</v>
      </c>
      <c r="D15" s="9">
        <v>350</v>
      </c>
      <c r="E15" s="9">
        <f>D15*1.25</f>
        <v>437.5</v>
      </c>
      <c r="F15">
        <f t="shared" si="0"/>
        <v>875</v>
      </c>
      <c r="G15" t="s">
        <v>42</v>
      </c>
      <c r="H15" t="s">
        <v>8</v>
      </c>
      <c r="I15" t="s">
        <v>9</v>
      </c>
    </row>
    <row r="16" spans="1:9" x14ac:dyDescent="0.25">
      <c r="C16" s="8" t="s">
        <v>23</v>
      </c>
      <c r="D16" s="9">
        <v>700</v>
      </c>
      <c r="E16" s="9">
        <f>D16*1.25</f>
        <v>875</v>
      </c>
      <c r="F16">
        <f t="shared" si="0"/>
        <v>1750</v>
      </c>
      <c r="G16" t="s">
        <v>42</v>
      </c>
      <c r="H16" t="s">
        <v>25</v>
      </c>
      <c r="I16" t="s">
        <v>9</v>
      </c>
    </row>
    <row r="17" spans="3:9" x14ac:dyDescent="0.25">
      <c r="C17" s="8" t="s">
        <v>24</v>
      </c>
      <c r="D17" s="9">
        <v>650</v>
      </c>
      <c r="E17" s="9">
        <f>D17*1.25</f>
        <v>812.5</v>
      </c>
      <c r="F17">
        <f t="shared" si="0"/>
        <v>1625</v>
      </c>
      <c r="G17" t="s">
        <v>42</v>
      </c>
      <c r="H17" t="s">
        <v>25</v>
      </c>
      <c r="I17" t="s">
        <v>9</v>
      </c>
    </row>
    <row r="18" spans="3:9" x14ac:dyDescent="0.25">
      <c r="C18" s="8" t="s">
        <v>25</v>
      </c>
      <c r="D18" s="9">
        <v>1008</v>
      </c>
      <c r="E18" s="9">
        <f>D18*1.25</f>
        <v>1260</v>
      </c>
      <c r="F18">
        <f t="shared" si="0"/>
        <v>2520</v>
      </c>
      <c r="G18" t="s">
        <v>42</v>
      </c>
      <c r="H18" t="s">
        <v>25</v>
      </c>
      <c r="I18" t="s">
        <v>9</v>
      </c>
    </row>
    <row r="19" spans="3:9" x14ac:dyDescent="0.25">
      <c r="C19" s="8" t="s">
        <v>26</v>
      </c>
      <c r="D19" s="9">
        <v>350</v>
      </c>
      <c r="E19" s="9">
        <f>D19*1.25</f>
        <v>437.5</v>
      </c>
      <c r="F19">
        <f t="shared" si="0"/>
        <v>875</v>
      </c>
      <c r="G19" t="s">
        <v>42</v>
      </c>
      <c r="H19" t="s">
        <v>45</v>
      </c>
      <c r="I19" t="s">
        <v>9</v>
      </c>
    </row>
    <row r="20" spans="3:9" x14ac:dyDescent="0.25">
      <c r="C20" s="8" t="s">
        <v>27</v>
      </c>
      <c r="D20" s="9">
        <v>480</v>
      </c>
      <c r="E20" s="9">
        <f>D20*1.25</f>
        <v>600</v>
      </c>
      <c r="F20">
        <f t="shared" si="0"/>
        <v>1200</v>
      </c>
      <c r="G20" t="s">
        <v>42</v>
      </c>
      <c r="H20" t="s">
        <v>45</v>
      </c>
      <c r="I20" t="s">
        <v>9</v>
      </c>
    </row>
    <row r="21" spans="3:9" x14ac:dyDescent="0.25">
      <c r="C21" s="8" t="s">
        <v>28</v>
      </c>
      <c r="D21" s="9">
        <v>450</v>
      </c>
      <c r="E21" s="9">
        <f>D21*1.25</f>
        <v>562.5</v>
      </c>
      <c r="F21">
        <f t="shared" si="0"/>
        <v>1125</v>
      </c>
      <c r="G21" t="s">
        <v>42</v>
      </c>
      <c r="H21" t="s">
        <v>45</v>
      </c>
      <c r="I21" t="s">
        <v>9</v>
      </c>
    </row>
    <row r="22" spans="3:9" x14ac:dyDescent="0.25">
      <c r="C22" s="8" t="s">
        <v>29</v>
      </c>
      <c r="D22" s="9">
        <v>305</v>
      </c>
      <c r="E22" s="9">
        <f>D22*1.25</f>
        <v>381.25</v>
      </c>
      <c r="F22">
        <f t="shared" si="0"/>
        <v>762.5</v>
      </c>
      <c r="G22" t="s">
        <v>42</v>
      </c>
      <c r="H22" t="s">
        <v>45</v>
      </c>
      <c r="I22" t="s">
        <v>9</v>
      </c>
    </row>
    <row r="23" spans="3:9" x14ac:dyDescent="0.25">
      <c r="C23" s="8" t="s">
        <v>30</v>
      </c>
      <c r="D23" s="9">
        <v>440</v>
      </c>
      <c r="E23" s="9">
        <f>D23*1.25</f>
        <v>550</v>
      </c>
      <c r="F23">
        <f t="shared" si="0"/>
        <v>1100</v>
      </c>
      <c r="G23" t="s">
        <v>42</v>
      </c>
      <c r="H23" t="s">
        <v>45</v>
      </c>
      <c r="I23" t="s">
        <v>9</v>
      </c>
    </row>
    <row r="24" spans="3:9" x14ac:dyDescent="0.25">
      <c r="C24" s="8" t="s">
        <v>31</v>
      </c>
      <c r="D24" s="9">
        <v>330</v>
      </c>
      <c r="E24" s="9">
        <f>D24*1.25</f>
        <v>412.5</v>
      </c>
      <c r="F24">
        <f t="shared" si="0"/>
        <v>825</v>
      </c>
      <c r="G24" t="s">
        <v>42</v>
      </c>
      <c r="H24" t="s">
        <v>45</v>
      </c>
      <c r="I24" t="s">
        <v>9</v>
      </c>
    </row>
    <row r="25" spans="3:9" x14ac:dyDescent="0.25">
      <c r="C25" s="8" t="s">
        <v>43</v>
      </c>
      <c r="D25" s="9">
        <v>410</v>
      </c>
      <c r="E25" s="9">
        <f>D25*1.25</f>
        <v>512.5</v>
      </c>
      <c r="F25">
        <f t="shared" si="0"/>
        <v>1025</v>
      </c>
      <c r="G25" t="s">
        <v>42</v>
      </c>
      <c r="H25" t="s">
        <v>45</v>
      </c>
      <c r="I25" t="s">
        <v>9</v>
      </c>
    </row>
    <row r="26" spans="3:9" x14ac:dyDescent="0.25">
      <c r="C26" s="8" t="s">
        <v>44</v>
      </c>
      <c r="D26" s="9">
        <v>500</v>
      </c>
      <c r="E26" s="9">
        <f>D26*1.25</f>
        <v>625</v>
      </c>
      <c r="F26">
        <f t="shared" si="0"/>
        <v>1250</v>
      </c>
      <c r="G26" t="s">
        <v>42</v>
      </c>
      <c r="H26" t="s">
        <v>45</v>
      </c>
      <c r="I26" t="s">
        <v>9</v>
      </c>
    </row>
    <row r="27" spans="3:9" x14ac:dyDescent="0.25">
      <c r="C27" s="8" t="s">
        <v>32</v>
      </c>
      <c r="D27" s="9">
        <v>440</v>
      </c>
      <c r="E27" s="9">
        <f>D27*1.25</f>
        <v>550</v>
      </c>
      <c r="F27">
        <f t="shared" si="0"/>
        <v>1100</v>
      </c>
      <c r="G27" t="s">
        <v>42</v>
      </c>
      <c r="H27" t="s">
        <v>45</v>
      </c>
      <c r="I27" t="s">
        <v>9</v>
      </c>
    </row>
    <row r="28" spans="3:9" x14ac:dyDescent="0.25">
      <c r="C28" s="8" t="s">
        <v>33</v>
      </c>
      <c r="D28" s="9">
        <v>490</v>
      </c>
      <c r="E28" s="9">
        <f>D28*1.25</f>
        <v>612.5</v>
      </c>
      <c r="F28">
        <f t="shared" si="0"/>
        <v>1225</v>
      </c>
      <c r="G28" t="s">
        <v>42</v>
      </c>
      <c r="H28" t="s">
        <v>45</v>
      </c>
      <c r="I28" t="s">
        <v>9</v>
      </c>
    </row>
    <row r="29" spans="3:9" x14ac:dyDescent="0.25">
      <c r="C29" s="8" t="s">
        <v>34</v>
      </c>
      <c r="D29" s="9">
        <v>490</v>
      </c>
      <c r="E29" s="9">
        <f>D29*1.25</f>
        <v>612.5</v>
      </c>
      <c r="F29">
        <f t="shared" si="0"/>
        <v>1225</v>
      </c>
      <c r="G29" t="s">
        <v>42</v>
      </c>
      <c r="H29" t="s">
        <v>45</v>
      </c>
      <c r="I29" t="s">
        <v>9</v>
      </c>
    </row>
    <row r="30" spans="3:9" x14ac:dyDescent="0.25">
      <c r="C30" s="8" t="s">
        <v>35</v>
      </c>
      <c r="D30" s="9">
        <v>450</v>
      </c>
      <c r="E30" s="9">
        <f>D30*1.25</f>
        <v>562.5</v>
      </c>
      <c r="F30">
        <f t="shared" si="0"/>
        <v>1125</v>
      </c>
      <c r="G30" t="s">
        <v>42</v>
      </c>
      <c r="H30" t="s">
        <v>45</v>
      </c>
      <c r="I30" t="s">
        <v>9</v>
      </c>
    </row>
    <row r="31" spans="3:9" x14ac:dyDescent="0.25">
      <c r="C31" s="8" t="s">
        <v>36</v>
      </c>
      <c r="D31" s="9">
        <v>450</v>
      </c>
      <c r="E31" s="9">
        <f>D31*1.25</f>
        <v>562.5</v>
      </c>
      <c r="F31">
        <f t="shared" si="0"/>
        <v>1125</v>
      </c>
      <c r="G31" t="s">
        <v>42</v>
      </c>
      <c r="H31" t="s">
        <v>45</v>
      </c>
      <c r="I31" t="s">
        <v>9</v>
      </c>
    </row>
    <row r="32" spans="3:9" x14ac:dyDescent="0.25">
      <c r="C32" s="8" t="s">
        <v>37</v>
      </c>
      <c r="D32" s="9">
        <v>450</v>
      </c>
      <c r="E32" s="9">
        <f>D32*1.25</f>
        <v>562.5</v>
      </c>
      <c r="F32">
        <f t="shared" si="0"/>
        <v>1125</v>
      </c>
      <c r="G32" t="s">
        <v>42</v>
      </c>
      <c r="H32" t="s">
        <v>45</v>
      </c>
      <c r="I32" t="s">
        <v>9</v>
      </c>
    </row>
    <row r="33" spans="3:9" x14ac:dyDescent="0.25">
      <c r="C33" s="8" t="s">
        <v>38</v>
      </c>
      <c r="D33" s="9">
        <v>250</v>
      </c>
      <c r="E33" s="9">
        <f>D33*1.25</f>
        <v>312.5</v>
      </c>
      <c r="F33">
        <f t="shared" si="0"/>
        <v>625</v>
      </c>
      <c r="G33" t="s">
        <v>42</v>
      </c>
      <c r="H33" t="s">
        <v>45</v>
      </c>
      <c r="I33" t="s">
        <v>9</v>
      </c>
    </row>
    <row r="34" spans="3:9" x14ac:dyDescent="0.25">
      <c r="C34" s="8" t="s">
        <v>39</v>
      </c>
      <c r="D34" s="9">
        <v>320</v>
      </c>
      <c r="E34" s="9">
        <f>D34*1.25</f>
        <v>400</v>
      </c>
      <c r="F34">
        <f t="shared" si="0"/>
        <v>800</v>
      </c>
      <c r="G34" t="s">
        <v>42</v>
      </c>
      <c r="H34" t="s">
        <v>45</v>
      </c>
      <c r="I34" t="s">
        <v>9</v>
      </c>
    </row>
    <row r="35" spans="3:9" x14ac:dyDescent="0.25">
      <c r="C35" s="8" t="s">
        <v>40</v>
      </c>
      <c r="D35" s="9">
        <v>400</v>
      </c>
      <c r="E35" s="9">
        <f>D35*1.25</f>
        <v>500</v>
      </c>
      <c r="F35">
        <f t="shared" si="0"/>
        <v>1000</v>
      </c>
      <c r="G35" t="s">
        <v>42</v>
      </c>
      <c r="H35" t="s">
        <v>45</v>
      </c>
      <c r="I35" t="s">
        <v>9</v>
      </c>
    </row>
    <row r="36" spans="3:9" x14ac:dyDescent="0.25">
      <c r="C36" s="8" t="s">
        <v>41</v>
      </c>
      <c r="D36" s="9">
        <v>300</v>
      </c>
      <c r="E36" s="9">
        <f>D36*1.25</f>
        <v>375</v>
      </c>
      <c r="F36">
        <f t="shared" si="0"/>
        <v>750</v>
      </c>
      <c r="G36" t="s">
        <v>42</v>
      </c>
      <c r="H36" t="s">
        <v>45</v>
      </c>
      <c r="I36" t="s">
        <v>9</v>
      </c>
    </row>
  </sheetData>
  <mergeCells count="8">
    <mergeCell ref="B1:B2"/>
    <mergeCell ref="A1:A2"/>
    <mergeCell ref="E1:E2"/>
    <mergeCell ref="F1:F2"/>
    <mergeCell ref="G1:G2"/>
    <mergeCell ref="H1:H2"/>
    <mergeCell ref="I1:I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2020-10-07T19:04:45Z</dcterms:created>
  <dcterms:modified xsi:type="dcterms:W3CDTF">2020-10-08T19:22:03Z</dcterms:modified>
</cp:coreProperties>
</file>