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SoftwareTesting\"/>
    </mc:Choice>
  </mc:AlternateContent>
  <xr:revisionPtr revIDLastSave="0" documentId="13_ncr:1_{F958BFA4-A38C-4C86-B3DD-0A363C7D9E6A}" xr6:coauthVersionLast="47" xr6:coauthVersionMax="47" xr10:uidLastSave="{00000000-0000-0000-0000-000000000000}"/>
  <bookViews>
    <workbookView xWindow="-108" yWindow="-108" windowWidth="30936" windowHeight="12456" activeTab="6" xr2:uid="{00000000-000D-0000-FFFF-FFFF00000000}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definedNames>
    <definedName name="ACTION" localSheetId="6">#REF!</definedName>
    <definedName name="ACTION" localSheetId="0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cvnM8w/nL3wrQT2qYzCbM6283EQ=="/>
    </ext>
  </extLst>
</workbook>
</file>

<file path=xl/calcChain.xml><?xml version="1.0" encoding="utf-8"?>
<calcChain xmlns="http://schemas.openxmlformats.org/spreadsheetml/2006/main">
  <c r="C11" i="5" l="1"/>
  <c r="C10" i="5"/>
  <c r="C9" i="5"/>
  <c r="D9" i="6"/>
  <c r="D8" i="6"/>
  <c r="D7" i="6"/>
  <c r="D6" i="6"/>
  <c r="D5" i="6"/>
  <c r="E21" i="5"/>
  <c r="D21" i="5"/>
  <c r="E20" i="5"/>
  <c r="D20" i="5"/>
  <c r="B11" i="5"/>
  <c r="B10" i="5"/>
  <c r="B9" i="5"/>
  <c r="C8" i="5"/>
  <c r="B8" i="5"/>
  <c r="C7" i="5"/>
  <c r="B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000-000001000000}">
      <text>
        <r>
          <rPr>
            <sz val="9"/>
            <color rgb="FF000000"/>
            <rFont val="Calibri"/>
            <scheme val="minor"/>
          </rPr>
          <t>======
ID#AAAAHNbKGmo
    (2020-11-08 05:44:12)
- A: Added
- D: Deleted
- M: Modified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9oDmn3BbTFKcmJvCk2B6s7ArG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4" authorId="0" shapeId="0" xr:uid="{00000000-0006-0000-0200-000002000000}">
      <text>
        <r>
          <rPr>
            <sz val="9"/>
            <color rgb="FF000000"/>
            <rFont val="Calibri"/>
            <scheme val="minor"/>
          </rPr>
          <t>======
ID#AAAAHNbKGmc
    (2020-11-08 05:44:12)
steps keep a risk from occurring or driving its impact to an acceptance level</t>
        </r>
      </text>
    </comment>
    <comment ref="H24" authorId="0" shapeId="0" xr:uid="{00000000-0006-0000-0200-000001000000}">
      <text>
        <r>
          <rPr>
            <sz val="9"/>
            <color rgb="FF000000"/>
            <rFont val="Calibri"/>
            <scheme val="minor"/>
          </rPr>
          <t>======
ID#AAAAHNbKGmk
    (2020-11-08 05:44:12)
steps would have to be done if the risk were to become reality</t>
        </r>
      </text>
    </comment>
    <comment ref="C33" authorId="0" shapeId="0" xr:uid="{00000000-0006-0000-0200-000003000000}">
      <text>
        <r>
          <rPr>
            <sz val="9"/>
            <color rgb="FF000000"/>
            <rFont val="Calibri"/>
            <scheme val="minor"/>
          </rPr>
          <t>======
ID#AAAAHNbKGmY
It can be    (2020-11-08 05:44:12)
- Requirement
- Test Products
- Test environment
- Test tools
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rJCx9QgbGOfP1UJD5cj8JMbjg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00000000-0006-0000-0300-000001000000}">
      <text>
        <r>
          <rPr>
            <sz val="9"/>
            <color rgb="FF000000"/>
            <rFont val="Calibri"/>
            <scheme val="minor"/>
          </rPr>
          <t>======
ID#AAAAHNbKGmg
    (2020-11-08 05:44:12)
- manual
- test tool
…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A1fKFFfK69z1JiFOvVi7BjsErQ=="/>
    </ext>
  </extLst>
</comments>
</file>

<file path=xl/sharedStrings.xml><?xml version="1.0" encoding="utf-8"?>
<sst xmlns="http://schemas.openxmlformats.org/spreadsheetml/2006/main" count="258" uniqueCount="186">
  <si>
    <t>TEST PLAN</t>
  </si>
  <si>
    <t>Project Name</t>
  </si>
  <si>
    <t>Reviewer</t>
  </si>
  <si>
    <t>Project Code</t>
  </si>
  <si>
    <t>Review date</t>
  </si>
  <si>
    <t>Creator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</si>
  <si>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</si>
  <si>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</si>
  <si>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</si>
  <si>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</si>
  <si>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</si>
  <si>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</si>
  <si>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</si>
  <si>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</si>
  <si>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</si>
  <si>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</si>
  <si>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</si>
  <si>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</si>
  <si>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</si>
  <si>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</si>
  <si>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</si>
  <si>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</si>
  <si>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</si>
  <si>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Test Management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</si>
  <si>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</si>
  <si>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</si>
  <si>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</si>
  <si>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</si>
  <si>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</si>
  <si>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For Reference only</t>
  </si>
  <si>
    <t>Reference Document</t>
  </si>
  <si>
    <t>Name</t>
  </si>
  <si>
    <t>ProlTM_ScreenDesign_v0.5</t>
  </si>
  <si>
    <t>0.5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</si>
  <si>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</si>
  <si>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</si>
  <si>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</si>
  <si>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</si>
  <si>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</si>
  <si>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</si>
  <si>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</si>
  <si>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</si>
  <si>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</si>
  <si>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</si>
  <si>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</si>
  <si>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</si>
  <si>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</si>
  <si>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</si>
  <si>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</si>
  <si>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</si>
  <si>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</si>
  <si>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</si>
  <si>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</si>
  <si>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</si>
  <si>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</si>
  <si>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</si>
  <si>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</si>
  <si>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</si>
  <si>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</si>
  <si>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</si>
  <si>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</si>
  <si>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</si>
  <si>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</si>
  <si>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</si>
  <si>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Create test design</t>
  </si>
  <si>
    <t>Tester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</si>
  <si>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</si>
  <si>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</si>
  <si>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</si>
  <si>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</si>
  <si>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</si>
  <si>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</si>
  <si>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</si>
  <si>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</si>
  <si>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</si>
  <si>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</si>
  <si>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</si>
  <si>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</si>
  <si>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</si>
  <si>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</si>
  <si>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</si>
  <si>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</si>
  <si>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</si>
  <si>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</si>
  <si>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</si>
  <si>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</si>
  <si>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</si>
  <si>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</si>
  <si>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</si>
  <si>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</si>
  <si>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</si>
  <si>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</si>
  <si>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</si>
  <si>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</si>
  <si>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</si>
  <si>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</si>
  <si>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</si>
  <si>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</si>
  <si>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</si>
  <si>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</si>
  <si>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</si>
  <si>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</si>
  <si>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</si>
  <si>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</si>
  <si>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</si>
  <si>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</si>
  <si>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</si>
  <si>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</si>
  <si>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</si>
  <si>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</si>
  <si>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</si>
  <si>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</si>
  <si>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</si>
  <si>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</si>
  <si>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</rPr>
      <t xml:space="preserve">
</t>
    </r>
    <r>
      <rPr>
        <sz val="9"/>
        <color rgb="FF000000"/>
        <rFont val="Arial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</si>
  <si>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</si>
  <si>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</si>
  <si>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</si>
  <si>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</si>
  <si>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</si>
  <si>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</si>
  <si>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</si>
  <si>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</si>
  <si>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</si>
  <si>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Test environment</t>
  </si>
  <si>
    <t>Listing of environments use in test process.</t>
  </si>
  <si>
    <t>Environment</t>
  </si>
  <si>
    <t>Hardware</t>
  </si>
  <si>
    <t>Standard Fsoft</t>
  </si>
  <si>
    <t>OS</t>
  </si>
  <si>
    <t>Software</t>
  </si>
  <si>
    <t xml:space="preserve">Database </t>
  </si>
  <si>
    <t>MS SQL</t>
  </si>
  <si>
    <t>Browser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</si>
  <si>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</si>
  <si>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</si>
  <si>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</si>
  <si>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</si>
  <si>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</si>
  <si>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</si>
  <si>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</si>
  <si>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Leader</t>
  </si>
  <si>
    <t>Member</t>
  </si>
  <si>
    <t>Item</t>
  </si>
  <si>
    <t>Task</t>
  </si>
  <si>
    <t>Start day from 9/12/2019</t>
  </si>
  <si>
    <t>Duration</t>
  </si>
  <si>
    <t>Detail Schedule</t>
  </si>
  <si>
    <t>Liên kết</t>
  </si>
  <si>
    <t>December</t>
  </si>
  <si>
    <t>Team</t>
  </si>
  <si>
    <t xml:space="preserve">Review </t>
  </si>
  <si>
    <t>Term definition</t>
  </si>
  <si>
    <t>Term</t>
  </si>
  <si>
    <t>Definition/explanation</t>
  </si>
  <si>
    <t>Glossary</t>
  </si>
  <si>
    <t>Members</t>
  </si>
  <si>
    <t>ShopeeTesting</t>
  </si>
  <si>
    <t>Trần Thị Thanh Nga</t>
  </si>
  <si>
    <t>ST</t>
  </si>
  <si>
    <t>Nguyễn Hoàng Ánh Dương/Nguyễn Thị Chúc Ngân/
Huỳnh Ngọc Quang Minh/Lại Thị Bích Phượng/
Lê Nguyễn Hoàng Nam</t>
  </si>
  <si>
    <t>Description and detailed definition of Test level, types and techniques
List of Terminologies and definition/explanation</t>
  </si>
  <si>
    <t>General policy for Test process, Test case design, Test Data
List of requirements to Test/not Test
Exit criteria for testing
Suspension criteria and Resumption requirements</t>
  </si>
  <si>
    <t>Test scope
Deliverable
Management method
Risk
Assumption
Training plan</t>
  </si>
  <si>
    <t>21130328-Nguyễn Hoàng Ánh Dương</t>
  </si>
  <si>
    <t>21130451-Nguyễn Thị Chúc Ngân</t>
  </si>
  <si>
    <t>21130488-Lại Thị Bích Phương</t>
  </si>
  <si>
    <t>21130445-Huỳnh Ngọc Quang Minh</t>
  </si>
  <si>
    <t>21130112-Lê Nguyễn Hoàng Nam</t>
  </si>
  <si>
    <t>Quy trình thanh toán</t>
  </si>
  <si>
    <t>Quy trình đặt hàng</t>
  </si>
  <si>
    <t>Chức năng filter (tìm kiếm và tìm kiếm mở rộng)</t>
  </si>
  <si>
    <t>Theo dõi đơn hàng</t>
  </si>
  <si>
    <t>Quản lý sản phẩm</t>
  </si>
  <si>
    <t xml:space="preserve">Read and Analyze Doccument, test design, test case, thực thi các test case, logs bug cho chức năng Thanh toán
</t>
  </si>
  <si>
    <t xml:space="preserve">Read and Analyze Doccument, test design, test case, thực thi các test case, logs bug cho chức năng Quy trình đặt hàng
</t>
  </si>
  <si>
    <t xml:space="preserve">Read and Analyze Doccument, test design, test case, thực thi các test case, logs bug cho chức năng Filter
</t>
  </si>
  <si>
    <t xml:space="preserve">Read and Analyze Doccument, test design, test case, thực thi các test case, logs bug cho chức năng Quản lí sản phẩm
</t>
  </si>
  <si>
    <t xml:space="preserve">Read and Analyze Doccument, test design, test case, thực thi các test case, logs bug cho chức năng Theo dõi đơn hàng
</t>
  </si>
  <si>
    <t>ShopeeTesting-V1</t>
  </si>
  <si>
    <t>All Functions of the Shopee E-commerce described in screen design document, the functions are tested in order of priority from high to low (highest priority tested first)</t>
  </si>
  <si>
    <t>Laptop,</t>
  </si>
  <si>
    <t xml:space="preserve">Window 11 64bit
</t>
  </si>
  <si>
    <t xml:space="preserve">Chrome
</t>
  </si>
  <si>
    <t>Chrome</t>
  </si>
  <si>
    <t>Nguyễn Hoàng Ánh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</si>
</sst>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409]d\-mmm\-yyyy"/>
    <numFmt numFmtId="166" formatCode="d\.m"/>
  </numFmts>
  <fonts count="44">
    <font>
      <sz val="9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theme="1"/>
      <name val="Tahoma"/>
    </font>
    <font>
      <sz val="9"/>
      <name val="Calibri"/>
    </font>
    <font>
      <b/>
      <sz val="9"/>
      <color rgb="FF0000FF"/>
      <name val="Tahoma"/>
    </font>
    <font>
      <b/>
      <sz val="9"/>
      <color theme="1"/>
      <name val="Tahoma"/>
    </font>
    <font>
      <b/>
      <sz val="10"/>
      <color rgb="FF000080"/>
      <name val="Tahoma"/>
    </font>
    <font>
      <i/>
      <sz val="10"/>
      <color theme="1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sz val="10"/>
      <color theme="1"/>
      <name val="Arial"/>
    </font>
    <font>
      <b/>
      <sz val="20"/>
      <color rgb="FF000080"/>
      <name val="Arial"/>
    </font>
    <font>
      <sz val="9"/>
      <color theme="1"/>
      <name val="Arial"/>
    </font>
    <font>
      <b/>
      <u/>
      <sz val="10"/>
      <color rgb="FF000080"/>
      <name val="Tahoma"/>
    </font>
    <font>
      <b/>
      <u/>
      <sz val="10"/>
      <color rgb="FFFF6600"/>
      <name val="Tahoma"/>
    </font>
    <font>
      <i/>
      <sz val="10"/>
      <color theme="1"/>
      <name val="Arial"/>
    </font>
    <font>
      <b/>
      <sz val="10"/>
      <color rgb="FFFF6600"/>
      <name val="Tahoma"/>
    </font>
    <font>
      <b/>
      <sz val="10"/>
      <color theme="1"/>
      <name val="Arial"/>
    </font>
    <font>
      <sz val="10"/>
      <color rgb="FF0000FF"/>
      <name val="Arial"/>
    </font>
    <font>
      <sz val="8"/>
      <color theme="1"/>
      <name val="Arial"/>
    </font>
    <font>
      <b/>
      <sz val="9"/>
      <color theme="1"/>
      <name val="Arial"/>
    </font>
    <font>
      <sz val="10"/>
      <color rgb="FF000000"/>
      <name val="Arial"/>
    </font>
    <font>
      <sz val="10"/>
      <color rgb="FF000000"/>
      <name val="-apple-system"/>
    </font>
    <font>
      <sz val="11"/>
      <color rgb="FF242729"/>
      <name val="Arial"/>
    </font>
    <font>
      <b/>
      <sz val="9"/>
      <color rgb="FFFFFFFF"/>
      <name val="MS PGothic"/>
    </font>
    <font>
      <u/>
      <sz val="10"/>
      <color rgb="FF0000FF"/>
      <name val="Tahoma"/>
    </font>
    <font>
      <sz val="10"/>
      <color theme="1"/>
      <name val="MS PGothic"/>
    </font>
    <font>
      <sz val="10"/>
      <color rgb="FF000000"/>
      <name val="Monospace"/>
    </font>
    <font>
      <b/>
      <sz val="18"/>
      <color theme="1"/>
      <name val="Arial"/>
    </font>
    <font>
      <sz val="12"/>
      <color rgb="FF000000"/>
      <name val="Menlo"/>
    </font>
    <font>
      <u/>
      <sz val="10"/>
      <color rgb="FF0000FF"/>
      <name val="Arial"/>
    </font>
    <font>
      <sz val="11"/>
      <color rgb="FF000000"/>
      <name val="Inconsolata"/>
    </font>
    <font>
      <sz val="9"/>
      <color rgb="FF000000"/>
      <name val="Arial"/>
    </font>
    <font>
      <sz val="10"/>
      <color rgb="FFFF0000"/>
      <name val="Arial"/>
    </font>
    <font>
      <b/>
      <sz val="20"/>
      <color rgb="FF000000"/>
      <name val="Tahoma"/>
    </font>
    <font>
      <sz val="8"/>
      <color theme="1"/>
      <name val="Tahoma"/>
    </font>
    <font>
      <sz val="9"/>
      <color theme="1"/>
      <name val="Tahoma"/>
    </font>
    <font>
      <b/>
      <sz val="10"/>
      <color theme="1"/>
      <name val="Tahoma"/>
      <family val="2"/>
      <charset val="163"/>
    </font>
    <font>
      <sz val="10"/>
      <color theme="1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660066"/>
      <name val="Arial"/>
      <family val="2"/>
      <charset val="163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4A86E8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FFFFFF"/>
      </patternFill>
    </fill>
  </fills>
  <borders count="13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25"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1" fillId="0" borderId="18" xfId="0" applyNumberFormat="1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0" fillId="3" borderId="9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2" borderId="1" xfId="0" applyFont="1" applyFill="1" applyBorder="1"/>
    <xf numFmtId="0" fontId="7" fillId="3" borderId="3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vertical="center" wrapText="1"/>
    </xf>
    <xf numFmtId="0" fontId="13" fillId="0" borderId="39" xfId="0" applyFont="1" applyBorder="1" applyAlignment="1">
      <alignment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3" xfId="0" applyFont="1" applyBorder="1" applyAlignment="1">
      <alignment horizontal="left" vertical="center" wrapText="1"/>
    </xf>
    <xf numFmtId="0" fontId="13" fillId="0" borderId="43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3" borderId="31" xfId="0" applyFont="1" applyFill="1" applyBorder="1" applyAlignment="1">
      <alignment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vertical="center"/>
    </xf>
    <xf numFmtId="9" fontId="13" fillId="0" borderId="50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vertical="center" wrapText="1"/>
    </xf>
    <xf numFmtId="0" fontId="13" fillId="0" borderId="17" xfId="0" applyFont="1" applyBorder="1" applyAlignment="1">
      <alignment vertical="center"/>
    </xf>
    <xf numFmtId="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49" fontId="13" fillId="0" borderId="17" xfId="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3" borderId="58" xfId="0" applyFont="1" applyFill="1" applyBorder="1" applyAlignment="1">
      <alignment horizontal="center" vertical="center"/>
    </xf>
    <xf numFmtId="0" fontId="20" fillId="3" borderId="62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64" fontId="13" fillId="0" borderId="67" xfId="0" applyNumberFormat="1" applyFont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 wrapText="1"/>
    </xf>
    <xf numFmtId="0" fontId="13" fillId="0" borderId="70" xfId="0" applyFont="1" applyBorder="1" applyAlignment="1">
      <alignment horizontal="center" vertical="center"/>
    </xf>
    <xf numFmtId="0" fontId="13" fillId="0" borderId="74" xfId="0" applyFont="1" applyBorder="1" applyAlignment="1">
      <alignment horizontal="center" vertical="center"/>
    </xf>
    <xf numFmtId="0" fontId="13" fillId="0" borderId="78" xfId="0" applyFont="1" applyBorder="1" applyAlignment="1">
      <alignment horizontal="center" vertical="center"/>
    </xf>
    <xf numFmtId="0" fontId="9" fillId="0" borderId="82" xfId="0" applyFont="1" applyBorder="1" applyAlignment="1">
      <alignment vertical="center"/>
    </xf>
    <xf numFmtId="0" fontId="13" fillId="0" borderId="83" xfId="0" applyFont="1" applyBorder="1" applyAlignment="1">
      <alignment vertical="center"/>
    </xf>
    <xf numFmtId="0" fontId="13" fillId="0" borderId="84" xfId="0" applyFont="1" applyBorder="1" applyAlignment="1">
      <alignment vertical="center"/>
    </xf>
    <xf numFmtId="0" fontId="20" fillId="3" borderId="85" xfId="0" applyFont="1" applyFill="1" applyBorder="1" applyAlignment="1">
      <alignment horizontal="center" vertical="center"/>
    </xf>
    <xf numFmtId="0" fontId="13" fillId="0" borderId="67" xfId="0" applyFont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 wrapText="1"/>
    </xf>
    <xf numFmtId="0" fontId="13" fillId="0" borderId="88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165" fontId="13" fillId="0" borderId="92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3" fillId="0" borderId="88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24" fillId="2" borderId="17" xfId="0" applyFont="1" applyFill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0" fillId="3" borderId="97" xfId="0" applyFont="1" applyFill="1" applyBorder="1" applyAlignment="1">
      <alignment horizontal="center" vertical="center"/>
    </xf>
    <xf numFmtId="0" fontId="20" fillId="3" borderId="98" xfId="0" applyFont="1" applyFill="1" applyBorder="1" applyAlignment="1">
      <alignment horizontal="center" vertical="center"/>
    </xf>
    <xf numFmtId="0" fontId="20" fillId="3" borderId="99" xfId="0" applyFont="1" applyFill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50" xfId="0" applyFont="1" applyBorder="1" applyAlignment="1">
      <alignment horizontal="left" vertical="center" wrapText="1"/>
    </xf>
    <xf numFmtId="14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left" vertical="top" wrapText="1"/>
    </xf>
    <xf numFmtId="0" fontId="13" fillId="0" borderId="72" xfId="0" applyFont="1" applyBorder="1" applyAlignment="1">
      <alignment horizontal="left" vertical="center"/>
    </xf>
    <xf numFmtId="164" fontId="13" fillId="0" borderId="71" xfId="0" applyNumberFormat="1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13" fillId="0" borderId="76" xfId="0" applyFont="1" applyBorder="1" applyAlignment="1">
      <alignment horizontal="left" vertical="center"/>
    </xf>
    <xf numFmtId="164" fontId="13" fillId="0" borderId="75" xfId="0" applyNumberFormat="1" applyFont="1" applyBorder="1" applyAlignment="1">
      <alignment horizontal="center" vertical="center"/>
    </xf>
    <xf numFmtId="0" fontId="20" fillId="0" borderId="103" xfId="0" applyFont="1" applyBorder="1" applyAlignment="1">
      <alignment horizontal="center" vertical="center"/>
    </xf>
    <xf numFmtId="0" fontId="20" fillId="3" borderId="85" xfId="0" applyFont="1" applyFill="1" applyBorder="1" applyAlignment="1">
      <alignment horizontal="left" vertical="top" wrapText="1"/>
    </xf>
    <xf numFmtId="0" fontId="20" fillId="0" borderId="100" xfId="0" applyFont="1" applyBorder="1" applyAlignment="1">
      <alignment horizontal="center" vertical="center"/>
    </xf>
    <xf numFmtId="0" fontId="13" fillId="0" borderId="67" xfId="0" applyFont="1" applyBorder="1" applyAlignment="1">
      <alignment horizontal="left" vertical="center"/>
    </xf>
    <xf numFmtId="0" fontId="13" fillId="0" borderId="67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34" fillId="2" borderId="1" xfId="0" applyFont="1" applyFill="1" applyBorder="1" applyAlignment="1">
      <alignment vertical="center"/>
    </xf>
    <xf numFmtId="165" fontId="20" fillId="0" borderId="67" xfId="0" applyNumberFormat="1" applyFont="1" applyBorder="1" applyAlignment="1">
      <alignment horizontal="left" vertical="center"/>
    </xf>
    <xf numFmtId="166" fontId="13" fillId="0" borderId="67" xfId="0" applyNumberFormat="1" applyFont="1" applyBorder="1" applyAlignment="1">
      <alignment horizontal="right" vertical="center"/>
    </xf>
    <xf numFmtId="0" fontId="13" fillId="0" borderId="67" xfId="0" applyFont="1" applyBorder="1" applyAlignment="1">
      <alignment horizontal="left" vertical="top" wrapText="1"/>
    </xf>
    <xf numFmtId="0" fontId="13" fillId="7" borderId="1" xfId="0" applyFont="1" applyFill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165" fontId="13" fillId="0" borderId="67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37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0" fillId="3" borderId="11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top" wrapText="1"/>
    </xf>
    <xf numFmtId="0" fontId="13" fillId="0" borderId="41" xfId="0" applyFont="1" applyBorder="1" applyAlignment="1">
      <alignment vertical="top" wrapText="1"/>
    </xf>
    <xf numFmtId="0" fontId="38" fillId="0" borderId="89" xfId="0" applyFont="1" applyBorder="1" applyAlignment="1">
      <alignment horizontal="center" vertical="center" wrapText="1"/>
    </xf>
    <xf numFmtId="0" fontId="39" fillId="0" borderId="89" xfId="0" applyFont="1" applyBorder="1" applyAlignment="1">
      <alignment vertical="top" wrapText="1"/>
    </xf>
    <xf numFmtId="0" fontId="1" fillId="0" borderId="89" xfId="0" applyFont="1" applyBorder="1" applyAlignment="1">
      <alignment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103" xfId="0" applyFont="1" applyBorder="1" applyAlignment="1">
      <alignment horizontal="center" vertical="center" wrapText="1"/>
    </xf>
    <xf numFmtId="0" fontId="13" fillId="0" borderId="103" xfId="0" applyFont="1" applyBorder="1" applyAlignment="1">
      <alignment vertical="top" wrapText="1"/>
    </xf>
    <xf numFmtId="0" fontId="13" fillId="0" borderId="89" xfId="0" applyFont="1" applyBorder="1" applyAlignment="1">
      <alignment vertical="center" wrapText="1"/>
    </xf>
    <xf numFmtId="0" fontId="10" fillId="3" borderId="85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5" fillId="0" borderId="89" xfId="0" applyFont="1" applyBorder="1" applyAlignment="1">
      <alignment horizontal="center" vertical="center" wrapText="1"/>
    </xf>
    <xf numFmtId="0" fontId="13" fillId="0" borderId="89" xfId="0" applyFont="1" applyBorder="1" applyAlignment="1">
      <alignment vertical="top" wrapText="1"/>
    </xf>
    <xf numFmtId="49" fontId="1" fillId="0" borderId="16" xfId="0" applyNumberFormat="1" applyFont="1" applyBorder="1" applyAlignment="1">
      <alignment horizontal="center" vertical="center"/>
    </xf>
    <xf numFmtId="164" fontId="1" fillId="0" borderId="113" xfId="0" applyNumberFormat="1" applyFont="1" applyBorder="1" applyAlignment="1">
      <alignment horizontal="left" vertical="center"/>
    </xf>
    <xf numFmtId="0" fontId="7" fillId="3" borderId="114" xfId="0" applyFont="1" applyFill="1" applyBorder="1" applyAlignment="1">
      <alignment horizontal="center" vertical="center"/>
    </xf>
    <xf numFmtId="0" fontId="7" fillId="3" borderId="115" xfId="0" applyFont="1" applyFill="1" applyBorder="1" applyAlignment="1">
      <alignment horizontal="center" vertical="center"/>
    </xf>
    <xf numFmtId="14" fontId="9" fillId="0" borderId="119" xfId="0" applyNumberFormat="1" applyFont="1" applyBorder="1" applyAlignment="1">
      <alignment horizontal="right" vertical="center" wrapText="1"/>
    </xf>
    <xf numFmtId="49" fontId="1" fillId="0" borderId="120" xfId="0" applyNumberFormat="1" applyFont="1" applyBorder="1" applyAlignment="1">
      <alignment horizontal="center" vertical="center"/>
    </xf>
    <xf numFmtId="0" fontId="1" fillId="0" borderId="120" xfId="0" applyFont="1" applyBorder="1" applyAlignment="1">
      <alignment horizontal="left" vertical="center" wrapText="1"/>
    </xf>
    <xf numFmtId="0" fontId="1" fillId="0" borderId="120" xfId="0" applyFont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15" fontId="1" fillId="2" borderId="1" xfId="0" applyNumberFormat="1" applyFont="1" applyFill="1" applyBorder="1" applyAlignment="1">
      <alignment vertical="center"/>
    </xf>
    <xf numFmtId="0" fontId="1" fillId="0" borderId="30" xfId="0" applyFont="1" applyBorder="1" applyAlignment="1">
      <alignment horizontal="left" vertical="center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8" fillId="2" borderId="25" xfId="0" applyFont="1" applyFill="1" applyBorder="1" applyAlignment="1">
      <alignment horizontal="left" vertical="center"/>
    </xf>
    <xf numFmtId="0" fontId="5" fillId="0" borderId="26" xfId="0" applyFont="1" applyBorder="1" applyAlignment="1">
      <alignment vertical="center"/>
    </xf>
    <xf numFmtId="0" fontId="7" fillId="3" borderId="34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35" xfId="0" applyFont="1" applyBorder="1" applyAlignment="1">
      <alignment horizontal="left" vertical="center" wrapText="1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 wrapText="1"/>
    </xf>
    <xf numFmtId="0" fontId="7" fillId="3" borderId="116" xfId="0" applyFont="1" applyFill="1" applyBorder="1" applyAlignment="1">
      <alignment horizontal="center" vertical="center"/>
    </xf>
    <xf numFmtId="0" fontId="5" fillId="0" borderId="117" xfId="0" applyFont="1" applyBorder="1" applyAlignment="1">
      <alignment vertical="center"/>
    </xf>
    <xf numFmtId="15" fontId="1" fillId="0" borderId="56" xfId="0" applyNumberFormat="1" applyFont="1" applyBorder="1" applyAlignment="1">
      <alignment horizontal="left" vertical="center"/>
    </xf>
    <xf numFmtId="0" fontId="5" fillId="0" borderId="118" xfId="0" applyFont="1" applyBorder="1" applyAlignment="1">
      <alignment vertical="center"/>
    </xf>
    <xf numFmtId="15" fontId="1" fillId="0" borderId="121" xfId="0" applyNumberFormat="1" applyFont="1" applyBorder="1" applyAlignment="1">
      <alignment horizontal="left" vertical="center"/>
    </xf>
    <xf numFmtId="0" fontId="5" fillId="0" borderId="122" xfId="0" applyFont="1" applyBorder="1" applyAlignment="1">
      <alignment vertical="center"/>
    </xf>
    <xf numFmtId="0" fontId="10" fillId="3" borderId="2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4" borderId="6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3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vertical="center"/>
    </xf>
    <xf numFmtId="0" fontId="13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3" fillId="0" borderId="5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13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14" fontId="13" fillId="0" borderId="79" xfId="0" applyNumberFormat="1" applyFont="1" applyBorder="1" applyAlignment="1">
      <alignment horizontal="left" vertical="center" wrapText="1"/>
    </xf>
    <xf numFmtId="0" fontId="5" fillId="0" borderId="80" xfId="0" applyFont="1" applyBorder="1" applyAlignment="1">
      <alignment vertical="center"/>
    </xf>
    <xf numFmtId="0" fontId="20" fillId="3" borderId="59" xfId="0" applyFont="1" applyFill="1" applyBorder="1" applyAlignment="1">
      <alignment horizontal="center" vertical="center"/>
    </xf>
    <xf numFmtId="0" fontId="5" fillId="0" borderId="86" xfId="0" applyFont="1" applyBorder="1" applyAlignment="1">
      <alignment vertical="center"/>
    </xf>
    <xf numFmtId="0" fontId="5" fillId="0" borderId="63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 wrapText="1"/>
    </xf>
    <xf numFmtId="14" fontId="13" fillId="0" borderId="71" xfId="0" applyNumberFormat="1" applyFont="1" applyBorder="1" applyAlignment="1">
      <alignment horizontal="left" vertical="center"/>
    </xf>
    <xf numFmtId="0" fontId="5" fillId="0" borderId="72" xfId="0" applyFont="1" applyBorder="1" applyAlignment="1">
      <alignment vertical="center"/>
    </xf>
    <xf numFmtId="14" fontId="13" fillId="0" borderId="75" xfId="0" applyNumberFormat="1" applyFont="1" applyBorder="1" applyAlignment="1">
      <alignment horizontal="left" vertical="center" wrapText="1"/>
    </xf>
    <xf numFmtId="0" fontId="5" fillId="0" borderId="76" xfId="0" applyFont="1" applyBorder="1" applyAlignment="1">
      <alignment vertical="center"/>
    </xf>
    <xf numFmtId="0" fontId="20" fillId="3" borderId="61" xfId="0" applyFont="1" applyFill="1" applyBorder="1" applyAlignment="1">
      <alignment horizontal="center" vertical="center"/>
    </xf>
    <xf numFmtId="0" fontId="13" fillId="0" borderId="65" xfId="0" applyFont="1" applyBorder="1" applyAlignment="1">
      <alignment horizontal="left" vertical="center" wrapText="1"/>
    </xf>
    <xf numFmtId="0" fontId="5" fillId="0" borderId="66" xfId="0" applyFont="1" applyBorder="1" applyAlignment="1">
      <alignment vertical="center"/>
    </xf>
    <xf numFmtId="0" fontId="15" fillId="0" borderId="71" xfId="0" applyFont="1" applyBorder="1" applyAlignment="1">
      <alignment horizontal="left" vertical="center" wrapText="1"/>
    </xf>
    <xf numFmtId="0" fontId="5" fillId="0" borderId="73" xfId="0" applyFont="1" applyBorder="1" applyAlignment="1">
      <alignment vertical="center"/>
    </xf>
    <xf numFmtId="0" fontId="15" fillId="0" borderId="75" xfId="0" applyFont="1" applyBorder="1" applyAlignment="1">
      <alignment vertical="center" wrapText="1"/>
    </xf>
    <xf numFmtId="0" fontId="5" fillId="0" borderId="77" xfId="0" applyFont="1" applyBorder="1" applyAlignment="1">
      <alignment vertical="center"/>
    </xf>
    <xf numFmtId="0" fontId="15" fillId="0" borderId="75" xfId="0" applyFont="1" applyBorder="1" applyAlignment="1">
      <alignment horizontal="left" vertical="center" wrapText="1"/>
    </xf>
    <xf numFmtId="0" fontId="15" fillId="0" borderId="79" xfId="0" applyFont="1" applyBorder="1" applyAlignment="1">
      <alignment horizontal="left" vertical="center" wrapText="1"/>
    </xf>
    <xf numFmtId="0" fontId="5" fillId="0" borderId="81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13" fillId="0" borderId="65" xfId="0" applyFont="1" applyBorder="1" applyAlignment="1">
      <alignment vertical="center"/>
    </xf>
    <xf numFmtId="0" fontId="13" fillId="0" borderId="65" xfId="0" applyFont="1" applyBorder="1" applyAlignment="1">
      <alignment horizontal="left" vertical="center"/>
    </xf>
    <xf numFmtId="14" fontId="13" fillId="0" borderId="65" xfId="0" applyNumberFormat="1" applyFont="1" applyBorder="1" applyAlignment="1">
      <alignment horizontal="left" vertical="center" wrapText="1"/>
    </xf>
    <xf numFmtId="0" fontId="22" fillId="0" borderId="65" xfId="0" applyFont="1" applyBorder="1" applyAlignment="1">
      <alignment horizontal="left" vertical="center" wrapText="1"/>
    </xf>
    <xf numFmtId="0" fontId="5" fillId="0" borderId="68" xfId="0" applyFont="1" applyBorder="1" applyAlignment="1">
      <alignment vertical="center"/>
    </xf>
    <xf numFmtId="0" fontId="5" fillId="0" borderId="69" xfId="0" applyFont="1" applyBorder="1" applyAlignment="1">
      <alignment vertical="center"/>
    </xf>
    <xf numFmtId="0" fontId="13" fillId="0" borderId="47" xfId="0" applyFont="1" applyBorder="1" applyAlignment="1">
      <alignment horizontal="left" vertical="center" wrapText="1"/>
    </xf>
    <xf numFmtId="0" fontId="23" fillId="3" borderId="29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left" vertical="center"/>
    </xf>
    <xf numFmtId="0" fontId="13" fillId="0" borderId="54" xfId="0" applyFont="1" applyBorder="1" applyAlignment="1">
      <alignment horizontal="left" vertical="center"/>
    </xf>
    <xf numFmtId="0" fontId="13" fillId="0" borderId="43" xfId="0" applyFont="1" applyBorder="1" applyAlignment="1">
      <alignment horizontal="left" vertical="center" wrapText="1"/>
    </xf>
    <xf numFmtId="0" fontId="5" fillId="0" borderId="91" xfId="0" applyFont="1" applyBorder="1" applyAlignment="1">
      <alignment vertical="center"/>
    </xf>
    <xf numFmtId="0" fontId="5" fillId="0" borderId="87" xfId="0" applyFont="1" applyBorder="1" applyAlignment="1">
      <alignment vertical="center"/>
    </xf>
    <xf numFmtId="0" fontId="5" fillId="0" borderId="90" xfId="0" applyFont="1" applyBorder="1" applyAlignment="1">
      <alignment vertical="center"/>
    </xf>
    <xf numFmtId="0" fontId="13" fillId="0" borderId="29" xfId="0" applyFont="1" applyBorder="1" applyAlignment="1">
      <alignment horizontal="left" vertical="center"/>
    </xf>
    <xf numFmtId="0" fontId="13" fillId="0" borderId="29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30" fillId="0" borderId="29" xfId="0" applyFont="1" applyBorder="1" applyAlignment="1">
      <alignment vertical="center"/>
    </xf>
    <xf numFmtId="0" fontId="28" fillId="0" borderId="29" xfId="0" applyFont="1" applyBorder="1" applyAlignment="1">
      <alignment horizontal="center" vertical="center" wrapText="1"/>
    </xf>
    <xf numFmtId="0" fontId="5" fillId="0" borderId="96" xfId="0" applyFont="1" applyBorder="1" applyAlignment="1">
      <alignment vertical="center"/>
    </xf>
    <xf numFmtId="0" fontId="5" fillId="0" borderId="94" xfId="0" applyFont="1" applyBorder="1" applyAlignment="1">
      <alignment vertical="center"/>
    </xf>
    <xf numFmtId="0" fontId="5" fillId="0" borderId="95" xfId="0" applyFont="1" applyBorder="1" applyAlignment="1">
      <alignment vertical="center"/>
    </xf>
    <xf numFmtId="164" fontId="13" fillId="0" borderId="46" xfId="0" applyNumberFormat="1" applyFont="1" applyBorder="1" applyAlignment="1">
      <alignment horizontal="center" vertical="center"/>
    </xf>
    <xf numFmtId="0" fontId="5" fillId="0" borderId="102" xfId="0" applyFont="1" applyBorder="1" applyAlignment="1">
      <alignment vertical="center"/>
    </xf>
    <xf numFmtId="164" fontId="13" fillId="0" borderId="47" xfId="0" applyNumberFormat="1" applyFont="1" applyBorder="1" applyAlignment="1">
      <alignment horizontal="center" vertical="center"/>
    </xf>
    <xf numFmtId="0" fontId="13" fillId="6" borderId="25" xfId="0" applyFont="1" applyFill="1" applyBorder="1" applyAlignment="1">
      <alignment vertical="center"/>
    </xf>
    <xf numFmtId="0" fontId="20" fillId="3" borderId="104" xfId="0" applyFont="1" applyFill="1" applyBorder="1" applyAlignment="1">
      <alignment horizontal="center" vertical="center"/>
    </xf>
    <xf numFmtId="0" fontId="5" fillId="0" borderId="109" xfId="0" applyFont="1" applyBorder="1" applyAlignment="1">
      <alignment vertical="center"/>
    </xf>
    <xf numFmtId="0" fontId="20" fillId="3" borderId="105" xfId="0" applyFont="1" applyFill="1" applyBorder="1" applyAlignment="1">
      <alignment horizontal="center" vertical="center"/>
    </xf>
    <xf numFmtId="0" fontId="5" fillId="0" borderId="110" xfId="0" applyFont="1" applyBorder="1" applyAlignment="1">
      <alignment vertical="center"/>
    </xf>
    <xf numFmtId="0" fontId="23" fillId="3" borderId="93" xfId="0" applyFont="1" applyFill="1" applyBorder="1" applyAlignment="1">
      <alignment horizontal="center" vertical="center"/>
    </xf>
    <xf numFmtId="0" fontId="5" fillId="0" borderId="111" xfId="0" applyFont="1" applyBorder="1" applyAlignment="1">
      <alignment vertical="center"/>
    </xf>
    <xf numFmtId="0" fontId="20" fillId="3" borderId="106" xfId="0" applyFont="1" applyFill="1" applyBorder="1" applyAlignment="1">
      <alignment horizontal="center" vertical="center"/>
    </xf>
    <xf numFmtId="0" fontId="5" fillId="0" borderId="107" xfId="0" applyFont="1" applyBorder="1" applyAlignment="1">
      <alignment vertical="center"/>
    </xf>
    <xf numFmtId="0" fontId="5" fillId="0" borderId="108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0" fontId="13" fillId="0" borderId="26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0" fillId="2" borderId="1" xfId="0" applyFont="1" applyFill="1" applyBorder="1" applyAlignment="1">
      <alignment vertical="center"/>
    </xf>
    <xf numFmtId="0" fontId="20" fillId="8" borderId="67" xfId="0" applyFont="1" applyFill="1" applyBorder="1" applyAlignment="1">
      <alignment horizontal="right" vertical="center"/>
    </xf>
    <xf numFmtId="0" fontId="20" fillId="8" borderId="67" xfId="0" applyFont="1" applyFill="1" applyBorder="1" applyAlignment="1">
      <alignment horizontal="left" vertical="top" wrapText="1"/>
    </xf>
    <xf numFmtId="0" fontId="20" fillId="8" borderId="67" xfId="0" applyFont="1" applyFill="1" applyBorder="1" applyAlignment="1">
      <alignment horizontal="left" vertical="center"/>
    </xf>
    <xf numFmtId="0" fontId="13" fillId="8" borderId="0" xfId="0" applyFont="1" applyFill="1" applyAlignment="1">
      <alignment vertical="center"/>
    </xf>
    <xf numFmtId="0" fontId="13" fillId="9" borderId="25" xfId="0" applyFont="1" applyFill="1" applyBorder="1" applyAlignment="1">
      <alignment vertical="center"/>
    </xf>
    <xf numFmtId="0" fontId="5" fillId="8" borderId="7" xfId="0" applyFont="1" applyFill="1" applyBorder="1" applyAlignment="1">
      <alignment vertical="center"/>
    </xf>
    <xf numFmtId="0" fontId="5" fillId="8" borderId="26" xfId="0" applyFont="1" applyFill="1" applyBorder="1" applyAlignment="1">
      <alignment vertical="center"/>
    </xf>
    <xf numFmtId="166" fontId="13" fillId="8" borderId="67" xfId="0" applyNumberFormat="1" applyFont="1" applyFill="1" applyBorder="1" applyAlignment="1">
      <alignment horizontal="right" vertical="center"/>
    </xf>
    <xf numFmtId="0" fontId="13" fillId="8" borderId="67" xfId="0" applyFont="1" applyFill="1" applyBorder="1" applyAlignment="1">
      <alignment horizontal="left" vertical="top" wrapText="1"/>
    </xf>
    <xf numFmtId="0" fontId="13" fillId="8" borderId="67" xfId="0" applyFont="1" applyFill="1" applyBorder="1" applyAlignment="1">
      <alignment horizontal="left" vertical="center"/>
    </xf>
    <xf numFmtId="0" fontId="13" fillId="10" borderId="1" xfId="0" applyFont="1" applyFill="1" applyBorder="1" applyAlignment="1">
      <alignment vertical="center"/>
    </xf>
    <xf numFmtId="165" fontId="13" fillId="8" borderId="67" xfId="0" applyNumberFormat="1" applyFont="1" applyFill="1" applyBorder="1" applyAlignment="1">
      <alignment horizontal="left" vertical="center"/>
    </xf>
    <xf numFmtId="0" fontId="20" fillId="8" borderId="67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166" fontId="35" fillId="11" borderId="67" xfId="0" applyNumberFormat="1" applyFont="1" applyFill="1" applyBorder="1" applyAlignment="1">
      <alignment horizontal="right" vertical="center"/>
    </xf>
    <xf numFmtId="0" fontId="0" fillId="8" borderId="0" xfId="0" applyFill="1" applyAlignment="1">
      <alignment vertical="center"/>
    </xf>
    <xf numFmtId="0" fontId="13" fillId="8" borderId="67" xfId="0" applyFont="1" applyFill="1" applyBorder="1" applyAlignment="1">
      <alignment vertical="center"/>
    </xf>
    <xf numFmtId="0" fontId="23" fillId="8" borderId="67" xfId="0" applyFont="1" applyFill="1" applyBorder="1" applyAlignment="1">
      <alignment vertical="center"/>
    </xf>
    <xf numFmtId="0" fontId="15" fillId="8" borderId="67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/>
    </xf>
    <xf numFmtId="0" fontId="20" fillId="0" borderId="67" xfId="0" applyFont="1" applyBorder="1" applyAlignment="1">
      <alignment horizontal="left" vertical="center" wrapText="1"/>
    </xf>
    <xf numFmtId="0" fontId="41" fillId="0" borderId="67" xfId="0" applyFont="1" applyBorder="1" applyAlignment="1">
      <alignment horizontal="left" vertical="center" wrapText="1"/>
    </xf>
    <xf numFmtId="0" fontId="20" fillId="0" borderId="67" xfId="0" applyNumberFormat="1" applyFont="1" applyBorder="1" applyAlignment="1">
      <alignment horizontal="left" vertical="center"/>
    </xf>
    <xf numFmtId="0" fontId="13" fillId="0" borderId="67" xfId="0" applyNumberFormat="1" applyFont="1" applyBorder="1" applyAlignment="1">
      <alignment horizontal="left" vertical="center"/>
    </xf>
    <xf numFmtId="0" fontId="41" fillId="0" borderId="50" xfId="0" applyFont="1" applyBorder="1" applyAlignment="1">
      <alignment horizontal="left" vertical="center" wrapText="1"/>
    </xf>
    <xf numFmtId="0" fontId="41" fillId="0" borderId="10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5" fillId="0" borderId="101" xfId="0" applyFont="1" applyBorder="1" applyAlignment="1">
      <alignment horizontal="left"/>
    </xf>
    <xf numFmtId="0" fontId="20" fillId="3" borderId="123" xfId="0" applyFont="1" applyFill="1" applyBorder="1" applyAlignment="1">
      <alignment horizontal="right" vertical="center" wrapText="1"/>
    </xf>
    <xf numFmtId="0" fontId="24" fillId="3" borderId="124" xfId="0" applyFont="1" applyFill="1" applyBorder="1" applyAlignment="1">
      <alignment horizontal="center" vertical="center" wrapText="1"/>
    </xf>
    <xf numFmtId="0" fontId="25" fillId="3" borderId="124" xfId="0" applyFont="1" applyFill="1" applyBorder="1" applyAlignment="1">
      <alignment horizontal="left" vertical="center" wrapText="1"/>
    </xf>
    <xf numFmtId="0" fontId="24" fillId="3" borderId="124" xfId="0" applyFont="1" applyFill="1" applyBorder="1" applyAlignment="1">
      <alignment vertical="center" wrapText="1"/>
    </xf>
    <xf numFmtId="0" fontId="20" fillId="3" borderId="125" xfId="0" applyFont="1" applyFill="1" applyBorder="1" applyAlignment="1">
      <alignment horizontal="center" vertical="center" wrapText="1"/>
    </xf>
    <xf numFmtId="0" fontId="20" fillId="3" borderId="126" xfId="0" applyFont="1" applyFill="1" applyBorder="1" applyAlignment="1">
      <alignment horizontal="center" vertical="center" wrapText="1"/>
    </xf>
    <xf numFmtId="0" fontId="20" fillId="3" borderId="127" xfId="0" applyFont="1" applyFill="1" applyBorder="1" applyAlignment="1">
      <alignment horizontal="left" vertical="center" wrapText="1"/>
    </xf>
    <xf numFmtId="0" fontId="5" fillId="0" borderId="128" xfId="0" applyFont="1" applyBorder="1" applyAlignment="1">
      <alignment vertical="center"/>
    </xf>
    <xf numFmtId="0" fontId="26" fillId="2" borderId="129" xfId="0" applyFont="1" applyFill="1" applyBorder="1" applyAlignment="1">
      <alignment horizontal="left" vertical="center"/>
    </xf>
    <xf numFmtId="0" fontId="13" fillId="0" borderId="130" xfId="0" applyFont="1" applyBorder="1" applyAlignment="1">
      <alignment horizontal="left" vertical="center" wrapText="1"/>
    </xf>
    <xf numFmtId="0" fontId="13" fillId="0" borderId="131" xfId="0" applyFont="1" applyBorder="1" applyAlignment="1">
      <alignment horizontal="left" vertical="center" wrapText="1"/>
    </xf>
    <xf numFmtId="0" fontId="20" fillId="3" borderId="132" xfId="0" applyFont="1" applyFill="1" applyBorder="1" applyAlignment="1">
      <alignment horizontal="center" vertical="center" wrapText="1"/>
    </xf>
    <xf numFmtId="0" fontId="13" fillId="0" borderId="120" xfId="0" applyFont="1" applyBorder="1" applyAlignment="1">
      <alignment horizontal="center" vertical="center" wrapText="1"/>
    </xf>
    <xf numFmtId="0" fontId="27" fillId="5" borderId="120" xfId="0" applyFont="1" applyFill="1" applyBorder="1" applyAlignment="1">
      <alignment horizontal="center" vertical="center" wrapText="1"/>
    </xf>
    <xf numFmtId="0" fontId="27" fillId="5" borderId="133" xfId="0" applyFont="1" applyFill="1" applyBorder="1" applyAlignment="1">
      <alignment horizontal="center" vertical="center" wrapText="1"/>
    </xf>
    <xf numFmtId="0" fontId="26" fillId="2" borderId="134" xfId="0" applyFont="1" applyFill="1" applyBorder="1" applyAlignment="1">
      <alignment horizontal="left" vertical="center"/>
    </xf>
    <xf numFmtId="0" fontId="41" fillId="0" borderId="29" xfId="0" applyFont="1" applyBorder="1" applyAlignment="1">
      <alignment horizontal="left" vertical="center" wrapText="1"/>
    </xf>
    <xf numFmtId="0" fontId="42" fillId="0" borderId="29" xfId="0" applyFont="1" applyBorder="1" applyAlignment="1">
      <alignment horizontal="left" vertical="center" wrapText="1"/>
    </xf>
    <xf numFmtId="0" fontId="43" fillId="0" borderId="29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65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0" borderId="38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vi-VN"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Start day from 9/12/2019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Schedule'!$C$20:$C$22</c:f>
              <c:strCache>
                <c:ptCount val="2"/>
                <c:pt idx="0">
                  <c:v>Create test plan</c:v>
                </c:pt>
                <c:pt idx="1">
                  <c:v>Create test design</c:v>
                </c:pt>
              </c:strCache>
            </c:strRef>
          </c:cat>
          <c:val>
            <c:numRef>
              <c:f>'Master Schedule'!$D$20:$D$22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D9E-472E-B9B0-775E8BD84519}"/>
            </c:ext>
          </c:extLst>
        </c:ser>
        <c:ser>
          <c:idx val="1"/>
          <c:order val="1"/>
          <c:tx>
            <c:v>Duration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Schedule'!$C$20:$C$22</c:f>
              <c:strCache>
                <c:ptCount val="2"/>
                <c:pt idx="0">
                  <c:v>Create test plan</c:v>
                </c:pt>
                <c:pt idx="1">
                  <c:v>Create test design</c:v>
                </c:pt>
              </c:strCache>
            </c:strRef>
          </c:cat>
          <c:val>
            <c:numRef>
              <c:f>'Master Schedule'!$E$20:$E$22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D9E-472E-B9B0-775E8BD84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vi-VN"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vi-VN"/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vi-VN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vi-VN"/>
          </a:p>
        </c:txPr>
        <c:crossAx val="50784270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vi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15241</xdr:colOff>
      <xdr:row>9</xdr:row>
      <xdr:rowOff>9524</xdr:rowOff>
    </xdr:from>
    <xdr:ext cx="2065020" cy="76009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3992881" y="3019424"/>
          <a:ext cx="2065020" cy="760095"/>
          <a:chOff x="4102988" y="3608550"/>
          <a:chExt cx="2486025" cy="342900"/>
        </a:xfrm>
      </xdr:grpSpPr>
      <xdr:grpSp>
        <xdr:nvGrpSpPr>
          <xdr:cNvPr id="3" name="Shape 3" title="Bản vẽ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1644015</xdr:colOff>
      <xdr:row>11</xdr:row>
      <xdr:rowOff>0</xdr:rowOff>
    </xdr:from>
    <xdr:ext cx="6038850" cy="3733800"/>
    <xdr:graphicFrame macro="">
      <xdr:nvGraphicFramePr>
        <xdr:cNvPr id="710657588" name="Chart 1" title="Biểu đồ">
          <a:extLst>
            <a:ext uri="{FF2B5EF4-FFF2-40B4-BE49-F238E27FC236}">
              <a16:creationId xmlns:a16="http://schemas.microsoft.com/office/drawing/2014/main" id="{00000000-0008-0000-0400-000034C6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C31" sqref="C31"/>
    </sheetView>
  </sheetViews>
  <sheetFormatPr defaultColWidth="14.42578125" defaultRowHeight="15" customHeight="1"/>
  <cols>
    <col min="1" max="1" width="82.5703125" customWidth="1"/>
    <col min="2" max="2" width="35" customWidth="1"/>
    <col min="3" max="3" width="12.140625" customWidth="1"/>
    <col min="4" max="4" width="32.42578125" customWidth="1"/>
    <col min="5" max="5" width="10.42578125" customWidth="1"/>
    <col min="6" max="6" width="27.42578125" customWidth="1"/>
    <col min="7" max="7" width="40" customWidth="1"/>
    <col min="8" max="8" width="12" customWidth="1"/>
    <col min="9" max="26" width="8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185" t="s">
        <v>0</v>
      </c>
      <c r="D2" s="186"/>
      <c r="E2" s="186"/>
      <c r="F2" s="186"/>
      <c r="G2" s="18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188"/>
      <c r="C3" s="189"/>
      <c r="D3" s="189"/>
      <c r="E3" s="189"/>
      <c r="F3" s="189"/>
      <c r="G3" s="19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>
      <c r="A4" s="1"/>
      <c r="B4" s="6" t="s">
        <v>1</v>
      </c>
      <c r="C4" s="191" t="s">
        <v>157</v>
      </c>
      <c r="D4" s="170"/>
      <c r="E4" s="171"/>
      <c r="F4" s="7" t="s">
        <v>2</v>
      </c>
      <c r="G4" s="8" t="s">
        <v>158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>
      <c r="A5" s="1"/>
      <c r="B5" s="9" t="s">
        <v>3</v>
      </c>
      <c r="C5" s="192" t="s">
        <v>159</v>
      </c>
      <c r="D5" s="173"/>
      <c r="E5" s="174"/>
      <c r="F5" s="10" t="s">
        <v>4</v>
      </c>
      <c r="G5" s="11">
        <v>45657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9.95" customHeight="1">
      <c r="A6" s="1"/>
      <c r="B6" s="9" t="s">
        <v>5</v>
      </c>
      <c r="C6" s="193" t="s">
        <v>160</v>
      </c>
      <c r="D6" s="194"/>
      <c r="E6" s="195"/>
      <c r="F6" s="10" t="s">
        <v>6</v>
      </c>
      <c r="G6" s="8" t="s">
        <v>158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2" t="s">
        <v>7</v>
      </c>
      <c r="C7" s="175" t="s">
        <v>8</v>
      </c>
      <c r="D7" s="165"/>
      <c r="E7" s="166"/>
      <c r="F7" s="13" t="s">
        <v>9</v>
      </c>
      <c r="G7" s="11">
        <v>45657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>
      <c r="A9" s="1"/>
      <c r="B9" s="167" t="s">
        <v>10</v>
      </c>
      <c r="C9" s="16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thickBot="1">
      <c r="A10" s="5"/>
      <c r="B10" s="156" t="s">
        <v>11</v>
      </c>
      <c r="C10" s="157" t="s">
        <v>7</v>
      </c>
      <c r="D10" s="157" t="s">
        <v>12</v>
      </c>
      <c r="E10" s="157" t="s">
        <v>13</v>
      </c>
      <c r="F10" s="177" t="s">
        <v>14</v>
      </c>
      <c r="G10" s="178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0" customHeight="1" thickBot="1">
      <c r="A11" s="15"/>
      <c r="B11" s="155">
        <v>45657</v>
      </c>
      <c r="C11" s="154" t="s">
        <v>8</v>
      </c>
      <c r="D11" s="16" t="s">
        <v>15</v>
      </c>
      <c r="E11" s="17"/>
      <c r="F11" s="179"/>
      <c r="G11" s="180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30" customHeight="1" thickBot="1">
      <c r="A12" s="15"/>
      <c r="B12" s="158"/>
      <c r="C12" s="159"/>
      <c r="D12" s="160"/>
      <c r="E12" s="161"/>
      <c r="F12" s="181"/>
      <c r="G12" s="182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>
      <c r="A13" s="1"/>
      <c r="B13" s="1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106"/>
      <c r="B14" s="167" t="s">
        <v>16</v>
      </c>
      <c r="C14" s="168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 spans="1:26" ht="30" customHeight="1">
      <c r="A15" s="1"/>
      <c r="B15" s="19" t="s">
        <v>17</v>
      </c>
      <c r="C15" s="183" t="s">
        <v>18</v>
      </c>
      <c r="D15" s="170"/>
      <c r="E15" s="170"/>
      <c r="F15" s="171"/>
      <c r="G15" s="20" t="s">
        <v>19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1"/>
      <c r="B16" s="21" t="s">
        <v>20</v>
      </c>
      <c r="C16" s="184" t="s">
        <v>21</v>
      </c>
      <c r="D16" s="173"/>
      <c r="E16" s="173"/>
      <c r="F16" s="174"/>
      <c r="G16" s="2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7" customHeight="1">
      <c r="A17" s="1"/>
      <c r="B17" s="23" t="s">
        <v>22</v>
      </c>
      <c r="C17" s="176" t="s">
        <v>162</v>
      </c>
      <c r="D17" s="173"/>
      <c r="E17" s="173"/>
      <c r="F17" s="174"/>
      <c r="G17" s="2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5" customHeight="1">
      <c r="A18" s="1"/>
      <c r="B18" s="23" t="s">
        <v>23</v>
      </c>
      <c r="C18" s="176" t="s">
        <v>163</v>
      </c>
      <c r="D18" s="173"/>
      <c r="E18" s="173"/>
      <c r="F18" s="174"/>
      <c r="G18" s="2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3.2" customHeight="1">
      <c r="A19" s="1"/>
      <c r="B19" s="23" t="s">
        <v>24</v>
      </c>
      <c r="C19" s="176" t="s">
        <v>25</v>
      </c>
      <c r="D19" s="173"/>
      <c r="E19" s="173"/>
      <c r="F19" s="174"/>
      <c r="G19" s="2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1"/>
      <c r="B20" s="23" t="s">
        <v>26</v>
      </c>
      <c r="C20" s="176" t="s">
        <v>27</v>
      </c>
      <c r="D20" s="173"/>
      <c r="E20" s="173"/>
      <c r="F20" s="174"/>
      <c r="G20" s="2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"/>
      <c r="B21" s="24" t="s">
        <v>28</v>
      </c>
      <c r="C21" s="164" t="s">
        <v>161</v>
      </c>
      <c r="D21" s="165"/>
      <c r="E21" s="165"/>
      <c r="F21" s="166"/>
      <c r="G21" s="25" t="s">
        <v>29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162"/>
      <c r="B23" s="167" t="s">
        <v>30</v>
      </c>
      <c r="C23" s="168"/>
      <c r="D23" s="138"/>
      <c r="E23" s="138"/>
      <c r="F23" s="138"/>
      <c r="G23" s="138"/>
      <c r="H23" s="163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</row>
    <row r="24" spans="1:26" ht="30" customHeight="1">
      <c r="A24" s="5"/>
      <c r="B24" s="169" t="s">
        <v>31</v>
      </c>
      <c r="C24" s="170"/>
      <c r="D24" s="170"/>
      <c r="E24" s="171"/>
      <c r="F24" s="14" t="s">
        <v>7</v>
      </c>
      <c r="G24" s="27" t="s">
        <v>19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0" customHeight="1">
      <c r="A25" s="15"/>
      <c r="B25" s="172" t="s">
        <v>32</v>
      </c>
      <c r="C25" s="173"/>
      <c r="D25" s="173"/>
      <c r="E25" s="174"/>
      <c r="F25" s="28" t="s">
        <v>33</v>
      </c>
      <c r="G25" s="22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0" customHeight="1">
      <c r="A26" s="15"/>
      <c r="B26" s="172"/>
      <c r="C26" s="173"/>
      <c r="D26" s="173"/>
      <c r="E26" s="174"/>
      <c r="F26" s="29"/>
      <c r="G26" s="22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:G2"/>
    <mergeCell ref="B3:G3"/>
    <mergeCell ref="C4:E4"/>
    <mergeCell ref="C5:E5"/>
    <mergeCell ref="C6:E6"/>
    <mergeCell ref="C7:E7"/>
    <mergeCell ref="B9:C9"/>
    <mergeCell ref="C18:F18"/>
    <mergeCell ref="C19:F19"/>
    <mergeCell ref="C20:F20"/>
    <mergeCell ref="F10:G10"/>
    <mergeCell ref="F11:G11"/>
    <mergeCell ref="F12:G12"/>
    <mergeCell ref="B14:C14"/>
    <mergeCell ref="C15:F15"/>
    <mergeCell ref="C16:F16"/>
    <mergeCell ref="C17:F17"/>
    <mergeCell ref="C21:F21"/>
    <mergeCell ref="B23:C23"/>
    <mergeCell ref="B24:E24"/>
    <mergeCell ref="B25:E25"/>
    <mergeCell ref="B26:E26"/>
  </mergeCell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E48" sqref="E48"/>
    </sheetView>
  </sheetViews>
  <sheetFormatPr defaultColWidth="14.42578125" defaultRowHeight="15" customHeight="1"/>
  <cols>
    <col min="1" max="1" width="110.42578125" customWidth="1"/>
    <col min="2" max="2" width="5" customWidth="1"/>
    <col min="3" max="3" width="57.85546875" customWidth="1"/>
    <col min="4" max="4" width="26.42578125" style="324" customWidth="1"/>
    <col min="5" max="5" width="60.85546875" customWidth="1"/>
    <col min="6" max="6" width="12" customWidth="1"/>
    <col min="7" max="7" width="10.140625" customWidth="1"/>
    <col min="8" max="25" width="8" customWidth="1"/>
  </cols>
  <sheetData>
    <row r="1" spans="1:25" ht="12.75" customHeight="1">
      <c r="A1" s="30"/>
      <c r="B1" s="30"/>
      <c r="C1" s="30"/>
      <c r="D1" s="321"/>
      <c r="E1" s="31"/>
      <c r="F1" s="31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26.25" customHeight="1">
      <c r="A2" s="203" t="s">
        <v>22</v>
      </c>
      <c r="B2" s="204"/>
      <c r="C2" s="204"/>
      <c r="D2" s="204"/>
      <c r="E2" s="204"/>
      <c r="F2" s="32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3.5" customHeight="1">
      <c r="A3" s="204"/>
      <c r="B3" s="204"/>
      <c r="C3" s="204"/>
      <c r="D3" s="204"/>
      <c r="E3" s="204"/>
      <c r="F3" s="31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30" customHeight="1">
      <c r="A4" s="30"/>
      <c r="B4" s="33" t="s">
        <v>34</v>
      </c>
      <c r="C4" s="34"/>
      <c r="D4" s="321"/>
      <c r="E4" s="31"/>
      <c r="F4" s="31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30" customHeight="1">
      <c r="A5" s="30"/>
      <c r="B5" s="35" t="s">
        <v>35</v>
      </c>
      <c r="C5" s="36"/>
      <c r="D5" s="321"/>
      <c r="E5" s="31"/>
      <c r="F5" s="31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ht="30" customHeight="1">
      <c r="A6" s="30"/>
      <c r="B6" s="37" t="s">
        <v>36</v>
      </c>
      <c r="C6" s="38" t="s">
        <v>18</v>
      </c>
      <c r="D6" s="39" t="s">
        <v>37</v>
      </c>
      <c r="E6" s="40" t="s">
        <v>19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30" customHeight="1">
      <c r="A7" s="30"/>
      <c r="B7" s="41">
        <v>1</v>
      </c>
      <c r="C7" s="42"/>
      <c r="D7" s="322"/>
      <c r="E7" s="43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30" customHeight="1">
      <c r="A8" s="30"/>
      <c r="B8" s="44">
        <v>2</v>
      </c>
      <c r="C8" s="45"/>
      <c r="D8" s="323"/>
      <c r="E8" s="46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30" customHeight="1">
      <c r="A9" s="30"/>
      <c r="B9" s="30"/>
      <c r="C9" s="30"/>
      <c r="D9" s="321"/>
      <c r="E9" s="31"/>
      <c r="F9" s="31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30" customHeight="1">
      <c r="A10" s="30"/>
      <c r="B10" s="30"/>
      <c r="C10" s="30"/>
      <c r="D10" s="321"/>
      <c r="E10" s="31"/>
      <c r="F10" s="31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30" customHeight="1">
      <c r="A11" s="30"/>
      <c r="B11" s="33" t="s">
        <v>38</v>
      </c>
      <c r="C11" s="34"/>
      <c r="D11" s="321"/>
      <c r="E11" s="31"/>
      <c r="F11" s="31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30" customHeight="1">
      <c r="A12" s="30"/>
      <c r="B12" s="35" t="s">
        <v>39</v>
      </c>
      <c r="C12" s="36"/>
      <c r="D12" s="321"/>
      <c r="E12" s="31"/>
      <c r="F12" s="31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30" customHeight="1">
      <c r="A13" s="30"/>
      <c r="B13" s="37" t="s">
        <v>36</v>
      </c>
      <c r="C13" s="38" t="s">
        <v>40</v>
      </c>
      <c r="D13" s="205" t="s">
        <v>19</v>
      </c>
      <c r="E13" s="206"/>
      <c r="F13" s="47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30" customHeight="1">
      <c r="A14" s="30"/>
      <c r="B14" s="41">
        <v>1</v>
      </c>
      <c r="C14" s="48"/>
      <c r="D14" s="207"/>
      <c r="E14" s="208"/>
      <c r="F14" s="47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30" customHeight="1">
      <c r="A15" s="30"/>
      <c r="B15" s="50">
        <v>2</v>
      </c>
      <c r="C15" s="51"/>
      <c r="D15" s="209"/>
      <c r="E15" s="210"/>
      <c r="F15" s="47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30" customHeight="1">
      <c r="A16" s="30"/>
      <c r="B16" s="53"/>
      <c r="C16" s="30"/>
      <c r="D16" s="54"/>
      <c r="E16" s="54"/>
      <c r="F16" s="47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30" customHeight="1">
      <c r="A17" s="30"/>
      <c r="B17" s="33" t="s">
        <v>41</v>
      </c>
      <c r="C17" s="34"/>
      <c r="D17" s="321"/>
      <c r="E17" s="31"/>
      <c r="F17" s="31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30" customHeight="1">
      <c r="A18" s="30"/>
      <c r="B18" s="35" t="s">
        <v>42</v>
      </c>
      <c r="C18" s="36"/>
      <c r="D18" s="321"/>
      <c r="E18" s="31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30" customHeight="1">
      <c r="A19" s="30"/>
      <c r="B19" s="37" t="s">
        <v>36</v>
      </c>
      <c r="C19" s="38" t="s">
        <v>40</v>
      </c>
      <c r="D19" s="39" t="s">
        <v>43</v>
      </c>
      <c r="E19" s="55" t="s">
        <v>19</v>
      </c>
      <c r="F19" s="47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30" customHeight="1">
      <c r="A20" s="30"/>
      <c r="B20" s="56"/>
      <c r="C20" s="57"/>
      <c r="D20" s="58"/>
      <c r="E20" s="59"/>
      <c r="F20" s="31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30" customHeight="1">
      <c r="A21" s="30"/>
      <c r="B21" s="56"/>
      <c r="C21" s="60"/>
      <c r="D21" s="61"/>
      <c r="E21" s="62"/>
      <c r="F21" s="31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30" customHeight="1">
      <c r="A22" s="30"/>
      <c r="B22" s="30"/>
      <c r="C22" s="30"/>
      <c r="D22" s="321"/>
      <c r="E22" s="31"/>
      <c r="F22" s="31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30" customHeight="1">
      <c r="A23" s="30"/>
      <c r="B23" s="33" t="s">
        <v>44</v>
      </c>
      <c r="C23" s="31"/>
      <c r="D23" s="321"/>
      <c r="E23" s="31"/>
      <c r="F23" s="31"/>
      <c r="G23" s="31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30" customHeight="1">
      <c r="A24" s="30"/>
      <c r="B24" s="35" t="s">
        <v>45</v>
      </c>
      <c r="C24" s="31"/>
      <c r="D24" s="321"/>
      <c r="E24" s="31"/>
      <c r="F24" s="31"/>
      <c r="G24" s="31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30" customHeight="1">
      <c r="A25" s="30"/>
      <c r="B25" s="37" t="s">
        <v>36</v>
      </c>
      <c r="C25" s="38" t="s">
        <v>46</v>
      </c>
      <c r="D25" s="39" t="s">
        <v>47</v>
      </c>
      <c r="E25" s="40" t="s">
        <v>19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30" customHeight="1">
      <c r="A26" s="30"/>
      <c r="B26" s="63">
        <v>1</v>
      </c>
      <c r="C26" s="64" t="s">
        <v>48</v>
      </c>
      <c r="D26" s="65"/>
      <c r="E26" s="66" t="s">
        <v>49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30" customHeight="1">
      <c r="A27" s="30"/>
      <c r="B27" s="67">
        <v>2</v>
      </c>
      <c r="C27" s="68" t="s">
        <v>50</v>
      </c>
      <c r="D27" s="65"/>
      <c r="E27" s="68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30" customHeight="1">
      <c r="A28" s="30"/>
      <c r="B28" s="69">
        <v>3</v>
      </c>
      <c r="C28" s="62" t="s">
        <v>51</v>
      </c>
      <c r="D28" s="67"/>
      <c r="E28" s="62"/>
      <c r="F28" s="31"/>
      <c r="G28" s="31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30" customHeight="1">
      <c r="A29" s="30"/>
      <c r="B29" s="30"/>
      <c r="C29" s="31"/>
      <c r="D29" s="321"/>
      <c r="E29" s="31"/>
      <c r="F29" s="31"/>
      <c r="G29" s="31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ht="30" customHeight="1">
      <c r="A30" s="30"/>
      <c r="B30" s="33" t="s">
        <v>52</v>
      </c>
      <c r="C30" s="31"/>
      <c r="D30" s="321"/>
      <c r="E30" s="31"/>
      <c r="F30" s="31"/>
      <c r="G30" s="31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30" customHeight="1">
      <c r="A31" s="30"/>
      <c r="B31" s="35" t="s">
        <v>53</v>
      </c>
      <c r="C31" s="31"/>
      <c r="D31" s="321"/>
      <c r="E31" s="31"/>
      <c r="F31" s="31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30" customHeight="1">
      <c r="A32" s="30"/>
      <c r="B32" s="37" t="s">
        <v>36</v>
      </c>
      <c r="C32" s="38" t="s">
        <v>54</v>
      </c>
      <c r="D32" s="205" t="s">
        <v>19</v>
      </c>
      <c r="E32" s="206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30" customHeight="1">
      <c r="A33" s="31"/>
      <c r="B33" s="70">
        <v>1</v>
      </c>
      <c r="C33" s="64" t="s">
        <v>55</v>
      </c>
      <c r="D33" s="209"/>
      <c r="E33" s="21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ht="30" customHeight="1">
      <c r="A34" s="31"/>
      <c r="B34" s="70">
        <v>2</v>
      </c>
      <c r="C34" s="64" t="s">
        <v>56</v>
      </c>
      <c r="D34" s="196"/>
      <c r="E34" s="197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ht="30" customHeight="1">
      <c r="A35" s="31"/>
      <c r="B35" s="70">
        <v>3</v>
      </c>
      <c r="C35" s="64" t="s">
        <v>57</v>
      </c>
      <c r="D35" s="196"/>
      <c r="E35" s="197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ht="30" customHeight="1">
      <c r="A36" s="31"/>
      <c r="B36" s="70">
        <v>4</v>
      </c>
      <c r="C36" s="64" t="s">
        <v>58</v>
      </c>
      <c r="D36" s="198"/>
      <c r="E36" s="199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ht="30" customHeight="1">
      <c r="A37" s="30"/>
      <c r="B37" s="71" t="s">
        <v>36</v>
      </c>
      <c r="C37" s="72" t="s">
        <v>59</v>
      </c>
      <c r="D37" s="200" t="s">
        <v>19</v>
      </c>
      <c r="E37" s="201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ht="30" customHeight="1">
      <c r="A38" s="31"/>
      <c r="B38" s="73">
        <v>1</v>
      </c>
      <c r="C38" s="64" t="s">
        <v>60</v>
      </c>
      <c r="D38" s="202"/>
      <c r="E38" s="19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ht="12.75" customHeight="1">
      <c r="A39" s="30"/>
      <c r="B39" s="30"/>
      <c r="C39" s="30"/>
      <c r="D39" s="321"/>
      <c r="E39" s="31"/>
      <c r="F39" s="31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ht="12.75" customHeight="1">
      <c r="A40" s="30"/>
      <c r="B40" s="30"/>
      <c r="C40" s="30"/>
      <c r="D40" s="321"/>
      <c r="E40" s="31"/>
      <c r="F40" s="31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ht="12.75" customHeight="1">
      <c r="A41" s="30"/>
      <c r="B41" s="30"/>
      <c r="C41" s="30"/>
      <c r="D41" s="321"/>
      <c r="E41" s="31"/>
      <c r="F41" s="31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ht="12.75" customHeight="1">
      <c r="A42" s="30"/>
      <c r="B42" s="30"/>
      <c r="C42" s="30"/>
      <c r="D42" s="321"/>
      <c r="E42" s="31"/>
      <c r="F42" s="31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ht="12.75" customHeight="1">
      <c r="A43" s="30"/>
      <c r="B43" s="30"/>
      <c r="C43" s="30"/>
      <c r="D43" s="321"/>
      <c r="E43" s="31"/>
      <c r="F43" s="31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ht="12.75" customHeight="1">
      <c r="A44" s="30"/>
      <c r="B44" s="30"/>
      <c r="C44" s="30"/>
      <c r="D44" s="321"/>
      <c r="E44" s="31"/>
      <c r="F44" s="31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ht="12.75" customHeight="1">
      <c r="A45" s="30"/>
      <c r="B45" s="30"/>
      <c r="C45" s="30"/>
      <c r="D45" s="321"/>
      <c r="E45" s="31"/>
      <c r="F45" s="31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ht="12.75" customHeight="1">
      <c r="A46" s="30"/>
      <c r="B46" s="30"/>
      <c r="C46" s="30"/>
      <c r="D46" s="321"/>
      <c r="E46" s="31"/>
      <c r="F46" s="31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ht="12.75" customHeight="1">
      <c r="A47" s="30"/>
      <c r="B47" s="30"/>
      <c r="C47" s="30"/>
      <c r="D47" s="321"/>
      <c r="E47" s="31"/>
      <c r="F47" s="31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ht="12.75" customHeight="1">
      <c r="A48" s="30"/>
      <c r="B48" s="30"/>
      <c r="C48" s="30"/>
      <c r="D48" s="321"/>
      <c r="E48" s="31"/>
      <c r="F48" s="31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ht="12.75" customHeight="1">
      <c r="A49" s="30"/>
      <c r="B49" s="30"/>
      <c r="C49" s="30"/>
      <c r="D49" s="321"/>
      <c r="E49" s="31"/>
      <c r="F49" s="31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ht="12.75" customHeight="1">
      <c r="A50" s="30"/>
      <c r="B50" s="30"/>
      <c r="C50" s="30"/>
      <c r="D50" s="321"/>
      <c r="E50" s="31"/>
      <c r="F50" s="31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ht="12.75" customHeight="1">
      <c r="A51" s="30"/>
      <c r="B51" s="30"/>
      <c r="C51" s="30"/>
      <c r="D51" s="321"/>
      <c r="E51" s="31"/>
      <c r="F51" s="31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ht="12.75" customHeight="1">
      <c r="A52" s="30"/>
      <c r="B52" s="30"/>
      <c r="C52" s="30"/>
      <c r="D52" s="321"/>
      <c r="E52" s="31"/>
      <c r="F52" s="31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ht="12.75" customHeight="1">
      <c r="A53" s="30"/>
      <c r="B53" s="30"/>
      <c r="C53" s="30"/>
      <c r="D53" s="321"/>
      <c r="E53" s="31"/>
      <c r="F53" s="31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ht="12.75" customHeight="1">
      <c r="A54" s="30"/>
      <c r="B54" s="30"/>
      <c r="C54" s="30"/>
      <c r="D54" s="321"/>
      <c r="E54" s="31"/>
      <c r="F54" s="31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ht="12.75" customHeight="1">
      <c r="A55" s="30"/>
      <c r="B55" s="30"/>
      <c r="C55" s="30"/>
      <c r="D55" s="321"/>
      <c r="E55" s="31"/>
      <c r="F55" s="31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ht="12.75" customHeight="1">
      <c r="A56" s="30"/>
      <c r="B56" s="30"/>
      <c r="C56" s="30"/>
      <c r="D56" s="321"/>
      <c r="E56" s="31"/>
      <c r="F56" s="31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ht="12.75" customHeight="1">
      <c r="A57" s="30"/>
      <c r="B57" s="30"/>
      <c r="C57" s="30"/>
      <c r="D57" s="321"/>
      <c r="E57" s="31"/>
      <c r="F57" s="31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ht="12.75" customHeight="1">
      <c r="A58" s="30"/>
      <c r="B58" s="30"/>
      <c r="C58" s="30"/>
      <c r="D58" s="321"/>
      <c r="E58" s="31"/>
      <c r="F58" s="31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ht="12.75" customHeight="1">
      <c r="A59" s="30"/>
      <c r="B59" s="30"/>
      <c r="C59" s="30"/>
      <c r="D59" s="321"/>
      <c r="E59" s="31"/>
      <c r="F59" s="31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12.75" customHeight="1">
      <c r="A60" s="30"/>
      <c r="B60" s="30"/>
      <c r="C60" s="30"/>
      <c r="D60" s="321"/>
      <c r="E60" s="31"/>
      <c r="F60" s="31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ht="12.75" customHeight="1">
      <c r="A61" s="30"/>
      <c r="B61" s="30"/>
      <c r="C61" s="30"/>
      <c r="D61" s="321"/>
      <c r="E61" s="31"/>
      <c r="F61" s="31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ht="12.75" customHeight="1">
      <c r="A62" s="30"/>
      <c r="B62" s="30"/>
      <c r="C62" s="30"/>
      <c r="D62" s="321"/>
      <c r="E62" s="31"/>
      <c r="F62" s="31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ht="12.75" customHeight="1">
      <c r="A63" s="30"/>
      <c r="B63" s="30"/>
      <c r="C63" s="30"/>
      <c r="D63" s="321"/>
      <c r="E63" s="31"/>
      <c r="F63" s="31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ht="12.75" customHeight="1">
      <c r="A64" s="30"/>
      <c r="B64" s="30"/>
      <c r="C64" s="30"/>
      <c r="D64" s="321"/>
      <c r="E64" s="31"/>
      <c r="F64" s="31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ht="12.75" customHeight="1">
      <c r="A65" s="30"/>
      <c r="B65" s="30"/>
      <c r="C65" s="30"/>
      <c r="D65" s="321"/>
      <c r="E65" s="31"/>
      <c r="F65" s="31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ht="12.75" customHeight="1">
      <c r="A66" s="30"/>
      <c r="B66" s="30"/>
      <c r="C66" s="30"/>
      <c r="D66" s="321"/>
      <c r="E66" s="31"/>
      <c r="F66" s="31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ht="12.75" customHeight="1">
      <c r="A67" s="30"/>
      <c r="B67" s="30"/>
      <c r="C67" s="30"/>
      <c r="D67" s="321"/>
      <c r="E67" s="31"/>
      <c r="F67" s="31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ht="12.75" customHeight="1">
      <c r="A68" s="30"/>
      <c r="B68" s="30"/>
      <c r="C68" s="30"/>
      <c r="D68" s="321"/>
      <c r="E68" s="31"/>
      <c r="F68" s="31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ht="12.75" customHeight="1">
      <c r="A69" s="30"/>
      <c r="B69" s="30"/>
      <c r="C69" s="30"/>
      <c r="D69" s="321"/>
      <c r="E69" s="31"/>
      <c r="F69" s="31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ht="12.75" customHeight="1">
      <c r="A70" s="30"/>
      <c r="B70" s="30"/>
      <c r="C70" s="30"/>
      <c r="D70" s="321"/>
      <c r="E70" s="31"/>
      <c r="F70" s="31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ht="12.75" customHeight="1">
      <c r="A71" s="30"/>
      <c r="B71" s="30"/>
      <c r="C71" s="30"/>
      <c r="D71" s="321"/>
      <c r="E71" s="31"/>
      <c r="F71" s="31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ht="12.75" customHeight="1">
      <c r="A72" s="30"/>
      <c r="B72" s="30"/>
      <c r="C72" s="30"/>
      <c r="D72" s="321"/>
      <c r="E72" s="31"/>
      <c r="F72" s="31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ht="12.75" customHeight="1">
      <c r="A73" s="30"/>
      <c r="B73" s="30"/>
      <c r="C73" s="30"/>
      <c r="D73" s="321"/>
      <c r="E73" s="31"/>
      <c r="F73" s="31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ht="12.75" customHeight="1">
      <c r="A74" s="30"/>
      <c r="B74" s="30"/>
      <c r="C74" s="30"/>
      <c r="D74" s="321"/>
      <c r="E74" s="31"/>
      <c r="F74" s="31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ht="12.75" customHeight="1">
      <c r="A75" s="30"/>
      <c r="B75" s="30"/>
      <c r="C75" s="30"/>
      <c r="D75" s="321"/>
      <c r="E75" s="31"/>
      <c r="F75" s="31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ht="12.75" customHeight="1">
      <c r="A76" s="30"/>
      <c r="B76" s="30"/>
      <c r="C76" s="30"/>
      <c r="D76" s="321"/>
      <c r="E76" s="31"/>
      <c r="F76" s="31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ht="12.75" customHeight="1">
      <c r="A77" s="30"/>
      <c r="B77" s="30"/>
      <c r="C77" s="30"/>
      <c r="D77" s="321"/>
      <c r="E77" s="31"/>
      <c r="F77" s="31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ht="12.75" customHeight="1">
      <c r="A78" s="30"/>
      <c r="B78" s="30"/>
      <c r="C78" s="30"/>
      <c r="D78" s="32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ht="12.75" customHeight="1">
      <c r="A79" s="30"/>
      <c r="B79" s="30"/>
      <c r="C79" s="30"/>
      <c r="D79" s="32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ht="12.75" customHeight="1">
      <c r="A80" s="30"/>
      <c r="B80" s="30"/>
      <c r="C80" s="30"/>
      <c r="D80" s="321"/>
      <c r="E80" s="31"/>
      <c r="F80" s="31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ht="12.75" customHeight="1">
      <c r="A81" s="30"/>
      <c r="B81" s="30"/>
      <c r="C81" s="30"/>
      <c r="D81" s="321"/>
      <c r="E81" s="31"/>
      <c r="F81" s="31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ht="12.75" customHeight="1">
      <c r="A82" s="30"/>
      <c r="B82" s="30"/>
      <c r="C82" s="30"/>
      <c r="D82" s="321"/>
      <c r="E82" s="31"/>
      <c r="F82" s="31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ht="12.75" customHeight="1">
      <c r="A83" s="30"/>
      <c r="B83" s="30"/>
      <c r="C83" s="30"/>
      <c r="D83" s="321"/>
      <c r="E83" s="31"/>
      <c r="F83" s="31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ht="12.75" customHeight="1">
      <c r="A84" s="30"/>
      <c r="B84" s="30"/>
      <c r="C84" s="30"/>
      <c r="D84" s="321"/>
      <c r="E84" s="31"/>
      <c r="F84" s="31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ht="12.75" customHeight="1">
      <c r="A85" s="30"/>
      <c r="B85" s="30"/>
      <c r="C85" s="30"/>
      <c r="D85" s="321"/>
      <c r="E85" s="31"/>
      <c r="F85" s="31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ht="12.75" customHeight="1">
      <c r="A86" s="30"/>
      <c r="B86" s="30"/>
      <c r="C86" s="30"/>
      <c r="D86" s="321"/>
      <c r="E86" s="31"/>
      <c r="F86" s="31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ht="12.75" customHeight="1">
      <c r="A87" s="30"/>
      <c r="B87" s="30"/>
      <c r="C87" s="30"/>
      <c r="D87" s="321"/>
      <c r="E87" s="31"/>
      <c r="F87" s="31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ht="12.75" customHeight="1">
      <c r="A88" s="30"/>
      <c r="B88" s="30"/>
      <c r="C88" s="30"/>
      <c r="D88" s="321"/>
      <c r="E88" s="31"/>
      <c r="F88" s="31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ht="12.75" customHeight="1">
      <c r="A89" s="30"/>
      <c r="B89" s="30"/>
      <c r="C89" s="30"/>
      <c r="D89" s="321"/>
      <c r="E89" s="31"/>
      <c r="F89" s="31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ht="12.75" customHeight="1">
      <c r="A90" s="30"/>
      <c r="B90" s="30"/>
      <c r="C90" s="30"/>
      <c r="D90" s="321"/>
      <c r="E90" s="31"/>
      <c r="F90" s="31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ht="12.75" customHeight="1">
      <c r="A91" s="30"/>
      <c r="B91" s="30"/>
      <c r="C91" s="30"/>
      <c r="D91" s="321"/>
      <c r="E91" s="31"/>
      <c r="F91" s="31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ht="12.75" customHeight="1">
      <c r="A92" s="30"/>
      <c r="B92" s="30"/>
      <c r="C92" s="30"/>
      <c r="D92" s="321"/>
      <c r="E92" s="31"/>
      <c r="F92" s="31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ht="12.75" customHeight="1">
      <c r="A93" s="30"/>
      <c r="B93" s="30"/>
      <c r="C93" s="30"/>
      <c r="D93" s="321"/>
      <c r="E93" s="31"/>
      <c r="F93" s="31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ht="12.75" customHeight="1">
      <c r="A94" s="30"/>
      <c r="B94" s="30"/>
      <c r="C94" s="30"/>
      <c r="D94" s="321"/>
      <c r="E94" s="31"/>
      <c r="F94" s="31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ht="12.75" customHeight="1">
      <c r="A95" s="30"/>
      <c r="B95" s="30"/>
      <c r="C95" s="30"/>
      <c r="D95" s="321"/>
      <c r="E95" s="31"/>
      <c r="F95" s="31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ht="12.75" customHeight="1">
      <c r="A96" s="30"/>
      <c r="B96" s="30"/>
      <c r="C96" s="30"/>
      <c r="D96" s="321"/>
      <c r="E96" s="31"/>
      <c r="F96" s="31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ht="12.75" customHeight="1">
      <c r="A97" s="30"/>
      <c r="B97" s="30"/>
      <c r="C97" s="30"/>
      <c r="D97" s="321"/>
      <c r="E97" s="31"/>
      <c r="F97" s="31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ht="12.75" customHeight="1">
      <c r="A98" s="30"/>
      <c r="B98" s="30"/>
      <c r="C98" s="30"/>
      <c r="D98" s="321"/>
      <c r="E98" s="31"/>
      <c r="F98" s="31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ht="12.75" customHeight="1">
      <c r="A99" s="30"/>
      <c r="B99" s="30"/>
      <c r="C99" s="30"/>
      <c r="D99" s="321"/>
      <c r="E99" s="31"/>
      <c r="F99" s="31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ht="12.75" customHeight="1">
      <c r="A100" s="30"/>
      <c r="B100" s="30"/>
      <c r="C100" s="30"/>
      <c r="D100" s="321"/>
      <c r="E100" s="31"/>
      <c r="F100" s="31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ht="12.75" customHeight="1">
      <c r="A101" s="30"/>
      <c r="B101" s="30"/>
      <c r="C101" s="30"/>
      <c r="D101" s="321"/>
      <c r="E101" s="31"/>
      <c r="F101" s="31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ht="12.75" customHeight="1">
      <c r="A102" s="30"/>
      <c r="B102" s="30"/>
      <c r="C102" s="30"/>
      <c r="D102" s="321"/>
      <c r="E102" s="31"/>
      <c r="F102" s="31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ht="12.75" customHeight="1">
      <c r="A103" s="30"/>
      <c r="B103" s="30"/>
      <c r="C103" s="30"/>
      <c r="D103" s="321"/>
      <c r="E103" s="31"/>
      <c r="F103" s="31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 ht="12.75" customHeight="1">
      <c r="A104" s="30"/>
      <c r="B104" s="30"/>
      <c r="C104" s="30"/>
      <c r="D104" s="321"/>
      <c r="E104" s="31"/>
      <c r="F104" s="31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 ht="12.75" customHeight="1">
      <c r="A105" s="30"/>
      <c r="B105" s="30"/>
      <c r="C105" s="30"/>
      <c r="D105" s="321"/>
      <c r="E105" s="31"/>
      <c r="F105" s="31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 ht="12.75" customHeight="1">
      <c r="A106" s="30"/>
      <c r="B106" s="30"/>
      <c r="C106" s="30"/>
      <c r="D106" s="321"/>
      <c r="E106" s="31"/>
      <c r="F106" s="31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 ht="12.75" customHeight="1">
      <c r="A107" s="30"/>
      <c r="B107" s="30"/>
      <c r="C107" s="30"/>
      <c r="D107" s="321"/>
      <c r="E107" s="31"/>
      <c r="F107" s="31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 ht="12.75" customHeight="1">
      <c r="A108" s="30"/>
      <c r="B108" s="30"/>
      <c r="C108" s="30"/>
      <c r="D108" s="321"/>
      <c r="E108" s="31"/>
      <c r="F108" s="31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 ht="12.75" customHeight="1">
      <c r="A109" s="30"/>
      <c r="B109" s="30"/>
      <c r="C109" s="30"/>
      <c r="D109" s="321"/>
      <c r="E109" s="31"/>
      <c r="F109" s="31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 ht="12.75" customHeight="1">
      <c r="A110" s="30"/>
      <c r="B110" s="30"/>
      <c r="C110" s="30"/>
      <c r="D110" s="321"/>
      <c r="E110" s="31"/>
      <c r="F110" s="31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 ht="12.75" customHeight="1">
      <c r="A111" s="30"/>
      <c r="B111" s="30"/>
      <c r="C111" s="30"/>
      <c r="D111" s="321"/>
      <c r="E111" s="31"/>
      <c r="F111" s="31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 ht="12.75" customHeight="1">
      <c r="A112" s="30"/>
      <c r="B112" s="30"/>
      <c r="C112" s="30"/>
      <c r="D112" s="321"/>
      <c r="E112" s="31"/>
      <c r="F112" s="31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 ht="12.75" customHeight="1">
      <c r="A113" s="30"/>
      <c r="B113" s="30"/>
      <c r="C113" s="30"/>
      <c r="D113" s="321"/>
      <c r="E113" s="31"/>
      <c r="F113" s="31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 ht="12.75" customHeight="1">
      <c r="A114" s="30"/>
      <c r="B114" s="30"/>
      <c r="C114" s="30"/>
      <c r="D114" s="321"/>
      <c r="E114" s="31"/>
      <c r="F114" s="31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ht="12.75" customHeight="1">
      <c r="A115" s="30"/>
      <c r="B115" s="30"/>
      <c r="C115" s="30"/>
      <c r="D115" s="321"/>
      <c r="E115" s="31"/>
      <c r="F115" s="31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ht="12.75" customHeight="1">
      <c r="A116" s="30"/>
      <c r="B116" s="30"/>
      <c r="C116" s="30"/>
      <c r="D116" s="321"/>
      <c r="E116" s="31"/>
      <c r="F116" s="31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 ht="12.75" customHeight="1">
      <c r="A117" s="30"/>
      <c r="B117" s="30"/>
      <c r="C117" s="30"/>
      <c r="D117" s="321"/>
      <c r="E117" s="31"/>
      <c r="F117" s="31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 ht="12.75" customHeight="1">
      <c r="A118" s="30"/>
      <c r="B118" s="30"/>
      <c r="C118" s="30"/>
      <c r="D118" s="321"/>
      <c r="E118" s="31"/>
      <c r="F118" s="31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 ht="12.75" customHeight="1">
      <c r="A119" s="30"/>
      <c r="B119" s="30"/>
      <c r="C119" s="30"/>
      <c r="D119" s="321"/>
      <c r="E119" s="31"/>
      <c r="F119" s="31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 ht="12.75" customHeight="1">
      <c r="A120" s="30"/>
      <c r="B120" s="30"/>
      <c r="C120" s="30"/>
      <c r="D120" s="321"/>
      <c r="E120" s="31"/>
      <c r="F120" s="31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 ht="12.75" customHeight="1">
      <c r="A121" s="30"/>
      <c r="B121" s="30"/>
      <c r="C121" s="30"/>
      <c r="D121" s="321"/>
      <c r="E121" s="31"/>
      <c r="F121" s="31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 ht="12.75" customHeight="1">
      <c r="A122" s="30"/>
      <c r="B122" s="30"/>
      <c r="C122" s="30"/>
      <c r="D122" s="321"/>
      <c r="E122" s="31"/>
      <c r="F122" s="31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 ht="12.75" customHeight="1">
      <c r="A123" s="30"/>
      <c r="B123" s="30"/>
      <c r="C123" s="30"/>
      <c r="D123" s="321"/>
      <c r="E123" s="31"/>
      <c r="F123" s="31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 ht="12.75" customHeight="1">
      <c r="A124" s="30"/>
      <c r="B124" s="30"/>
      <c r="C124" s="30"/>
      <c r="D124" s="321"/>
      <c r="E124" s="31"/>
      <c r="F124" s="31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 ht="12.75" customHeight="1">
      <c r="A125" s="30"/>
      <c r="B125" s="30"/>
      <c r="C125" s="30"/>
      <c r="D125" s="321"/>
      <c r="E125" s="31"/>
      <c r="F125" s="31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 ht="12.75" customHeight="1">
      <c r="A126" s="30"/>
      <c r="B126" s="30"/>
      <c r="C126" s="30"/>
      <c r="D126" s="321"/>
      <c r="E126" s="31"/>
      <c r="F126" s="31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 ht="12.75" customHeight="1">
      <c r="A127" s="30"/>
      <c r="B127" s="30"/>
      <c r="C127" s="30"/>
      <c r="D127" s="321"/>
      <c r="E127" s="31"/>
      <c r="F127" s="31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 ht="12.75" customHeight="1">
      <c r="A128" s="30"/>
      <c r="B128" s="30"/>
      <c r="C128" s="30"/>
      <c r="D128" s="321"/>
      <c r="E128" s="31"/>
      <c r="F128" s="31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 ht="12.75" customHeight="1">
      <c r="A129" s="30"/>
      <c r="B129" s="30"/>
      <c r="C129" s="30"/>
      <c r="D129" s="321"/>
      <c r="E129" s="31"/>
      <c r="F129" s="31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 ht="12.75" customHeight="1">
      <c r="A130" s="30"/>
      <c r="B130" s="30"/>
      <c r="C130" s="30"/>
      <c r="D130" s="321"/>
      <c r="E130" s="31"/>
      <c r="F130" s="31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 ht="12.75" customHeight="1">
      <c r="A131" s="30"/>
      <c r="B131" s="30"/>
      <c r="C131" s="30"/>
      <c r="D131" s="321"/>
      <c r="E131" s="31"/>
      <c r="F131" s="31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 ht="12.75" customHeight="1">
      <c r="A132" s="30"/>
      <c r="B132" s="30"/>
      <c r="C132" s="30"/>
      <c r="D132" s="321"/>
      <c r="E132" s="31"/>
      <c r="F132" s="31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 ht="12.75" customHeight="1">
      <c r="A133" s="30"/>
      <c r="B133" s="30"/>
      <c r="C133" s="30"/>
      <c r="D133" s="321"/>
      <c r="E133" s="31"/>
      <c r="F133" s="31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ht="12.75" customHeight="1">
      <c r="A134" s="30"/>
      <c r="B134" s="30"/>
      <c r="C134" s="30"/>
      <c r="D134" s="321"/>
      <c r="E134" s="31"/>
      <c r="F134" s="31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 ht="12.75" customHeight="1">
      <c r="A135" s="30"/>
      <c r="B135" s="30"/>
      <c r="C135" s="30"/>
      <c r="D135" s="321"/>
      <c r="E135" s="31"/>
      <c r="F135" s="31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 ht="12.75" customHeight="1">
      <c r="A136" s="30"/>
      <c r="B136" s="30"/>
      <c r="C136" s="30"/>
      <c r="D136" s="321"/>
      <c r="E136" s="31"/>
      <c r="F136" s="31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 ht="12.75" customHeight="1">
      <c r="A137" s="30"/>
      <c r="B137" s="30"/>
      <c r="C137" s="30"/>
      <c r="D137" s="321"/>
      <c r="E137" s="31"/>
      <c r="F137" s="31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 ht="12.75" customHeight="1">
      <c r="A138" s="30"/>
      <c r="B138" s="30"/>
      <c r="C138" s="30"/>
      <c r="D138" s="321"/>
      <c r="E138" s="31"/>
      <c r="F138" s="31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 ht="12.75" customHeight="1">
      <c r="A139" s="30"/>
      <c r="B139" s="30"/>
      <c r="C139" s="30"/>
      <c r="D139" s="321"/>
      <c r="E139" s="31"/>
      <c r="F139" s="31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 ht="12.75" customHeight="1">
      <c r="A140" s="30"/>
      <c r="B140" s="30"/>
      <c r="C140" s="30"/>
      <c r="D140" s="321"/>
      <c r="E140" s="31"/>
      <c r="F140" s="31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 ht="12.75" customHeight="1">
      <c r="A141" s="30"/>
      <c r="B141" s="30"/>
      <c r="C141" s="30"/>
      <c r="D141" s="321"/>
      <c r="E141" s="31"/>
      <c r="F141" s="31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 ht="12.75" customHeight="1">
      <c r="A142" s="30"/>
      <c r="B142" s="30"/>
      <c r="C142" s="30"/>
      <c r="D142" s="321"/>
      <c r="E142" s="31"/>
      <c r="F142" s="31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 ht="12.75" customHeight="1">
      <c r="A143" s="30"/>
      <c r="B143" s="30"/>
      <c r="C143" s="30"/>
      <c r="D143" s="321"/>
      <c r="E143" s="31"/>
      <c r="F143" s="31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 ht="12.75" customHeight="1">
      <c r="A144" s="30"/>
      <c r="B144" s="30"/>
      <c r="C144" s="30"/>
      <c r="D144" s="321"/>
      <c r="E144" s="31"/>
      <c r="F144" s="31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 ht="12.75" customHeight="1">
      <c r="A145" s="30"/>
      <c r="B145" s="30"/>
      <c r="C145" s="30"/>
      <c r="D145" s="321"/>
      <c r="E145" s="31"/>
      <c r="F145" s="31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 ht="12.75" customHeight="1">
      <c r="A146" s="30"/>
      <c r="B146" s="30"/>
      <c r="C146" s="30"/>
      <c r="D146" s="321"/>
      <c r="E146" s="31"/>
      <c r="F146" s="31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 ht="12.75" customHeight="1">
      <c r="A147" s="30"/>
      <c r="B147" s="30"/>
      <c r="C147" s="30"/>
      <c r="D147" s="321"/>
      <c r="E147" s="31"/>
      <c r="F147" s="31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 ht="12.75" customHeight="1">
      <c r="A148" s="30"/>
      <c r="B148" s="30"/>
      <c r="C148" s="30"/>
      <c r="D148" s="321"/>
      <c r="E148" s="31"/>
      <c r="F148" s="31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 ht="12.75" customHeight="1">
      <c r="A149" s="30"/>
      <c r="B149" s="30"/>
      <c r="C149" s="30"/>
      <c r="D149" s="321"/>
      <c r="E149" s="31"/>
      <c r="F149" s="31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 ht="12.75" customHeight="1">
      <c r="A150" s="30"/>
      <c r="B150" s="30"/>
      <c r="C150" s="30"/>
      <c r="D150" s="321"/>
      <c r="E150" s="31"/>
      <c r="F150" s="31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 ht="12.75" customHeight="1">
      <c r="A151" s="30"/>
      <c r="B151" s="30"/>
      <c r="C151" s="30"/>
      <c r="D151" s="321"/>
      <c r="E151" s="31"/>
      <c r="F151" s="31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 ht="12.75" customHeight="1">
      <c r="A152" s="30"/>
      <c r="B152" s="30"/>
      <c r="C152" s="30"/>
      <c r="D152" s="321"/>
      <c r="E152" s="31"/>
      <c r="F152" s="31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 ht="12.75" customHeight="1">
      <c r="A153" s="30"/>
      <c r="B153" s="30"/>
      <c r="C153" s="30"/>
      <c r="D153" s="321"/>
      <c r="E153" s="31"/>
      <c r="F153" s="31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 ht="12.75" customHeight="1">
      <c r="A154" s="30"/>
      <c r="B154" s="30"/>
      <c r="C154" s="30"/>
      <c r="D154" s="321"/>
      <c r="E154" s="31"/>
      <c r="F154" s="31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 ht="12.75" customHeight="1">
      <c r="A155" s="30"/>
      <c r="B155" s="30"/>
      <c r="C155" s="30"/>
      <c r="D155" s="321"/>
      <c r="E155" s="31"/>
      <c r="F155" s="31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 ht="12.75" customHeight="1">
      <c r="A156" s="30"/>
      <c r="B156" s="30"/>
      <c r="C156" s="30"/>
      <c r="D156" s="321"/>
      <c r="E156" s="31"/>
      <c r="F156" s="31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 ht="12.75" customHeight="1">
      <c r="A157" s="30"/>
      <c r="B157" s="30"/>
      <c r="C157" s="30"/>
      <c r="D157" s="321"/>
      <c r="E157" s="31"/>
      <c r="F157" s="31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 ht="12.75" customHeight="1">
      <c r="A158" s="30"/>
      <c r="B158" s="30"/>
      <c r="C158" s="30"/>
      <c r="D158" s="321"/>
      <c r="E158" s="31"/>
      <c r="F158" s="31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 ht="12.75" customHeight="1">
      <c r="A159" s="30"/>
      <c r="B159" s="30"/>
      <c r="C159" s="30"/>
      <c r="D159" s="321"/>
      <c r="E159" s="31"/>
      <c r="F159" s="31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 ht="12.75" customHeight="1">
      <c r="A160" s="30"/>
      <c r="B160" s="30"/>
      <c r="C160" s="30"/>
      <c r="D160" s="321"/>
      <c r="E160" s="31"/>
      <c r="F160" s="31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 ht="12.75" customHeight="1">
      <c r="A161" s="30"/>
      <c r="B161" s="30"/>
      <c r="C161" s="30"/>
      <c r="D161" s="321"/>
      <c r="E161" s="31"/>
      <c r="F161" s="31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 ht="12.75" customHeight="1">
      <c r="A162" s="30"/>
      <c r="B162" s="30"/>
      <c r="C162" s="30"/>
      <c r="D162" s="321"/>
      <c r="E162" s="31"/>
      <c r="F162" s="31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 ht="12.75" customHeight="1">
      <c r="A163" s="30"/>
      <c r="B163" s="30"/>
      <c r="C163" s="30"/>
      <c r="D163" s="321"/>
      <c r="E163" s="31"/>
      <c r="F163" s="31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 ht="12.75" customHeight="1">
      <c r="A164" s="30"/>
      <c r="B164" s="30"/>
      <c r="C164" s="30"/>
      <c r="D164" s="321"/>
      <c r="E164" s="31"/>
      <c r="F164" s="31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 ht="12.75" customHeight="1">
      <c r="A165" s="30"/>
      <c r="B165" s="30"/>
      <c r="C165" s="30"/>
      <c r="D165" s="321"/>
      <c r="E165" s="31"/>
      <c r="F165" s="31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 ht="12.75" customHeight="1">
      <c r="A166" s="30"/>
      <c r="B166" s="30"/>
      <c r="C166" s="30"/>
      <c r="D166" s="321"/>
      <c r="E166" s="31"/>
      <c r="F166" s="31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 ht="12.75" customHeight="1">
      <c r="A167" s="30"/>
      <c r="B167" s="30"/>
      <c r="C167" s="30"/>
      <c r="D167" s="321"/>
      <c r="E167" s="31"/>
      <c r="F167" s="31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 ht="12.75" customHeight="1">
      <c r="A168" s="30"/>
      <c r="B168" s="30"/>
      <c r="C168" s="30"/>
      <c r="D168" s="321"/>
      <c r="E168" s="31"/>
      <c r="F168" s="31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 ht="12.75" customHeight="1">
      <c r="A169" s="30"/>
      <c r="B169" s="30"/>
      <c r="C169" s="30"/>
      <c r="D169" s="321"/>
      <c r="E169" s="31"/>
      <c r="F169" s="31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 ht="12.75" customHeight="1">
      <c r="A170" s="30"/>
      <c r="B170" s="30"/>
      <c r="C170" s="30"/>
      <c r="D170" s="321"/>
      <c r="E170" s="31"/>
      <c r="F170" s="31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 ht="12.75" customHeight="1">
      <c r="A171" s="30"/>
      <c r="B171" s="30"/>
      <c r="C171" s="30"/>
      <c r="D171" s="321"/>
      <c r="E171" s="31"/>
      <c r="F171" s="31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 ht="12.75" customHeight="1">
      <c r="A172" s="30"/>
      <c r="B172" s="30"/>
      <c r="C172" s="30"/>
      <c r="D172" s="321"/>
      <c r="E172" s="31"/>
      <c r="F172" s="31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 ht="12.75" customHeight="1">
      <c r="A173" s="30"/>
      <c r="B173" s="30"/>
      <c r="C173" s="30"/>
      <c r="D173" s="321"/>
      <c r="E173" s="31"/>
      <c r="F173" s="31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 ht="12.75" customHeight="1">
      <c r="A174" s="30"/>
      <c r="B174" s="30"/>
      <c r="C174" s="30"/>
      <c r="D174" s="321"/>
      <c r="E174" s="31"/>
      <c r="F174" s="31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 ht="12.75" customHeight="1">
      <c r="A175" s="30"/>
      <c r="B175" s="30"/>
      <c r="C175" s="30"/>
      <c r="D175" s="321"/>
      <c r="E175" s="31"/>
      <c r="F175" s="31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 ht="12.75" customHeight="1">
      <c r="A176" s="30"/>
      <c r="B176" s="30"/>
      <c r="C176" s="30"/>
      <c r="D176" s="321"/>
      <c r="E176" s="31"/>
      <c r="F176" s="31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 ht="12.75" customHeight="1">
      <c r="A177" s="30"/>
      <c r="B177" s="30"/>
      <c r="C177" s="30"/>
      <c r="D177" s="321"/>
      <c r="E177" s="31"/>
      <c r="F177" s="31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 ht="12.75" customHeight="1">
      <c r="A178" s="30"/>
      <c r="B178" s="30"/>
      <c r="C178" s="30"/>
      <c r="D178" s="321"/>
      <c r="E178" s="31"/>
      <c r="F178" s="31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 ht="12.75" customHeight="1">
      <c r="A179" s="30"/>
      <c r="B179" s="30"/>
      <c r="C179" s="30"/>
      <c r="D179" s="321"/>
      <c r="E179" s="31"/>
      <c r="F179" s="31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 ht="12.75" customHeight="1">
      <c r="A180" s="30"/>
      <c r="B180" s="30"/>
      <c r="C180" s="30"/>
      <c r="D180" s="321"/>
      <c r="E180" s="31"/>
      <c r="F180" s="31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 ht="12.75" customHeight="1">
      <c r="A181" s="30"/>
      <c r="B181" s="30"/>
      <c r="C181" s="30"/>
      <c r="D181" s="321"/>
      <c r="E181" s="31"/>
      <c r="F181" s="31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 ht="12.75" customHeight="1">
      <c r="A182" s="30"/>
      <c r="B182" s="30"/>
      <c r="C182" s="30"/>
      <c r="D182" s="321"/>
      <c r="E182" s="31"/>
      <c r="F182" s="31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 ht="12.75" customHeight="1">
      <c r="A183" s="30"/>
      <c r="B183" s="30"/>
      <c r="C183" s="30"/>
      <c r="D183" s="321"/>
      <c r="E183" s="31"/>
      <c r="F183" s="31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 ht="12.75" customHeight="1">
      <c r="A184" s="30"/>
      <c r="B184" s="30"/>
      <c r="C184" s="30"/>
      <c r="D184" s="321"/>
      <c r="E184" s="31"/>
      <c r="F184" s="31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 ht="12.75" customHeight="1">
      <c r="A185" s="30"/>
      <c r="B185" s="30"/>
      <c r="C185" s="30"/>
      <c r="D185" s="321"/>
      <c r="E185" s="31"/>
      <c r="F185" s="31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 ht="12.75" customHeight="1">
      <c r="A186" s="30"/>
      <c r="B186" s="30"/>
      <c r="C186" s="30"/>
      <c r="D186" s="321"/>
      <c r="E186" s="31"/>
      <c r="F186" s="31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 ht="12.75" customHeight="1">
      <c r="A187" s="30"/>
      <c r="B187" s="30"/>
      <c r="C187" s="30"/>
      <c r="D187" s="321"/>
      <c r="E187" s="31"/>
      <c r="F187" s="31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 ht="12.75" customHeight="1">
      <c r="A188" s="30"/>
      <c r="B188" s="30"/>
      <c r="C188" s="30"/>
      <c r="D188" s="321"/>
      <c r="E188" s="31"/>
      <c r="F188" s="31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 ht="12.75" customHeight="1">
      <c r="A189" s="30"/>
      <c r="B189" s="30"/>
      <c r="C189" s="30"/>
      <c r="D189" s="321"/>
      <c r="E189" s="31"/>
      <c r="F189" s="31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 ht="12.75" customHeight="1">
      <c r="A190" s="30"/>
      <c r="B190" s="30"/>
      <c r="C190" s="30"/>
      <c r="D190" s="321"/>
      <c r="E190" s="31"/>
      <c r="F190" s="31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 ht="12.75" customHeight="1">
      <c r="A191" s="30"/>
      <c r="B191" s="30"/>
      <c r="C191" s="30"/>
      <c r="D191" s="321"/>
      <c r="E191" s="31"/>
      <c r="F191" s="31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 ht="12.75" customHeight="1">
      <c r="A192" s="30"/>
      <c r="B192" s="30"/>
      <c r="C192" s="30"/>
      <c r="D192" s="321"/>
      <c r="E192" s="31"/>
      <c r="F192" s="31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1:25" ht="12.75" customHeight="1">
      <c r="A193" s="30"/>
      <c r="B193" s="30"/>
      <c r="C193" s="30"/>
      <c r="D193" s="321"/>
      <c r="E193" s="31"/>
      <c r="F193" s="31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1:25" ht="12.75" customHeight="1">
      <c r="A194" s="30"/>
      <c r="B194" s="30"/>
      <c r="C194" s="30"/>
      <c r="D194" s="321"/>
      <c r="E194" s="31"/>
      <c r="F194" s="31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1:25" ht="12.75" customHeight="1">
      <c r="A195" s="30"/>
      <c r="B195" s="30"/>
      <c r="C195" s="30"/>
      <c r="D195" s="321"/>
      <c r="E195" s="31"/>
      <c r="F195" s="31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1:25" ht="12.75" customHeight="1">
      <c r="A196" s="30"/>
      <c r="B196" s="30"/>
      <c r="C196" s="30"/>
      <c r="D196" s="321"/>
      <c r="E196" s="31"/>
      <c r="F196" s="31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1:25" ht="12.75" customHeight="1">
      <c r="A197" s="30"/>
      <c r="B197" s="30"/>
      <c r="C197" s="30"/>
      <c r="D197" s="321"/>
      <c r="E197" s="31"/>
      <c r="F197" s="31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1:25" ht="12.75" customHeight="1">
      <c r="A198" s="30"/>
      <c r="B198" s="30"/>
      <c r="C198" s="30"/>
      <c r="D198" s="321"/>
      <c r="E198" s="31"/>
      <c r="F198" s="31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1:25" ht="12.75" customHeight="1">
      <c r="A199" s="30"/>
      <c r="B199" s="30"/>
      <c r="C199" s="30"/>
      <c r="D199" s="321"/>
      <c r="E199" s="31"/>
      <c r="F199" s="31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1:25" ht="12.75" customHeight="1">
      <c r="A200" s="30"/>
      <c r="B200" s="30"/>
      <c r="C200" s="30"/>
      <c r="D200" s="321"/>
      <c r="E200" s="31"/>
      <c r="F200" s="31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1:25" ht="12.75" customHeight="1">
      <c r="A201" s="30"/>
      <c r="B201" s="30"/>
      <c r="C201" s="30"/>
      <c r="D201" s="321"/>
      <c r="E201" s="31"/>
      <c r="F201" s="31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1:25" ht="12.75" customHeight="1">
      <c r="A202" s="30"/>
      <c r="B202" s="30"/>
      <c r="C202" s="30"/>
      <c r="D202" s="321"/>
      <c r="E202" s="31"/>
      <c r="F202" s="31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1:25" ht="12.75" customHeight="1">
      <c r="A203" s="30"/>
      <c r="B203" s="30"/>
      <c r="C203" s="30"/>
      <c r="D203" s="321"/>
      <c r="E203" s="31"/>
      <c r="F203" s="31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1:25" ht="12.75" customHeight="1">
      <c r="A204" s="30"/>
      <c r="B204" s="30"/>
      <c r="C204" s="30"/>
      <c r="D204" s="321"/>
      <c r="E204" s="31"/>
      <c r="F204" s="31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1:25" ht="12.75" customHeight="1">
      <c r="A205" s="30"/>
      <c r="B205" s="30"/>
      <c r="C205" s="30"/>
      <c r="D205" s="321"/>
      <c r="E205" s="31"/>
      <c r="F205" s="31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spans="1:25" ht="12.75" customHeight="1">
      <c r="A206" s="30"/>
      <c r="B206" s="30"/>
      <c r="C206" s="30"/>
      <c r="D206" s="321"/>
      <c r="E206" s="31"/>
      <c r="F206" s="31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1:25" ht="12.75" customHeight="1">
      <c r="A207" s="30"/>
      <c r="B207" s="30"/>
      <c r="C207" s="30"/>
      <c r="D207" s="321"/>
      <c r="E207" s="31"/>
      <c r="F207" s="31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1:25" ht="12.75" customHeight="1">
      <c r="A208" s="30"/>
      <c r="B208" s="30"/>
      <c r="C208" s="30"/>
      <c r="D208" s="321"/>
      <c r="E208" s="31"/>
      <c r="F208" s="31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1:25" ht="12.75" customHeight="1">
      <c r="A209" s="30"/>
      <c r="B209" s="30"/>
      <c r="C209" s="30"/>
      <c r="D209" s="321"/>
      <c r="E209" s="31"/>
      <c r="F209" s="31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1:25" ht="12.75" customHeight="1">
      <c r="A210" s="30"/>
      <c r="B210" s="30"/>
      <c r="C210" s="30"/>
      <c r="D210" s="321"/>
      <c r="E210" s="31"/>
      <c r="F210" s="31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1:25" ht="12.75" customHeight="1">
      <c r="A211" s="30"/>
      <c r="B211" s="30"/>
      <c r="C211" s="30"/>
      <c r="D211" s="321"/>
      <c r="E211" s="31"/>
      <c r="F211" s="31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1:25" ht="12.75" customHeight="1">
      <c r="A212" s="30"/>
      <c r="B212" s="30"/>
      <c r="C212" s="30"/>
      <c r="D212" s="321"/>
      <c r="E212" s="31"/>
      <c r="F212" s="31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1:25" ht="12.75" customHeight="1">
      <c r="A213" s="30"/>
      <c r="B213" s="30"/>
      <c r="C213" s="30"/>
      <c r="D213" s="321"/>
      <c r="E213" s="31"/>
      <c r="F213" s="31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1:25" ht="12.75" customHeight="1">
      <c r="A214" s="30"/>
      <c r="B214" s="30"/>
      <c r="C214" s="30"/>
      <c r="D214" s="321"/>
      <c r="E214" s="31"/>
      <c r="F214" s="31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1:25" ht="12.75" customHeight="1">
      <c r="A215" s="30"/>
      <c r="B215" s="30"/>
      <c r="C215" s="30"/>
      <c r="D215" s="321"/>
      <c r="E215" s="31"/>
      <c r="F215" s="31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1:25" ht="12.75" customHeight="1">
      <c r="A216" s="30"/>
      <c r="B216" s="30"/>
      <c r="C216" s="30"/>
      <c r="D216" s="321"/>
      <c r="E216" s="31"/>
      <c r="F216" s="31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1:25" ht="12.75" customHeight="1">
      <c r="A217" s="30"/>
      <c r="B217" s="30"/>
      <c r="C217" s="30"/>
      <c r="D217" s="321"/>
      <c r="E217" s="31"/>
      <c r="F217" s="31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1:25" ht="12.75" customHeight="1">
      <c r="A218" s="30"/>
      <c r="B218" s="30"/>
      <c r="C218" s="30"/>
      <c r="D218" s="321"/>
      <c r="E218" s="31"/>
      <c r="F218" s="31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1:25" ht="12.75" customHeight="1">
      <c r="A219" s="30"/>
      <c r="B219" s="30"/>
      <c r="C219" s="30"/>
      <c r="D219" s="321"/>
      <c r="E219" s="31"/>
      <c r="F219" s="31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1:25" ht="12.75" customHeight="1">
      <c r="A220" s="30"/>
      <c r="B220" s="30"/>
      <c r="C220" s="30"/>
      <c r="D220" s="321"/>
      <c r="E220" s="31"/>
      <c r="F220" s="31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1:25" ht="12.75" customHeight="1">
      <c r="A221" s="30"/>
      <c r="B221" s="30"/>
      <c r="C221" s="30"/>
      <c r="D221" s="321"/>
      <c r="E221" s="31"/>
      <c r="F221" s="31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spans="1:25" ht="12.75" customHeight="1">
      <c r="A222" s="30"/>
      <c r="B222" s="30"/>
      <c r="C222" s="30"/>
      <c r="D222" s="321"/>
      <c r="E222" s="31"/>
      <c r="F222" s="31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spans="1:25" ht="12.75" customHeight="1">
      <c r="A223" s="30"/>
      <c r="B223" s="30"/>
      <c r="C223" s="30"/>
      <c r="D223" s="321"/>
      <c r="E223" s="31"/>
      <c r="F223" s="31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spans="1:25" ht="12.75" customHeight="1">
      <c r="A224" s="30"/>
      <c r="B224" s="30"/>
      <c r="C224" s="30"/>
      <c r="D224" s="321"/>
      <c r="E224" s="31"/>
      <c r="F224" s="31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spans="1:25" ht="12.75" customHeight="1">
      <c r="A225" s="30"/>
      <c r="B225" s="30"/>
      <c r="C225" s="30"/>
      <c r="D225" s="321"/>
      <c r="E225" s="31"/>
      <c r="F225" s="31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 spans="1:25" ht="12.75" customHeight="1">
      <c r="A226" s="30"/>
      <c r="B226" s="30"/>
      <c r="C226" s="30"/>
      <c r="D226" s="321"/>
      <c r="E226" s="31"/>
      <c r="F226" s="31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 spans="1:25" ht="12.75" customHeight="1">
      <c r="A227" s="30"/>
      <c r="B227" s="30"/>
      <c r="C227" s="30"/>
      <c r="D227" s="321"/>
      <c r="E227" s="31"/>
      <c r="F227" s="31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 spans="1:25" ht="12.75" customHeight="1">
      <c r="A228" s="30"/>
      <c r="B228" s="30"/>
      <c r="C228" s="30"/>
      <c r="D228" s="321"/>
      <c r="E228" s="31"/>
      <c r="F228" s="31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 spans="1:25" ht="12.75" customHeight="1">
      <c r="A229" s="30"/>
      <c r="B229" s="30"/>
      <c r="C229" s="30"/>
      <c r="D229" s="321"/>
      <c r="E229" s="31"/>
      <c r="F229" s="31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 spans="1:25" ht="12.75" customHeight="1">
      <c r="A230" s="30"/>
      <c r="B230" s="30"/>
      <c r="C230" s="30"/>
      <c r="D230" s="321"/>
      <c r="E230" s="31"/>
      <c r="F230" s="31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 spans="1:25" ht="12.75" customHeight="1">
      <c r="A231" s="30"/>
      <c r="B231" s="30"/>
      <c r="C231" s="30"/>
      <c r="D231" s="321"/>
      <c r="E231" s="31"/>
      <c r="F231" s="31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 spans="1:25" ht="12.75" customHeight="1">
      <c r="A232" s="30"/>
      <c r="B232" s="30"/>
      <c r="C232" s="30"/>
      <c r="D232" s="321"/>
      <c r="E232" s="31"/>
      <c r="F232" s="31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 spans="1:25" ht="12.75" customHeight="1">
      <c r="A233" s="30"/>
      <c r="B233" s="30"/>
      <c r="C233" s="30"/>
      <c r="D233" s="321"/>
      <c r="E233" s="31"/>
      <c r="F233" s="31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 spans="1:25" ht="12.75" customHeight="1">
      <c r="A234" s="30"/>
      <c r="B234" s="30"/>
      <c r="C234" s="30"/>
      <c r="D234" s="321"/>
      <c r="E234" s="31"/>
      <c r="F234" s="31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 spans="1:25" ht="12.75" customHeight="1">
      <c r="A235" s="30"/>
      <c r="B235" s="30"/>
      <c r="C235" s="30"/>
      <c r="D235" s="321"/>
      <c r="E235" s="31"/>
      <c r="F235" s="31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 spans="1:25" ht="12.75" customHeight="1">
      <c r="A236" s="30"/>
      <c r="B236" s="30"/>
      <c r="C236" s="30"/>
      <c r="D236" s="321"/>
      <c r="E236" s="31"/>
      <c r="F236" s="31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 spans="1:25" ht="12.75" customHeight="1">
      <c r="A237" s="30"/>
      <c r="B237" s="30"/>
      <c r="C237" s="30"/>
      <c r="D237" s="321"/>
      <c r="E237" s="31"/>
      <c r="F237" s="31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 spans="1:25" ht="12.75" customHeight="1">
      <c r="A238" s="30"/>
      <c r="B238" s="30"/>
      <c r="C238" s="30"/>
      <c r="D238" s="321"/>
      <c r="E238" s="31"/>
      <c r="F238" s="31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35:E35"/>
    <mergeCell ref="D36:E36"/>
    <mergeCell ref="D37:E37"/>
    <mergeCell ref="D38:E38"/>
    <mergeCell ref="A2:E3"/>
    <mergeCell ref="D13:E13"/>
    <mergeCell ref="D14:E14"/>
    <mergeCell ref="D15:E15"/>
    <mergeCell ref="D32:E32"/>
    <mergeCell ref="D33:E33"/>
    <mergeCell ref="D34:E34"/>
  </mergeCells>
  <pageMargins left="0.7" right="0.7" top="0.75" bottom="0.75" header="0" footer="0"/>
  <pageSetup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A992"/>
  <sheetViews>
    <sheetView topLeftCell="A32" workbookViewId="0">
      <selection activeCell="A28" sqref="A28:XFD28"/>
    </sheetView>
  </sheetViews>
  <sheetFormatPr defaultColWidth="14.42578125" defaultRowHeight="15" customHeight="1"/>
  <cols>
    <col min="1" max="1" width="66.5703125" customWidth="1"/>
    <col min="2" max="2" width="4.85546875" customWidth="1"/>
    <col min="3" max="3" width="9.140625" customWidth="1"/>
    <col min="4" max="4" width="22.85546875" customWidth="1"/>
    <col min="5" max="5" width="27.85546875" customWidth="1"/>
    <col min="6" max="6" width="30.42578125" customWidth="1"/>
    <col min="7" max="7" width="44.28515625" customWidth="1"/>
    <col min="8" max="8" width="26.85546875" customWidth="1"/>
    <col min="9" max="9" width="30.140625" customWidth="1"/>
    <col min="10" max="27" width="8" customWidth="1"/>
  </cols>
  <sheetData>
    <row r="1" spans="2:27" ht="12.75" customHeight="1">
      <c r="B1" s="30"/>
      <c r="C1" s="31"/>
      <c r="D1" s="31"/>
      <c r="E1" s="31"/>
      <c r="F1" s="31"/>
      <c r="G1" s="31"/>
      <c r="H1" s="31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2:27" ht="32.25" customHeight="1">
      <c r="B2" s="30"/>
      <c r="C2" s="32"/>
      <c r="D2" s="74"/>
      <c r="E2" s="74"/>
      <c r="F2" s="74" t="s">
        <v>23</v>
      </c>
      <c r="G2" s="32"/>
      <c r="H2" s="32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2:27" ht="13.5" customHeight="1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2:27" ht="30" customHeight="1">
      <c r="C4" s="30"/>
      <c r="D4" s="33" t="s">
        <v>61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2:27" ht="30" customHeight="1">
      <c r="B5" s="75" t="s">
        <v>62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2:27" ht="30" customHeight="1">
      <c r="B6" s="76" t="s">
        <v>36</v>
      </c>
      <c r="C6" s="213" t="s">
        <v>40</v>
      </c>
      <c r="D6" s="231"/>
      <c r="E6" s="221" t="s">
        <v>18</v>
      </c>
      <c r="F6" s="231"/>
      <c r="G6" s="77" t="s">
        <v>37</v>
      </c>
      <c r="H6" s="221" t="s">
        <v>19</v>
      </c>
      <c r="I6" s="215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2:27" ht="30" customHeight="1">
      <c r="B7" s="78">
        <v>1</v>
      </c>
      <c r="C7" s="320" t="s">
        <v>63</v>
      </c>
      <c r="D7" s="223"/>
      <c r="E7" s="233"/>
      <c r="F7" s="223"/>
      <c r="G7" s="319" t="s">
        <v>185</v>
      </c>
      <c r="H7" s="235"/>
      <c r="I7" s="236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2:27" ht="30" customHeight="1">
      <c r="B8" s="78">
        <v>2</v>
      </c>
      <c r="C8" s="233" t="s">
        <v>64</v>
      </c>
      <c r="D8" s="223"/>
      <c r="E8" s="234"/>
      <c r="F8" s="223"/>
      <c r="G8" s="319" t="s">
        <v>150</v>
      </c>
      <c r="H8" s="234"/>
      <c r="I8" s="236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2:27" ht="30" customHeight="1">
      <c r="B9" s="30"/>
      <c r="C9" s="80"/>
      <c r="D9" s="8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2:27" ht="30" customHeight="1">
      <c r="B10" s="33" t="s">
        <v>66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2:27" ht="30" customHeight="1">
      <c r="B11" s="75" t="s">
        <v>67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2:27" ht="30" customHeight="1">
      <c r="B12" s="76" t="s">
        <v>36</v>
      </c>
      <c r="C12" s="213" t="s">
        <v>66</v>
      </c>
      <c r="D12" s="231"/>
      <c r="E12" s="77" t="s">
        <v>68</v>
      </c>
      <c r="F12" s="77" t="s">
        <v>69</v>
      </c>
      <c r="G12" s="77" t="s">
        <v>70</v>
      </c>
      <c r="H12" s="221" t="s">
        <v>19</v>
      </c>
      <c r="I12" s="215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2:27" ht="30" customHeight="1">
      <c r="B13" s="79">
        <v>1</v>
      </c>
      <c r="C13" s="232" t="s">
        <v>71</v>
      </c>
      <c r="D13" s="223"/>
      <c r="E13" s="81">
        <v>45596</v>
      </c>
      <c r="F13" s="79" t="s">
        <v>72</v>
      </c>
      <c r="G13" s="79" t="s">
        <v>73</v>
      </c>
      <c r="H13" s="222" t="s">
        <v>74</v>
      </c>
      <c r="I13" s="223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2:27" ht="30" customHeight="1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2:27" ht="30" customHeight="1">
      <c r="B15" s="33" t="s">
        <v>75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2:27" ht="30" customHeight="1">
      <c r="B16" s="75" t="s">
        <v>76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2:27" ht="30" customHeight="1">
      <c r="B17" s="82" t="s">
        <v>36</v>
      </c>
      <c r="C17" s="216" t="s">
        <v>77</v>
      </c>
      <c r="D17" s="174"/>
      <c r="E17" s="200" t="s">
        <v>78</v>
      </c>
      <c r="F17" s="173"/>
      <c r="G17" s="174"/>
      <c r="H17" s="200" t="s">
        <v>19</v>
      </c>
      <c r="I17" s="174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2:27" ht="30" customHeight="1">
      <c r="B18" s="83">
        <v>1</v>
      </c>
      <c r="C18" s="217"/>
      <c r="D18" s="218"/>
      <c r="E18" s="224"/>
      <c r="F18" s="225"/>
      <c r="G18" s="218"/>
      <c r="H18" s="224"/>
      <c r="I18" s="218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2:27" ht="30" customHeight="1">
      <c r="B19" s="84">
        <v>2</v>
      </c>
      <c r="C19" s="219"/>
      <c r="D19" s="220"/>
      <c r="E19" s="226"/>
      <c r="F19" s="227"/>
      <c r="G19" s="220"/>
      <c r="H19" s="228"/>
      <c r="I19" s="22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spans="2:27" ht="30" customHeight="1">
      <c r="B20" s="85">
        <v>3</v>
      </c>
      <c r="C20" s="211"/>
      <c r="D20" s="212"/>
      <c r="E20" s="229"/>
      <c r="F20" s="230"/>
      <c r="G20" s="212"/>
      <c r="H20" s="229"/>
      <c r="I20" s="212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2:27" ht="30" customHeight="1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2:27" ht="30" customHeight="1">
      <c r="B22" s="33" t="s">
        <v>79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2:27" ht="30" customHeight="1">
      <c r="B23" s="86" t="s">
        <v>80</v>
      </c>
      <c r="C23" s="87"/>
      <c r="D23" s="87"/>
      <c r="E23" s="87"/>
      <c r="F23" s="87"/>
      <c r="G23" s="87"/>
      <c r="H23" s="87"/>
      <c r="I23" s="88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2:27" ht="30" customHeight="1">
      <c r="B24" s="89" t="s">
        <v>36</v>
      </c>
      <c r="C24" s="213" t="s">
        <v>81</v>
      </c>
      <c r="D24" s="214"/>
      <c r="E24" s="215"/>
      <c r="F24" s="213" t="s">
        <v>82</v>
      </c>
      <c r="G24" s="215"/>
      <c r="H24" s="213" t="s">
        <v>83</v>
      </c>
      <c r="I24" s="215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2:27" ht="50.4" customHeight="1">
      <c r="B25" s="90">
        <v>1</v>
      </c>
      <c r="C25" s="222" t="s">
        <v>84</v>
      </c>
      <c r="D25" s="244"/>
      <c r="E25" s="223"/>
      <c r="F25" s="222" t="s">
        <v>85</v>
      </c>
      <c r="G25" s="223"/>
      <c r="H25" s="222" t="s">
        <v>86</v>
      </c>
      <c r="I25" s="223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2:27" ht="57.6" customHeight="1">
      <c r="B26" s="90">
        <v>2</v>
      </c>
      <c r="C26" s="222" t="s">
        <v>87</v>
      </c>
      <c r="D26" s="244"/>
      <c r="E26" s="223"/>
      <c r="F26" s="222" t="s">
        <v>88</v>
      </c>
      <c r="G26" s="223"/>
      <c r="H26" s="222" t="s">
        <v>89</v>
      </c>
      <c r="I26" s="223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2:27" ht="58.8" customHeight="1">
      <c r="B27" s="90">
        <v>3</v>
      </c>
      <c r="C27" s="222" t="s">
        <v>90</v>
      </c>
      <c r="D27" s="244"/>
      <c r="E27" s="223"/>
      <c r="F27" s="222" t="s">
        <v>91</v>
      </c>
      <c r="G27" s="223"/>
      <c r="H27" s="222" t="s">
        <v>92</v>
      </c>
      <c r="I27" s="223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2:27" ht="62.4" customHeight="1">
      <c r="B28" s="90">
        <v>4</v>
      </c>
      <c r="C28" s="222" t="s">
        <v>93</v>
      </c>
      <c r="D28" s="244"/>
      <c r="E28" s="223"/>
      <c r="F28" s="222" t="s">
        <v>94</v>
      </c>
      <c r="G28" s="223"/>
      <c r="H28" s="222" t="s">
        <v>95</v>
      </c>
      <c r="I28" s="223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2:27" ht="54.6" customHeight="1">
      <c r="B29" s="90">
        <v>5</v>
      </c>
      <c r="C29" s="222" t="s">
        <v>96</v>
      </c>
      <c r="D29" s="244"/>
      <c r="E29" s="223"/>
      <c r="F29" s="222" t="s">
        <v>88</v>
      </c>
      <c r="G29" s="223"/>
      <c r="H29" s="222" t="s">
        <v>97</v>
      </c>
      <c r="I29" s="223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spans="2:27" ht="30" customHeight="1">
      <c r="B30" s="33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2:27" ht="30" customHeight="1">
      <c r="B31" s="33" t="s">
        <v>98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2:27" ht="30" customHeight="1">
      <c r="B32" s="75" t="s">
        <v>99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2:27" ht="30" customHeight="1">
      <c r="B33" s="91" t="s">
        <v>36</v>
      </c>
      <c r="C33" s="239" t="s">
        <v>100</v>
      </c>
      <c r="D33" s="174"/>
      <c r="E33" s="200" t="s">
        <v>18</v>
      </c>
      <c r="F33" s="173"/>
      <c r="G33" s="173"/>
      <c r="H33" s="173"/>
      <c r="I33" s="174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2:27" ht="30" customHeight="1">
      <c r="B34" s="92">
        <v>1</v>
      </c>
      <c r="C34" s="240"/>
      <c r="D34" s="236"/>
      <c r="E34" s="240"/>
      <c r="F34" s="244"/>
      <c r="G34" s="244"/>
      <c r="H34" s="244"/>
      <c r="I34" s="236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2:27" ht="30" customHeight="1">
      <c r="B35" s="93">
        <v>2</v>
      </c>
      <c r="C35" s="241"/>
      <c r="D35" s="237"/>
      <c r="E35" s="241"/>
      <c r="F35" s="245"/>
      <c r="G35" s="245"/>
      <c r="H35" s="245"/>
      <c r="I35" s="237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2:27" ht="30" customHeight="1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2:27" ht="30" customHeight="1">
      <c r="B37" s="33" t="s">
        <v>101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2:27" ht="30" customHeight="1">
      <c r="B38" s="75" t="s">
        <v>102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2:27" ht="30" customHeight="1">
      <c r="B39" s="91" t="s">
        <v>36</v>
      </c>
      <c r="C39" s="200" t="s">
        <v>103</v>
      </c>
      <c r="D39" s="174"/>
      <c r="E39" s="200" t="s">
        <v>18</v>
      </c>
      <c r="F39" s="174"/>
      <c r="G39" s="94" t="s">
        <v>37</v>
      </c>
      <c r="H39" s="94" t="s">
        <v>104</v>
      </c>
      <c r="I39" s="94" t="s">
        <v>105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2:27" ht="30" customHeight="1">
      <c r="B40" s="95">
        <v>1</v>
      </c>
      <c r="C40" s="242"/>
      <c r="D40" s="243"/>
      <c r="E40" s="242"/>
      <c r="F40" s="243"/>
      <c r="G40" s="96"/>
      <c r="H40" s="97"/>
      <c r="I40" s="97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spans="2:27" ht="30" customHeight="1">
      <c r="B41" s="98">
        <v>2</v>
      </c>
      <c r="C41" s="238"/>
      <c r="D41" s="236"/>
      <c r="E41" s="238"/>
      <c r="F41" s="236"/>
      <c r="G41" s="99"/>
      <c r="H41" s="97"/>
      <c r="I41" s="97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spans="2:27" ht="30" customHeight="1">
      <c r="B42" s="95">
        <v>3</v>
      </c>
      <c r="C42" s="238"/>
      <c r="D42" s="236"/>
      <c r="E42" s="238"/>
      <c r="F42" s="236"/>
      <c r="G42" s="99"/>
      <c r="H42" s="97"/>
      <c r="I42" s="97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spans="2:27" ht="30" customHeight="1">
      <c r="B43" s="30"/>
      <c r="C43" s="30"/>
      <c r="D43" s="30"/>
      <c r="E43" s="30"/>
      <c r="F43" s="100"/>
      <c r="G43" s="10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spans="2:27" ht="30" customHeight="1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2:27" ht="30" customHeight="1"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spans="2:27" ht="12.75" customHeight="1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spans="2:27" ht="12.75" customHeight="1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spans="2:27" ht="12.75" customHeight="1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spans="2:27" ht="12.75" customHeight="1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2:27" ht="12.75" customHeight="1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spans="2:27" ht="12.75" customHeight="1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spans="2:27" ht="12.75" customHeight="1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spans="2:27" ht="12.75" customHeight="1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spans="2:27" ht="12.75" customHeight="1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spans="2:27" ht="12.75" customHeight="1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spans="2:27" ht="12.75" customHeight="1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spans="2:27" ht="12.75" customHeight="1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spans="2:27" ht="12.75" customHeight="1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spans="2:27" ht="12.75" customHeight="1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2:27" ht="12.75" customHeight="1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spans="2:27" ht="12.75" customHeight="1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2:27" ht="12.75" customHeight="1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2:27" ht="12.75" customHeight="1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2:27" ht="12.75" customHeight="1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2:27" ht="12.75" customHeight="1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spans="2:27" ht="12.75" customHeight="1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2:27" ht="12.75" customHeight="1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2:27" ht="12.75" customHeight="1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2:27" ht="12.75" customHeight="1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2:27" ht="12.75" customHeight="1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2:27" ht="12.75" customHeight="1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2:27" ht="12.75" customHeight="1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spans="2:27" ht="12.75" customHeight="1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spans="2:27" ht="12.75" customHeight="1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2:27" ht="12.75" customHeight="1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spans="2:27" ht="12.75" customHeight="1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spans="2:27" ht="12.75" customHeight="1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spans="2:27" ht="12.75" customHeight="1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2:27" ht="12.75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2:27" ht="12.75" customHeight="1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spans="2:27" ht="12.75" customHeight="1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spans="2:27" ht="12.75" customHeight="1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2:27" ht="12.75" customHeight="1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spans="2:27" ht="12.75" customHeight="1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spans="2:27" ht="12.75" customHeight="1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spans="2:27" ht="12.75" customHeight="1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2:27" ht="12.75" customHeight="1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spans="2:27" ht="12.75" customHeight="1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spans="2:27" ht="12.75" customHeight="1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spans="2:27" ht="12.75" customHeight="1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spans="2:27" ht="12.75" customHeight="1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spans="2:27" ht="12.75" customHeight="1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spans="2:27" ht="12.75" customHeight="1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spans="2:27" ht="12.75" customHeight="1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spans="2:27" ht="12.75" customHeight="1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spans="2:27" ht="12.75" customHeight="1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spans="2:27" ht="12.75" customHeight="1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spans="2:27" ht="12.75" customHeight="1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spans="2:27" ht="12.75" customHeight="1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spans="2:27" ht="12.75" customHeight="1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spans="2:27" ht="12.75" customHeight="1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spans="2:27" ht="12.75" customHeight="1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spans="2:27" ht="12.75" customHeight="1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spans="2:27" ht="12.75" customHeight="1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spans="2:27" ht="12.75" customHeight="1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spans="2:27" ht="12.75" customHeight="1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 spans="2:27" ht="12.75" customHeight="1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 spans="2:27" ht="12.75" customHeight="1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 spans="2:27" ht="12.75" customHeight="1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 spans="2:27" ht="12.75" customHeight="1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 spans="2:27" ht="12.75" customHeight="1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 spans="2:27" ht="12.75" customHeight="1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 spans="2:27" ht="12.75" customHeight="1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 spans="2:27" ht="12.75" customHeight="1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 spans="2:27" ht="12.75" customHeight="1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 spans="2:27" ht="12.75" customHeight="1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 spans="2:27" ht="12.75" customHeight="1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 spans="2:27" ht="12.75" customHeight="1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 spans="2:27" ht="12.75" customHeight="1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 spans="2:27" ht="12.75" customHeight="1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 spans="2:27" ht="12.75" customHeight="1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 spans="2:27" ht="12.75" customHeight="1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 spans="2:27" ht="12.75" customHeight="1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 spans="2:27" ht="12.75" customHeight="1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 spans="2:27" ht="12.75" customHeight="1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 spans="2:27" ht="12.75" customHeight="1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 spans="2:27" ht="12.75" customHeight="1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 spans="2:27" ht="12.75" customHeight="1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 spans="2:27" ht="12.75" customHeight="1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 spans="2:27" ht="12.75" customHeight="1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 spans="2:27" ht="12.75" customHeight="1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 spans="2:27" ht="12.75" customHeight="1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 spans="2:27" ht="12.75" customHeight="1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 spans="2:27" ht="12.75" customHeight="1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 spans="2:27" ht="12.75" customHeight="1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 spans="2:27" ht="12.75" customHeight="1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 spans="2:27" ht="12.75" customHeight="1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 spans="2:27" ht="12.75" customHeight="1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 spans="2:27" ht="12.75" customHeight="1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 spans="2:27" ht="12.75" customHeight="1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 spans="2:27" ht="12.75" customHeight="1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 spans="2:27" ht="12.75" customHeight="1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 spans="2:27" ht="12.75" customHeight="1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 spans="2:27" ht="12.75" customHeight="1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 spans="2:27" ht="12.75" customHeight="1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 spans="2:27" ht="12.75" customHeight="1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 spans="2:27" ht="12.75" customHeight="1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 spans="2:27" ht="12.75" customHeight="1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 spans="2:27" ht="12.75" customHeight="1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 spans="2:27" ht="12.75" customHeight="1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 spans="2:27" ht="12.75" customHeight="1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 spans="2:27" ht="12.75" customHeight="1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 spans="2:27" ht="12.75" customHeight="1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 spans="2:27" ht="12.75" customHeight="1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spans="2:27" ht="12.75" customHeight="1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 spans="2:27" ht="12.75" customHeight="1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 spans="2:27" ht="12.75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 spans="2:27" ht="12.75" customHeight="1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spans="2:27" ht="12.75" customHeight="1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spans="2:27" ht="12.75" customHeight="1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spans="2:27" ht="12.75" customHeight="1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spans="2:27" ht="12.75" customHeight="1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spans="2:27" ht="12.75" customHeight="1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 spans="2:27" ht="12.75" customHeight="1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 spans="2:27" ht="12.75" customHeight="1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 spans="2:27" ht="12.75" customHeight="1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 spans="2:27" ht="12.75" customHeight="1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 spans="2:27" ht="12.75" customHeight="1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 spans="2:27" ht="12.75" customHeight="1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 spans="2:27" ht="12.75" customHeight="1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 spans="2:27" ht="12.75" customHeight="1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 spans="2:27" ht="12.75" customHeight="1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 spans="2:27" ht="12.75" customHeight="1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 spans="2:27" ht="12.75" customHeight="1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 spans="2:27" ht="12.75" customHeight="1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 spans="2:27" ht="12.75" customHeight="1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 spans="2:27" ht="12.75" customHeight="1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 spans="2:27" ht="12.75" customHeight="1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 spans="2:27" ht="12.75" customHeight="1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 spans="2:27" ht="12.75" customHeight="1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 spans="2:27" ht="12.75" customHeight="1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 spans="2:27" ht="12.75" customHeight="1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 spans="2:27" ht="12.75" customHeight="1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 spans="2:27" ht="12.75" customHeight="1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 spans="2:27" ht="12.75" customHeight="1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 spans="2:27" ht="12.75" customHeight="1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 spans="2:27" ht="12.75" customHeight="1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 spans="2:27" ht="12.75" customHeight="1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 spans="2:27" ht="12.75" customHeight="1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 spans="2:27" ht="12.75" customHeight="1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 spans="2:27" ht="12.75" customHeight="1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 spans="2:27" ht="12.75" customHeight="1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 spans="2:27" ht="12.75" customHeight="1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 spans="2:27" ht="12.75" customHeight="1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 spans="2:27" ht="12.75" customHeight="1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 spans="2:27" ht="12.75" customHeight="1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 spans="2:27" ht="12.75" customHeight="1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 spans="2:27" ht="12.75" customHeight="1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 spans="2:27" ht="12.75" customHeight="1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 spans="2:27" ht="12.75" customHeight="1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 spans="2:27" ht="12.75" customHeight="1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 spans="2:27" ht="12.75" customHeight="1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 spans="2:27" ht="12.75" customHeight="1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 spans="2:27" ht="12.75" customHeight="1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 spans="2:27" ht="12.75" customHeight="1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 spans="2:27" ht="12.75" customHeight="1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 spans="2:27" ht="12.75" customHeight="1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 spans="2:27" ht="12.75" customHeight="1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 spans="2:27" ht="12.75" customHeight="1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 spans="2:27" ht="12.75" customHeight="1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 spans="2:27" ht="12.75" customHeight="1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 spans="2:27" ht="12.75" customHeight="1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 spans="2:27" ht="12.75" customHeight="1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 spans="2:27" ht="12.75" customHeight="1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 spans="2:27" ht="12.75" customHeight="1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 spans="2:27" ht="12.75" customHeight="1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 spans="2:27" ht="12.75" customHeight="1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 spans="2:27" ht="12.75" customHeight="1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 spans="2:27" ht="12.75" customHeight="1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 spans="2:27" ht="12.75" customHeight="1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 spans="2:27" ht="12.75" customHeight="1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 spans="2:27" ht="12.75" customHeight="1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 spans="2:27" ht="12.75" customHeight="1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 spans="2:27" ht="12.75" customHeight="1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 spans="2:27" ht="12.75" customHeight="1"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 spans="2:27" ht="12.75" customHeight="1"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 spans="2:27" ht="12.75" customHeight="1"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 spans="2:27" ht="12.75" customHeight="1"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 spans="2:27" ht="12.75" customHeight="1"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 spans="2:27" ht="12.75" customHeight="1"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 spans="2:27" ht="12.75" customHeight="1"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 spans="2:27" ht="12.75" customHeight="1"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 spans="2:27" ht="12.75" customHeight="1"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 spans="2:27" ht="12.75" customHeight="1"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 spans="2:27" ht="12.75" customHeight="1"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 spans="2:27" ht="12.75" customHeight="1"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 spans="2:27" ht="12.75" customHeight="1"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 spans="2:27" ht="12.75" customHeight="1"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 spans="2:27" ht="12.75" customHeight="1"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 spans="2:27" ht="12.75" customHeight="1"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 spans="2:27" ht="12.75" customHeight="1"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 spans="2:27" ht="12.75" customHeight="1"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 spans="2:27" ht="15.75" customHeight="1"/>
    <row r="244" spans="2:27" ht="15.75" customHeight="1"/>
    <row r="245" spans="2:27" ht="15.75" customHeight="1"/>
    <row r="246" spans="2:27" ht="15.75" customHeight="1"/>
    <row r="247" spans="2:27" ht="15.75" customHeight="1"/>
    <row r="248" spans="2:27" ht="15.75" customHeight="1"/>
    <row r="249" spans="2:27" ht="15.75" customHeight="1"/>
    <row r="250" spans="2:27" ht="15.75" customHeight="1"/>
    <row r="251" spans="2:27" ht="15.75" customHeight="1"/>
    <row r="252" spans="2:27" ht="15.75" customHeight="1"/>
    <row r="253" spans="2:27" ht="15.75" customHeight="1"/>
    <row r="254" spans="2:27" ht="15.75" customHeight="1"/>
    <row r="255" spans="2:27" ht="15.75" customHeight="1"/>
    <row r="256" spans="2:27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57">
    <mergeCell ref="C26:E26"/>
    <mergeCell ref="F26:G26"/>
    <mergeCell ref="H26:I26"/>
    <mergeCell ref="C27:E27"/>
    <mergeCell ref="C42:D42"/>
    <mergeCell ref="E42:F42"/>
    <mergeCell ref="C33:D33"/>
    <mergeCell ref="C34:D34"/>
    <mergeCell ref="C35:D35"/>
    <mergeCell ref="C39:D39"/>
    <mergeCell ref="E39:F39"/>
    <mergeCell ref="C40:D40"/>
    <mergeCell ref="E40:F40"/>
    <mergeCell ref="E34:I34"/>
    <mergeCell ref="E35:I35"/>
    <mergeCell ref="E33:I33"/>
    <mergeCell ref="H6:I6"/>
    <mergeCell ref="C7:D7"/>
    <mergeCell ref="E7:F7"/>
    <mergeCell ref="C41:D41"/>
    <mergeCell ref="E41:F41"/>
    <mergeCell ref="C28:E28"/>
    <mergeCell ref="F28:G28"/>
    <mergeCell ref="H28:I28"/>
    <mergeCell ref="C29:E29"/>
    <mergeCell ref="F29:G29"/>
    <mergeCell ref="H29:I29"/>
    <mergeCell ref="F27:G27"/>
    <mergeCell ref="H27:I27"/>
    <mergeCell ref="C25:E25"/>
    <mergeCell ref="F25:G25"/>
    <mergeCell ref="H25:I25"/>
    <mergeCell ref="C6:D6"/>
    <mergeCell ref="E6:F6"/>
    <mergeCell ref="H7:I7"/>
    <mergeCell ref="H8:I8"/>
    <mergeCell ref="C8:D8"/>
    <mergeCell ref="E8:F8"/>
    <mergeCell ref="C12:D12"/>
    <mergeCell ref="C13:D13"/>
    <mergeCell ref="H12:I12"/>
    <mergeCell ref="H13:I13"/>
    <mergeCell ref="C20:D20"/>
    <mergeCell ref="C24:E24"/>
    <mergeCell ref="F24:G24"/>
    <mergeCell ref="H24:I24"/>
    <mergeCell ref="E17:G17"/>
    <mergeCell ref="H17:I17"/>
    <mergeCell ref="C17:D17"/>
    <mergeCell ref="C18:D18"/>
    <mergeCell ref="C19:D19"/>
    <mergeCell ref="E18:G18"/>
    <mergeCell ref="H18:I18"/>
    <mergeCell ref="E19:G19"/>
    <mergeCell ref="H19:I19"/>
    <mergeCell ref="E20:G20"/>
    <mergeCell ref="H20:I20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C30" sqref="C30:F30"/>
    </sheetView>
  </sheetViews>
  <sheetFormatPr defaultColWidth="14.42578125" defaultRowHeight="15" customHeight="1"/>
  <cols>
    <col min="1" max="1" width="74.5703125" customWidth="1"/>
    <col min="2" max="2" width="56.140625" customWidth="1"/>
    <col min="3" max="3" width="15.85546875" customWidth="1"/>
    <col min="4" max="4" width="32.140625" customWidth="1"/>
    <col min="5" max="5" width="23.85546875" customWidth="1"/>
    <col min="6" max="6" width="29.28515625" customWidth="1"/>
    <col min="7" max="7" width="19.85546875" customWidth="1"/>
    <col min="8" max="8" width="27.140625" customWidth="1"/>
    <col min="9" max="26" width="8" customWidth="1"/>
  </cols>
  <sheetData>
    <row r="1" spans="1:26" ht="12.75" customHeight="1">
      <c r="A1" s="30"/>
      <c r="B1" s="30"/>
      <c r="C1" s="31"/>
      <c r="D1" s="31"/>
      <c r="E1" s="31"/>
      <c r="F1" s="31"/>
      <c r="G1" s="31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32.25" customHeight="1">
      <c r="A2" s="30"/>
      <c r="B2" s="30"/>
      <c r="C2" s="32"/>
      <c r="D2" s="74" t="s">
        <v>24</v>
      </c>
      <c r="E2" s="74"/>
      <c r="F2" s="74"/>
      <c r="G2" s="32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2.75" customHeight="1">
      <c r="A3" s="30"/>
      <c r="B3" s="30"/>
      <c r="C3" s="31"/>
      <c r="D3" s="31"/>
      <c r="E3" s="31"/>
      <c r="F3" s="31"/>
      <c r="G3" s="31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30" customHeight="1">
      <c r="A4" s="30"/>
      <c r="B4" s="33" t="s">
        <v>106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30" customHeight="1">
      <c r="A5" s="30"/>
      <c r="B5" s="35" t="s">
        <v>107</v>
      </c>
      <c r="C5" s="35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30" customHeight="1">
      <c r="A6" s="30"/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30" customHeight="1">
      <c r="A7" s="30"/>
      <c r="B7" s="36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30" customHeight="1">
      <c r="A8" s="30"/>
      <c r="B8" s="33" t="s">
        <v>108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30" customHeight="1" thickBot="1">
      <c r="A9" s="30"/>
      <c r="B9" s="35" t="s">
        <v>109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30" customHeight="1">
      <c r="A10" s="30"/>
      <c r="B10" s="300" t="s">
        <v>110</v>
      </c>
      <c r="C10" s="301" t="s">
        <v>111</v>
      </c>
      <c r="D10" s="302" t="s">
        <v>112</v>
      </c>
      <c r="E10" s="302" t="s">
        <v>113</v>
      </c>
      <c r="F10" s="303" t="s">
        <v>114</v>
      </c>
      <c r="G10" s="304"/>
      <c r="H10" s="305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30" customHeight="1">
      <c r="A11" s="30"/>
      <c r="B11" s="306" t="s">
        <v>115</v>
      </c>
      <c r="C11" s="252"/>
      <c r="D11" s="252"/>
      <c r="E11" s="252"/>
      <c r="F11" s="252"/>
      <c r="G11" s="253"/>
      <c r="H11" s="307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30" customHeight="1">
      <c r="A12" s="30"/>
      <c r="B12" s="315" t="s">
        <v>116</v>
      </c>
      <c r="C12" s="95" t="s">
        <v>117</v>
      </c>
      <c r="D12" s="95"/>
      <c r="E12" s="95" t="s">
        <v>117</v>
      </c>
      <c r="F12" s="95"/>
      <c r="G12" s="101"/>
      <c r="H12" s="30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30" customHeight="1">
      <c r="A13" s="30"/>
      <c r="B13" s="308" t="s">
        <v>118</v>
      </c>
      <c r="C13" s="98"/>
      <c r="D13" s="98" t="s">
        <v>117</v>
      </c>
      <c r="E13" s="98" t="s">
        <v>117</v>
      </c>
      <c r="F13" s="98" t="s">
        <v>117</v>
      </c>
      <c r="G13" s="102"/>
      <c r="H13" s="31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30" customHeight="1" thickBot="1">
      <c r="A14" s="30"/>
      <c r="B14" s="311" t="s">
        <v>37</v>
      </c>
      <c r="C14" s="312" t="s">
        <v>119</v>
      </c>
      <c r="D14" s="312" t="s">
        <v>65</v>
      </c>
      <c r="E14" s="312" t="s">
        <v>65</v>
      </c>
      <c r="F14" s="312" t="s">
        <v>65</v>
      </c>
      <c r="G14" s="313"/>
      <c r="H14" s="314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30" customHeight="1">
      <c r="A15" s="30"/>
      <c r="B15" s="103"/>
      <c r="C15" s="103"/>
      <c r="D15" s="103"/>
      <c r="E15" s="103"/>
      <c r="F15" s="103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30" customHeight="1">
      <c r="A16" s="30"/>
      <c r="B16" s="103"/>
      <c r="C16" s="103"/>
      <c r="D16" s="103"/>
      <c r="E16" s="103"/>
      <c r="F16" s="103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30" customHeight="1">
      <c r="A17" s="30"/>
      <c r="B17" s="33" t="s">
        <v>120</v>
      </c>
      <c r="C17" s="31"/>
      <c r="D17" s="31"/>
      <c r="E17" s="31"/>
      <c r="F17" s="31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30" customHeight="1">
      <c r="A18" s="30"/>
      <c r="B18" s="35" t="s">
        <v>121</v>
      </c>
      <c r="C18" s="31"/>
      <c r="D18" s="31"/>
      <c r="E18" s="31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30" customHeight="1">
      <c r="A19" s="30"/>
      <c r="B19" s="200" t="s">
        <v>122</v>
      </c>
      <c r="C19" s="174"/>
      <c r="D19" s="200" t="s">
        <v>123</v>
      </c>
      <c r="E19" s="173"/>
      <c r="F19" s="251"/>
      <c r="G19" s="200" t="s">
        <v>19</v>
      </c>
      <c r="H19" s="174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77.400000000000006" customHeight="1">
      <c r="A20" s="31"/>
      <c r="B20" s="316" t="s">
        <v>180</v>
      </c>
      <c r="C20" s="174"/>
      <c r="D20" s="316" t="s">
        <v>179</v>
      </c>
      <c r="E20" s="173"/>
      <c r="F20" s="173"/>
      <c r="G20" s="250"/>
      <c r="H20" s="174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30" customHeight="1">
      <c r="A21" s="30"/>
      <c r="B21" s="30"/>
      <c r="C21" s="31"/>
      <c r="D21" s="31"/>
      <c r="E21" s="31"/>
      <c r="F21" s="31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30" customHeight="1">
      <c r="A22" s="30"/>
      <c r="B22" s="30"/>
      <c r="C22" s="31"/>
      <c r="D22" s="31"/>
      <c r="E22" s="31"/>
      <c r="F22" s="31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30" customHeight="1">
      <c r="A23" s="30"/>
      <c r="B23" s="33" t="s">
        <v>124</v>
      </c>
      <c r="C23" s="31"/>
      <c r="D23" s="31"/>
      <c r="E23" s="31"/>
      <c r="F23" s="31"/>
      <c r="G23" s="31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30" customHeight="1">
      <c r="A24" s="30"/>
      <c r="B24" s="35" t="s">
        <v>125</v>
      </c>
      <c r="C24" s="31"/>
      <c r="D24" s="31"/>
      <c r="E24" s="31"/>
      <c r="F24" s="31"/>
      <c r="G24" s="31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30" customHeight="1">
      <c r="A25" s="31"/>
      <c r="B25" s="91" t="s">
        <v>100</v>
      </c>
      <c r="C25" s="200" t="s">
        <v>126</v>
      </c>
      <c r="D25" s="173"/>
      <c r="E25" s="173"/>
      <c r="F25" s="174"/>
      <c r="G25" s="239" t="s">
        <v>19</v>
      </c>
      <c r="H25" s="17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30" customHeight="1">
      <c r="A26" s="30"/>
      <c r="B26" s="60" t="s">
        <v>127</v>
      </c>
      <c r="C26" s="317" t="s">
        <v>181</v>
      </c>
      <c r="D26" s="173"/>
      <c r="E26" s="173"/>
      <c r="F26" s="174"/>
      <c r="G26" s="246" t="s">
        <v>128</v>
      </c>
      <c r="H26" s="174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59.4" customHeight="1">
      <c r="A27" s="30"/>
      <c r="B27" s="60" t="s">
        <v>129</v>
      </c>
      <c r="C27" s="316" t="s">
        <v>182</v>
      </c>
      <c r="D27" s="173"/>
      <c r="E27" s="173"/>
      <c r="F27" s="174"/>
      <c r="G27" s="248"/>
      <c r="H27" s="174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51.6" customHeight="1">
      <c r="A28" s="30"/>
      <c r="B28" s="60" t="s">
        <v>130</v>
      </c>
      <c r="C28" s="316" t="s">
        <v>183</v>
      </c>
      <c r="D28" s="173"/>
      <c r="E28" s="173"/>
      <c r="F28" s="174"/>
      <c r="G28" s="246"/>
      <c r="H28" s="174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30" customHeight="1">
      <c r="A29" s="30"/>
      <c r="B29" s="104" t="s">
        <v>131</v>
      </c>
      <c r="C29" s="249" t="s">
        <v>132</v>
      </c>
      <c r="D29" s="173"/>
      <c r="E29" s="173"/>
      <c r="F29" s="174"/>
      <c r="G29" s="247"/>
      <c r="H29" s="174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0" customHeight="1">
      <c r="A30" s="30"/>
      <c r="B30" s="105" t="s">
        <v>133</v>
      </c>
      <c r="C30" s="318" t="s">
        <v>184</v>
      </c>
      <c r="D30" s="173"/>
      <c r="E30" s="173"/>
      <c r="F30" s="174"/>
      <c r="G30" s="247"/>
      <c r="H30" s="174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0" customHeight="1">
      <c r="A31" s="30"/>
      <c r="B31" s="104" t="s">
        <v>134</v>
      </c>
      <c r="C31" s="246" t="s">
        <v>135</v>
      </c>
      <c r="D31" s="173"/>
      <c r="E31" s="173"/>
      <c r="F31" s="174"/>
      <c r="G31" s="247"/>
      <c r="H31" s="174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customHeight="1">
      <c r="A32" s="30"/>
      <c r="B32" s="30"/>
      <c r="C32" s="31"/>
      <c r="D32" s="31"/>
      <c r="E32" s="31"/>
      <c r="F32" s="31"/>
      <c r="G32" s="31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customHeight="1">
      <c r="A33" s="30"/>
      <c r="B33" s="30"/>
      <c r="C33" s="31"/>
      <c r="D33" s="31"/>
      <c r="E33" s="31"/>
      <c r="F33" s="31"/>
      <c r="G33" s="31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customHeight="1">
      <c r="A34" s="30"/>
      <c r="B34" s="33"/>
      <c r="C34" s="31"/>
      <c r="D34" s="31"/>
      <c r="E34" s="31"/>
      <c r="F34" s="31"/>
      <c r="G34" s="31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customHeight="1">
      <c r="A35" s="30"/>
      <c r="B35" s="75"/>
      <c r="C35" s="106"/>
      <c r="D35" s="31"/>
      <c r="E35" s="31"/>
      <c r="F35" s="31"/>
      <c r="G35" s="31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customHeight="1">
      <c r="A36" s="30"/>
      <c r="B36" s="34"/>
      <c r="C36" s="31"/>
      <c r="D36" s="31"/>
      <c r="E36" s="31"/>
      <c r="F36" s="31"/>
      <c r="G36" s="31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customHeight="1">
      <c r="A37" s="30"/>
      <c r="B37" s="30"/>
      <c r="C37" s="31"/>
      <c r="D37" s="31"/>
      <c r="E37" s="31"/>
      <c r="F37" s="31"/>
      <c r="G37" s="31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customHeight="1">
      <c r="A38" s="30"/>
      <c r="B38" s="30"/>
      <c r="C38" s="106"/>
      <c r="D38" s="31"/>
      <c r="E38" s="31"/>
      <c r="F38" s="31"/>
      <c r="G38" s="31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customHeight="1">
      <c r="A39" s="30"/>
      <c r="B39" s="30"/>
      <c r="C39" s="31"/>
      <c r="D39" s="31"/>
      <c r="E39" s="31"/>
      <c r="F39" s="31"/>
      <c r="G39" s="31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customHeight="1">
      <c r="A40" s="30"/>
      <c r="B40" s="30"/>
      <c r="C40" s="31"/>
      <c r="D40" s="31"/>
      <c r="E40" s="31"/>
      <c r="F40" s="31"/>
      <c r="G40" s="31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customHeight="1">
      <c r="A41" s="30"/>
      <c r="B41" s="30"/>
      <c r="C41" s="31"/>
      <c r="D41" s="31"/>
      <c r="E41" s="31"/>
      <c r="F41" s="31"/>
      <c r="G41" s="31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customHeight="1">
      <c r="A42" s="30"/>
      <c r="B42" s="30"/>
      <c r="C42" s="31"/>
      <c r="D42" s="31"/>
      <c r="E42" s="31"/>
      <c r="F42" s="31"/>
      <c r="G42" s="3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customHeight="1">
      <c r="A43" s="30"/>
      <c r="B43" s="30"/>
      <c r="C43" s="31"/>
      <c r="D43" s="31"/>
      <c r="E43" s="31"/>
      <c r="F43" s="31"/>
      <c r="G43" s="31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customHeight="1">
      <c r="A44" s="30"/>
      <c r="B44" s="30"/>
      <c r="C44" s="31"/>
      <c r="D44" s="31"/>
      <c r="E44" s="31"/>
      <c r="F44" s="31"/>
      <c r="G44" s="31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customHeight="1">
      <c r="A45" s="30"/>
      <c r="B45" s="30"/>
      <c r="C45" s="31"/>
      <c r="D45" s="31"/>
      <c r="E45" s="31"/>
      <c r="F45" s="31"/>
      <c r="G45" s="31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customHeight="1">
      <c r="A46" s="30"/>
      <c r="B46" s="30"/>
      <c r="C46" s="31"/>
      <c r="D46" s="31"/>
      <c r="E46" s="31"/>
      <c r="F46" s="31"/>
      <c r="G46" s="31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customHeight="1">
      <c r="A47" s="30"/>
      <c r="B47" s="30"/>
      <c r="C47" s="31"/>
      <c r="D47" s="31"/>
      <c r="E47" s="31"/>
      <c r="F47" s="31"/>
      <c r="G47" s="31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>
      <c r="A48" s="30"/>
      <c r="B48" s="30"/>
      <c r="C48" s="31"/>
      <c r="D48" s="31"/>
      <c r="E48" s="31"/>
      <c r="F48" s="31"/>
      <c r="G48" s="31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customHeight="1">
      <c r="A49" s="30"/>
      <c r="B49" s="30"/>
      <c r="C49" s="31"/>
      <c r="D49" s="31"/>
      <c r="E49" s="31"/>
      <c r="F49" s="31"/>
      <c r="G49" s="31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customHeight="1">
      <c r="A50" s="30"/>
      <c r="B50" s="30"/>
      <c r="C50" s="31"/>
      <c r="D50" s="31"/>
      <c r="E50" s="31"/>
      <c r="F50" s="31"/>
      <c r="G50" s="31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customHeight="1">
      <c r="A51" s="30"/>
      <c r="B51" s="30"/>
      <c r="C51" s="31"/>
      <c r="D51" s="31"/>
      <c r="E51" s="31"/>
      <c r="F51" s="31"/>
      <c r="G51" s="31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customHeight="1">
      <c r="A52" s="30"/>
      <c r="B52" s="30"/>
      <c r="C52" s="31"/>
      <c r="D52" s="31"/>
      <c r="E52" s="31"/>
      <c r="F52" s="31"/>
      <c r="G52" s="3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customHeight="1">
      <c r="A53" s="30"/>
      <c r="B53" s="30"/>
      <c r="C53" s="31"/>
      <c r="D53" s="31"/>
      <c r="E53" s="31"/>
      <c r="F53" s="31"/>
      <c r="G53" s="31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customHeight="1">
      <c r="A54" s="30"/>
      <c r="B54" s="30"/>
      <c r="C54" s="31"/>
      <c r="D54" s="31"/>
      <c r="E54" s="31"/>
      <c r="F54" s="31"/>
      <c r="G54" s="31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customHeight="1">
      <c r="A55" s="30"/>
      <c r="B55" s="30"/>
      <c r="C55" s="31"/>
      <c r="D55" s="31"/>
      <c r="E55" s="31"/>
      <c r="F55" s="31"/>
      <c r="G55" s="31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customHeight="1">
      <c r="A56" s="30"/>
      <c r="B56" s="30"/>
      <c r="C56" s="31"/>
      <c r="D56" s="31"/>
      <c r="E56" s="31"/>
      <c r="F56" s="31"/>
      <c r="G56" s="31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customHeight="1">
      <c r="A57" s="30"/>
      <c r="B57" s="30"/>
      <c r="C57" s="31"/>
      <c r="D57" s="31"/>
      <c r="E57" s="31"/>
      <c r="F57" s="31"/>
      <c r="G57" s="31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customHeight="1">
      <c r="A58" s="30"/>
      <c r="B58" s="30"/>
      <c r="C58" s="31"/>
      <c r="D58" s="31"/>
      <c r="E58" s="31"/>
      <c r="F58" s="31"/>
      <c r="G58" s="31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customHeight="1">
      <c r="A59" s="30"/>
      <c r="B59" s="30"/>
      <c r="C59" s="31"/>
      <c r="D59" s="31"/>
      <c r="E59" s="31"/>
      <c r="F59" s="31"/>
      <c r="G59" s="31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customHeight="1">
      <c r="A60" s="30"/>
      <c r="B60" s="30"/>
      <c r="C60" s="31"/>
      <c r="D60" s="31"/>
      <c r="E60" s="31"/>
      <c r="F60" s="31"/>
      <c r="G60" s="3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customHeight="1">
      <c r="A61" s="30"/>
      <c r="B61" s="30"/>
      <c r="C61" s="31"/>
      <c r="D61" s="31"/>
      <c r="E61" s="31"/>
      <c r="F61" s="31"/>
      <c r="G61" s="3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customHeight="1">
      <c r="A62" s="30"/>
      <c r="B62" s="30"/>
      <c r="C62" s="31"/>
      <c r="D62" s="31"/>
      <c r="E62" s="31"/>
      <c r="F62" s="31"/>
      <c r="G62" s="31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customHeight="1">
      <c r="A63" s="30"/>
      <c r="B63" s="30"/>
      <c r="C63" s="31"/>
      <c r="D63" s="31"/>
      <c r="E63" s="31"/>
      <c r="F63" s="31"/>
      <c r="G63" s="31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customHeight="1">
      <c r="A64" s="30"/>
      <c r="B64" s="30"/>
      <c r="C64" s="31"/>
      <c r="D64" s="31"/>
      <c r="E64" s="31"/>
      <c r="F64" s="31"/>
      <c r="G64" s="31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customHeight="1">
      <c r="A65" s="30"/>
      <c r="B65" s="30"/>
      <c r="C65" s="31"/>
      <c r="D65" s="31"/>
      <c r="E65" s="31"/>
      <c r="F65" s="31"/>
      <c r="G65" s="31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customHeight="1">
      <c r="A66" s="30"/>
      <c r="B66" s="30"/>
      <c r="C66" s="31"/>
      <c r="D66" s="31"/>
      <c r="E66" s="31"/>
      <c r="F66" s="31"/>
      <c r="G66" s="31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customHeight="1">
      <c r="A67" s="30"/>
      <c r="B67" s="30"/>
      <c r="C67" s="31"/>
      <c r="D67" s="31"/>
      <c r="E67" s="31"/>
      <c r="F67" s="31"/>
      <c r="G67" s="31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customHeight="1">
      <c r="A68" s="30"/>
      <c r="B68" s="30"/>
      <c r="C68" s="31"/>
      <c r="D68" s="31"/>
      <c r="E68" s="31"/>
      <c r="F68" s="31"/>
      <c r="G68" s="31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customHeight="1">
      <c r="A69" s="30"/>
      <c r="B69" s="30"/>
      <c r="C69" s="31"/>
      <c r="D69" s="31"/>
      <c r="E69" s="31"/>
      <c r="F69" s="31"/>
      <c r="G69" s="31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customHeight="1">
      <c r="A70" s="30"/>
      <c r="B70" s="30"/>
      <c r="C70" s="31"/>
      <c r="D70" s="31"/>
      <c r="E70" s="31"/>
      <c r="F70" s="31"/>
      <c r="G70" s="3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customHeight="1">
      <c r="A71" s="30"/>
      <c r="B71" s="30"/>
      <c r="C71" s="31"/>
      <c r="D71" s="31"/>
      <c r="E71" s="31"/>
      <c r="F71" s="31"/>
      <c r="G71" s="3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customHeight="1">
      <c r="A72" s="30"/>
      <c r="B72" s="30"/>
      <c r="C72" s="31"/>
      <c r="D72" s="31"/>
      <c r="E72" s="31"/>
      <c r="F72" s="31"/>
      <c r="G72" s="31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customHeight="1">
      <c r="A73" s="30"/>
      <c r="B73" s="30"/>
      <c r="C73" s="31"/>
      <c r="D73" s="31"/>
      <c r="E73" s="31"/>
      <c r="F73" s="31"/>
      <c r="G73" s="31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customHeight="1">
      <c r="A74" s="30"/>
      <c r="B74" s="30"/>
      <c r="C74" s="31"/>
      <c r="D74" s="31"/>
      <c r="E74" s="31"/>
      <c r="F74" s="31"/>
      <c r="G74" s="31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customHeight="1">
      <c r="A75" s="30"/>
      <c r="B75" s="30"/>
      <c r="C75" s="31"/>
      <c r="D75" s="31"/>
      <c r="E75" s="31"/>
      <c r="F75" s="31"/>
      <c r="G75" s="31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customHeight="1">
      <c r="A76" s="30"/>
      <c r="B76" s="30"/>
      <c r="C76" s="31"/>
      <c r="D76" s="31"/>
      <c r="E76" s="31"/>
      <c r="F76" s="31"/>
      <c r="G76" s="31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customHeight="1">
      <c r="A77" s="30"/>
      <c r="B77" s="30"/>
      <c r="C77" s="31"/>
      <c r="D77" s="31"/>
      <c r="E77" s="31"/>
      <c r="F77" s="31"/>
      <c r="G77" s="3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customHeight="1">
      <c r="A78" s="30"/>
      <c r="B78" s="30"/>
      <c r="C78" s="31"/>
      <c r="D78" s="31"/>
      <c r="E78" s="31"/>
      <c r="F78" s="31"/>
      <c r="G78" s="31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customHeight="1">
      <c r="A79" s="30"/>
      <c r="B79" s="30"/>
      <c r="C79" s="31"/>
      <c r="D79" s="31"/>
      <c r="E79" s="31"/>
      <c r="F79" s="31"/>
      <c r="G79" s="31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customHeight="1">
      <c r="A80" s="30"/>
      <c r="B80" s="30"/>
      <c r="C80" s="31"/>
      <c r="D80" s="31"/>
      <c r="E80" s="31"/>
      <c r="F80" s="31"/>
      <c r="G80" s="31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customHeight="1">
      <c r="A81" s="30"/>
      <c r="B81" s="30"/>
      <c r="C81" s="31"/>
      <c r="D81" s="31"/>
      <c r="E81" s="31"/>
      <c r="F81" s="31"/>
      <c r="G81" s="31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customHeight="1">
      <c r="A82" s="30"/>
      <c r="B82" s="30"/>
      <c r="C82" s="31"/>
      <c r="D82" s="31"/>
      <c r="E82" s="31"/>
      <c r="F82" s="31"/>
      <c r="G82" s="31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customHeight="1">
      <c r="A83" s="30"/>
      <c r="B83" s="30"/>
      <c r="C83" s="31"/>
      <c r="D83" s="31"/>
      <c r="E83" s="31"/>
      <c r="F83" s="31"/>
      <c r="G83" s="31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customHeight="1">
      <c r="A84" s="30"/>
      <c r="B84" s="30"/>
      <c r="C84" s="31"/>
      <c r="D84" s="31"/>
      <c r="E84" s="31"/>
      <c r="F84" s="31"/>
      <c r="G84" s="31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customHeight="1">
      <c r="A85" s="30"/>
      <c r="B85" s="30"/>
      <c r="C85" s="31"/>
      <c r="D85" s="31"/>
      <c r="E85" s="31"/>
      <c r="F85" s="31"/>
      <c r="G85" s="31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customHeight="1">
      <c r="A86" s="30"/>
      <c r="B86" s="30"/>
      <c r="C86" s="31"/>
      <c r="D86" s="31"/>
      <c r="E86" s="31"/>
      <c r="F86" s="31"/>
      <c r="G86" s="31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customHeight="1">
      <c r="A87" s="30"/>
      <c r="B87" s="30"/>
      <c r="C87" s="31"/>
      <c r="D87" s="31"/>
      <c r="E87" s="31"/>
      <c r="F87" s="31"/>
      <c r="G87" s="31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customHeight="1">
      <c r="A88" s="30"/>
      <c r="B88" s="30"/>
      <c r="C88" s="31"/>
      <c r="D88" s="31"/>
      <c r="E88" s="31"/>
      <c r="F88" s="31"/>
      <c r="G88" s="31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customHeight="1">
      <c r="A89" s="30"/>
      <c r="B89" s="30"/>
      <c r="C89" s="31"/>
      <c r="D89" s="31"/>
      <c r="E89" s="31"/>
      <c r="F89" s="31"/>
      <c r="G89" s="31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customHeight="1">
      <c r="A90" s="30"/>
      <c r="B90" s="30"/>
      <c r="C90" s="31"/>
      <c r="D90" s="31"/>
      <c r="E90" s="31"/>
      <c r="F90" s="31"/>
      <c r="G90" s="31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customHeight="1">
      <c r="A91" s="30"/>
      <c r="B91" s="30"/>
      <c r="C91" s="31"/>
      <c r="D91" s="31"/>
      <c r="E91" s="31"/>
      <c r="F91" s="31"/>
      <c r="G91" s="31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customHeight="1">
      <c r="A92" s="30"/>
      <c r="B92" s="30"/>
      <c r="C92" s="31"/>
      <c r="D92" s="31"/>
      <c r="E92" s="31"/>
      <c r="F92" s="31"/>
      <c r="G92" s="31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customHeight="1">
      <c r="A93" s="30"/>
      <c r="B93" s="30"/>
      <c r="C93" s="31"/>
      <c r="D93" s="31"/>
      <c r="E93" s="31"/>
      <c r="F93" s="31"/>
      <c r="G93" s="31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customHeight="1">
      <c r="A94" s="30"/>
      <c r="B94" s="30"/>
      <c r="C94" s="31"/>
      <c r="D94" s="31"/>
      <c r="E94" s="31"/>
      <c r="F94" s="31"/>
      <c r="G94" s="31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customHeight="1">
      <c r="A95" s="30"/>
      <c r="B95" s="30"/>
      <c r="C95" s="31"/>
      <c r="D95" s="31"/>
      <c r="E95" s="31"/>
      <c r="F95" s="31"/>
      <c r="G95" s="31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customHeight="1">
      <c r="A96" s="30"/>
      <c r="B96" s="30"/>
      <c r="C96" s="31"/>
      <c r="D96" s="31"/>
      <c r="E96" s="31"/>
      <c r="F96" s="31"/>
      <c r="G96" s="31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customHeight="1">
      <c r="A97" s="30"/>
      <c r="B97" s="30"/>
      <c r="C97" s="31"/>
      <c r="D97" s="31"/>
      <c r="E97" s="31"/>
      <c r="F97" s="31"/>
      <c r="G97" s="31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customHeight="1">
      <c r="A98" s="30"/>
      <c r="B98" s="30"/>
      <c r="C98" s="31"/>
      <c r="D98" s="31"/>
      <c r="E98" s="31"/>
      <c r="F98" s="31"/>
      <c r="G98" s="31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customHeight="1">
      <c r="A99" s="30"/>
      <c r="B99" s="30"/>
      <c r="C99" s="31"/>
      <c r="D99" s="31"/>
      <c r="E99" s="31"/>
      <c r="F99" s="31"/>
      <c r="G99" s="31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customHeight="1">
      <c r="A100" s="30"/>
      <c r="B100" s="30"/>
      <c r="C100" s="31"/>
      <c r="D100" s="31"/>
      <c r="E100" s="31"/>
      <c r="F100" s="31"/>
      <c r="G100" s="31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customHeight="1">
      <c r="A101" s="30"/>
      <c r="B101" s="30"/>
      <c r="C101" s="31"/>
      <c r="D101" s="31"/>
      <c r="E101" s="31"/>
      <c r="F101" s="31"/>
      <c r="G101" s="31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customHeight="1">
      <c r="A102" s="30"/>
      <c r="B102" s="30"/>
      <c r="C102" s="31"/>
      <c r="D102" s="31"/>
      <c r="E102" s="31"/>
      <c r="F102" s="31"/>
      <c r="G102" s="31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customHeight="1">
      <c r="A103" s="30"/>
      <c r="B103" s="30"/>
      <c r="C103" s="31"/>
      <c r="D103" s="31"/>
      <c r="E103" s="31"/>
      <c r="F103" s="31"/>
      <c r="G103" s="31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customHeight="1">
      <c r="A104" s="30"/>
      <c r="B104" s="30"/>
      <c r="C104" s="31"/>
      <c r="D104" s="31"/>
      <c r="E104" s="31"/>
      <c r="F104" s="31"/>
      <c r="G104" s="31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customHeight="1">
      <c r="A105" s="30"/>
      <c r="B105" s="30"/>
      <c r="C105" s="31"/>
      <c r="D105" s="31"/>
      <c r="E105" s="31"/>
      <c r="F105" s="31"/>
      <c r="G105" s="31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customHeight="1">
      <c r="A106" s="30"/>
      <c r="B106" s="30"/>
      <c r="C106" s="31"/>
      <c r="D106" s="31"/>
      <c r="E106" s="31"/>
      <c r="F106" s="31"/>
      <c r="G106" s="31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customHeight="1">
      <c r="A107" s="30"/>
      <c r="B107" s="30"/>
      <c r="C107" s="31"/>
      <c r="D107" s="31"/>
      <c r="E107" s="31"/>
      <c r="F107" s="31"/>
      <c r="G107" s="31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customHeight="1">
      <c r="A108" s="30"/>
      <c r="B108" s="30"/>
      <c r="C108" s="31"/>
      <c r="D108" s="31"/>
      <c r="E108" s="31"/>
      <c r="F108" s="31"/>
      <c r="G108" s="31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customHeight="1">
      <c r="A109" s="30"/>
      <c r="B109" s="30"/>
      <c r="C109" s="31"/>
      <c r="D109" s="31"/>
      <c r="E109" s="31"/>
      <c r="F109" s="31"/>
      <c r="G109" s="31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customHeight="1">
      <c r="A110" s="30"/>
      <c r="B110" s="30"/>
      <c r="C110" s="31"/>
      <c r="D110" s="31"/>
      <c r="E110" s="31"/>
      <c r="F110" s="31"/>
      <c r="G110" s="31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customHeight="1">
      <c r="A111" s="30"/>
      <c r="B111" s="30"/>
      <c r="C111" s="31"/>
      <c r="D111" s="31"/>
      <c r="E111" s="31"/>
      <c r="F111" s="31"/>
      <c r="G111" s="31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customHeight="1">
      <c r="A112" s="30"/>
      <c r="B112" s="30"/>
      <c r="C112" s="31"/>
      <c r="D112" s="31"/>
      <c r="E112" s="31"/>
      <c r="F112" s="31"/>
      <c r="G112" s="31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customHeight="1">
      <c r="A113" s="30"/>
      <c r="B113" s="30"/>
      <c r="C113" s="31"/>
      <c r="D113" s="31"/>
      <c r="E113" s="31"/>
      <c r="F113" s="31"/>
      <c r="G113" s="31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customHeight="1">
      <c r="A114" s="30"/>
      <c r="B114" s="30"/>
      <c r="C114" s="31"/>
      <c r="D114" s="31"/>
      <c r="E114" s="31"/>
      <c r="F114" s="31"/>
      <c r="G114" s="31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customHeight="1">
      <c r="A115" s="30"/>
      <c r="B115" s="30"/>
      <c r="C115" s="31"/>
      <c r="D115" s="31"/>
      <c r="E115" s="31"/>
      <c r="F115" s="31"/>
      <c r="G115" s="31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customHeight="1">
      <c r="A116" s="30"/>
      <c r="B116" s="30"/>
      <c r="C116" s="31"/>
      <c r="D116" s="31"/>
      <c r="E116" s="31"/>
      <c r="F116" s="31"/>
      <c r="G116" s="31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customHeight="1">
      <c r="A117" s="30"/>
      <c r="B117" s="30"/>
      <c r="C117" s="31"/>
      <c r="D117" s="31"/>
      <c r="E117" s="31"/>
      <c r="F117" s="31"/>
      <c r="G117" s="31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customHeight="1">
      <c r="A118" s="30"/>
      <c r="B118" s="30"/>
      <c r="C118" s="31"/>
      <c r="D118" s="31"/>
      <c r="E118" s="31"/>
      <c r="F118" s="31"/>
      <c r="G118" s="31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customHeight="1">
      <c r="A119" s="30"/>
      <c r="B119" s="30"/>
      <c r="C119" s="31"/>
      <c r="D119" s="31"/>
      <c r="E119" s="31"/>
      <c r="F119" s="31"/>
      <c r="G119" s="31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customHeight="1">
      <c r="A120" s="30"/>
      <c r="B120" s="30"/>
      <c r="C120" s="31"/>
      <c r="D120" s="31"/>
      <c r="E120" s="31"/>
      <c r="F120" s="31"/>
      <c r="G120" s="31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customHeight="1">
      <c r="A121" s="30"/>
      <c r="B121" s="30"/>
      <c r="C121" s="31"/>
      <c r="D121" s="31"/>
      <c r="E121" s="31"/>
      <c r="F121" s="31"/>
      <c r="G121" s="31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customHeight="1">
      <c r="A122" s="30"/>
      <c r="B122" s="30"/>
      <c r="C122" s="31"/>
      <c r="D122" s="31"/>
      <c r="E122" s="31"/>
      <c r="F122" s="31"/>
      <c r="G122" s="31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customHeight="1">
      <c r="A123" s="30"/>
      <c r="B123" s="30"/>
      <c r="C123" s="31"/>
      <c r="D123" s="31"/>
      <c r="E123" s="31"/>
      <c r="F123" s="31"/>
      <c r="G123" s="31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customHeight="1">
      <c r="A124" s="30"/>
      <c r="B124" s="30"/>
      <c r="C124" s="31"/>
      <c r="D124" s="31"/>
      <c r="E124" s="31"/>
      <c r="F124" s="31"/>
      <c r="G124" s="31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customHeight="1">
      <c r="A125" s="30"/>
      <c r="B125" s="30"/>
      <c r="C125" s="31"/>
      <c r="D125" s="31"/>
      <c r="E125" s="31"/>
      <c r="F125" s="31"/>
      <c r="G125" s="31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customHeight="1">
      <c r="A126" s="30"/>
      <c r="B126" s="30"/>
      <c r="C126" s="31"/>
      <c r="D126" s="31"/>
      <c r="E126" s="31"/>
      <c r="F126" s="31"/>
      <c r="G126" s="31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customHeight="1">
      <c r="A127" s="30"/>
      <c r="B127" s="30"/>
      <c r="C127" s="31"/>
      <c r="D127" s="31"/>
      <c r="E127" s="31"/>
      <c r="F127" s="31"/>
      <c r="G127" s="31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customHeight="1">
      <c r="A128" s="30"/>
      <c r="B128" s="30"/>
      <c r="C128" s="31"/>
      <c r="D128" s="31"/>
      <c r="E128" s="31"/>
      <c r="F128" s="31"/>
      <c r="G128" s="31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customHeight="1">
      <c r="A129" s="30"/>
      <c r="B129" s="30"/>
      <c r="C129" s="31"/>
      <c r="D129" s="31"/>
      <c r="E129" s="31"/>
      <c r="F129" s="31"/>
      <c r="G129" s="31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customHeight="1">
      <c r="A130" s="30"/>
      <c r="B130" s="30"/>
      <c r="C130" s="31"/>
      <c r="D130" s="31"/>
      <c r="E130" s="31"/>
      <c r="F130" s="31"/>
      <c r="G130" s="31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customHeight="1">
      <c r="A131" s="30"/>
      <c r="B131" s="30"/>
      <c r="C131" s="31"/>
      <c r="D131" s="31"/>
      <c r="E131" s="31"/>
      <c r="F131" s="31"/>
      <c r="G131" s="31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customHeight="1">
      <c r="A132" s="30"/>
      <c r="B132" s="30"/>
      <c r="C132" s="31"/>
      <c r="D132" s="31"/>
      <c r="E132" s="31"/>
      <c r="F132" s="31"/>
      <c r="G132" s="31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customHeight="1">
      <c r="A133" s="30"/>
      <c r="B133" s="30"/>
      <c r="C133" s="31"/>
      <c r="D133" s="31"/>
      <c r="E133" s="31"/>
      <c r="F133" s="31"/>
      <c r="G133" s="31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customHeight="1">
      <c r="A134" s="30"/>
      <c r="B134" s="30"/>
      <c r="C134" s="31"/>
      <c r="D134" s="31"/>
      <c r="E134" s="31"/>
      <c r="F134" s="31"/>
      <c r="G134" s="31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customHeight="1">
      <c r="A135" s="30"/>
      <c r="B135" s="30"/>
      <c r="C135" s="31"/>
      <c r="D135" s="31"/>
      <c r="E135" s="31"/>
      <c r="F135" s="31"/>
      <c r="G135" s="31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customHeight="1">
      <c r="A136" s="30"/>
      <c r="B136" s="30"/>
      <c r="C136" s="31"/>
      <c r="D136" s="31"/>
      <c r="E136" s="31"/>
      <c r="F136" s="31"/>
      <c r="G136" s="31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customHeight="1">
      <c r="A137" s="30"/>
      <c r="B137" s="30"/>
      <c r="C137" s="31"/>
      <c r="D137" s="31"/>
      <c r="E137" s="31"/>
      <c r="F137" s="31"/>
      <c r="G137" s="31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customHeight="1">
      <c r="A138" s="30"/>
      <c r="B138" s="30"/>
      <c r="C138" s="31"/>
      <c r="D138" s="31"/>
      <c r="E138" s="31"/>
      <c r="F138" s="31"/>
      <c r="G138" s="31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customHeight="1">
      <c r="A139" s="30"/>
      <c r="B139" s="30"/>
      <c r="C139" s="31"/>
      <c r="D139" s="31"/>
      <c r="E139" s="31"/>
      <c r="F139" s="31"/>
      <c r="G139" s="31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customHeight="1">
      <c r="A140" s="30"/>
      <c r="B140" s="30"/>
      <c r="C140" s="31"/>
      <c r="D140" s="31"/>
      <c r="E140" s="31"/>
      <c r="F140" s="31"/>
      <c r="G140" s="31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customHeight="1">
      <c r="A141" s="30"/>
      <c r="B141" s="30"/>
      <c r="C141" s="31"/>
      <c r="D141" s="31"/>
      <c r="E141" s="31"/>
      <c r="F141" s="31"/>
      <c r="G141" s="31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customHeight="1">
      <c r="A142" s="30"/>
      <c r="B142" s="30"/>
      <c r="C142" s="31"/>
      <c r="D142" s="31"/>
      <c r="E142" s="31"/>
      <c r="F142" s="31"/>
      <c r="G142" s="31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customHeight="1">
      <c r="A143" s="30"/>
      <c r="B143" s="30"/>
      <c r="C143" s="31"/>
      <c r="D143" s="31"/>
      <c r="E143" s="31"/>
      <c r="F143" s="31"/>
      <c r="G143" s="31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customHeight="1">
      <c r="A144" s="30"/>
      <c r="B144" s="30"/>
      <c r="C144" s="31"/>
      <c r="D144" s="31"/>
      <c r="E144" s="31"/>
      <c r="F144" s="31"/>
      <c r="G144" s="31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customHeight="1">
      <c r="A145" s="30"/>
      <c r="B145" s="30"/>
      <c r="C145" s="31"/>
      <c r="D145" s="31"/>
      <c r="E145" s="31"/>
      <c r="F145" s="31"/>
      <c r="G145" s="31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customHeight="1">
      <c r="A146" s="30"/>
      <c r="B146" s="30"/>
      <c r="C146" s="31"/>
      <c r="D146" s="31"/>
      <c r="E146" s="31"/>
      <c r="F146" s="31"/>
      <c r="G146" s="31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customHeight="1">
      <c r="A147" s="30"/>
      <c r="B147" s="30"/>
      <c r="C147" s="31"/>
      <c r="D147" s="31"/>
      <c r="E147" s="31"/>
      <c r="F147" s="31"/>
      <c r="G147" s="31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customHeight="1">
      <c r="A148" s="30"/>
      <c r="B148" s="30"/>
      <c r="C148" s="31"/>
      <c r="D148" s="31"/>
      <c r="E148" s="31"/>
      <c r="F148" s="31"/>
      <c r="G148" s="31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customHeight="1">
      <c r="A149" s="30"/>
      <c r="B149" s="30"/>
      <c r="C149" s="31"/>
      <c r="D149" s="31"/>
      <c r="E149" s="31"/>
      <c r="F149" s="31"/>
      <c r="G149" s="31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customHeight="1">
      <c r="A150" s="30"/>
      <c r="B150" s="30"/>
      <c r="C150" s="31"/>
      <c r="D150" s="31"/>
      <c r="E150" s="31"/>
      <c r="F150" s="31"/>
      <c r="G150" s="31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customHeight="1">
      <c r="A151" s="30"/>
      <c r="B151" s="30"/>
      <c r="C151" s="31"/>
      <c r="D151" s="31"/>
      <c r="E151" s="31"/>
      <c r="F151" s="31"/>
      <c r="G151" s="31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customHeight="1">
      <c r="A152" s="30"/>
      <c r="B152" s="30"/>
      <c r="C152" s="31"/>
      <c r="D152" s="31"/>
      <c r="E152" s="31"/>
      <c r="F152" s="31"/>
      <c r="G152" s="31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customHeight="1">
      <c r="A153" s="30"/>
      <c r="B153" s="30"/>
      <c r="C153" s="31"/>
      <c r="D153" s="31"/>
      <c r="E153" s="31"/>
      <c r="F153" s="31"/>
      <c r="G153" s="31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customHeight="1">
      <c r="A154" s="30"/>
      <c r="B154" s="30"/>
      <c r="C154" s="31"/>
      <c r="D154" s="31"/>
      <c r="E154" s="31"/>
      <c r="F154" s="31"/>
      <c r="G154" s="31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customHeight="1">
      <c r="A155" s="30"/>
      <c r="B155" s="30"/>
      <c r="C155" s="31"/>
      <c r="D155" s="31"/>
      <c r="E155" s="31"/>
      <c r="F155" s="31"/>
      <c r="G155" s="31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customHeight="1">
      <c r="A156" s="30"/>
      <c r="B156" s="30"/>
      <c r="C156" s="31"/>
      <c r="D156" s="31"/>
      <c r="E156" s="31"/>
      <c r="F156" s="31"/>
      <c r="G156" s="31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customHeight="1">
      <c r="A157" s="30"/>
      <c r="B157" s="30"/>
      <c r="C157" s="31"/>
      <c r="D157" s="31"/>
      <c r="E157" s="31"/>
      <c r="F157" s="31"/>
      <c r="G157" s="31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customHeight="1">
      <c r="A158" s="30"/>
      <c r="B158" s="30"/>
      <c r="C158" s="31"/>
      <c r="D158" s="31"/>
      <c r="E158" s="31"/>
      <c r="F158" s="31"/>
      <c r="G158" s="31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customHeight="1">
      <c r="A159" s="30"/>
      <c r="B159" s="30"/>
      <c r="C159" s="31"/>
      <c r="D159" s="31"/>
      <c r="E159" s="31"/>
      <c r="F159" s="31"/>
      <c r="G159" s="31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customHeight="1">
      <c r="A160" s="30"/>
      <c r="B160" s="30"/>
      <c r="C160" s="31"/>
      <c r="D160" s="31"/>
      <c r="E160" s="31"/>
      <c r="F160" s="31"/>
      <c r="G160" s="31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customHeight="1">
      <c r="A161" s="30"/>
      <c r="B161" s="30"/>
      <c r="C161" s="31"/>
      <c r="D161" s="31"/>
      <c r="E161" s="31"/>
      <c r="F161" s="31"/>
      <c r="G161" s="31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customHeight="1">
      <c r="A162" s="30"/>
      <c r="B162" s="30"/>
      <c r="C162" s="31"/>
      <c r="D162" s="31"/>
      <c r="E162" s="31"/>
      <c r="F162" s="31"/>
      <c r="G162" s="31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customHeight="1">
      <c r="A163" s="30"/>
      <c r="B163" s="30"/>
      <c r="C163" s="31"/>
      <c r="D163" s="31"/>
      <c r="E163" s="31"/>
      <c r="F163" s="31"/>
      <c r="G163" s="31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customHeight="1">
      <c r="A164" s="30"/>
      <c r="B164" s="30"/>
      <c r="C164" s="31"/>
      <c r="D164" s="31"/>
      <c r="E164" s="31"/>
      <c r="F164" s="31"/>
      <c r="G164" s="31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customHeight="1">
      <c r="A165" s="30"/>
      <c r="B165" s="30"/>
      <c r="C165" s="31"/>
      <c r="D165" s="31"/>
      <c r="E165" s="31"/>
      <c r="F165" s="31"/>
      <c r="G165" s="31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customHeight="1">
      <c r="A166" s="30"/>
      <c r="B166" s="30"/>
      <c r="C166" s="31"/>
      <c r="D166" s="31"/>
      <c r="E166" s="31"/>
      <c r="F166" s="31"/>
      <c r="G166" s="31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customHeight="1">
      <c r="A167" s="30"/>
      <c r="B167" s="30"/>
      <c r="C167" s="31"/>
      <c r="D167" s="31"/>
      <c r="E167" s="31"/>
      <c r="F167" s="31"/>
      <c r="G167" s="31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customHeight="1">
      <c r="A168" s="30"/>
      <c r="B168" s="30"/>
      <c r="C168" s="31"/>
      <c r="D168" s="31"/>
      <c r="E168" s="31"/>
      <c r="F168" s="31"/>
      <c r="G168" s="31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customHeight="1">
      <c r="A169" s="30"/>
      <c r="B169" s="30"/>
      <c r="C169" s="31"/>
      <c r="D169" s="31"/>
      <c r="E169" s="31"/>
      <c r="F169" s="31"/>
      <c r="G169" s="31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customHeight="1">
      <c r="A170" s="30"/>
      <c r="B170" s="30"/>
      <c r="C170" s="31"/>
      <c r="D170" s="31"/>
      <c r="E170" s="31"/>
      <c r="F170" s="31"/>
      <c r="G170" s="31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customHeight="1">
      <c r="A171" s="30"/>
      <c r="B171" s="30"/>
      <c r="C171" s="31"/>
      <c r="D171" s="31"/>
      <c r="E171" s="31"/>
      <c r="F171" s="31"/>
      <c r="G171" s="31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customHeight="1">
      <c r="A172" s="30"/>
      <c r="B172" s="30"/>
      <c r="C172" s="31"/>
      <c r="D172" s="31"/>
      <c r="E172" s="31"/>
      <c r="F172" s="31"/>
      <c r="G172" s="31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customHeight="1">
      <c r="A173" s="30"/>
      <c r="B173" s="30"/>
      <c r="C173" s="31"/>
      <c r="D173" s="31"/>
      <c r="E173" s="31"/>
      <c r="F173" s="31"/>
      <c r="G173" s="31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customHeight="1">
      <c r="A174" s="30"/>
      <c r="B174" s="30"/>
      <c r="C174" s="31"/>
      <c r="D174" s="31"/>
      <c r="E174" s="31"/>
      <c r="F174" s="31"/>
      <c r="G174" s="31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customHeight="1">
      <c r="A175" s="30"/>
      <c r="B175" s="30"/>
      <c r="C175" s="31"/>
      <c r="D175" s="31"/>
      <c r="E175" s="31"/>
      <c r="F175" s="31"/>
      <c r="G175" s="31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customHeight="1">
      <c r="A176" s="30"/>
      <c r="B176" s="30"/>
      <c r="C176" s="31"/>
      <c r="D176" s="31"/>
      <c r="E176" s="31"/>
      <c r="F176" s="31"/>
      <c r="G176" s="31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customHeight="1">
      <c r="A177" s="30"/>
      <c r="B177" s="30"/>
      <c r="C177" s="31"/>
      <c r="D177" s="31"/>
      <c r="E177" s="31"/>
      <c r="F177" s="31"/>
      <c r="G177" s="31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customHeight="1">
      <c r="A178" s="30"/>
      <c r="B178" s="30"/>
      <c r="C178" s="31"/>
      <c r="D178" s="31"/>
      <c r="E178" s="31"/>
      <c r="F178" s="31"/>
      <c r="G178" s="31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customHeight="1">
      <c r="A179" s="30"/>
      <c r="B179" s="30"/>
      <c r="C179" s="31"/>
      <c r="D179" s="31"/>
      <c r="E179" s="31"/>
      <c r="F179" s="31"/>
      <c r="G179" s="31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customHeight="1">
      <c r="A180" s="30"/>
      <c r="B180" s="30"/>
      <c r="C180" s="31"/>
      <c r="D180" s="31"/>
      <c r="E180" s="31"/>
      <c r="F180" s="31"/>
      <c r="G180" s="31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customHeight="1">
      <c r="A181" s="30"/>
      <c r="B181" s="30"/>
      <c r="C181" s="31"/>
      <c r="D181" s="31"/>
      <c r="E181" s="31"/>
      <c r="F181" s="31"/>
      <c r="G181" s="31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customHeight="1">
      <c r="A182" s="30"/>
      <c r="B182" s="30"/>
      <c r="C182" s="31"/>
      <c r="D182" s="31"/>
      <c r="E182" s="31"/>
      <c r="F182" s="31"/>
      <c r="G182" s="31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customHeight="1">
      <c r="A183" s="30"/>
      <c r="B183" s="30"/>
      <c r="C183" s="31"/>
      <c r="D183" s="31"/>
      <c r="E183" s="31"/>
      <c r="F183" s="31"/>
      <c r="G183" s="31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customHeight="1">
      <c r="A184" s="30"/>
      <c r="B184" s="30"/>
      <c r="C184" s="31"/>
      <c r="D184" s="31"/>
      <c r="E184" s="31"/>
      <c r="F184" s="31"/>
      <c r="G184" s="31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customHeight="1">
      <c r="A185" s="30"/>
      <c r="B185" s="30"/>
      <c r="C185" s="31"/>
      <c r="D185" s="31"/>
      <c r="E185" s="31"/>
      <c r="F185" s="31"/>
      <c r="G185" s="31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customHeight="1">
      <c r="A186" s="30"/>
      <c r="B186" s="30"/>
      <c r="C186" s="31"/>
      <c r="D186" s="31"/>
      <c r="E186" s="31"/>
      <c r="F186" s="31"/>
      <c r="G186" s="31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customHeight="1">
      <c r="A187" s="30"/>
      <c r="B187" s="30"/>
      <c r="C187" s="31"/>
      <c r="D187" s="31"/>
      <c r="E187" s="31"/>
      <c r="F187" s="31"/>
      <c r="G187" s="31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customHeight="1">
      <c r="A188" s="30"/>
      <c r="B188" s="30"/>
      <c r="C188" s="31"/>
      <c r="D188" s="31"/>
      <c r="E188" s="31"/>
      <c r="F188" s="31"/>
      <c r="G188" s="31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customHeight="1">
      <c r="A189" s="30"/>
      <c r="B189" s="30"/>
      <c r="C189" s="31"/>
      <c r="D189" s="31"/>
      <c r="E189" s="31"/>
      <c r="F189" s="31"/>
      <c r="G189" s="31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customHeight="1">
      <c r="A190" s="30"/>
      <c r="B190" s="30"/>
      <c r="C190" s="31"/>
      <c r="D190" s="31"/>
      <c r="E190" s="31"/>
      <c r="F190" s="31"/>
      <c r="G190" s="31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customHeight="1">
      <c r="A191" s="30"/>
      <c r="B191" s="30"/>
      <c r="C191" s="31"/>
      <c r="D191" s="31"/>
      <c r="E191" s="31"/>
      <c r="F191" s="31"/>
      <c r="G191" s="31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customHeight="1">
      <c r="A192" s="30"/>
      <c r="B192" s="30"/>
      <c r="C192" s="31"/>
      <c r="D192" s="31"/>
      <c r="E192" s="31"/>
      <c r="F192" s="31"/>
      <c r="G192" s="31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customHeight="1">
      <c r="A193" s="30"/>
      <c r="B193" s="30"/>
      <c r="C193" s="31"/>
      <c r="D193" s="31"/>
      <c r="E193" s="31"/>
      <c r="F193" s="31"/>
      <c r="G193" s="31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customHeight="1">
      <c r="A194" s="30"/>
      <c r="B194" s="30"/>
      <c r="C194" s="31"/>
      <c r="D194" s="31"/>
      <c r="E194" s="31"/>
      <c r="F194" s="31"/>
      <c r="G194" s="31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customHeight="1">
      <c r="A195" s="30"/>
      <c r="B195" s="30"/>
      <c r="C195" s="31"/>
      <c r="D195" s="31"/>
      <c r="E195" s="31"/>
      <c r="F195" s="31"/>
      <c r="G195" s="31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customHeight="1">
      <c r="A196" s="30"/>
      <c r="B196" s="30"/>
      <c r="C196" s="31"/>
      <c r="D196" s="31"/>
      <c r="E196" s="31"/>
      <c r="F196" s="31"/>
      <c r="G196" s="31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customHeight="1">
      <c r="A197" s="30"/>
      <c r="B197" s="30"/>
      <c r="C197" s="31"/>
      <c r="D197" s="31"/>
      <c r="E197" s="31"/>
      <c r="F197" s="31"/>
      <c r="G197" s="31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customHeight="1">
      <c r="A198" s="30"/>
      <c r="B198" s="30"/>
      <c r="C198" s="31"/>
      <c r="D198" s="31"/>
      <c r="E198" s="31"/>
      <c r="F198" s="31"/>
      <c r="G198" s="31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customHeight="1">
      <c r="A199" s="30"/>
      <c r="B199" s="30"/>
      <c r="C199" s="31"/>
      <c r="D199" s="31"/>
      <c r="E199" s="31"/>
      <c r="F199" s="31"/>
      <c r="G199" s="31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customHeight="1">
      <c r="A200" s="30"/>
      <c r="B200" s="30"/>
      <c r="C200" s="31"/>
      <c r="D200" s="31"/>
      <c r="E200" s="31"/>
      <c r="F200" s="31"/>
      <c r="G200" s="31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customHeight="1">
      <c r="A201" s="30"/>
      <c r="B201" s="30"/>
      <c r="C201" s="31"/>
      <c r="D201" s="31"/>
      <c r="E201" s="31"/>
      <c r="F201" s="31"/>
      <c r="G201" s="31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customHeight="1">
      <c r="A202" s="30"/>
      <c r="B202" s="30"/>
      <c r="C202" s="31"/>
      <c r="D202" s="31"/>
      <c r="E202" s="31"/>
      <c r="F202" s="31"/>
      <c r="G202" s="31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customHeight="1">
      <c r="A203" s="30"/>
      <c r="B203" s="30"/>
      <c r="C203" s="31"/>
      <c r="D203" s="31"/>
      <c r="E203" s="31"/>
      <c r="F203" s="31"/>
      <c r="G203" s="31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customHeight="1">
      <c r="A204" s="30"/>
      <c r="B204" s="30"/>
      <c r="C204" s="31"/>
      <c r="D204" s="31"/>
      <c r="E204" s="31"/>
      <c r="F204" s="31"/>
      <c r="G204" s="31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customHeight="1">
      <c r="A205" s="30"/>
      <c r="B205" s="30"/>
      <c r="C205" s="31"/>
      <c r="D205" s="31"/>
      <c r="E205" s="31"/>
      <c r="F205" s="31"/>
      <c r="G205" s="31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customHeight="1">
      <c r="A206" s="30"/>
      <c r="B206" s="30"/>
      <c r="C206" s="31"/>
      <c r="D206" s="31"/>
      <c r="E206" s="31"/>
      <c r="F206" s="31"/>
      <c r="G206" s="31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customHeight="1">
      <c r="A207" s="30"/>
      <c r="B207" s="30"/>
      <c r="C207" s="31"/>
      <c r="D207" s="31"/>
      <c r="E207" s="31"/>
      <c r="F207" s="31"/>
      <c r="G207" s="31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customHeight="1">
      <c r="A208" s="30"/>
      <c r="B208" s="30"/>
      <c r="C208" s="31"/>
      <c r="D208" s="31"/>
      <c r="E208" s="31"/>
      <c r="F208" s="31"/>
      <c r="G208" s="31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customHeight="1">
      <c r="A209" s="30"/>
      <c r="B209" s="30"/>
      <c r="C209" s="31"/>
      <c r="D209" s="31"/>
      <c r="E209" s="31"/>
      <c r="F209" s="31"/>
      <c r="G209" s="31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customHeight="1">
      <c r="A210" s="30"/>
      <c r="B210" s="30"/>
      <c r="C210" s="31"/>
      <c r="D210" s="31"/>
      <c r="E210" s="31"/>
      <c r="F210" s="31"/>
      <c r="G210" s="31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customHeight="1">
      <c r="A211" s="30"/>
      <c r="B211" s="30"/>
      <c r="C211" s="31"/>
      <c r="D211" s="31"/>
      <c r="E211" s="31"/>
      <c r="F211" s="31"/>
      <c r="G211" s="31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customHeight="1">
      <c r="A212" s="30"/>
      <c r="B212" s="30"/>
      <c r="C212" s="31"/>
      <c r="D212" s="31"/>
      <c r="E212" s="31"/>
      <c r="F212" s="31"/>
      <c r="G212" s="31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customHeight="1">
      <c r="A213" s="30"/>
      <c r="B213" s="30"/>
      <c r="C213" s="31"/>
      <c r="D213" s="31"/>
      <c r="E213" s="31"/>
      <c r="F213" s="31"/>
      <c r="G213" s="31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customHeight="1">
      <c r="A214" s="30"/>
      <c r="B214" s="30"/>
      <c r="C214" s="31"/>
      <c r="D214" s="31"/>
      <c r="E214" s="31"/>
      <c r="F214" s="31"/>
      <c r="G214" s="31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customHeight="1">
      <c r="A215" s="30"/>
      <c r="B215" s="30"/>
      <c r="C215" s="31"/>
      <c r="D215" s="31"/>
      <c r="E215" s="31"/>
      <c r="F215" s="31"/>
      <c r="G215" s="31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customHeight="1">
      <c r="A216" s="30"/>
      <c r="B216" s="30"/>
      <c r="C216" s="31"/>
      <c r="D216" s="31"/>
      <c r="E216" s="31"/>
      <c r="F216" s="31"/>
      <c r="G216" s="31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customHeight="1">
      <c r="A217" s="30"/>
      <c r="B217" s="30"/>
      <c r="C217" s="31"/>
      <c r="D217" s="31"/>
      <c r="E217" s="31"/>
      <c r="F217" s="31"/>
      <c r="G217" s="31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customHeight="1">
      <c r="A218" s="30"/>
      <c r="B218" s="30"/>
      <c r="C218" s="31"/>
      <c r="D218" s="31"/>
      <c r="E218" s="31"/>
      <c r="F218" s="31"/>
      <c r="G218" s="31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customHeight="1">
      <c r="A219" s="30"/>
      <c r="B219" s="30"/>
      <c r="C219" s="31"/>
      <c r="D219" s="31"/>
      <c r="E219" s="31"/>
      <c r="F219" s="31"/>
      <c r="G219" s="31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customHeight="1">
      <c r="A220" s="30"/>
      <c r="B220" s="30"/>
      <c r="C220" s="31"/>
      <c r="D220" s="31"/>
      <c r="E220" s="31"/>
      <c r="F220" s="31"/>
      <c r="G220" s="31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customHeight="1">
      <c r="A221" s="30"/>
      <c r="B221" s="30"/>
      <c r="C221" s="31"/>
      <c r="D221" s="31"/>
      <c r="E221" s="31"/>
      <c r="F221" s="31"/>
      <c r="G221" s="31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customHeight="1">
      <c r="A222" s="30"/>
      <c r="B222" s="30"/>
      <c r="C222" s="31"/>
      <c r="D222" s="31"/>
      <c r="E222" s="31"/>
      <c r="F222" s="31"/>
      <c r="G222" s="31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customHeight="1">
      <c r="A223" s="30"/>
      <c r="B223" s="30"/>
      <c r="C223" s="31"/>
      <c r="D223" s="31"/>
      <c r="E223" s="31"/>
      <c r="F223" s="31"/>
      <c r="G223" s="31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customHeight="1">
      <c r="A224" s="30"/>
      <c r="B224" s="30"/>
      <c r="C224" s="31"/>
      <c r="D224" s="31"/>
      <c r="E224" s="31"/>
      <c r="F224" s="31"/>
      <c r="G224" s="31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customHeight="1">
      <c r="A225" s="30"/>
      <c r="B225" s="30"/>
      <c r="C225" s="31"/>
      <c r="D225" s="31"/>
      <c r="E225" s="31"/>
      <c r="F225" s="31"/>
      <c r="G225" s="31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customHeight="1">
      <c r="A226" s="30"/>
      <c r="B226" s="30"/>
      <c r="C226" s="31"/>
      <c r="D226" s="31"/>
      <c r="E226" s="31"/>
      <c r="F226" s="31"/>
      <c r="G226" s="31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customHeight="1">
      <c r="A227" s="30"/>
      <c r="B227" s="30"/>
      <c r="C227" s="31"/>
      <c r="D227" s="31"/>
      <c r="E227" s="31"/>
      <c r="F227" s="31"/>
      <c r="G227" s="31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customHeight="1">
      <c r="A228" s="30"/>
      <c r="B228" s="30"/>
      <c r="C228" s="31"/>
      <c r="D228" s="31"/>
      <c r="E228" s="31"/>
      <c r="F228" s="31"/>
      <c r="G228" s="31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customHeight="1">
      <c r="A229" s="30"/>
      <c r="B229" s="30"/>
      <c r="C229" s="31"/>
      <c r="D229" s="31"/>
      <c r="E229" s="31"/>
      <c r="F229" s="31"/>
      <c r="G229" s="31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customHeight="1">
      <c r="A230" s="30"/>
      <c r="B230" s="30"/>
      <c r="C230" s="31"/>
      <c r="D230" s="31"/>
      <c r="E230" s="31"/>
      <c r="F230" s="31"/>
      <c r="G230" s="31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customHeight="1">
      <c r="A231" s="30"/>
      <c r="B231" s="30"/>
      <c r="C231" s="31"/>
      <c r="D231" s="31"/>
      <c r="E231" s="31"/>
      <c r="F231" s="31"/>
      <c r="G231" s="31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  <mergeCell ref="B20:C20"/>
    <mergeCell ref="D20:F20"/>
    <mergeCell ref="G20:H20"/>
    <mergeCell ref="C25:F25"/>
    <mergeCell ref="G25:H25"/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987"/>
  <sheetViews>
    <sheetView topLeftCell="A10" workbookViewId="0">
      <selection activeCell="E18" sqref="E18"/>
    </sheetView>
  </sheetViews>
  <sheetFormatPr defaultColWidth="14.42578125" defaultRowHeight="15" customHeight="1"/>
  <cols>
    <col min="1" max="1" width="45" customWidth="1"/>
    <col min="2" max="2" width="5.140625" customWidth="1"/>
    <col min="3" max="3" width="48.7109375" customWidth="1"/>
    <col min="4" max="4" width="20.140625" customWidth="1"/>
    <col min="5" max="6" width="12.42578125" customWidth="1"/>
    <col min="7" max="7" width="9.140625" customWidth="1"/>
    <col min="8" max="12" width="8" customWidth="1"/>
    <col min="13" max="13" width="48.85546875" customWidth="1"/>
    <col min="14" max="14" width="12.140625" customWidth="1"/>
    <col min="15" max="25" width="8" customWidth="1"/>
  </cols>
  <sheetData>
    <row r="1" spans="2:25" ht="12.75" customHeight="1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2:25" ht="30" customHeight="1">
      <c r="B2" s="30"/>
      <c r="C2" s="30"/>
      <c r="D2" s="74" t="s">
        <v>26</v>
      </c>
      <c r="E2" s="74"/>
      <c r="F2" s="74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2:25" ht="12.75" customHeight="1">
      <c r="B3" s="36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2:25" ht="30" customHeight="1">
      <c r="C4" s="33" t="s">
        <v>136</v>
      </c>
      <c r="D4" s="30"/>
      <c r="E4" s="107"/>
      <c r="F4" s="107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2:25" ht="30" customHeight="1">
      <c r="B5" s="35" t="s">
        <v>137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2:25" ht="30" customHeight="1">
      <c r="B6" s="108" t="s">
        <v>36</v>
      </c>
      <c r="C6" s="109" t="s">
        <v>138</v>
      </c>
      <c r="D6" s="110" t="s">
        <v>139</v>
      </c>
      <c r="E6" s="200" t="s">
        <v>140</v>
      </c>
      <c r="F6" s="173"/>
      <c r="G6" s="173"/>
      <c r="H6" s="173"/>
      <c r="I6" s="173"/>
      <c r="J6" s="173"/>
      <c r="K6" s="174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2:25" ht="49.95" customHeight="1">
      <c r="B7" s="111">
        <f t="shared" ref="B7:B11" si="0">ROW()-6</f>
        <v>1</v>
      </c>
      <c r="C7" s="112" t="str">
        <f>Appendix!C48</f>
        <v>21130328-Nguyễn Hoàng Ánh Dương</v>
      </c>
      <c r="D7" s="49" t="s">
        <v>141</v>
      </c>
      <c r="E7" s="297" t="s">
        <v>174</v>
      </c>
      <c r="F7" s="298"/>
      <c r="G7" s="298"/>
      <c r="H7" s="298"/>
      <c r="I7" s="298"/>
      <c r="J7" s="298"/>
      <c r="K7" s="29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2:25" ht="49.95" customHeight="1">
      <c r="B8" s="111">
        <f t="shared" si="0"/>
        <v>2</v>
      </c>
      <c r="C8" s="102" t="str">
        <f>Appendix!C49</f>
        <v>21130451-Nguyễn Thị Chúc Ngân</v>
      </c>
      <c r="D8" s="52" t="s">
        <v>142</v>
      </c>
      <c r="E8" s="297" t="s">
        <v>175</v>
      </c>
      <c r="F8" s="298"/>
      <c r="G8" s="298"/>
      <c r="H8" s="298"/>
      <c r="I8" s="298"/>
      <c r="J8" s="298"/>
      <c r="K8" s="29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2:25" ht="49.95" customHeight="1">
      <c r="B9" s="111">
        <f t="shared" si="0"/>
        <v>3</v>
      </c>
      <c r="C9" s="296" t="str">
        <f>Appendix!C50</f>
        <v>21130488-Lại Thị Bích Phương</v>
      </c>
      <c r="D9" s="52" t="s">
        <v>142</v>
      </c>
      <c r="E9" s="297" t="s">
        <v>176</v>
      </c>
      <c r="F9" s="298"/>
      <c r="G9" s="298"/>
      <c r="H9" s="298"/>
      <c r="I9" s="298"/>
      <c r="J9" s="298"/>
      <c r="K9" s="29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2:25" ht="49.95" customHeight="1">
      <c r="B10" s="111">
        <f t="shared" si="0"/>
        <v>4</v>
      </c>
      <c r="C10" s="102" t="str">
        <f>Appendix!C51</f>
        <v>21130445-Huỳnh Ngọc Quang Minh</v>
      </c>
      <c r="D10" s="52" t="s">
        <v>141</v>
      </c>
      <c r="E10" s="297" t="s">
        <v>177</v>
      </c>
      <c r="F10" s="298"/>
      <c r="G10" s="298"/>
      <c r="H10" s="298"/>
      <c r="I10" s="298"/>
      <c r="J10" s="298"/>
      <c r="K10" s="29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2:25" ht="49.95" customHeight="1">
      <c r="B11" s="111">
        <f t="shared" si="0"/>
        <v>5</v>
      </c>
      <c r="C11" s="113" t="str">
        <f>Appendix!C52</f>
        <v>21130112-Lê Nguyễn Hoàng Nam</v>
      </c>
      <c r="D11" s="52" t="s">
        <v>142</v>
      </c>
      <c r="E11" s="297" t="s">
        <v>178</v>
      </c>
      <c r="F11" s="298"/>
      <c r="G11" s="298"/>
      <c r="H11" s="298"/>
      <c r="I11" s="298"/>
      <c r="J11" s="298"/>
      <c r="K11" s="299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2:25" ht="30" customHeight="1">
      <c r="B12" s="53"/>
      <c r="C12" s="114"/>
      <c r="D12" s="115"/>
      <c r="E12" s="116"/>
      <c r="F12" s="116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2:25" ht="30" customHeight="1">
      <c r="B13" s="33" t="s">
        <v>26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2:25" ht="30" customHeight="1">
      <c r="B14" s="35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2:25" ht="30" customHeight="1">
      <c r="B15" s="89" t="s">
        <v>36</v>
      </c>
      <c r="C15" s="89" t="s">
        <v>143</v>
      </c>
      <c r="D15" s="76" t="s">
        <v>104</v>
      </c>
      <c r="E15" s="200" t="s">
        <v>105</v>
      </c>
      <c r="F15" s="174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2:25" ht="30" customHeight="1">
      <c r="B16" s="83">
        <v>1</v>
      </c>
      <c r="C16" s="117" t="s">
        <v>63</v>
      </c>
      <c r="D16" s="118">
        <v>45591</v>
      </c>
      <c r="E16" s="254">
        <v>45592</v>
      </c>
      <c r="F16" s="255"/>
      <c r="G16" s="30"/>
      <c r="H16" s="30"/>
      <c r="I16" s="30"/>
      <c r="J16" s="30"/>
      <c r="K16" s="30"/>
      <c r="L16" s="30"/>
      <c r="M16" s="119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2:25" ht="30" customHeight="1">
      <c r="B17" s="84">
        <v>2</v>
      </c>
      <c r="C17" s="120" t="s">
        <v>64</v>
      </c>
      <c r="D17" s="121">
        <v>45592</v>
      </c>
      <c r="E17" s="256">
        <v>45596</v>
      </c>
      <c r="F17" s="236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2:25" ht="30" customHeight="1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2:25" ht="30" customHeight="1">
      <c r="B19" s="122"/>
      <c r="C19" s="89" t="s">
        <v>144</v>
      </c>
      <c r="D19" s="123" t="s">
        <v>145</v>
      </c>
      <c r="E19" s="76" t="s">
        <v>146</v>
      </c>
      <c r="F19" s="124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2:25" ht="30" customHeight="1">
      <c r="B20" s="30"/>
      <c r="C20" s="125" t="s">
        <v>63</v>
      </c>
      <c r="D20" s="126">
        <f>INT(D16)-INT($D$16)</f>
        <v>0</v>
      </c>
      <c r="E20" s="126">
        <f>(INT(E16)-INT($D$16))-(INT(D16)-INT($D$16))</f>
        <v>1</v>
      </c>
      <c r="F20" s="30"/>
      <c r="G20" s="30"/>
      <c r="H20" s="30"/>
      <c r="I20" s="30"/>
      <c r="J20" s="30"/>
      <c r="K20" s="30"/>
      <c r="L20" s="30"/>
      <c r="M20" s="30"/>
      <c r="N20" s="127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2:25" ht="30" customHeight="1">
      <c r="B21" s="30"/>
      <c r="C21" s="125" t="s">
        <v>64</v>
      </c>
      <c r="D21" s="126">
        <f>INT(D17)-INT($D$16)-1</f>
        <v>0</v>
      </c>
      <c r="E21" s="126">
        <f>(INT(E17)-INT($D$16))-(INT(D17)-INT($D$16))</f>
        <v>4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2:25" ht="30" customHeight="1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2:25" ht="30" customHeight="1">
      <c r="C23" s="33" t="s">
        <v>147</v>
      </c>
      <c r="D23" s="30"/>
      <c r="E23" s="30"/>
      <c r="F23" s="30"/>
      <c r="G23" s="35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2:25" ht="30" customHeight="1">
      <c r="B24" s="30"/>
      <c r="C24" s="128" t="s">
        <v>148</v>
      </c>
      <c r="D24" s="30"/>
      <c r="E24" s="129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2:25" ht="12.75" customHeight="1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2:25" ht="12.75" customHeight="1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2:25" ht="12.75" customHeight="1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2:25" ht="12.75" customHeight="1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2:25" ht="12.75" customHeight="1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25" ht="12.75" customHeight="1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2:25" ht="12.75" customHeight="1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2:25" ht="12.75" customHeight="1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2:25" ht="12.75" customHeight="1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2:25" ht="12.75" customHeight="1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2:25" ht="12.75" customHeight="1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25" ht="12.75" customHeight="1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2:25" ht="12.75" customHeight="1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2:25" ht="12.75" customHeight="1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2:25" ht="12.75" customHeight="1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2:25" ht="12.75" customHeight="1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2:25" ht="12.75" customHeight="1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2:25" ht="12.75" customHeight="1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2:25" ht="12.75" customHeight="1"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2:25" ht="12.75" customHeight="1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2:25" ht="12.75" customHeight="1"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2:25" ht="12.75" customHeight="1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2:25" ht="12.75" customHeight="1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2:25" ht="12.75" customHeight="1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2:25" ht="12.75" customHeight="1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2:25" ht="12.75" customHeight="1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2:25" ht="12.75" customHeight="1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2:25" ht="12.75" customHeight="1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2:25" ht="12.75" customHeight="1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2:25" ht="12.75" customHeight="1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2:25" ht="12.75" customHeight="1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2:25" ht="12.75" customHeight="1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2:25" ht="12.75" customHeight="1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2:25" ht="12.75" customHeight="1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2:25" ht="12.75" customHeight="1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2:25" ht="12.75" customHeight="1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2:25" ht="12.75" customHeight="1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2:25" ht="12.75" customHeight="1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2:25" ht="12.75" customHeight="1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2:25" ht="12.75" customHeight="1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2:25" ht="12.75" customHeight="1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2:25" ht="12.75" customHeight="1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2:25" ht="12.75" customHeight="1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2:25" ht="12.75" customHeight="1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2:25" ht="12.75" customHeight="1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2:25" ht="12.75" customHeight="1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2:25" ht="12.75" customHeight="1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2:25" ht="12.75" customHeight="1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2:25" ht="12.75" customHeight="1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2:25" ht="12.75" customHeight="1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2:25" ht="12.75" customHeight="1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2:25" ht="12.75" customHeight="1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2:25" ht="12.75" customHeight="1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2:25" ht="12.75" customHeight="1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2:25" ht="12.75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2:25" ht="12.75" customHeight="1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2:25" ht="12.75" customHeight="1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2:25" ht="12.75" customHeight="1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2:25" ht="12.75" customHeight="1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2:25" ht="12.75" customHeight="1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2:25" ht="12.75" customHeight="1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2:25" ht="12.75" customHeight="1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2:25" ht="12.75" customHeight="1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2:25" ht="12.75" customHeight="1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2:25" ht="12.75" customHeight="1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2:25" ht="12.75" customHeight="1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2:25" ht="12.75" customHeight="1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2:25" ht="12.75" customHeight="1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2:25" ht="12.75" customHeight="1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2:25" ht="12.75" customHeight="1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2:25" ht="12.75" customHeight="1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2:25" ht="12.75" customHeight="1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2:25" ht="12.75" customHeight="1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2:25" ht="12.75" customHeight="1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2:25" ht="12.75" customHeight="1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2:25" ht="12.75" customHeight="1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2:25" ht="12.75" customHeight="1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2:25" ht="12.75" customHeight="1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2:25" ht="12.75" customHeight="1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2:25" ht="12.75" customHeight="1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2:25" ht="12.75" customHeight="1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2:25" ht="12.75" customHeight="1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2:25" ht="12.75" customHeight="1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2:25" ht="12.75" customHeight="1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2:25" ht="12.75" customHeight="1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2:25" ht="12.75" customHeight="1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2:25" ht="12.75" customHeight="1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2:25" ht="12.75" customHeight="1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2:25" ht="12.75" customHeight="1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2:25" ht="12.75" customHeight="1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2:25" ht="12.75" customHeight="1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2:25" ht="12.75" customHeight="1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2:25" ht="12.75" customHeight="1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2:25" ht="12.75" customHeight="1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2:25" ht="12.75" customHeight="1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2:25" ht="12.75" customHeight="1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2:25" ht="12.75" customHeight="1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2:25" ht="12.75" customHeight="1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2:25" ht="12.75" customHeight="1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2:25" ht="12.75" customHeight="1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2:25" ht="12.75" customHeight="1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2:25" ht="12.75" customHeight="1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2:25" ht="12.75" customHeight="1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2:25" ht="12.75" customHeight="1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2:25" ht="12.75" customHeight="1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2:25" ht="12.75" customHeight="1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2:25" ht="12.75" customHeight="1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2:25" ht="12.75" customHeight="1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2:25" ht="12.75" customHeight="1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2:25" ht="12.75" customHeight="1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2:25" ht="12.75" customHeight="1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2:25" ht="12.75" customHeight="1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2:25" ht="12.75" customHeight="1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2:25" ht="12.75" customHeight="1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2:25" ht="12.75" customHeight="1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2:25" ht="12.75" customHeight="1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2:25" ht="12.75" customHeight="1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2:25" ht="12.75" customHeight="1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2:25" ht="12.75" customHeight="1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2:25" ht="12.75" customHeight="1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2:25" ht="12.75" customHeight="1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2:25" ht="12.75" customHeight="1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2:25" ht="12.75" customHeight="1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2:25" ht="12.75" customHeight="1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2:25" ht="12.75" customHeight="1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2:25" ht="12.75" customHeight="1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2:25" ht="12.75" customHeight="1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2:25" ht="12.75" customHeight="1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2:25" ht="12.75" customHeight="1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2:25" ht="12.75" customHeight="1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2:25" ht="12.75" customHeight="1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2:25" ht="12.75" customHeight="1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2:25" ht="12.75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2:25" ht="12.75" customHeight="1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2:25" ht="12.75" customHeight="1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2:25" ht="12.75" customHeight="1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2:25" ht="12.75" customHeight="1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2:25" ht="12.75" customHeight="1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2:25" ht="12.75" customHeight="1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2:25" ht="12.75" customHeight="1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2:25" ht="12.75" customHeight="1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2:25" ht="12.75" customHeight="1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2:25" ht="12.75" customHeight="1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2:25" ht="12.75" customHeight="1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2:25" ht="12.75" customHeight="1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2:25" ht="12.75" customHeight="1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2:25" ht="12.75" customHeight="1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2:25" ht="12.75" customHeight="1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2:25" ht="12.75" customHeight="1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2:25" ht="12.75" customHeight="1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2:25" ht="12.75" customHeight="1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2:25" ht="12.75" customHeight="1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2:25" ht="12.75" customHeight="1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2:25" ht="12.75" customHeight="1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2:25" ht="12.75" customHeight="1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2:25" ht="12.75" customHeight="1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2:25" ht="12.75" customHeight="1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2:25" ht="12.75" customHeight="1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2:25" ht="12.75" customHeight="1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2:25" ht="12.75" customHeight="1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2:25" ht="12.75" customHeight="1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2:25" ht="12.75" customHeight="1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2:25" ht="12.75" customHeight="1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2:25" ht="12.75" customHeight="1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2:25" ht="12.75" customHeight="1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2:25" ht="12.75" customHeight="1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2:25" ht="12.75" customHeight="1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2:25" ht="12.75" customHeight="1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2:25" ht="12.75" customHeight="1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2:25" ht="12.75" customHeight="1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2:25" ht="12.75" customHeight="1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2:25" ht="12.75" customHeight="1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2:25" ht="12.75" customHeight="1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2:25" ht="12.75" customHeight="1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2:25" ht="12.75" customHeight="1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2:25" ht="12.75" customHeight="1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2:25" ht="12.75" customHeight="1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2:25" ht="12.75" customHeight="1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2:25" ht="12.75" customHeight="1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2:25" ht="12.75" customHeight="1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2:25" ht="12.75" customHeight="1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spans="2:25" ht="12.75" customHeight="1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2:25" ht="12.75" customHeight="1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2:25" ht="12.75" customHeight="1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2:25" ht="12.75" customHeight="1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2:25" ht="12.75" customHeight="1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2:25" ht="12.75" customHeight="1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2:25" ht="12.75" customHeight="1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2:25" ht="12.75" customHeight="1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2:25" ht="12.75" customHeight="1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2:25" ht="12.75" customHeight="1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2:25" ht="12.75" customHeight="1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2:25" ht="12.75" customHeight="1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2:25" ht="12.75" customHeight="1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2:25" ht="12.75" customHeight="1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2:25" ht="12.75" customHeight="1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2:25" ht="12.75" customHeight="1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spans="2:25" ht="12.75" customHeight="1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spans="2:25" ht="12.75" customHeight="1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spans="2:25" ht="12.75" customHeight="1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9">
    <mergeCell ref="E6:K6"/>
    <mergeCell ref="E7:K7"/>
    <mergeCell ref="E8:K8"/>
    <mergeCell ref="E9:K9"/>
    <mergeCell ref="E10:K10"/>
    <mergeCell ref="E11:K11"/>
    <mergeCell ref="E15:F15"/>
    <mergeCell ref="E16:F16"/>
    <mergeCell ref="E17:F17"/>
  </mergeCells>
  <hyperlinks>
    <hyperlink ref="C24" location="Detail Schedule!A1" display="Liên kết" xr:uid="{00000000-0004-0000-0400-000000000000}"/>
  </hyperlinks>
  <pageMargins left="0.7" right="0.7" top="0.75" bottom="0.75" header="0" footer="0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AD1000"/>
  <sheetViews>
    <sheetView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U5" sqref="U5"/>
    </sheetView>
  </sheetViews>
  <sheetFormatPr defaultColWidth="14.42578125" defaultRowHeight="15" customHeight="1" outlineLevelRow="1"/>
  <cols>
    <col min="1" max="1" width="51.140625" customWidth="1"/>
    <col min="2" max="2" width="8.5703125" customWidth="1"/>
    <col min="3" max="3" width="41.85546875" customWidth="1"/>
    <col min="4" max="4" width="44.140625" customWidth="1"/>
    <col min="5" max="27" width="10.7109375" customWidth="1"/>
  </cols>
  <sheetData>
    <row r="1" spans="2:30" ht="12.75" customHeight="1">
      <c r="B1" s="258" t="s">
        <v>36</v>
      </c>
      <c r="C1" s="260" t="s">
        <v>143</v>
      </c>
      <c r="D1" s="262" t="s">
        <v>140</v>
      </c>
      <c r="E1" s="264" t="s">
        <v>149</v>
      </c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6"/>
      <c r="AC1" s="30"/>
      <c r="AD1" s="30"/>
    </row>
    <row r="2" spans="2:30" ht="12" customHeight="1">
      <c r="B2" s="259"/>
      <c r="C2" s="261"/>
      <c r="D2" s="263"/>
      <c r="E2" s="30">
        <v>9</v>
      </c>
      <c r="F2" s="30">
        <v>10</v>
      </c>
      <c r="G2" s="30">
        <v>11</v>
      </c>
      <c r="H2" s="30">
        <v>12</v>
      </c>
      <c r="I2" s="30">
        <v>13</v>
      </c>
      <c r="J2" s="30">
        <v>14</v>
      </c>
      <c r="K2" s="30">
        <v>15</v>
      </c>
      <c r="L2" s="30">
        <v>16</v>
      </c>
      <c r="M2" s="30">
        <v>17</v>
      </c>
      <c r="N2" s="30">
        <v>18</v>
      </c>
      <c r="O2" s="30">
        <v>19</v>
      </c>
      <c r="P2" s="30">
        <v>20</v>
      </c>
      <c r="Q2" s="30">
        <v>21</v>
      </c>
      <c r="R2" s="30">
        <v>22</v>
      </c>
      <c r="S2" s="30">
        <v>23</v>
      </c>
      <c r="T2" s="30">
        <v>24</v>
      </c>
      <c r="U2" s="30">
        <v>25</v>
      </c>
      <c r="V2" s="30">
        <v>26</v>
      </c>
      <c r="W2" s="30">
        <v>27</v>
      </c>
      <c r="X2" s="30">
        <v>28</v>
      </c>
      <c r="Y2" s="30">
        <v>29</v>
      </c>
      <c r="Z2" s="30">
        <v>30</v>
      </c>
      <c r="AA2" s="30">
        <v>31</v>
      </c>
      <c r="AC2" s="30"/>
      <c r="AD2" s="30"/>
    </row>
    <row r="3" spans="2:30" ht="30" customHeight="1">
      <c r="B3" s="294">
        <v>1</v>
      </c>
      <c r="C3" s="292" t="s">
        <v>63</v>
      </c>
      <c r="D3" s="125" t="s">
        <v>150</v>
      </c>
      <c r="E3" s="257"/>
      <c r="F3" s="189"/>
      <c r="G3" s="189"/>
      <c r="H3" s="189"/>
      <c r="I3" s="168"/>
      <c r="J3" s="30"/>
      <c r="K3" s="30"/>
      <c r="L3" s="30"/>
      <c r="M3" s="30"/>
      <c r="N3" s="30"/>
      <c r="O3" s="30"/>
      <c r="P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2:30" ht="30" customHeight="1">
      <c r="B4" s="294">
        <v>2</v>
      </c>
      <c r="C4" s="292" t="s">
        <v>64</v>
      </c>
      <c r="D4" s="130"/>
      <c r="E4" s="30"/>
      <c r="F4" s="30"/>
      <c r="G4" s="30"/>
      <c r="H4" s="30"/>
      <c r="I4" s="30"/>
      <c r="J4" s="257"/>
      <c r="K4" s="168"/>
      <c r="L4" s="30"/>
      <c r="M4" s="30"/>
      <c r="N4" s="30"/>
      <c r="O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2:30" ht="30" customHeight="1" outlineLevel="1">
      <c r="B5" s="295">
        <v>2.1</v>
      </c>
      <c r="C5" s="293" t="s">
        <v>169</v>
      </c>
      <c r="D5" s="125" t="str">
        <f>Appendix!C48</f>
        <v>21130328-Nguyễn Hoàng Ánh Dương</v>
      </c>
      <c r="E5" s="30"/>
      <c r="F5" s="30"/>
      <c r="G5" s="30"/>
      <c r="H5" s="30"/>
      <c r="I5" s="30"/>
      <c r="J5" s="133"/>
      <c r="K5" s="30"/>
      <c r="L5" s="30"/>
      <c r="M5" s="30"/>
      <c r="N5" s="30"/>
      <c r="O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2:30" ht="30" customHeight="1" outlineLevel="1">
      <c r="B6" s="295">
        <v>2.2000000000000002</v>
      </c>
      <c r="C6" s="293" t="s">
        <v>170</v>
      </c>
      <c r="D6" s="125" t="str">
        <f>Appendix!C49</f>
        <v>21130451-Nguyễn Thị Chúc Ngân</v>
      </c>
      <c r="E6" s="30"/>
      <c r="F6" s="30"/>
      <c r="G6" s="30"/>
      <c r="H6" s="30"/>
      <c r="I6" s="30"/>
      <c r="J6" s="133"/>
      <c r="K6" s="30"/>
      <c r="L6" s="30"/>
      <c r="M6" s="30"/>
      <c r="N6" s="30"/>
      <c r="O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2:30" ht="30" customHeight="1" outlineLevel="1">
      <c r="B7" s="295">
        <v>2.2999999999999998</v>
      </c>
      <c r="C7" s="293" t="s">
        <v>171</v>
      </c>
      <c r="D7" s="125" t="str">
        <f>Appendix!C50</f>
        <v>21130488-Lại Thị Bích Phương</v>
      </c>
      <c r="E7" s="30"/>
      <c r="F7" s="30"/>
      <c r="G7" s="30"/>
      <c r="H7" s="30"/>
      <c r="I7" s="30"/>
      <c r="J7" s="133"/>
      <c r="K7" s="30"/>
      <c r="L7" s="30"/>
      <c r="M7" s="30"/>
      <c r="N7" s="30"/>
      <c r="O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2:30" ht="30" customHeight="1" outlineLevel="1">
      <c r="B8" s="295">
        <v>2.4</v>
      </c>
      <c r="C8" s="293" t="s">
        <v>173</v>
      </c>
      <c r="D8" s="125" t="str">
        <f>Appendix!C51</f>
        <v>21130445-Huỳnh Ngọc Quang Minh</v>
      </c>
      <c r="E8" s="134"/>
      <c r="F8" s="134"/>
      <c r="G8" s="134"/>
      <c r="H8" s="134"/>
      <c r="I8" s="134"/>
      <c r="J8" s="133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2:30" ht="30" customHeight="1" outlineLevel="1">
      <c r="B9" s="295">
        <v>2.5</v>
      </c>
      <c r="C9" s="293" t="s">
        <v>172</v>
      </c>
      <c r="D9" s="135" t="str">
        <f>Appendix!C52</f>
        <v>21130112-Lê Nguyễn Hoàng Nam</v>
      </c>
      <c r="E9" s="30"/>
      <c r="F9" s="30"/>
      <c r="G9" s="35"/>
      <c r="H9" s="30"/>
      <c r="I9" s="30"/>
      <c r="J9" s="133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2:30" ht="30" customHeight="1" outlineLevel="1">
      <c r="B10" s="131"/>
      <c r="C10" s="132"/>
      <c r="D10" s="125"/>
      <c r="E10" s="30"/>
      <c r="F10" s="30"/>
      <c r="G10" s="30"/>
      <c r="H10" s="30"/>
      <c r="I10" s="30"/>
      <c r="J10" s="133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2:30" ht="30" customHeight="1" outlineLevel="1">
      <c r="B11" s="131"/>
      <c r="C11" s="132"/>
      <c r="D11" s="125"/>
      <c r="E11" s="30"/>
      <c r="F11" s="30"/>
      <c r="G11" s="30"/>
      <c r="H11" s="30"/>
      <c r="I11" s="30"/>
      <c r="J11" s="133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2:30" ht="30" customHeight="1" outlineLevel="1">
      <c r="B12" s="131"/>
      <c r="C12" s="132"/>
      <c r="D12" s="125"/>
      <c r="E12" s="30"/>
      <c r="F12" s="30"/>
      <c r="G12" s="30"/>
      <c r="H12" s="30"/>
      <c r="I12" s="30"/>
      <c r="J12" s="133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2:30" ht="30" customHeight="1" outlineLevel="1">
      <c r="B13" s="131"/>
      <c r="C13" s="132"/>
      <c r="D13" s="125"/>
      <c r="E13" s="30"/>
      <c r="F13" s="30"/>
      <c r="G13" s="30"/>
      <c r="H13" s="30"/>
      <c r="I13" s="30"/>
      <c r="J13" s="133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2:30" ht="30" customHeight="1" outlineLevel="1">
      <c r="B14" s="131"/>
      <c r="C14" s="132"/>
      <c r="D14" s="135"/>
      <c r="E14" s="30"/>
      <c r="F14" s="30"/>
      <c r="G14" s="30"/>
      <c r="H14" s="30"/>
      <c r="I14" s="30"/>
      <c r="J14" s="133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2:30" ht="30" customHeight="1" outlineLevel="1">
      <c r="B15" s="131">
        <v>43771</v>
      </c>
      <c r="C15" s="132" t="s">
        <v>151</v>
      </c>
      <c r="D15" s="125" t="s">
        <v>150</v>
      </c>
      <c r="E15" s="30"/>
      <c r="F15" s="30"/>
      <c r="G15" s="30"/>
      <c r="H15" s="30"/>
      <c r="I15" s="30"/>
      <c r="J15" s="30"/>
      <c r="K15" s="133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2:30" ht="12.75" customHeight="1">
      <c r="B16" s="272"/>
      <c r="C16" s="273"/>
      <c r="D16" s="274"/>
      <c r="E16" s="275"/>
      <c r="F16" s="275"/>
      <c r="G16" s="275"/>
      <c r="H16" s="275"/>
      <c r="I16" s="275"/>
      <c r="J16" s="275"/>
      <c r="K16" s="275"/>
      <c r="L16" s="276"/>
      <c r="M16" s="277"/>
      <c r="N16" s="277"/>
      <c r="O16" s="278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30"/>
      <c r="AC16" s="30"/>
      <c r="AD16" s="30"/>
    </row>
    <row r="17" spans="2:30" ht="12.75" customHeight="1" outlineLevel="1">
      <c r="B17" s="279"/>
      <c r="C17" s="280"/>
      <c r="D17" s="281"/>
      <c r="E17" s="275"/>
      <c r="F17" s="275"/>
      <c r="G17" s="275"/>
      <c r="H17" s="275"/>
      <c r="I17" s="275"/>
      <c r="J17" s="275"/>
      <c r="K17" s="275"/>
      <c r="L17" s="282"/>
      <c r="M17" s="282"/>
      <c r="N17" s="282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30"/>
      <c r="AC17" s="30"/>
      <c r="AD17" s="30"/>
    </row>
    <row r="18" spans="2:30" ht="12.75" customHeight="1" outlineLevel="1">
      <c r="B18" s="279"/>
      <c r="C18" s="280"/>
      <c r="D18" s="281"/>
      <c r="E18" s="275"/>
      <c r="F18" s="275"/>
      <c r="G18" s="275"/>
      <c r="H18" s="275"/>
      <c r="I18" s="275"/>
      <c r="J18" s="275"/>
      <c r="K18" s="275"/>
      <c r="L18" s="282"/>
      <c r="M18" s="282"/>
      <c r="N18" s="282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275"/>
      <c r="AB18" s="30"/>
      <c r="AC18" s="30"/>
      <c r="AD18" s="30"/>
    </row>
    <row r="19" spans="2:30" ht="12.75" customHeight="1" outlineLevel="1">
      <c r="B19" s="279"/>
      <c r="C19" s="280"/>
      <c r="D19" s="281"/>
      <c r="E19" s="275"/>
      <c r="F19" s="275"/>
      <c r="G19" s="275"/>
      <c r="H19" s="275"/>
      <c r="I19" s="275"/>
      <c r="J19" s="275"/>
      <c r="K19" s="275"/>
      <c r="L19" s="282"/>
      <c r="M19" s="282"/>
      <c r="N19" s="282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30"/>
      <c r="AC19" s="30"/>
      <c r="AD19" s="30"/>
    </row>
    <row r="20" spans="2:30" ht="12.75" customHeight="1" outlineLevel="1">
      <c r="B20" s="279"/>
      <c r="C20" s="280"/>
      <c r="D20" s="281"/>
      <c r="E20" s="275"/>
      <c r="F20" s="275"/>
      <c r="G20" s="275"/>
      <c r="H20" s="275"/>
      <c r="I20" s="275"/>
      <c r="J20" s="275"/>
      <c r="K20" s="275"/>
      <c r="L20" s="282"/>
      <c r="M20" s="282"/>
      <c r="N20" s="282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75"/>
      <c r="AB20" s="30"/>
      <c r="AC20" s="30"/>
      <c r="AD20" s="30"/>
    </row>
    <row r="21" spans="2:30" ht="12.75" customHeight="1" outlineLevel="1">
      <c r="B21" s="279"/>
      <c r="C21" s="280"/>
      <c r="D21" s="283"/>
      <c r="E21" s="275"/>
      <c r="F21" s="275"/>
      <c r="G21" s="275"/>
      <c r="H21" s="275"/>
      <c r="I21" s="275"/>
      <c r="J21" s="275"/>
      <c r="K21" s="275"/>
      <c r="L21" s="282"/>
      <c r="M21" s="282"/>
      <c r="N21" s="282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30"/>
      <c r="AC21" s="30"/>
      <c r="AD21" s="30"/>
    </row>
    <row r="22" spans="2:30" ht="12.75" customHeight="1" outlineLevel="1">
      <c r="B22" s="279"/>
      <c r="C22" s="280"/>
      <c r="D22" s="281"/>
      <c r="E22" s="275"/>
      <c r="F22" s="275"/>
      <c r="G22" s="275"/>
      <c r="H22" s="275"/>
      <c r="I22" s="275"/>
      <c r="J22" s="275"/>
      <c r="K22" s="275"/>
      <c r="L22" s="282"/>
      <c r="M22" s="282"/>
      <c r="N22" s="282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275"/>
      <c r="AB22" s="30"/>
      <c r="AC22" s="30"/>
      <c r="AD22" s="30"/>
    </row>
    <row r="23" spans="2:30" ht="12.75" customHeight="1" outlineLevel="1">
      <c r="B23" s="279"/>
      <c r="C23" s="280"/>
      <c r="D23" s="281"/>
      <c r="E23" s="275"/>
      <c r="F23" s="275"/>
      <c r="G23" s="275"/>
      <c r="H23" s="275"/>
      <c r="I23" s="275"/>
      <c r="J23" s="275"/>
      <c r="K23" s="275"/>
      <c r="L23" s="282"/>
      <c r="M23" s="282"/>
      <c r="N23" s="282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  <c r="AA23" s="275"/>
      <c r="AB23" s="30"/>
      <c r="AC23" s="30"/>
      <c r="AD23" s="30"/>
    </row>
    <row r="24" spans="2:30" ht="12.75" customHeight="1" outlineLevel="1">
      <c r="B24" s="279"/>
      <c r="C24" s="280"/>
      <c r="D24" s="281"/>
      <c r="E24" s="275"/>
      <c r="F24" s="275"/>
      <c r="G24" s="275"/>
      <c r="H24" s="275"/>
      <c r="I24" s="275"/>
      <c r="J24" s="275"/>
      <c r="K24" s="275"/>
      <c r="L24" s="282"/>
      <c r="M24" s="282"/>
      <c r="N24" s="282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  <c r="AA24" s="275"/>
      <c r="AB24" s="30"/>
      <c r="AC24" s="30"/>
      <c r="AD24" s="30"/>
    </row>
    <row r="25" spans="2:30" ht="12.75" customHeight="1" outlineLevel="1">
      <c r="B25" s="279"/>
      <c r="C25" s="280"/>
      <c r="D25" s="281"/>
      <c r="E25" s="275"/>
      <c r="F25" s="275"/>
      <c r="G25" s="275"/>
      <c r="H25" s="275"/>
      <c r="I25" s="275"/>
      <c r="J25" s="275"/>
      <c r="K25" s="275"/>
      <c r="L25" s="282"/>
      <c r="M25" s="282"/>
      <c r="N25" s="282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  <c r="AA25" s="275"/>
      <c r="AB25" s="30"/>
      <c r="AC25" s="30"/>
      <c r="AD25" s="30"/>
    </row>
    <row r="26" spans="2:30" ht="12.75" customHeight="1" outlineLevel="1">
      <c r="B26" s="279"/>
      <c r="C26" s="280"/>
      <c r="D26" s="283"/>
      <c r="E26" s="275"/>
      <c r="F26" s="275"/>
      <c r="G26" s="275"/>
      <c r="H26" s="275"/>
      <c r="I26" s="275"/>
      <c r="J26" s="275"/>
      <c r="K26" s="275"/>
      <c r="L26" s="282"/>
      <c r="M26" s="282"/>
      <c r="N26" s="282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5"/>
      <c r="AB26" s="30"/>
      <c r="AC26" s="30"/>
      <c r="AD26" s="30"/>
    </row>
    <row r="27" spans="2:30" ht="12.75" customHeight="1" outlineLevel="1">
      <c r="B27" s="279"/>
      <c r="C27" s="280"/>
      <c r="D27" s="281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82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  <c r="AA27" s="275"/>
      <c r="AB27" s="30"/>
      <c r="AC27" s="30"/>
      <c r="AD27" s="30"/>
    </row>
    <row r="28" spans="2:30" ht="12.75" customHeight="1">
      <c r="B28" s="272"/>
      <c r="C28" s="274"/>
      <c r="D28" s="284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85"/>
      <c r="Q28" s="285"/>
      <c r="R28" s="285"/>
      <c r="S28" s="285"/>
      <c r="T28" s="285"/>
      <c r="U28" s="285"/>
      <c r="V28" s="285"/>
      <c r="W28" s="285"/>
      <c r="X28" s="275"/>
      <c r="Y28" s="275"/>
      <c r="Z28" s="275"/>
      <c r="AA28" s="275"/>
      <c r="AB28" s="30"/>
      <c r="AC28" s="30"/>
      <c r="AD28" s="30"/>
    </row>
    <row r="29" spans="2:30" ht="12.75" customHeight="1" outlineLevel="1">
      <c r="B29" s="279"/>
      <c r="C29" s="280"/>
      <c r="D29" s="281"/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82"/>
      <c r="Q29" s="282"/>
      <c r="R29" s="282"/>
      <c r="S29" s="282"/>
      <c r="T29" s="282"/>
      <c r="U29" s="282"/>
      <c r="V29" s="282"/>
      <c r="W29" s="275"/>
      <c r="X29" s="275"/>
      <c r="Y29" s="275"/>
      <c r="Z29" s="275"/>
      <c r="AA29" s="275"/>
      <c r="AB29" s="30"/>
      <c r="AC29" s="30"/>
      <c r="AD29" s="30"/>
    </row>
    <row r="30" spans="2:30" ht="12.75" customHeight="1" outlineLevel="1">
      <c r="B30" s="286"/>
      <c r="C30" s="280"/>
      <c r="D30" s="281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82"/>
      <c r="Q30" s="282"/>
      <c r="R30" s="282"/>
      <c r="S30" s="282"/>
      <c r="T30" s="282"/>
      <c r="U30" s="282"/>
      <c r="V30" s="282"/>
      <c r="W30" s="275"/>
      <c r="X30" s="275"/>
      <c r="Y30" s="275"/>
      <c r="Z30" s="275"/>
      <c r="AA30" s="275"/>
      <c r="AB30" s="30"/>
      <c r="AC30" s="30"/>
      <c r="AD30" s="30"/>
    </row>
    <row r="31" spans="2:30" ht="12.75" customHeight="1" outlineLevel="1">
      <c r="B31" s="286"/>
      <c r="C31" s="280"/>
      <c r="D31" s="281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82"/>
      <c r="Q31" s="282"/>
      <c r="R31" s="282"/>
      <c r="S31" s="282"/>
      <c r="T31" s="282"/>
      <c r="U31" s="282"/>
      <c r="V31" s="282"/>
      <c r="W31" s="275"/>
      <c r="X31" s="275"/>
      <c r="Y31" s="275"/>
      <c r="Z31" s="275"/>
      <c r="AA31" s="275"/>
      <c r="AB31" s="30"/>
      <c r="AC31" s="30"/>
      <c r="AD31" s="30"/>
    </row>
    <row r="32" spans="2:30" ht="12.75" customHeight="1" outlineLevel="1">
      <c r="B32" s="286"/>
      <c r="C32" s="280"/>
      <c r="D32" s="281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82"/>
      <c r="Q32" s="282"/>
      <c r="R32" s="282"/>
      <c r="S32" s="282"/>
      <c r="T32" s="282"/>
      <c r="U32" s="282"/>
      <c r="V32" s="282"/>
      <c r="W32" s="275"/>
      <c r="X32" s="275"/>
      <c r="Y32" s="275"/>
      <c r="Z32" s="275"/>
      <c r="AA32" s="275"/>
      <c r="AB32" s="30"/>
      <c r="AC32" s="30"/>
      <c r="AD32" s="30"/>
    </row>
    <row r="33" spans="2:30" ht="12.75" customHeight="1" outlineLevel="1">
      <c r="B33" s="286"/>
      <c r="C33" s="280"/>
      <c r="D33" s="283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82"/>
      <c r="Q33" s="282"/>
      <c r="R33" s="282"/>
      <c r="S33" s="282"/>
      <c r="T33" s="282"/>
      <c r="U33" s="282"/>
      <c r="V33" s="282"/>
      <c r="W33" s="275"/>
      <c r="X33" s="275"/>
      <c r="Y33" s="275"/>
      <c r="Z33" s="275"/>
      <c r="AA33" s="275"/>
      <c r="AB33" s="30"/>
      <c r="AC33" s="30"/>
      <c r="AD33" s="30"/>
    </row>
    <row r="34" spans="2:30" ht="12.75" customHeight="1" outlineLevel="1">
      <c r="B34" s="279"/>
      <c r="C34" s="280"/>
      <c r="D34" s="281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82"/>
      <c r="Q34" s="282"/>
      <c r="R34" s="282"/>
      <c r="S34" s="282"/>
      <c r="T34" s="282"/>
      <c r="U34" s="282"/>
      <c r="V34" s="282"/>
      <c r="W34" s="275"/>
      <c r="X34" s="275"/>
      <c r="Y34" s="275"/>
      <c r="Z34" s="275"/>
      <c r="AA34" s="275"/>
      <c r="AB34" s="30"/>
      <c r="AC34" s="30"/>
      <c r="AD34" s="30"/>
    </row>
    <row r="35" spans="2:30" ht="12.75" customHeight="1" outlineLevel="1">
      <c r="B35" s="279"/>
      <c r="C35" s="280"/>
      <c r="D35" s="281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82"/>
      <c r="Q35" s="282"/>
      <c r="R35" s="282"/>
      <c r="S35" s="282"/>
      <c r="T35" s="282"/>
      <c r="U35" s="282"/>
      <c r="V35" s="282"/>
      <c r="W35" s="275"/>
      <c r="X35" s="275"/>
      <c r="Y35" s="275"/>
      <c r="Z35" s="275"/>
      <c r="AA35" s="275"/>
      <c r="AB35" s="30"/>
      <c r="AC35" s="30"/>
      <c r="AD35" s="30"/>
    </row>
    <row r="36" spans="2:30" ht="12.75" customHeight="1" outlineLevel="1">
      <c r="B36" s="279"/>
      <c r="C36" s="280"/>
      <c r="D36" s="281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82"/>
      <c r="Q36" s="282"/>
      <c r="R36" s="282"/>
      <c r="S36" s="282"/>
      <c r="T36" s="282"/>
      <c r="U36" s="282"/>
      <c r="V36" s="282"/>
      <c r="W36" s="275"/>
      <c r="X36" s="275"/>
      <c r="Y36" s="275"/>
      <c r="Z36" s="275"/>
      <c r="AA36" s="275"/>
      <c r="AB36" s="30"/>
      <c r="AC36" s="30"/>
      <c r="AD36" s="30"/>
    </row>
    <row r="37" spans="2:30" ht="12.75" customHeight="1" outlineLevel="1">
      <c r="B37" s="279"/>
      <c r="C37" s="280"/>
      <c r="D37" s="281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5"/>
      <c r="P37" s="282"/>
      <c r="Q37" s="282"/>
      <c r="R37" s="282"/>
      <c r="S37" s="282"/>
      <c r="T37" s="282"/>
      <c r="U37" s="282"/>
      <c r="V37" s="282"/>
      <c r="W37" s="275"/>
      <c r="X37" s="275"/>
      <c r="Y37" s="275"/>
      <c r="Z37" s="275"/>
      <c r="AA37" s="275"/>
      <c r="AB37" s="30"/>
      <c r="AC37" s="30"/>
      <c r="AD37" s="30"/>
    </row>
    <row r="38" spans="2:30" ht="12.75" customHeight="1" outlineLevel="1">
      <c r="B38" s="279"/>
      <c r="C38" s="280"/>
      <c r="D38" s="283"/>
      <c r="E38" s="275"/>
      <c r="F38" s="275"/>
      <c r="G38" s="275"/>
      <c r="H38" s="275"/>
      <c r="I38" s="275"/>
      <c r="J38" s="275"/>
      <c r="K38" s="275"/>
      <c r="L38" s="275"/>
      <c r="M38" s="275"/>
      <c r="N38" s="275"/>
      <c r="O38" s="275"/>
      <c r="P38" s="282"/>
      <c r="Q38" s="282"/>
      <c r="R38" s="282"/>
      <c r="S38" s="282"/>
      <c r="T38" s="282"/>
      <c r="U38" s="282"/>
      <c r="V38" s="282"/>
      <c r="W38" s="275"/>
      <c r="X38" s="287"/>
      <c r="Y38" s="287"/>
      <c r="Z38" s="287"/>
      <c r="AA38" s="275"/>
      <c r="AB38" s="30"/>
      <c r="AC38" s="30"/>
      <c r="AD38" s="30"/>
    </row>
    <row r="39" spans="2:30" ht="12.75" customHeight="1" outlineLevel="1">
      <c r="B39" s="279"/>
      <c r="C39" s="280"/>
      <c r="D39" s="281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82"/>
      <c r="X39" s="287"/>
      <c r="Y39" s="287"/>
      <c r="Z39" s="287"/>
      <c r="AA39" s="275"/>
      <c r="AB39" s="30"/>
      <c r="AC39" s="30"/>
      <c r="AD39" s="30"/>
    </row>
    <row r="40" spans="2:30" ht="12.75" customHeight="1">
      <c r="B40" s="284"/>
      <c r="C40" s="274"/>
      <c r="D40" s="288"/>
      <c r="E40" s="275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6"/>
      <c r="Y40" s="277"/>
      <c r="Z40" s="278"/>
      <c r="AA40" s="287"/>
      <c r="AB40" s="30"/>
      <c r="AC40" s="30"/>
      <c r="AD40" s="30"/>
    </row>
    <row r="41" spans="2:30" ht="15.75" customHeight="1">
      <c r="B41" s="289"/>
      <c r="C41" s="274"/>
      <c r="D41" s="290"/>
      <c r="E41" s="287"/>
      <c r="F41" s="287"/>
      <c r="G41" s="287"/>
      <c r="H41" s="287"/>
      <c r="I41" s="287"/>
      <c r="J41" s="287"/>
      <c r="K41" s="287"/>
      <c r="L41" s="287"/>
      <c r="M41" s="287"/>
      <c r="N41" s="287"/>
      <c r="O41" s="287"/>
      <c r="P41" s="287"/>
      <c r="Q41" s="287"/>
      <c r="R41" s="287"/>
      <c r="S41" s="287"/>
      <c r="T41" s="287"/>
      <c r="U41" s="287"/>
      <c r="V41" s="287"/>
      <c r="W41" s="287"/>
      <c r="X41" s="287"/>
      <c r="Y41" s="287"/>
      <c r="Z41" s="287"/>
      <c r="AA41" s="291"/>
    </row>
    <row r="42" spans="2:30" ht="15.75" customHeight="1"/>
    <row r="43" spans="2:30" ht="15.75" customHeight="1"/>
    <row r="44" spans="2:30" ht="15.75" customHeight="1"/>
    <row r="45" spans="2:30" ht="15.75" customHeight="1"/>
    <row r="46" spans="2:30" ht="15.75" customHeight="1"/>
    <row r="47" spans="2:30" ht="15.75" customHeight="1"/>
    <row r="48" spans="2:3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J4:K4"/>
    <mergeCell ref="L16:O16"/>
    <mergeCell ref="X40:Z40"/>
    <mergeCell ref="B1:B2"/>
    <mergeCell ref="C1:C2"/>
    <mergeCell ref="D1:D2"/>
    <mergeCell ref="E1:AA1"/>
    <mergeCell ref="E3:I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tabSelected="1" workbookViewId="0">
      <selection activeCell="D47" sqref="D47"/>
    </sheetView>
  </sheetViews>
  <sheetFormatPr defaultColWidth="14.42578125" defaultRowHeight="15" customHeight="1"/>
  <cols>
    <col min="1" max="1" width="78.5703125" customWidth="1"/>
    <col min="2" max="2" width="5" customWidth="1"/>
    <col min="3" max="3" width="60.140625" customWidth="1"/>
    <col min="4" max="4" width="75.140625" customWidth="1"/>
    <col min="5" max="5" width="16.140625" customWidth="1"/>
    <col min="6" max="6" width="14.140625" customWidth="1"/>
    <col min="7" max="24" width="8" customWidth="1"/>
  </cols>
  <sheetData>
    <row r="1" spans="1:24" ht="12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ht="26.25" customHeight="1">
      <c r="A2" s="26"/>
      <c r="B2" s="26"/>
      <c r="C2" s="26"/>
      <c r="D2" s="136" t="s">
        <v>28</v>
      </c>
      <c r="E2" s="137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</row>
    <row r="3" spans="1:24" ht="12.75" customHeight="1">
      <c r="A3" s="26"/>
      <c r="B3" s="138"/>
      <c r="C3" s="138"/>
      <c r="D3" s="138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30" customHeight="1">
      <c r="A4" s="26"/>
      <c r="B4" s="267"/>
      <c r="C4" s="267" t="s">
        <v>152</v>
      </c>
      <c r="D4" s="138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1:24" ht="30" customHeight="1">
      <c r="A5" s="26"/>
      <c r="B5" s="139" t="s">
        <v>36</v>
      </c>
      <c r="C5" s="139" t="s">
        <v>153</v>
      </c>
      <c r="D5" s="140" t="s">
        <v>154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4" ht="30" customHeight="1">
      <c r="A6" s="26"/>
      <c r="B6" s="141">
        <v>1</v>
      </c>
      <c r="C6" s="141"/>
      <c r="D6" s="42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4" ht="30" customHeight="1">
      <c r="A7" s="26"/>
      <c r="B7" s="142">
        <v>2</v>
      </c>
      <c r="C7" s="142"/>
      <c r="D7" s="45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24" ht="30" customHeight="1">
      <c r="A8" s="26"/>
      <c r="B8" s="142">
        <v>3</v>
      </c>
      <c r="C8" s="142"/>
      <c r="D8" s="45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24" ht="30" customHeight="1">
      <c r="A9" s="26"/>
      <c r="B9" s="142">
        <v>4</v>
      </c>
      <c r="C9" s="142"/>
      <c r="D9" s="4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spans="1:24" ht="30" customHeight="1">
      <c r="A10" s="26"/>
      <c r="B10" s="142">
        <v>5</v>
      </c>
      <c r="C10" s="142"/>
      <c r="D10" s="45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1:24" ht="30" customHeight="1">
      <c r="A11" s="26"/>
      <c r="B11" s="142">
        <v>6</v>
      </c>
      <c r="C11" s="142"/>
      <c r="D11" s="4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spans="1:24" ht="30" customHeight="1">
      <c r="A12" s="26"/>
      <c r="B12" s="142">
        <v>7</v>
      </c>
      <c r="C12" s="142"/>
      <c r="D12" s="4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24" ht="30" customHeight="1">
      <c r="A13" s="26"/>
      <c r="B13" s="142">
        <v>8</v>
      </c>
      <c r="C13" s="142"/>
      <c r="D13" s="45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24" ht="30" customHeight="1">
      <c r="A14" s="26"/>
      <c r="B14" s="142">
        <v>9</v>
      </c>
      <c r="C14" s="142"/>
      <c r="D14" s="45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24" ht="30" customHeight="1">
      <c r="A15" s="26"/>
      <c r="B15" s="142">
        <v>10</v>
      </c>
      <c r="C15" s="142"/>
      <c r="D15" s="4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ht="30" customHeight="1">
      <c r="A16" s="26"/>
      <c r="B16" s="142">
        <v>11</v>
      </c>
      <c r="C16" s="142"/>
      <c r="D16" s="4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24" ht="30" customHeight="1">
      <c r="A17" s="26"/>
      <c r="B17" s="142">
        <v>12</v>
      </c>
      <c r="C17" s="142"/>
      <c r="D17" s="4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24" ht="30" customHeight="1">
      <c r="A18" s="26"/>
      <c r="B18" s="142">
        <v>13</v>
      </c>
      <c r="C18" s="142"/>
      <c r="D18" s="4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ht="30" customHeight="1">
      <c r="A19" s="26"/>
      <c r="B19" s="142">
        <v>14</v>
      </c>
      <c r="C19" s="142"/>
      <c r="D19" s="45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ht="30" customHeight="1">
      <c r="A20" s="26"/>
      <c r="B20" s="142">
        <v>15</v>
      </c>
      <c r="C20" s="142"/>
      <c r="D20" s="4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ht="30" customHeight="1">
      <c r="A21" s="26"/>
      <c r="B21" s="142">
        <v>17</v>
      </c>
      <c r="C21" s="142"/>
      <c r="D21" s="45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spans="1:24" ht="30" customHeight="1">
      <c r="A22" s="26"/>
      <c r="B22" s="143"/>
      <c r="C22" s="144"/>
      <c r="D22" s="145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24" ht="3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1:24" ht="30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spans="1:24" ht="30" customHeight="1">
      <c r="A25" s="26"/>
      <c r="B25" s="33" t="s">
        <v>155</v>
      </c>
      <c r="C25" s="33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4" ht="30" customHeight="1">
      <c r="A26" s="26"/>
      <c r="B26" s="140" t="s">
        <v>36</v>
      </c>
      <c r="C26" s="140"/>
      <c r="D26" s="140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 ht="30" customHeight="1">
      <c r="A27" s="26"/>
      <c r="B27" s="146">
        <v>1</v>
      </c>
      <c r="C27" s="142"/>
      <c r="D27" s="45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1:24" ht="30" customHeight="1">
      <c r="A28" s="26"/>
      <c r="B28" s="146">
        <v>1</v>
      </c>
      <c r="C28" s="142"/>
      <c r="D28" s="45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1:24" ht="30" customHeight="1">
      <c r="A29" s="26"/>
      <c r="B29" s="146">
        <v>2</v>
      </c>
      <c r="C29" s="142"/>
      <c r="D29" s="45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spans="1:24" ht="30" customHeight="1">
      <c r="A30" s="26"/>
      <c r="B30" s="146">
        <v>3</v>
      </c>
      <c r="C30" s="142"/>
      <c r="D30" s="45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ht="30" customHeight="1">
      <c r="A31" s="26"/>
      <c r="B31" s="146">
        <v>4</v>
      </c>
      <c r="C31" s="142"/>
      <c r="D31" s="45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pans="1:24" ht="30" customHeight="1">
      <c r="A32" s="26"/>
      <c r="B32" s="147"/>
      <c r="C32" s="148"/>
      <c r="D32" s="149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spans="1:24" ht="30" customHeight="1">
      <c r="A33" s="26"/>
      <c r="B33" s="150" t="s">
        <v>36</v>
      </c>
      <c r="C33" s="150"/>
      <c r="D33" s="140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spans="1:24" ht="30" customHeight="1">
      <c r="A34" s="26"/>
      <c r="B34" s="146">
        <v>4</v>
      </c>
      <c r="C34" s="102"/>
      <c r="D34" s="45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spans="1:24" ht="30" customHeight="1">
      <c r="A35" s="26"/>
      <c r="B35" s="146">
        <v>5</v>
      </c>
      <c r="C35" s="102"/>
      <c r="D35" s="45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spans="1:24" ht="30" customHeight="1">
      <c r="A36" s="26"/>
      <c r="B36" s="146">
        <v>6</v>
      </c>
      <c r="C36" s="102"/>
      <c r="D36" s="45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spans="1:24" ht="30" customHeight="1">
      <c r="A37" s="26"/>
      <c r="B37" s="146">
        <v>7</v>
      </c>
      <c r="C37" s="102"/>
      <c r="D37" s="45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spans="1:24" ht="30" customHeight="1">
      <c r="A38" s="26"/>
      <c r="B38" s="146">
        <v>8</v>
      </c>
      <c r="C38" s="102"/>
      <c r="D38" s="45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pans="1:24" ht="30" customHeight="1">
      <c r="A39" s="26"/>
      <c r="B39" s="146">
        <v>9</v>
      </c>
      <c r="C39" s="102"/>
      <c r="D39" s="45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spans="1:24" ht="30" customHeight="1">
      <c r="A40" s="26"/>
      <c r="B40" s="146">
        <v>10</v>
      </c>
      <c r="C40" s="102"/>
      <c r="D40" s="4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pans="1:24" ht="30" customHeight="1">
      <c r="A41" s="26"/>
      <c r="B41" s="146">
        <v>11</v>
      </c>
      <c r="C41" s="102"/>
      <c r="D41" s="31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pans="1:24" ht="30" customHeight="1">
      <c r="A42" s="26"/>
      <c r="B42" s="146">
        <v>12</v>
      </c>
      <c r="C42" s="102"/>
      <c r="D42" s="45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pans="1:24" ht="30" customHeight="1">
      <c r="A43" s="26"/>
      <c r="B43" s="146">
        <v>13</v>
      </c>
      <c r="C43" s="102"/>
      <c r="D43" s="151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24" ht="30" customHeight="1">
      <c r="A44" s="26"/>
      <c r="B44" s="146">
        <v>14</v>
      </c>
      <c r="C44" s="102"/>
      <c r="D44" s="45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1:24" ht="30" customHeight="1">
      <c r="A45" s="26"/>
      <c r="B45" s="152"/>
      <c r="C45" s="153"/>
      <c r="D45" s="149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ht="3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</row>
    <row r="47" spans="1:24" ht="30" customHeight="1">
      <c r="A47" s="138"/>
      <c r="B47" s="138"/>
      <c r="C47" s="271" t="s">
        <v>156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ht="30" customHeight="1">
      <c r="A48" s="138"/>
      <c r="B48" s="269">
        <v>1</v>
      </c>
      <c r="C48" s="270" t="s">
        <v>164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ht="30" customHeight="1">
      <c r="A49" s="138"/>
      <c r="B49" s="269">
        <v>2</v>
      </c>
      <c r="C49" s="270" t="s">
        <v>165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ht="30" customHeight="1">
      <c r="A50" s="138"/>
      <c r="B50" s="269">
        <v>3</v>
      </c>
      <c r="C50" s="268" t="s">
        <v>166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ht="30" customHeight="1">
      <c r="A51" s="138"/>
      <c r="B51" s="269">
        <v>4</v>
      </c>
      <c r="C51" s="270" t="s">
        <v>167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 spans="1:24" ht="30" customHeight="1">
      <c r="A52" s="138"/>
      <c r="B52" s="269">
        <v>5</v>
      </c>
      <c r="C52" s="270" t="s">
        <v>168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 spans="1:24" ht="12.75" customHeight="1">
      <c r="A53" s="138"/>
      <c r="B53" s="138"/>
      <c r="C53" s="138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 spans="1:24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 spans="1:24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1:24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 spans="1:24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spans="1:24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 spans="1:24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 spans="1:24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spans="1:24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 spans="1:24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 spans="1:24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 spans="1:24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1:24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spans="1:24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 spans="1:24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spans="1:24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spans="1:24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spans="1:24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spans="1:24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spans="1:24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1:24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spans="1:24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1:24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spans="1:24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spans="1:24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spans="1:24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spans="1:24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spans="1:24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spans="1:24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spans="1:24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spans="1:24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spans="1:24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1:24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1:24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spans="1:24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spans="1:24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spans="1:24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spans="1:24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spans="1:24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spans="1:24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spans="1:24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spans="1:24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spans="1:24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spans="1:24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spans="1:24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spans="1:24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spans="1:24" ht="12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 spans="1:24" ht="12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 spans="1:24" ht="12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1:24" ht="12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spans="1:24" ht="12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spans="1:24" ht="12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spans="1:24" ht="12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spans="1:24" ht="12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 spans="1:24" ht="12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spans="1:24" ht="12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spans="1:24" ht="12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spans="1:24" ht="12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spans="1:24" ht="12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spans="1:24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spans="1:24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spans="1:24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spans="1:24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spans="1:24" ht="12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spans="1:24" ht="12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spans="1:24" ht="12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spans="1:24" ht="12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spans="1:24" ht="12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spans="1:24" ht="12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spans="1:24" ht="12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1:24" ht="12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spans="1:24" ht="12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spans="1:24" ht="12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spans="1:24" ht="12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spans="1:24" ht="12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spans="1:24" ht="12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spans="1:24" ht="12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spans="1:24" ht="12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spans="1:24" ht="12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spans="1:24" ht="12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spans="1:24" ht="12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spans="1:24" ht="12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spans="1:24" ht="12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spans="1:24" ht="12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spans="1:24" ht="12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spans="1:24" ht="12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spans="1:24" ht="12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spans="1:24" ht="12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spans="1:24" ht="12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spans="1:24" ht="12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spans="1:24" ht="12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spans="1:24" ht="12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spans="1:24" ht="12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spans="1:24" ht="12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spans="1:24" ht="12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1:24" ht="12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spans="1:24" ht="12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spans="1:24" ht="12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spans="1:24" ht="12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spans="1:24" ht="12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spans="1:24" ht="12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spans="1:24" ht="12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spans="1:24" ht="12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spans="1:24" ht="12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spans="1:24" ht="12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spans="1:24" ht="12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spans="1:24" ht="12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spans="1:24" ht="12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spans="1:24" ht="12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spans="1:24" ht="12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spans="1:24" ht="12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spans="1:24" ht="12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spans="1:24" ht="12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spans="1:24" ht="12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spans="1:24" ht="12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spans="1:24" ht="12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spans="1:24" ht="12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spans="1:24" ht="12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spans="1:24" ht="12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spans="1:24" ht="12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spans="1:24" ht="12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spans="1:24" ht="12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spans="1:24" ht="12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spans="1:24" ht="12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spans="1:24" ht="12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spans="1:24" ht="12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spans="1:24" ht="12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spans="1:24" ht="12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spans="1:24" ht="12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spans="1:24" ht="12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spans="1:24" ht="12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spans="1:24" ht="12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spans="1:24" ht="12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spans="1:24" ht="12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spans="1:24" ht="12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spans="1:24" ht="12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 spans="1:24" ht="12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 spans="1:24" ht="12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spans="1:24" ht="12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spans="1:24" ht="12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spans="1:24" ht="12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 spans="1:24" ht="12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 spans="1:24" ht="12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 spans="1:24" ht="12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 spans="1:24" ht="12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 spans="1:24" ht="12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 spans="1:24" ht="12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 spans="1:24" ht="12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 spans="1:24" ht="12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 spans="1:24" ht="12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 spans="1:24" ht="12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 spans="1:24" ht="12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 spans="1:24" ht="12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 spans="1:24" ht="12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 spans="1:24" ht="12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 spans="1:24" ht="12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 spans="1:24" ht="12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 spans="1:24" ht="12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 spans="1:24" ht="12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 spans="1:24" ht="12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 spans="1:24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 spans="1:24" ht="12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 spans="1:24" ht="12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 spans="1:24" ht="12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 spans="1:24" ht="12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</row>
    <row r="220" spans="1:24" ht="12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</row>
    <row r="221" spans="1:24" ht="12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</row>
    <row r="222" spans="1:24" ht="12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</row>
    <row r="223" spans="1:24" ht="12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</row>
    <row r="224" spans="1:24" ht="12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</row>
    <row r="225" spans="1:24" ht="12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</row>
    <row r="226" spans="1:24" ht="12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</row>
    <row r="227" spans="1:24" ht="12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</row>
    <row r="228" spans="1:24" ht="12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</row>
    <row r="229" spans="1:24" ht="12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</row>
    <row r="230" spans="1:24" ht="12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</row>
    <row r="231" spans="1:24" ht="12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</row>
    <row r="232" spans="1:24" ht="12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</row>
    <row r="233" spans="1:24" ht="12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</row>
    <row r="234" spans="1:24" ht="12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</row>
    <row r="235" spans="1:24" ht="12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</row>
    <row r="236" spans="1:24" ht="12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</row>
    <row r="237" spans="1:24" ht="12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</row>
    <row r="238" spans="1:24" ht="12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</row>
    <row r="239" spans="1:24" ht="12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</row>
    <row r="240" spans="1:24" ht="12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</row>
    <row r="241" spans="1:24" ht="12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</row>
    <row r="242" spans="1:24" ht="12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</row>
    <row r="243" spans="1:24" ht="12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</row>
    <row r="244" spans="1:24" ht="12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</row>
    <row r="245" spans="1:24" ht="15.75" customHeight="1"/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Dương Nguyễn</dc:creator>
  <cp:lastModifiedBy>Dương Nguyễn</cp:lastModifiedBy>
  <dcterms:created xsi:type="dcterms:W3CDTF">2024-10-28T03:41:19Z</dcterms:created>
  <dcterms:modified xsi:type="dcterms:W3CDTF">2024-10-28T05:55:41Z</dcterms:modified>
</cp:coreProperties>
</file>