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ncial Modeling with Excel and R by Simon Benninga\Basic Financial Analysis\"/>
    </mc:Choice>
  </mc:AlternateContent>
  <xr:revisionPtr revIDLastSave="0" documentId="8_{2D372FCE-5A0F-41CB-974A-3C6B64DFF92D}" xr6:coauthVersionLast="47" xr6:coauthVersionMax="47" xr10:uidLastSave="{00000000-0000-0000-0000-000000000000}"/>
  <bookViews>
    <workbookView xWindow="-120" yWindow="-120" windowWidth="29040" windowHeight="15840" xr2:uid="{4FDC92C9-B8D4-4A26-9053-C83A83A82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3" i="1"/>
  <c r="B14" i="1"/>
  <c r="B15" i="1"/>
  <c r="B16" i="1"/>
  <c r="B17" i="1"/>
  <c r="B18" i="1"/>
  <c r="B12" i="1"/>
  <c r="B5" i="1"/>
  <c r="B11" i="1"/>
</calcChain>
</file>

<file path=xl/sharedStrings.xml><?xml version="1.0" encoding="utf-8"?>
<sst xmlns="http://schemas.openxmlformats.org/spreadsheetml/2006/main" count="10" uniqueCount="10">
  <si>
    <t>CALCULATING RETURNS FROM PRICES</t>
  </si>
  <si>
    <t>initial deposit</t>
  </si>
  <si>
    <t>EOY value</t>
  </si>
  <si>
    <t>Number of compounding Periods</t>
  </si>
  <si>
    <t>Implied annual interest rate</t>
  </si>
  <si>
    <t>Continuous return</t>
  </si>
  <si>
    <t>Implied annual interest rate with n compounding periods</t>
  </si>
  <si>
    <t>Number of comopunding periods</t>
  </si>
  <si>
    <t>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</si>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</sst>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 applyAlignment="1">
      <alignment horizontal="center"/>
    </xf>
    <xf numFmtId="0" fontId="2" fillId="0" borderId="0" xfId="0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99E3-DEE5-47F8-B562-FD9746E917DE}">
  <dimension ref="A1:C18"/>
  <sheetViews>
    <sheetView tabSelected="1" workbookViewId="0">
      <selection activeCell="A20" sqref="A20"/>
    </sheetView>
  </sheetViews>
  <sheetFormatPr defaultRowHeight="15" x14ac:dyDescent="0.25"/>
  <cols>
    <col min="1" max="1" width="34.140625" bestFit="1" customWidth="1"/>
    <col min="2" max="2" width="11" bestFit="1" customWidth="1"/>
  </cols>
  <sheetData>
    <row r="1" spans="1:3" x14ac:dyDescent="0.25">
      <c r="A1" s="2" t="s">
        <v>0</v>
      </c>
      <c r="B1" s="2"/>
      <c r="C1" s="2"/>
    </row>
    <row r="2" spans="1:3" x14ac:dyDescent="0.25">
      <c r="A2" s="3" t="s">
        <v>1</v>
      </c>
      <c r="B2" s="1">
        <v>1000</v>
      </c>
    </row>
    <row r="3" spans="1:3" x14ac:dyDescent="0.25">
      <c r="A3" s="3" t="s">
        <v>2</v>
      </c>
      <c r="B3" s="1">
        <v>1200</v>
      </c>
    </row>
    <row r="4" spans="1:3" x14ac:dyDescent="0.25">
      <c r="A4" s="3" t="s">
        <v>3</v>
      </c>
      <c r="B4">
        <v>2</v>
      </c>
    </row>
    <row r="5" spans="1:3" x14ac:dyDescent="0.25">
      <c r="A5" s="3" t="s">
        <v>4</v>
      </c>
      <c r="B5" s="4">
        <f>((B3/B2)^(1/B4)-1)*B4</f>
        <v>0.1908902300206643</v>
      </c>
    </row>
    <row r="7" spans="1:3" x14ac:dyDescent="0.25">
      <c r="A7" s="3" t="s">
        <v>5</v>
      </c>
      <c r="B7" s="4">
        <f>LN(B3/B2)</f>
        <v>0.18232155679395459</v>
      </c>
    </row>
    <row r="8" spans="1:3" x14ac:dyDescent="0.25">
      <c r="B8" t="s">
        <v>9</v>
      </c>
    </row>
    <row r="9" spans="1:3" x14ac:dyDescent="0.25">
      <c r="A9" s="3" t="s">
        <v>6</v>
      </c>
    </row>
    <row r="10" spans="1:3" x14ac:dyDescent="0.25">
      <c r="A10" t="s">
        <v>7</v>
      </c>
      <c r="B10" t="s">
        <v>8</v>
      </c>
    </row>
    <row r="11" spans="1:3" x14ac:dyDescent="0.25">
      <c r="B11" s="5">
        <f>B5</f>
        <v>0.1908902300206643</v>
      </c>
    </row>
    <row r="12" spans="1:3" x14ac:dyDescent="0.25">
      <c r="A12">
        <v>1</v>
      </c>
      <c r="B12" s="5">
        <f>(($B$3/$B$2)^(1/A12)-1)*A12</f>
        <v>0.19999999999999996</v>
      </c>
    </row>
    <row r="13" spans="1:3" x14ac:dyDescent="0.25">
      <c r="A13">
        <v>2</v>
      </c>
      <c r="B13" s="5">
        <f t="shared" ref="B13:B18" si="0">(($B$3/$B$2)^(1/A13)-1)*A13</f>
        <v>0.1908902300206643</v>
      </c>
    </row>
    <row r="14" spans="1:3" x14ac:dyDescent="0.25">
      <c r="A14">
        <v>4</v>
      </c>
      <c r="B14" s="5">
        <f t="shared" si="0"/>
        <v>0.18654055756842247</v>
      </c>
    </row>
    <row r="15" spans="1:3" x14ac:dyDescent="0.25">
      <c r="A15">
        <v>12</v>
      </c>
      <c r="B15" s="5">
        <f t="shared" si="0"/>
        <v>0.18371364599677431</v>
      </c>
    </row>
    <row r="16" spans="1:3" x14ac:dyDescent="0.25">
      <c r="A16">
        <v>24</v>
      </c>
      <c r="B16" s="5">
        <f t="shared" si="0"/>
        <v>0.18301583772886687</v>
      </c>
    </row>
    <row r="17" spans="1:2" x14ac:dyDescent="0.25">
      <c r="A17">
        <v>365</v>
      </c>
      <c r="B17" s="5">
        <f t="shared" si="0"/>
        <v>0.18236710019882918</v>
      </c>
    </row>
    <row r="18" spans="1:2" x14ac:dyDescent="0.25">
      <c r="A18">
        <v>1000</v>
      </c>
      <c r="B18" s="5">
        <f t="shared" si="0"/>
        <v>0.18233817837920441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Choi</dc:creator>
  <cp:lastModifiedBy>nathaniel Choi</cp:lastModifiedBy>
  <dcterms:created xsi:type="dcterms:W3CDTF">2024-11-17T18:18:46Z</dcterms:created>
  <dcterms:modified xsi:type="dcterms:W3CDTF">2024-11-17T20:58:18Z</dcterms:modified>
</cp:coreProperties>
</file>