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inancial Modeling with Excel and R by Simon Benninga\Chapter 1 Basic Financial Analysis\"/>
    </mc:Choice>
  </mc:AlternateContent>
  <xr:revisionPtr revIDLastSave="0" documentId="13_ncr:1_{4881BBB8-141D-49B6-96B3-D9B2146ABCBF}" xr6:coauthVersionLast="47" xr6:coauthVersionMax="47" xr10:uidLastSave="{00000000-0000-0000-0000-000000000000}"/>
  <bookViews>
    <workbookView xWindow="-120" yWindow="-120" windowWidth="29040" windowHeight="15840" xr2:uid="{8BBABE10-AC41-4C87-87B4-E4DBA555F6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" i="1" l="1"/>
  <c r="B9" i="1"/>
  <c r="C9" i="1"/>
  <c r="C22" i="1"/>
</calcChain>
</file>

<file path=xl/sharedStrings.xml><?xml version="1.0" encoding="utf-8"?>
<sst xmlns="http://schemas.openxmlformats.org/spreadsheetml/2006/main" count="11" uniqueCount="11">
  <si>
    <t>USING XIRR TO COMPUTE THE ANNUALIZED INTERNAL RATE OF RETURN</t>
  </si>
  <si>
    <t xml:space="preserve">Date </t>
  </si>
  <si>
    <t>Cash Flow</t>
  </si>
  <si>
    <t>IRR</t>
  </si>
  <si>
    <t>USING NPV TO COMPUT THE NET PRESENT VALUE</t>
  </si>
  <si>
    <t>Annual discount rate</t>
  </si>
  <si>
    <t>Date</t>
  </si>
  <si>
    <t>Cash flow</t>
  </si>
  <si>
    <t>Net present value</t>
  </si>
  <si>
    <t>XIRR does not idetify multiple internal rates of return</t>
  </si>
  <si>
    <t xml:space="preserve"> XNPV does not work with zero or negative interest rates.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</si>
</sst>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1" xfId="0" applyFill="1" applyBorder="1"/>
    <xf numFmtId="0" fontId="1" fillId="3" borderId="0" xfId="0" applyFont="1" applyFill="1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68E6E-F896-46CF-A589-2D5FB00E6CF5}">
  <dimension ref="A1:D23"/>
  <sheetViews>
    <sheetView tabSelected="1" workbookViewId="0">
      <selection activeCell="D27" sqref="D27:D28"/>
    </sheetView>
  </sheetViews>
  <sheetFormatPr defaultColWidth="26.7109375" defaultRowHeight="15" x14ac:dyDescent="0.25"/>
  <cols>
    <col min="1" max="1" width="19.5703125" bestFit="1" customWidth="1"/>
    <col min="2" max="2" width="12" bestFit="1" customWidth="1"/>
    <col min="3" max="3" width="33.42578125" customWidth="1"/>
  </cols>
  <sheetData>
    <row r="1" spans="1:4" x14ac:dyDescent="0.25">
      <c r="A1" s="4" t="s">
        <v>0</v>
      </c>
      <c r="B1" s="4"/>
      <c r="C1" s="4"/>
    </row>
    <row r="2" spans="1:4" x14ac:dyDescent="0.25">
      <c r="A2" s="1" t="s">
        <v>1</v>
      </c>
      <c r="B2" s="1" t="s">
        <v>2</v>
      </c>
    </row>
    <row r="3" spans="1:4" x14ac:dyDescent="0.25">
      <c r="A3" s="2">
        <v>43466</v>
      </c>
      <c r="B3">
        <v>-1000</v>
      </c>
    </row>
    <row r="4" spans="1:4" x14ac:dyDescent="0.25">
      <c r="A4" s="2">
        <v>43527</v>
      </c>
      <c r="B4">
        <v>150</v>
      </c>
    </row>
    <row r="5" spans="1:4" x14ac:dyDescent="0.25">
      <c r="A5" s="2">
        <v>44016</v>
      </c>
      <c r="B5">
        <v>100</v>
      </c>
    </row>
    <row r="6" spans="1:4" x14ac:dyDescent="0.25">
      <c r="A6" s="2">
        <v>44116</v>
      </c>
      <c r="B6">
        <v>50</v>
      </c>
    </row>
    <row r="7" spans="1:4" x14ac:dyDescent="0.25">
      <c r="A7" s="2">
        <v>44190</v>
      </c>
      <c r="B7">
        <v>1000</v>
      </c>
    </row>
    <row r="9" spans="1:4" ht="15.75" thickBot="1" x14ac:dyDescent="0.3">
      <c r="A9" s="3" t="s">
        <v>3</v>
      </c>
      <c r="B9" s="3">
        <f>XIRR(B3:B7,A3:A7)</f>
        <v>0.16667522788047792</v>
      </c>
      <c r="C9" t="str">
        <f ca="1">_xlfn.FORMULATEXT(B9)</f>
        <v>=XIRR(B3:B7,A3:A7)</v>
      </c>
      <c r="D9" s="1" t="s">
        <v>9</v>
      </c>
    </row>
    <row r="10" spans="1:4" ht="15.75" thickTop="1" x14ac:dyDescent="0.25"/>
    <row r="12" spans="1:4" x14ac:dyDescent="0.25">
      <c r="A12" s="4" t="s">
        <v>4</v>
      </c>
      <c r="B12" s="4"/>
      <c r="C12" s="4"/>
    </row>
    <row r="13" spans="1:4" x14ac:dyDescent="0.25">
      <c r="A13" t="s">
        <v>5</v>
      </c>
      <c r="B13" s="5">
        <v>0.08</v>
      </c>
    </row>
    <row r="14" spans="1:4" x14ac:dyDescent="0.25">
      <c r="A14" s="5"/>
    </row>
    <row r="15" spans="1:4" x14ac:dyDescent="0.25">
      <c r="A15" s="1" t="s">
        <v>6</v>
      </c>
      <c r="B15" s="1" t="s">
        <v>7</v>
      </c>
    </row>
    <row r="16" spans="1:4" x14ac:dyDescent="0.25">
      <c r="A16" s="2">
        <v>43466</v>
      </c>
      <c r="B16">
        <v>-1000</v>
      </c>
    </row>
    <row r="17" spans="1:4" x14ac:dyDescent="0.25">
      <c r="A17" s="2">
        <v>43527</v>
      </c>
      <c r="B17">
        <v>150</v>
      </c>
    </row>
    <row r="18" spans="1:4" x14ac:dyDescent="0.25">
      <c r="A18" s="2">
        <v>44016</v>
      </c>
      <c r="B18">
        <v>100</v>
      </c>
    </row>
    <row r="19" spans="1:4" x14ac:dyDescent="0.25">
      <c r="A19" s="2">
        <v>44116</v>
      </c>
      <c r="B19">
        <v>50</v>
      </c>
    </row>
    <row r="20" spans="1:4" x14ac:dyDescent="0.25">
      <c r="A20" s="2">
        <v>44190</v>
      </c>
      <c r="B20">
        <v>1000</v>
      </c>
    </row>
    <row r="22" spans="1:4" ht="15.75" thickBot="1" x14ac:dyDescent="0.3">
      <c r="A22" s="3" t="s">
        <v>8</v>
      </c>
      <c r="B22" s="3">
        <f>XNPV(B13,B16:B20,A16:A20)</f>
        <v>139.15366539602201</v>
      </c>
      <c r="C22" t="str">
        <f ca="1">_xlfn.FORMULATEXT(B22)</f>
        <v>=XNPV(B13,B16:B20,A16:A20)</v>
      </c>
      <c r="D22" s="1" t="s">
        <v>10</v>
      </c>
    </row>
    <row r="23" spans="1:4" ht="15.75" thickTop="1" x14ac:dyDescent="0.25"/>
  </sheetData>
  <mergeCells count="2">
    <mergeCell ref="A1:C1"/>
    <mergeCell ref="A1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Choi</dc:creator>
  <cp:lastModifiedBy>nathaniel Choi</cp:lastModifiedBy>
  <dcterms:created xsi:type="dcterms:W3CDTF">2024-11-22T08:42:18Z</dcterms:created>
  <dcterms:modified xsi:type="dcterms:W3CDTF">2024-11-22T08:53:39Z</dcterms:modified>
</cp:coreProperties>
</file>