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OneDrive\Documents\"/>
    </mc:Choice>
  </mc:AlternateContent>
  <xr:revisionPtr revIDLastSave="0" documentId="13_ncr:1_{628CD764-7345-4F3B-89CF-9FC13193CFF4}" xr6:coauthVersionLast="47" xr6:coauthVersionMax="47" xr10:uidLastSave="{00000000-0000-0000-0000-000000000000}"/>
  <bookViews>
    <workbookView xWindow="-120" yWindow="-120" windowWidth="29040" windowHeight="15840" xr2:uid="{B1410E96-FD4B-4CEA-A00A-CE71E89406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5" i="1"/>
  <c r="E4" i="1"/>
  <c r="B13" i="1"/>
  <c r="C13" i="1"/>
  <c r="F4" i="1"/>
</calcChain>
</file>

<file path=xl/sharedStrings.xml><?xml version="1.0" encoding="utf-8"?>
<sst xmlns="http://schemas.openxmlformats.org/spreadsheetml/2006/main" count="5" uniqueCount="5">
  <si>
    <t>BOND CASH FLOWS: NPV CROSSES X-AXIS ONLY ONCE, SO THERE IS ONLY ONE IRR</t>
  </si>
  <si>
    <t>YEAR</t>
  </si>
  <si>
    <t>CASH FLOW</t>
  </si>
  <si>
    <t>IRR</t>
  </si>
  <si>
    <t>Data Table: Effect of discount rate on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</si>
</sst>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2" borderId="0" xfId="0" applyFont="1" applyFill="1"/>
    <xf numFmtId="9" fontId="0" fillId="3" borderId="1" xfId="0" applyNumberFormat="1" applyFill="1" applyBorder="1"/>
    <xf numFmtId="10" fontId="0" fillId="3" borderId="1" xfId="0" applyNumberFormat="1" applyFill="1" applyBorder="1"/>
    <xf numFmtId="8" fontId="0" fillId="0" borderId="0" xfId="0" applyNumberFormat="1"/>
    <xf numFmtId="9" fontId="0" fillId="0" borderId="0" xfId="1" applyFont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of Bond </a:t>
            </a:r>
            <a:r>
              <a:rPr lang="en-US" baseline="0"/>
              <a:t>Cash Flow</a:t>
            </a:r>
            <a:endParaRPr lang="en-US"/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38670166229223"/>
          <c:y val="0.17171296296296296"/>
          <c:w val="0.7214396325459318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Sheet1!$D$5:$D$15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Sheet1!$E$5:$E$15</c:f>
              <c:numCache>
                <c:formatCode>"$"#,##0.00_);[Red]\("$"#,##0.00\)</c:formatCode>
                <c:ptCount val="11"/>
                <c:pt idx="0">
                  <c:v>1000</c:v>
                </c:pt>
                <c:pt idx="1">
                  <c:v>786.03851523955382</c:v>
                </c:pt>
                <c:pt idx="2">
                  <c:v>603.96469249702341</c:v>
                </c:pt>
                <c:pt idx="3">
                  <c:v>448.39175243878162</c:v>
                </c:pt>
                <c:pt idx="4">
                  <c:v>314.93277887450563</c:v>
                </c:pt>
                <c:pt idx="5">
                  <c:v>199.99999999999955</c:v>
                </c:pt>
                <c:pt idx="6">
                  <c:v>100.64720466322774</c:v>
                </c:pt>
                <c:pt idx="7">
                  <c:v>14.445444243074121</c:v>
                </c:pt>
                <c:pt idx="8">
                  <c:v>-60.615453700742364</c:v>
                </c:pt>
                <c:pt idx="9">
                  <c:v>-126.20526056422</c:v>
                </c:pt>
                <c:pt idx="10">
                  <c:v>-183.71598031931103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3-4A63-922D-BDA66B90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6096"/>
        <c:axId val="880964176"/>
      </c:scatterChart>
      <c:valAx>
        <c:axId val="8809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64176"/>
        <c:crosses val="autoZero"/>
        <c:crossBetween val="midCat"/>
      </c:valAx>
      <c:valAx>
        <c:axId val="880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176212</xdr:rowOff>
    </xdr:from>
    <xdr:to>
      <xdr:col>11</xdr:col>
      <xdr:colOff>257175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EFC5A-054B-D2F9-AA42-61F9FC7A0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3C98-9084-475F-968E-33A8480AB149}">
  <dimension ref="A1:K15"/>
  <sheetViews>
    <sheetView tabSelected="1" workbookViewId="0">
      <selection activeCell="O16" sqref="O16"/>
    </sheetView>
  </sheetViews>
  <sheetFormatPr defaultRowHeight="15" x14ac:dyDescent="0.25"/>
  <cols>
    <col min="1" max="1" width="5.7109375" bestFit="1" customWidth="1"/>
    <col min="2" max="2" width="11.85546875" bestFit="1" customWidth="1"/>
    <col min="3" max="3" width="12.140625" bestFit="1" customWidth="1"/>
    <col min="4" max="4" width="37.7109375" bestFit="1" customWidth="1"/>
    <col min="5" max="5" width="9.85546875" bestFit="1" customWidth="1"/>
    <col min="6" max="6" width="19.7109375" bestFit="1" customWidth="1"/>
  </cols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2" t="s">
        <v>1</v>
      </c>
      <c r="B2" s="2" t="s">
        <v>2</v>
      </c>
      <c r="D2" t="s">
        <v>4</v>
      </c>
    </row>
    <row r="3" spans="1:11" x14ac:dyDescent="0.25">
      <c r="A3">
        <v>0</v>
      </c>
      <c r="B3">
        <v>-800</v>
      </c>
    </row>
    <row r="4" spans="1:11" x14ac:dyDescent="0.25">
      <c r="A4">
        <v>1</v>
      </c>
      <c r="B4">
        <v>100</v>
      </c>
      <c r="E4" s="5">
        <f>NPV(D4,B4:B11) +B3</f>
        <v>1000</v>
      </c>
      <c r="F4" t="str">
        <f ca="1">_xlfn.FORMULATEXT(E4)</f>
        <v>=NPV(D4,B4:B11) +B3</v>
      </c>
    </row>
    <row r="5" spans="1:11" x14ac:dyDescent="0.25">
      <c r="A5">
        <v>2</v>
      </c>
      <c r="B5">
        <v>100</v>
      </c>
      <c r="D5" s="6">
        <v>0</v>
      </c>
      <c r="E5" s="5">
        <f>NPV(D5,$B$4:$B$11)+$B$3</f>
        <v>1000</v>
      </c>
    </row>
    <row r="6" spans="1:11" x14ac:dyDescent="0.25">
      <c r="A6">
        <v>3</v>
      </c>
      <c r="B6">
        <v>100</v>
      </c>
      <c r="D6" s="6">
        <v>0.02</v>
      </c>
      <c r="E6" s="5">
        <f t="shared" ref="E6:E15" si="0">NPV(D6,$B$4:$B$11)+$B$3</f>
        <v>786.03851523955382</v>
      </c>
    </row>
    <row r="7" spans="1:11" x14ac:dyDescent="0.25">
      <c r="A7">
        <v>4</v>
      </c>
      <c r="B7">
        <v>100</v>
      </c>
      <c r="D7" s="6">
        <v>0.04</v>
      </c>
      <c r="E7" s="5">
        <f t="shared" si="0"/>
        <v>603.96469249702341</v>
      </c>
    </row>
    <row r="8" spans="1:11" x14ac:dyDescent="0.25">
      <c r="A8">
        <v>5</v>
      </c>
      <c r="B8">
        <v>100</v>
      </c>
      <c r="D8" s="6">
        <v>0.06</v>
      </c>
      <c r="E8" s="5">
        <f t="shared" si="0"/>
        <v>448.39175243878162</v>
      </c>
    </row>
    <row r="9" spans="1:11" x14ac:dyDescent="0.25">
      <c r="A9">
        <v>6</v>
      </c>
      <c r="B9">
        <v>100</v>
      </c>
      <c r="D9" s="6">
        <v>0.08</v>
      </c>
      <c r="E9" s="5">
        <f t="shared" si="0"/>
        <v>314.93277887450563</v>
      </c>
    </row>
    <row r="10" spans="1:11" x14ac:dyDescent="0.25">
      <c r="A10">
        <v>7</v>
      </c>
      <c r="B10">
        <v>100</v>
      </c>
      <c r="D10" s="6">
        <v>0.1</v>
      </c>
      <c r="E10" s="5">
        <f t="shared" si="0"/>
        <v>199.99999999999955</v>
      </c>
    </row>
    <row r="11" spans="1:11" x14ac:dyDescent="0.25">
      <c r="A11">
        <v>8</v>
      </c>
      <c r="B11" s="1">
        <v>1100</v>
      </c>
      <c r="D11" s="6">
        <v>0.12</v>
      </c>
      <c r="E11" s="5">
        <f t="shared" si="0"/>
        <v>100.64720466322774</v>
      </c>
    </row>
    <row r="12" spans="1:11" x14ac:dyDescent="0.25">
      <c r="D12" s="6">
        <v>0.14000000000000001</v>
      </c>
      <c r="E12" s="5">
        <f t="shared" si="0"/>
        <v>14.445444243074121</v>
      </c>
    </row>
    <row r="13" spans="1:11" ht="15.75" thickBot="1" x14ac:dyDescent="0.3">
      <c r="A13" s="3" t="s">
        <v>3</v>
      </c>
      <c r="B13" s="4">
        <f>IRR(B3:B11)</f>
        <v>0.14364208444928206</v>
      </c>
      <c r="C13" t="str">
        <f ca="1">_xlfn.FORMULATEXT(B13)</f>
        <v>=IRR(B3:B11)</v>
      </c>
      <c r="D13" s="6">
        <v>0.16</v>
      </c>
      <c r="E13" s="5">
        <f t="shared" si="0"/>
        <v>-60.615453700742364</v>
      </c>
    </row>
    <row r="14" spans="1:11" ht="15.75" thickTop="1" x14ac:dyDescent="0.25">
      <c r="D14" s="6">
        <v>0.18</v>
      </c>
      <c r="E14" s="5">
        <f t="shared" si="0"/>
        <v>-126.20526056422</v>
      </c>
    </row>
    <row r="15" spans="1:11" x14ac:dyDescent="0.25">
      <c r="D15" s="6">
        <v>0.2</v>
      </c>
      <c r="E15" s="5">
        <f t="shared" si="0"/>
        <v>-183.71598031931103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2024-11-16T18:50:25Z</dcterms:created>
  <dcterms:modified xsi:type="dcterms:W3CDTF">2024-11-16T23:28:25Z</dcterms:modified>
</cp:coreProperties>
</file>