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NT\2024-2025\Bigdata\"/>
    </mc:Choice>
  </mc:AlternateContent>
  <xr:revisionPtr revIDLastSave="0" documentId="13_ncr:1_{561AB18A-0D69-4854-927C-6C46F0D9EAE9}" xr6:coauthVersionLast="47" xr6:coauthVersionMax="47" xr10:uidLastSave="{00000000-0000-0000-0000-000000000000}"/>
  <bookViews>
    <workbookView xWindow="-120" yWindow="-120" windowWidth="29040" windowHeight="15720" xr2:uid="{7BE1BF79-4F89-4E14-94A3-B55632792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1" l="1"/>
  <c r="P22" i="1"/>
  <c r="P21" i="1"/>
  <c r="C24" i="1"/>
</calcChain>
</file>

<file path=xl/sharedStrings.xml><?xml version="1.0" encoding="utf-8"?>
<sst xmlns="http://schemas.openxmlformats.org/spreadsheetml/2006/main" count="87" uniqueCount="73">
  <si>
    <t>Items</t>
  </si>
  <si>
    <t>T1</t>
  </si>
  <si>
    <t>T2</t>
  </si>
  <si>
    <t>T3</t>
  </si>
  <si>
    <t>T4</t>
  </si>
  <si>
    <t>T5</t>
  </si>
  <si>
    <t>T6</t>
  </si>
  <si>
    <t>T7</t>
  </si>
  <si>
    <t>DATA</t>
  </si>
  <si>
    <t>Tid
(transaction_Id)</t>
  </si>
  <si>
    <t>Bước 1:</t>
  </si>
  <si>
    <t>Tạo C1 là bảng chứa số sup của từng mục trong dữ liệu</t>
  </si>
  <si>
    <t>Itemset</t>
  </si>
  <si>
    <t>sup_count</t>
  </si>
  <si>
    <t>min support</t>
  </si>
  <si>
    <t>min confidence</t>
  </si>
  <si>
    <t>độ phổ biến</t>
  </si>
  <si>
    <t>độ tin cậy</t>
  </si>
  <si>
    <t>nếu sup_count &lt; min_sup thì bỏ tập đó đi</t>
  </si>
  <si>
    <t>Bước 2:</t>
  </si>
  <si>
    <t>1, 2, 3</t>
  </si>
  <si>
    <t>3, 4, 2, 5</t>
  </si>
  <si>
    <t>2, 3, 7, 5, 6</t>
  </si>
  <si>
    <t>1, 2, 5, 7</t>
  </si>
  <si>
    <t>2, 4, 6</t>
  </si>
  <si>
    <t>3, 4, 6, 7</t>
  </si>
  <si>
    <t>2, 4, 5, 7</t>
  </si>
  <si>
    <t>min_sup=3 nên bỏ đi tập "1"</t>
  </si>
  <si>
    <t>Tạo C2 là bảng các tập còn lại trong L1 kết hợp với nhau</t>
  </si>
  <si>
    <t>C1</t>
  </si>
  <si>
    <t>C2</t>
  </si>
  <si>
    <t>L1</t>
  </si>
  <si>
    <t>2, 3</t>
  </si>
  <si>
    <t>2, 4</t>
  </si>
  <si>
    <t>2, 5</t>
  </si>
  <si>
    <t>2, 6</t>
  </si>
  <si>
    <t>2, 7</t>
  </si>
  <si>
    <t>3, 4</t>
  </si>
  <si>
    <t>3, 5</t>
  </si>
  <si>
    <t>3, 6</t>
  </si>
  <si>
    <t>3, 7</t>
  </si>
  <si>
    <t>4, 5</t>
  </si>
  <si>
    <t>4, 6</t>
  </si>
  <si>
    <t>4, 7</t>
  </si>
  <si>
    <t>5, 6</t>
  </si>
  <si>
    <t>5, 7</t>
  </si>
  <si>
    <t>6, 7</t>
  </si>
  <si>
    <t>L2</t>
  </si>
  <si>
    <t>Bước 3:</t>
  </si>
  <si>
    <t>Tương tự bước 2</t>
  </si>
  <si>
    <t>C3</t>
  </si>
  <si>
    <t>2, 3, 4</t>
  </si>
  <si>
    <t>2, 4, 5</t>
  </si>
  <si>
    <t>2, 5, 7</t>
  </si>
  <si>
    <t>2, 3, 5</t>
  </si>
  <si>
    <t>tiếp tục lặp lại cho đến khi L_n không còn phần tử nào</t>
  </si>
  <si>
    <t>n là số phần tử của itemset trong L_k-1</t>
  </si>
  <si>
    <t>k là số items trong 1 itemset C_k</t>
  </si>
  <si>
    <t>2, 3, 7</t>
  </si>
  <si>
    <t>2, 4, 7</t>
  </si>
  <si>
    <t>3, 4, 5</t>
  </si>
  <si>
    <t>3, 4, 7</t>
  </si>
  <si>
    <t>4, 5, 7</t>
  </si>
  <si>
    <t>3, 5, 7</t>
  </si>
  <si>
    <t>sup(257)/sup(25)</t>
  </si>
  <si>
    <t>=3/4</t>
  </si>
  <si>
    <t>sup(257)/sup(27)</t>
  </si>
  <si>
    <t>=3/3</t>
  </si>
  <si>
    <t>2, 7=&gt;5</t>
  </si>
  <si>
    <t>2, 5 =&gt;7</t>
  </si>
  <si>
    <t>5, 7=&gt; 2</t>
  </si>
  <si>
    <t>sup(257)/sup(57)</t>
  </si>
  <si>
    <t>min_confidence = 80% nên loại đi dòng màu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</si>
</sst>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0" fillId="0" borderId="0" xfId="0" applyNumberFormat="1"/>
    <xf numFmtId="0" fontId="1" fillId="0" borderId="0" xfId="0" applyFont="1"/>
    <xf numFmtId="9" fontId="0" fillId="0" borderId="0" xfId="0" applyNumberFormat="1" applyAlignment="1">
      <alignment horizontal="left"/>
    </xf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9" fontId="0" fillId="3" borderId="0" xfId="0" applyNumberFormat="1" applyFill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8" xfId="0" applyFill="1" applyBorder="1"/>
    <xf numFmtId="0" fontId="0" fillId="3" borderId="1" xfId="0" applyFill="1" applyBorder="1" applyAlignment="1"/>
    <xf numFmtId="0" fontId="0" fillId="0" borderId="1" xfId="0" applyFill="1" applyBorder="1"/>
    <xf numFmtId="0" fontId="0" fillId="0" borderId="0" xfId="0" applyFill="1"/>
    <xf numFmtId="49" fontId="0" fillId="0" borderId="0" xfId="0" applyNumberFormat="1" applyFill="1"/>
    <xf numFmtId="9" fontId="0" fillId="0" borderId="0" xfId="0" applyNumberFormat="1" applyFill="1" applyAlignment="1">
      <alignment horizontal="left"/>
    </xf>
    <xf numFmtId="9" fontId="0" fillId="0" borderId="0" xfId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512443</xdr:colOff>
      <xdr:row>17</xdr:row>
      <xdr:rowOff>190135</xdr:rowOff>
    </xdr:from>
    <xdr:to>
      <xdr:col>12</xdr:col>
      <xdr:colOff>479919</xdr:colOff>
      <xdr:row>19</xdr:row>
      <xdr:rowOff>78623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D6744CA-7924-624E-B08F-2E1E3EEE2CF4}"/>
            </a:ext>
          </a:extLst>
        </xdr:cNvPr>
        <xdr:cNvSpPr/>
      </xdr:nvSpPr>
      <xdr:spPr>
        <a:xfrm rot="2358606">
          <a:off x="8358035" y="4386148"/>
          <a:ext cx="579081" cy="269488"/>
        </a:xfrm>
        <a:prstGeom prst="right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488351</xdr:colOff>
      <xdr:row>13</xdr:row>
      <xdr:rowOff>157483</xdr:rowOff>
    </xdr:from>
    <xdr:to>
      <xdr:col>17</xdr:col>
      <xdr:colOff>258437</xdr:colOff>
      <xdr:row>16</xdr:row>
      <xdr:rowOff>45811</xdr:rowOff>
    </xdr:to>
    <xdr:sp macro="" textlink="">
      <xdr:nvSpPr>
        <xdr:cNvPr id="101" name="Arrow: Down 100">
          <a:extLst>
            <a:ext uri="{FF2B5EF4-FFF2-40B4-BE49-F238E27FC236}">
              <a16:creationId xmlns:a16="http://schemas.microsoft.com/office/drawing/2014/main" id="{2EED160F-D3C4-2532-53A7-BD5B2962A0AC}"/>
            </a:ext>
          </a:extLst>
        </xdr:cNvPr>
        <xdr:cNvSpPr/>
      </xdr:nvSpPr>
      <xdr:spPr>
        <a:xfrm>
          <a:off x="11697772" y="3591496"/>
          <a:ext cx="381691" cy="45982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9</xdr:col>
      <xdr:colOff>381000</xdr:colOff>
      <xdr:row>25</xdr:row>
      <xdr:rowOff>78828</xdr:rowOff>
    </xdr:to>
    <xdr:sp macro="" textlink="">
      <xdr:nvSpPr>
        <xdr:cNvPr id="102" name="Arrow: Down 101">
          <a:extLst>
            <a:ext uri="{FF2B5EF4-FFF2-40B4-BE49-F238E27FC236}">
              <a16:creationId xmlns:a16="http://schemas.microsoft.com/office/drawing/2014/main" id="{08D8C2C5-3BA0-4DE6-A80A-4458F75941BF}"/>
            </a:ext>
          </a:extLst>
        </xdr:cNvPr>
        <xdr:cNvSpPr/>
      </xdr:nvSpPr>
      <xdr:spPr>
        <a:xfrm>
          <a:off x="5997466" y="5334000"/>
          <a:ext cx="381000" cy="45982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65049</xdr:colOff>
      <xdr:row>16</xdr:row>
      <xdr:rowOff>129456</xdr:rowOff>
    </xdr:from>
    <xdr:to>
      <xdr:col>6</xdr:col>
      <xdr:colOff>446049</xdr:colOff>
      <xdr:row>19</xdr:row>
      <xdr:rowOff>17784</xdr:rowOff>
    </xdr:to>
    <xdr:sp macro="" textlink="">
      <xdr:nvSpPr>
        <xdr:cNvPr id="111" name="Arrow: Down 110">
          <a:extLst>
            <a:ext uri="{FF2B5EF4-FFF2-40B4-BE49-F238E27FC236}">
              <a16:creationId xmlns:a16="http://schemas.microsoft.com/office/drawing/2014/main" id="{23D22134-CD6B-41D0-A971-842351C01D67}"/>
            </a:ext>
          </a:extLst>
        </xdr:cNvPr>
        <xdr:cNvSpPr/>
      </xdr:nvSpPr>
      <xdr:spPr>
        <a:xfrm>
          <a:off x="3638086" y="4125310"/>
          <a:ext cx="381000" cy="45982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246256</xdr:colOff>
      <xdr:row>14</xdr:row>
      <xdr:rowOff>23733</xdr:rowOff>
    </xdr:from>
    <xdr:to>
      <xdr:col>4</xdr:col>
      <xdr:colOff>594731</xdr:colOff>
      <xdr:row>19</xdr:row>
      <xdr:rowOff>121666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4E84F58-21B9-111A-FA54-F54928630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036" y="3638587"/>
          <a:ext cx="2425390" cy="1050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09D9-068A-4968-BF52-56BCC17EC3A6}">
  <dimension ref="C2:P34"/>
  <sheetViews>
    <sheetView tabSelected="1" topLeftCell="F10" zoomScale="190" zoomScaleNormal="190" workbookViewId="0">
      <selection activeCell="M26" sqref="M26"/>
    </sheetView>
  </sheetViews>
  <sheetFormatPr defaultRowHeight="15" x14ac:dyDescent="0.25"/>
  <cols>
    <col min="1" max="1" width="2.42578125" customWidth="1"/>
    <col min="2" max="2" width="1.7109375" customWidth="1"/>
    <col min="3" max="3" width="14.5703125" customWidth="1"/>
    <col min="4" max="4" width="16.5703125" customWidth="1"/>
    <col min="7" max="7" width="18" customWidth="1"/>
    <col min="10" max="10" width="18.5703125" customWidth="1"/>
    <col min="13" max="13" width="9.5703125" customWidth="1"/>
    <col min="14" max="14" width="16.140625" customWidth="1"/>
    <col min="15" max="15" width="7.42578125" customWidth="1"/>
    <col min="16" max="16" width="8.140625" customWidth="1"/>
  </cols>
  <sheetData>
    <row r="2" spans="3:13" ht="33" customHeight="1" x14ac:dyDescent="0.25">
      <c r="D2" t="s">
        <v>16</v>
      </c>
      <c r="E2" t="s">
        <v>14</v>
      </c>
      <c r="G2">
        <v>3</v>
      </c>
    </row>
    <row r="3" spans="3:13" ht="31.5" customHeight="1" x14ac:dyDescent="0.25">
      <c r="D3" t="s">
        <v>17</v>
      </c>
      <c r="E3" t="s">
        <v>15</v>
      </c>
      <c r="G3" s="6">
        <v>0.8</v>
      </c>
    </row>
    <row r="4" spans="3:13" x14ac:dyDescent="0.25">
      <c r="F4" s="20" t="s">
        <v>10</v>
      </c>
      <c r="G4" s="20"/>
      <c r="I4" s="20" t="s">
        <v>19</v>
      </c>
      <c r="J4" s="20"/>
      <c r="L4" s="20" t="s">
        <v>48</v>
      </c>
      <c r="M4" s="20"/>
    </row>
    <row r="5" spans="3:13" ht="35.25" customHeight="1" x14ac:dyDescent="0.25">
      <c r="C5" s="15" t="s">
        <v>8</v>
      </c>
      <c r="D5" s="16"/>
      <c r="F5" s="24" t="s">
        <v>11</v>
      </c>
      <c r="G5" s="21"/>
      <c r="I5" s="24" t="s">
        <v>28</v>
      </c>
      <c r="J5" s="21"/>
      <c r="L5" s="21" t="s">
        <v>49</v>
      </c>
      <c r="M5" s="21"/>
    </row>
    <row r="6" spans="3:13" ht="16.5" customHeight="1" x14ac:dyDescent="0.25">
      <c r="C6" s="17"/>
      <c r="D6" s="18"/>
      <c r="F6" s="25" t="s">
        <v>29</v>
      </c>
      <c r="G6" s="26"/>
      <c r="I6" s="25" t="s">
        <v>30</v>
      </c>
      <c r="J6" s="26"/>
      <c r="L6" s="22" t="s">
        <v>50</v>
      </c>
      <c r="M6" s="23"/>
    </row>
    <row r="7" spans="3:13" ht="33.75" customHeight="1" x14ac:dyDescent="0.25">
      <c r="C7" s="4" t="s">
        <v>9</v>
      </c>
      <c r="D7" s="3" t="s">
        <v>0</v>
      </c>
      <c r="F7" s="5" t="s">
        <v>12</v>
      </c>
      <c r="G7" s="5" t="s">
        <v>13</v>
      </c>
      <c r="I7" s="5" t="s">
        <v>12</v>
      </c>
      <c r="J7" s="5" t="s">
        <v>13</v>
      </c>
      <c r="L7" s="5" t="s">
        <v>12</v>
      </c>
      <c r="M7" s="5" t="s">
        <v>13</v>
      </c>
    </row>
    <row r="8" spans="3:13" x14ac:dyDescent="0.25">
      <c r="C8" s="1" t="s">
        <v>1</v>
      </c>
      <c r="D8" s="1" t="s">
        <v>20</v>
      </c>
      <c r="F8" s="13">
        <v>1</v>
      </c>
      <c r="G8" s="14">
        <v>2</v>
      </c>
      <c r="I8" s="1" t="s">
        <v>32</v>
      </c>
      <c r="J8" s="1">
        <v>3</v>
      </c>
      <c r="L8" s="14" t="s">
        <v>51</v>
      </c>
      <c r="M8" s="14">
        <v>1</v>
      </c>
    </row>
    <row r="9" spans="3:13" x14ac:dyDescent="0.25">
      <c r="C9" s="1" t="s">
        <v>2</v>
      </c>
      <c r="D9" s="1" t="s">
        <v>21</v>
      </c>
      <c r="F9" s="2">
        <v>2</v>
      </c>
      <c r="G9" s="1">
        <v>6</v>
      </c>
      <c r="I9" s="1" t="s">
        <v>33</v>
      </c>
      <c r="J9" s="1">
        <v>3</v>
      </c>
      <c r="L9" s="14" t="s">
        <v>54</v>
      </c>
      <c r="M9" s="14">
        <v>2</v>
      </c>
    </row>
    <row r="10" spans="3:13" x14ac:dyDescent="0.25">
      <c r="C10" s="1" t="s">
        <v>3</v>
      </c>
      <c r="D10" s="1" t="s">
        <v>22</v>
      </c>
      <c r="F10" s="2">
        <v>3</v>
      </c>
      <c r="G10" s="1">
        <v>4</v>
      </c>
      <c r="I10" s="1" t="s">
        <v>34</v>
      </c>
      <c r="J10" s="1">
        <v>4</v>
      </c>
      <c r="L10" s="27" t="s">
        <v>58</v>
      </c>
      <c r="M10" s="14">
        <v>1</v>
      </c>
    </row>
    <row r="11" spans="3:13" x14ac:dyDescent="0.25">
      <c r="C11" s="1" t="s">
        <v>4</v>
      </c>
      <c r="D11" s="1" t="s">
        <v>23</v>
      </c>
      <c r="F11" s="2">
        <v>4</v>
      </c>
      <c r="G11" s="1">
        <v>4</v>
      </c>
      <c r="I11" s="14" t="s">
        <v>35</v>
      </c>
      <c r="J11" s="14">
        <v>2</v>
      </c>
      <c r="L11" s="14" t="s">
        <v>52</v>
      </c>
      <c r="M11" s="14">
        <v>2</v>
      </c>
    </row>
    <row r="12" spans="3:13" x14ac:dyDescent="0.25">
      <c r="C12" s="1" t="s">
        <v>5</v>
      </c>
      <c r="D12" s="1" t="s">
        <v>24</v>
      </c>
      <c r="F12" s="2">
        <v>5</v>
      </c>
      <c r="G12" s="1">
        <v>4</v>
      </c>
      <c r="I12" s="29" t="s">
        <v>36</v>
      </c>
      <c r="J12" s="29">
        <v>3</v>
      </c>
      <c r="L12" s="14" t="s">
        <v>59</v>
      </c>
      <c r="M12" s="14">
        <v>1</v>
      </c>
    </row>
    <row r="13" spans="3:13" x14ac:dyDescent="0.25">
      <c r="C13" s="1" t="s">
        <v>6</v>
      </c>
      <c r="D13" s="1" t="s">
        <v>25</v>
      </c>
      <c r="F13" s="2">
        <v>6</v>
      </c>
      <c r="G13" s="1">
        <v>3</v>
      </c>
      <c r="I13" s="14" t="s">
        <v>37</v>
      </c>
      <c r="J13" s="14">
        <v>2</v>
      </c>
      <c r="L13" s="29" t="s">
        <v>53</v>
      </c>
      <c r="M13" s="29">
        <v>3</v>
      </c>
    </row>
    <row r="14" spans="3:13" x14ac:dyDescent="0.25">
      <c r="C14" s="1" t="s">
        <v>7</v>
      </c>
      <c r="D14" s="1" t="s">
        <v>26</v>
      </c>
      <c r="F14" s="2">
        <v>7</v>
      </c>
      <c r="G14" s="1">
        <v>4</v>
      </c>
      <c r="I14" s="14" t="s">
        <v>38</v>
      </c>
      <c r="J14" s="14">
        <v>2</v>
      </c>
      <c r="L14" s="14" t="s">
        <v>60</v>
      </c>
      <c r="M14" s="14">
        <v>1</v>
      </c>
    </row>
    <row r="15" spans="3:13" x14ac:dyDescent="0.25">
      <c r="F15" s="7" t="s">
        <v>18</v>
      </c>
      <c r="I15" s="14" t="s">
        <v>39</v>
      </c>
      <c r="J15" s="14">
        <v>2</v>
      </c>
      <c r="L15" s="28" t="s">
        <v>61</v>
      </c>
      <c r="M15" s="28">
        <v>1</v>
      </c>
    </row>
    <row r="16" spans="3:13" x14ac:dyDescent="0.25">
      <c r="F16" s="7" t="s">
        <v>27</v>
      </c>
      <c r="I16" s="14" t="s">
        <v>40</v>
      </c>
      <c r="J16" s="14">
        <v>2</v>
      </c>
      <c r="L16" s="28" t="s">
        <v>63</v>
      </c>
      <c r="M16" s="14">
        <v>1</v>
      </c>
    </row>
    <row r="17" spans="3:16" x14ac:dyDescent="0.25">
      <c r="I17" s="14" t="s">
        <v>41</v>
      </c>
      <c r="J17" s="14">
        <v>2</v>
      </c>
      <c r="L17" s="28" t="s">
        <v>62</v>
      </c>
      <c r="M17" s="14">
        <v>1</v>
      </c>
    </row>
    <row r="18" spans="3:16" x14ac:dyDescent="0.25">
      <c r="I18" s="14" t="s">
        <v>42</v>
      </c>
      <c r="J18" s="14">
        <v>2</v>
      </c>
    </row>
    <row r="19" spans="3:16" x14ac:dyDescent="0.25">
      <c r="I19" s="14" t="s">
        <v>43</v>
      </c>
      <c r="J19" s="14">
        <v>2</v>
      </c>
    </row>
    <row r="20" spans="3:16" x14ac:dyDescent="0.25">
      <c r="I20" s="14" t="s">
        <v>44</v>
      </c>
      <c r="J20" s="14">
        <v>1</v>
      </c>
    </row>
    <row r="21" spans="3:16" x14ac:dyDescent="0.25">
      <c r="C21" t="s">
        <v>57</v>
      </c>
      <c r="F21" s="19" t="s">
        <v>31</v>
      </c>
      <c r="G21" s="19"/>
      <c r="I21" s="1" t="s">
        <v>45</v>
      </c>
      <c r="J21" s="1">
        <v>3</v>
      </c>
      <c r="M21" s="10" t="s">
        <v>69</v>
      </c>
      <c r="N21" s="10" t="s">
        <v>64</v>
      </c>
      <c r="O21" s="11" t="s">
        <v>65</v>
      </c>
      <c r="P21" s="12">
        <f>3/4</f>
        <v>0.75</v>
      </c>
    </row>
    <row r="22" spans="3:16" x14ac:dyDescent="0.25">
      <c r="C22" t="s">
        <v>56</v>
      </c>
      <c r="F22" s="5" t="s">
        <v>12</v>
      </c>
      <c r="G22" s="5" t="s">
        <v>13</v>
      </c>
      <c r="I22" s="14" t="s">
        <v>46</v>
      </c>
      <c r="J22" s="14">
        <v>2</v>
      </c>
      <c r="M22" t="s">
        <v>68</v>
      </c>
      <c r="N22" s="30" t="s">
        <v>66</v>
      </c>
      <c r="O22" s="31" t="s">
        <v>67</v>
      </c>
      <c r="P22" s="33">
        <f>3/3</f>
        <v>1</v>
      </c>
    </row>
    <row r="23" spans="3:16" x14ac:dyDescent="0.25">
      <c r="F23" s="2">
        <v>2</v>
      </c>
      <c r="G23" s="1">
        <v>6</v>
      </c>
      <c r="M23" s="30" t="s">
        <v>70</v>
      </c>
      <c r="N23" s="30" t="s">
        <v>71</v>
      </c>
      <c r="O23" s="31" t="s">
        <v>67</v>
      </c>
      <c r="P23" s="32">
        <f>3/3</f>
        <v>1</v>
      </c>
    </row>
    <row r="24" spans="3:16" x14ac:dyDescent="0.25">
      <c r="C24">
        <f>(5*4*3*2)/((6*(2)))</f>
        <v>10</v>
      </c>
      <c r="F24" s="2">
        <v>3</v>
      </c>
      <c r="G24" s="1">
        <v>4</v>
      </c>
      <c r="M24" s="30"/>
      <c r="N24" s="30"/>
      <c r="O24" s="31"/>
      <c r="P24" s="33"/>
    </row>
    <row r="25" spans="3:16" x14ac:dyDescent="0.25">
      <c r="F25" s="2">
        <v>4</v>
      </c>
      <c r="G25" s="1">
        <v>4</v>
      </c>
      <c r="M25" s="30" t="s">
        <v>72</v>
      </c>
      <c r="N25" s="30"/>
      <c r="O25" s="31"/>
      <c r="P25" s="32"/>
    </row>
    <row r="26" spans="3:16" x14ac:dyDescent="0.25">
      <c r="F26" s="2">
        <v>5</v>
      </c>
      <c r="G26" s="1">
        <v>4</v>
      </c>
    </row>
    <row r="27" spans="3:16" x14ac:dyDescent="0.25">
      <c r="F27" s="2">
        <v>6</v>
      </c>
      <c r="G27" s="1">
        <v>3</v>
      </c>
      <c r="I27" s="19" t="s">
        <v>47</v>
      </c>
      <c r="J27" s="19"/>
      <c r="O27" s="9"/>
      <c r="P27" s="8"/>
    </row>
    <row r="28" spans="3:16" x14ac:dyDescent="0.25">
      <c r="F28" s="2">
        <v>7</v>
      </c>
      <c r="G28" s="1">
        <v>4</v>
      </c>
      <c r="I28" s="5" t="s">
        <v>12</v>
      </c>
      <c r="J28" s="5" t="s">
        <v>13</v>
      </c>
      <c r="O28" s="9"/>
      <c r="P28" s="8"/>
    </row>
    <row r="29" spans="3:16" x14ac:dyDescent="0.25">
      <c r="I29" s="1" t="s">
        <v>32</v>
      </c>
      <c r="J29" s="1">
        <v>3</v>
      </c>
      <c r="O29" s="9"/>
      <c r="P29" s="8"/>
    </row>
    <row r="30" spans="3:16" x14ac:dyDescent="0.25">
      <c r="I30" s="1" t="s">
        <v>33</v>
      </c>
      <c r="J30" s="1">
        <v>3</v>
      </c>
      <c r="O30" s="9"/>
      <c r="P30" s="8"/>
    </row>
    <row r="31" spans="3:16" x14ac:dyDescent="0.25">
      <c r="I31" s="1" t="s">
        <v>34</v>
      </c>
      <c r="J31" s="1">
        <v>4</v>
      </c>
    </row>
    <row r="32" spans="3:16" x14ac:dyDescent="0.25">
      <c r="I32" s="1" t="s">
        <v>36</v>
      </c>
      <c r="J32" s="1">
        <v>3</v>
      </c>
    </row>
    <row r="33" spans="8:10" x14ac:dyDescent="0.25">
      <c r="I33" s="1" t="s">
        <v>45</v>
      </c>
      <c r="J33" s="1">
        <v>3</v>
      </c>
    </row>
    <row r="34" spans="8:10" x14ac:dyDescent="0.25">
      <c r="H34" s="7" t="s">
        <v>55</v>
      </c>
    </row>
  </sheetData>
  <mergeCells count="12">
    <mergeCell ref="C5:D6"/>
    <mergeCell ref="F21:G21"/>
    <mergeCell ref="I27:J27"/>
    <mergeCell ref="L4:M4"/>
    <mergeCell ref="L5:M5"/>
    <mergeCell ref="L6:M6"/>
    <mergeCell ref="F5:G5"/>
    <mergeCell ref="F4:G4"/>
    <mergeCell ref="I4:J4"/>
    <mergeCell ref="I5:J5"/>
    <mergeCell ref="F6:G6"/>
    <mergeCell ref="I6:J6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Nghĩa</dc:creator>
  <cp:lastModifiedBy>Nguyễn Hữu Nghĩa</cp:lastModifiedBy>
  <dcterms:created xsi:type="dcterms:W3CDTF">2024-09-10T11:32:47Z</dcterms:created>
  <dcterms:modified xsi:type="dcterms:W3CDTF">2024-09-10T23:05:11Z</dcterms:modified>
</cp:coreProperties>
</file>