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ung_Health_Checks/data/config_inputs/"/>
    </mc:Choice>
  </mc:AlternateContent>
  <xr:revisionPtr revIDLastSave="75" documentId="8_{FA4218B3-D3AA-47C8-A65C-3952ED0A5CBB}" xr6:coauthVersionLast="47" xr6:coauthVersionMax="47" xr10:uidLastSave="{CEF02EEC-316C-4EEF-918F-45E67D8F4A59}"/>
  <bookViews>
    <workbookView xWindow="28680" yWindow="-120" windowWidth="29040" windowHeight="15840" activeTab="11" xr2:uid="{EEFCE178-3DE7-40FB-BEDD-2901AD1232AA}"/>
  </bookViews>
  <sheets>
    <sheet name="frontpage" sheetId="1" r:id="rId1"/>
    <sheet name="population" sheetId="2" r:id="rId2"/>
    <sheet name="lhc" sheetId="3" r:id="rId3"/>
    <sheet name="ct" sheetId="4" r:id="rId4"/>
    <sheet name="initial_diag" sheetId="5" r:id="rId5"/>
    <sheet name="initial_treat" sheetId="6" r:id="rId6"/>
    <sheet name="m3_diag" sheetId="7" r:id="rId7"/>
    <sheet name="m3_treat" sheetId="8" r:id="rId8"/>
    <sheet name="m12_diag" sheetId="9" r:id="rId9"/>
    <sheet name="m12_treat" sheetId="10" r:id="rId10"/>
    <sheet name="m24_diag" sheetId="11" r:id="rId11"/>
    <sheet name="m24_trea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<sst xmlns="http://schemas.openxmlformats.org/spreadsheetml/2006/main" count="372" uniqueCount="168">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</sst>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2" sqref="B12"/>
    </sheetView>
  </sheetViews>
  <sheetFormatPr defaultRowHeight="14.5" x14ac:dyDescent="0.35"/>
  <cols>
    <col min="2" max="2" width="107.632812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" customHeight="1" x14ac:dyDescent="0.4">
      <c r="B5" s="13" t="s">
        <v>116</v>
      </c>
    </row>
    <row r="6" spans="2:2" ht="15" x14ac:dyDescent="0.4">
      <c r="B6" s="14"/>
    </row>
    <row r="7" spans="2:2" ht="15" x14ac:dyDescent="0.4">
      <c r="B7" s="12" t="s">
        <v>102</v>
      </c>
    </row>
    <row r="8" spans="2:2" ht="105" x14ac:dyDescent="0.35">
      <c r="B8" s="15" t="s">
        <v>166</v>
      </c>
    </row>
    <row r="9" spans="2:2" ht="15" x14ac:dyDescent="0.35">
      <c r="B9" s="15"/>
    </row>
    <row r="10" spans="2:2" ht="15" x14ac:dyDescent="0.35">
      <c r="B10" s="15" t="s">
        <v>117</v>
      </c>
    </row>
    <row r="11" spans="2:2" ht="15" x14ac:dyDescent="0.35">
      <c r="B11" s="17" t="s">
        <v>167</v>
      </c>
    </row>
    <row r="12" spans="2:2" ht="15" x14ac:dyDescent="0.4">
      <c r="B12" s="14"/>
    </row>
    <row r="13" spans="2:2" ht="15" x14ac:dyDescent="0.4">
      <c r="B13" s="12" t="s">
        <v>103</v>
      </c>
    </row>
    <row r="14" spans="2:2" ht="15" x14ac:dyDescent="0.4">
      <c r="B14" s="14" t="s">
        <v>104</v>
      </c>
    </row>
    <row r="15" spans="2:2" ht="15" x14ac:dyDescent="0.4">
      <c r="B15" s="16" t="s">
        <v>105</v>
      </c>
    </row>
    <row r="16" spans="2:2" x14ac:dyDescent="0.35">
      <c r="B16" s="8" t="s">
        <v>106</v>
      </c>
    </row>
    <row r="17" spans="2:2" ht="15" x14ac:dyDescent="0.4">
      <c r="B17" s="16" t="s">
        <v>107</v>
      </c>
    </row>
    <row r="18" spans="2:2" ht="15" x14ac:dyDescent="0.4">
      <c r="B18" s="16" t="s">
        <v>108</v>
      </c>
    </row>
    <row r="19" spans="2:2" ht="15" x14ac:dyDescent="0.4">
      <c r="B19" s="16" t="s">
        <v>109</v>
      </c>
    </row>
    <row r="20" spans="2:2" ht="15" x14ac:dyDescent="0.4">
      <c r="B20" s="16" t="s">
        <v>110</v>
      </c>
    </row>
    <row r="21" spans="2:2" ht="15" x14ac:dyDescent="0.4">
      <c r="B21" s="16" t="s">
        <v>111</v>
      </c>
    </row>
    <row r="22" spans="2:2" ht="15" x14ac:dyDescent="0.4">
      <c r="B22" s="16" t="s">
        <v>112</v>
      </c>
    </row>
    <row r="23" spans="2:2" ht="15" x14ac:dyDescent="0.4">
      <c r="B23" s="16" t="s">
        <v>113</v>
      </c>
    </row>
    <row r="24" spans="2:2" ht="15" x14ac:dyDescent="0.4">
      <c r="B24" s="16" t="s">
        <v>114</v>
      </c>
    </row>
    <row r="25" spans="2:2" ht="15" x14ac:dyDescent="0.4">
      <c r="B25" s="16" t="s">
        <v>115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3" sqref="E3:I4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86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89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92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E6B2-BE0D-4300-BF6E-614AC821C781}">
  <sheetPr>
    <tabColor rgb="FFD5E8D4"/>
  </sheetPr>
  <dimension ref="B2:I7"/>
  <sheetViews>
    <sheetView showGridLines="0" workbookViewId="0">
      <selection activeCell="E3" sqref="E3:I7"/>
    </sheetView>
  </sheetViews>
  <sheetFormatPr defaultRowHeight="14.5" x14ac:dyDescent="0.35"/>
  <cols>
    <col min="2" max="2" width="15.90625" bestFit="1" customWidth="1"/>
    <col min="3" max="3" width="115.72656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71</v>
      </c>
      <c r="C3" s="2" t="s">
        <v>67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72</v>
      </c>
      <c r="C4" s="2" t="s">
        <v>68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</sheetData>
  <sheetProtection algorithmName="SHA-512" hashValue="l9C8r3MvIF6b6Gz1VOgYU+88bgGPT8QAFwr0/KtyQ1K0vOhg0u1osSQdzNPRrRCE5hWtvF0UiBt/XKNZjukc/Q==" saltValue="4StrgnVqL/eexEmyvdyHOQ==" spinCount="100000" sheet="1" objects="1" scenarios="1"/>
  <dataValidations count="1">
    <dataValidation type="decimal" allowBlank="1" showInputMessage="1" showErrorMessage="1" sqref="E3:I7" xr:uid="{D4214558-0289-4496-A894-BB748F393DE1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tabSelected="1" workbookViewId="0">
      <selection activeCell="F24" sqref="F24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95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98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101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I6" sqref="I6"/>
    </sheetView>
  </sheetViews>
  <sheetFormatPr defaultRowHeight="14.5" x14ac:dyDescent="0.35"/>
  <cols>
    <col min="2" max="2" width="15.90625" bestFit="1" customWidth="1"/>
    <col min="3" max="3" width="61.1796875" bestFit="1" customWidth="1"/>
    <col min="4" max="4" width="10.36328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3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3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35">
      <c r="B5" s="2" t="s">
        <v>125</v>
      </c>
      <c r="C5" s="2" t="s">
        <v>126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35">
      <c r="B6" s="2" t="s">
        <v>9</v>
      </c>
      <c r="C6" s="2" t="s">
        <v>10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3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3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E7" sqref="E7:I7"/>
    </sheetView>
  </sheetViews>
  <sheetFormatPr defaultRowHeight="14.5" x14ac:dyDescent="0.35"/>
  <cols>
    <col min="2" max="2" width="19.08984375" bestFit="1" customWidth="1"/>
    <col min="3" max="3" width="63.54296875" bestFit="1" customWidth="1"/>
    <col min="4" max="4" width="10.36328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35">
      <c r="B3" s="2" t="s">
        <v>131</v>
      </c>
      <c r="C3" s="2" t="s">
        <v>132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35">
      <c r="B4" s="2" t="s">
        <v>11</v>
      </c>
      <c r="C4" s="2" t="s">
        <v>12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15</v>
      </c>
      <c r="C6" s="2" t="s">
        <v>16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3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F9E4-9944-45F7-B563-44D99C16C5E9}">
  <sheetPr>
    <tabColor rgb="FFD5E8D4"/>
  </sheetPr>
  <dimension ref="B2:I7"/>
  <sheetViews>
    <sheetView showGridLines="0" workbookViewId="0">
      <selection activeCell="E10" sqref="E10"/>
    </sheetView>
  </sheetViews>
  <sheetFormatPr defaultRowHeight="14.5" x14ac:dyDescent="0.35"/>
  <cols>
    <col min="2" max="2" width="23" bestFit="1" customWidth="1"/>
    <col min="3" max="3" width="67.363281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3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3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sheetProtection algorithmName="SHA-512" hashValue="EsNT0jne2aXwB2haLkt8IxtBGN+bpSqwVYJjpeBuVOZ9/o5p15UBg/gPpKTaaNGWxWNwOArM99WQdM8PZKUuZA==" saltValue="C+IREY1sRODbinziWYDKSw==" spinCount="100000" sheet="1" objects="1" scenarios="1"/>
  <phoneticPr fontId="7" type="noConversion"/>
  <dataValidations count="1">
    <dataValidation type="decimal" allowBlank="1" showInputMessage="1" showErrorMessage="1" sqref="E3:I7" xr:uid="{2EAD2A19-B61A-48C6-8F48-D1CDF1FC8975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7297-D970-4A15-AA0C-84679BBD579E}">
  <sheetPr>
    <tabColor rgb="FFD5E8D4"/>
  </sheetPr>
  <dimension ref="B2:I7"/>
  <sheetViews>
    <sheetView showGridLines="0" workbookViewId="0">
      <selection activeCell="E3" sqref="E3:I7"/>
    </sheetView>
  </sheetViews>
  <sheetFormatPr defaultRowHeight="14.5" x14ac:dyDescent="0.35"/>
  <cols>
    <col min="2" max="2" width="15.90625" bestFit="1" customWidth="1"/>
    <col min="3" max="3" width="84.906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26</v>
      </c>
      <c r="C3" s="2" t="s">
        <v>30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27</v>
      </c>
      <c r="C4" s="2" t="s">
        <v>31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</sheetData>
  <sheetProtection algorithmName="SHA-512" hashValue="EE5yfH5tkdHHaA2QZFmL9K06ktQmaqaAgEmohJmlc2uD3ofPMDCukeRh2r5k90GtgWcTnp1ivr4Eaxg2t892ig==" saltValue="tLCufI8IRSYyUH/mf8rgHQ==" spinCount="100000" sheet="1" objects="1" scenarios="1"/>
  <phoneticPr fontId="7" type="noConversion"/>
  <dataValidations count="1">
    <dataValidation type="decimal" allowBlank="1" showInputMessage="1" showErrorMessage="1" sqref="E3:I7" xr:uid="{67ADACCE-B943-4CDF-B8AF-B9BE3AA6473E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workbookViewId="0">
      <selection activeCell="E3" sqref="E3:I4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3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3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35">
      <c r="B6" s="2" t="s">
        <v>37</v>
      </c>
      <c r="C6" s="2" t="s">
        <v>42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3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3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35">
      <c r="B9" s="2" t="s">
        <v>40</v>
      </c>
      <c r="C9" s="2" t="s">
        <v>45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3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3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3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35">
      <c r="B13" s="2" t="s">
        <v>49</v>
      </c>
      <c r="C13" s="2" t="s">
        <v>50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6003-3AC5-43A5-9A1A-74E55795B6FF}">
  <sheetPr>
    <tabColor rgb="FFD5E8D4"/>
  </sheetPr>
  <dimension ref="B2:I7"/>
  <sheetViews>
    <sheetView showGridLines="0" workbookViewId="0">
      <selection activeCell="E3" sqref="E3:I7"/>
    </sheetView>
  </sheetViews>
  <sheetFormatPr defaultRowHeight="14.5" x14ac:dyDescent="0.35"/>
  <cols>
    <col min="2" max="2" width="14.90625" bestFit="1" customWidth="1"/>
    <col min="3" max="3" width="115.7265625" bestFit="1" customWidth="1"/>
    <col min="4" max="4" width="10.363281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51</v>
      </c>
      <c r="C3" s="2" t="s">
        <v>55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52</v>
      </c>
      <c r="C4" s="2" t="s">
        <v>56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</sheetData>
  <sheetProtection algorithmName="SHA-512" hashValue="e2uCyHWt2SyV71iZ4fkmZ64iLK8S6Kg1ILpmaELS2okbZe48v4CDCzPYnqCnJvNkNzGy05S4n5cumad1dgSGQA==" saltValue="Xqc1gI/yMEMKRHJT9UIZHw==" spinCount="100000" sheet="1" objects="1" scenarios="1"/>
  <dataValidations count="1">
    <dataValidation type="decimal" allowBlank="1" showInputMessage="1" showErrorMessage="1" sqref="E3:I7" xr:uid="{C91D3F08-C826-42BF-9268-7C612C249859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3" sqref="E3:I4"/>
    </sheetView>
  </sheetViews>
  <sheetFormatPr defaultRowHeight="14.5" x14ac:dyDescent="0.35"/>
  <cols>
    <col min="2" max="2" width="22.453125" bestFit="1" customWidth="1"/>
    <col min="3" max="3" width="96.26953125" bestFit="1" customWidth="1"/>
    <col min="4" max="4" width="10.36328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35">
      <c r="B8" s="2" t="s">
        <v>77</v>
      </c>
      <c r="C8" s="2" t="s">
        <v>42</v>
      </c>
      <c r="D8" s="2" t="s">
        <v>8</v>
      </c>
      <c r="E8" s="10">
        <v>0.48</v>
      </c>
      <c r="F8" s="10">
        <v>0.48</v>
      </c>
      <c r="G8" s="10">
        <v>0.48</v>
      </c>
      <c r="H8" s="10">
        <v>0.48</v>
      </c>
      <c r="I8" s="10">
        <v>0.48</v>
      </c>
    </row>
    <row r="9" spans="2:9" x14ac:dyDescent="0.3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3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35">
      <c r="B11" s="2" t="s">
        <v>80</v>
      </c>
      <c r="C11" s="2" t="s">
        <v>45</v>
      </c>
      <c r="D11" s="2" t="s">
        <v>8</v>
      </c>
      <c r="E11" s="10">
        <v>9.0999999999999998E-2</v>
      </c>
      <c r="F11" s="10">
        <v>9.0999999999999998E-2</v>
      </c>
      <c r="G11" s="10">
        <v>9.0999999999999998E-2</v>
      </c>
      <c r="H11" s="10">
        <v>9.0999999999999998E-2</v>
      </c>
      <c r="I11" s="10">
        <v>9.0999999999999998E-2</v>
      </c>
    </row>
    <row r="12" spans="2:9" x14ac:dyDescent="0.3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3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35">
      <c r="B15" s="2" t="s">
        <v>83</v>
      </c>
      <c r="C15" s="2" t="s">
        <v>50</v>
      </c>
      <c r="D15" s="2" t="s">
        <v>8</v>
      </c>
      <c r="E15" s="4">
        <f>1-SUM(E8:E14)</f>
        <v>6.3000000000000056E-2</v>
      </c>
      <c r="F15" s="4">
        <f t="shared" ref="F15:I15" si="0">1-SUM(F8:F14)</f>
        <v>6.3000000000000056E-2</v>
      </c>
      <c r="G15" s="4">
        <f t="shared" si="0"/>
        <v>6.3000000000000056E-2</v>
      </c>
      <c r="H15" s="4">
        <f t="shared" si="0"/>
        <v>6.3000000000000056E-2</v>
      </c>
      <c r="I15" s="4">
        <f t="shared" si="0"/>
        <v>6.3000000000000056E-2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AE65-AF43-4D7F-AEA5-394096D1DA4E}">
  <sheetPr>
    <tabColor rgb="FFD5E8D4"/>
  </sheetPr>
  <dimension ref="B2:I7"/>
  <sheetViews>
    <sheetView showGridLines="0" workbookViewId="0">
      <selection activeCell="E3" sqref="E3:I7"/>
    </sheetView>
  </sheetViews>
  <sheetFormatPr defaultRowHeight="14.5" x14ac:dyDescent="0.35"/>
  <cols>
    <col min="2" max="2" width="15.90625" bestFit="1" customWidth="1"/>
    <col min="3" max="3" width="115.7265625" bestFit="1" customWidth="1"/>
    <col min="4" max="4" width="10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59</v>
      </c>
      <c r="C3" s="2" t="s">
        <v>63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60</v>
      </c>
      <c r="C4" s="2" t="s">
        <v>64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</sheetData>
  <sheetProtection algorithmName="SHA-512" hashValue="lzn6Ra8R8bZVXpPs5WiANJrmM6D7rdIRgfXxSeN1vIamKqh9I7S7k4n5Ln/US4ccW7i0sPUsRyGt3h/yyvbTYg==" saltValue="tzqyd0Ko8t1TdH/kcML3Wg==" spinCount="100000" sheet="1" objects="1" scenarios="1"/>
  <dataValidations count="1">
    <dataValidation type="decimal" allowBlank="1" showInputMessage="1" showErrorMessage="1" sqref="E3:I7" xr:uid="{DD0A57DB-A7E9-47AF-B916-1D597628882D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frontpage</vt:lpstr>
      <vt:lpstr>population</vt:lpstr>
      <vt:lpstr>lhc</vt:lpstr>
      <vt:lpstr>ct</vt:lpstr>
      <vt:lpstr>initial_diag</vt:lpstr>
      <vt:lpstr>initial_treat</vt:lpstr>
      <vt:lpstr>m3_diag</vt:lpstr>
      <vt:lpstr>m3_treat</vt:lpstr>
      <vt:lpstr>m12_diag</vt:lpstr>
      <vt:lpstr>m12_treat</vt:lpstr>
      <vt:lpstr>m24_diag</vt:lpstr>
      <vt:lpstr>m24_treat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(Transformation Unit, part of MLCSU)</cp:lastModifiedBy>
  <dcterms:created xsi:type="dcterms:W3CDTF">2024-02-29T10:49:33Z</dcterms:created>
  <dcterms:modified xsi:type="dcterms:W3CDTF">2024-03-11T17:50:41Z</dcterms:modified>
</cp:coreProperties>
</file>