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elliot_royle_mlcsu_nhs_uk/Documents/Git/Lung Health Checks/data/config_inputs/"/>
    </mc:Choice>
  </mc:AlternateContent>
  <xr:revisionPtr revIDLastSave="58" documentId="8_{37DBDE95-57E7-4A54-8D15-5AB9A9FDBC50}" xr6:coauthVersionLast="47" xr6:coauthVersionMax="47" xr10:uidLastSave="{7ECDDC67-DCB3-4B4A-B6B4-EAC43F14786E}"/>
  <bookViews>
    <workbookView xWindow="0" yWindow="0" windowWidth="28215" windowHeight="16200" activeTab="5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m3_diag" sheetId="15" r:id="rId7"/>
    <sheet name="m3_treat" sheetId="8" r:id="rId8"/>
    <sheet name="m12_diag" sheetId="16" r:id="rId9"/>
    <sheet name="m12_treat" sheetId="10" r:id="rId10"/>
    <sheet name="m24_diag" sheetId="17" r:id="rId11"/>
    <sheet name="m24_tre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<sst xmlns="http://schemas.openxmlformats.org/spreadsheetml/2006/main" count="384" uniqueCount="176">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</sst>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5E8D4"/>
      <color rgb="FFFFF2CC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5" x14ac:dyDescent="0.25"/>
  <cols>
    <col min="2" max="2" width="107.5703125" customWidth="1"/>
  </cols>
  <sheetData>
    <row r="2" spans="2:2" ht="26.25" x14ac:dyDescent="0.4">
      <c r="B2" s="11" t="s">
        <v>0</v>
      </c>
    </row>
    <row r="4" spans="2:2" ht="15.75" x14ac:dyDescent="0.3">
      <c r="B4" s="12" t="s">
        <v>1</v>
      </c>
    </row>
    <row r="5" spans="2:2" s="7" customFormat="1" ht="29.1" customHeight="1" x14ac:dyDescent="0.3">
      <c r="B5" s="13" t="s">
        <v>116</v>
      </c>
    </row>
    <row r="6" spans="2:2" ht="15.75" x14ac:dyDescent="0.3">
      <c r="B6" s="14"/>
    </row>
    <row r="7" spans="2:2" ht="15.75" x14ac:dyDescent="0.3">
      <c r="B7" s="12" t="s">
        <v>102</v>
      </c>
    </row>
    <row r="8" spans="2:2" ht="126" x14ac:dyDescent="0.25">
      <c r="B8" s="15" t="s">
        <v>166</v>
      </c>
    </row>
    <row r="9" spans="2:2" ht="15.75" x14ac:dyDescent="0.25">
      <c r="B9" s="15"/>
    </row>
    <row r="10" spans="2:2" ht="15.75" x14ac:dyDescent="0.25">
      <c r="B10" s="15" t="s">
        <v>117</v>
      </c>
    </row>
    <row r="11" spans="2:2" ht="15.75" x14ac:dyDescent="0.25">
      <c r="B11" s="17" t="s">
        <v>167</v>
      </c>
    </row>
    <row r="12" spans="2:2" ht="15.75" x14ac:dyDescent="0.3">
      <c r="B12" s="14"/>
    </row>
    <row r="13" spans="2:2" ht="15.75" x14ac:dyDescent="0.3">
      <c r="B13" s="12" t="s">
        <v>103</v>
      </c>
    </row>
    <row r="14" spans="2:2" ht="15.75" x14ac:dyDescent="0.3">
      <c r="B14" s="14" t="s">
        <v>104</v>
      </c>
    </row>
    <row r="15" spans="2:2" ht="15.75" x14ac:dyDescent="0.3">
      <c r="B15" s="16" t="s">
        <v>105</v>
      </c>
    </row>
    <row r="16" spans="2:2" x14ac:dyDescent="0.25">
      <c r="B16" s="8" t="s">
        <v>106</v>
      </c>
    </row>
    <row r="17" spans="2:2" ht="15.75" x14ac:dyDescent="0.3">
      <c r="B17" s="16" t="s">
        <v>107</v>
      </c>
    </row>
    <row r="18" spans="2:2" ht="15.75" x14ac:dyDescent="0.3">
      <c r="B18" s="16" t="s">
        <v>108</v>
      </c>
    </row>
    <row r="19" spans="2:2" ht="15.75" x14ac:dyDescent="0.3">
      <c r="B19" s="16" t="s">
        <v>109</v>
      </c>
    </row>
    <row r="20" spans="2:2" ht="15.75" x14ac:dyDescent="0.3">
      <c r="B20" s="16" t="s">
        <v>110</v>
      </c>
    </row>
    <row r="21" spans="2:2" ht="15.75" x14ac:dyDescent="0.3">
      <c r="B21" s="16" t="s">
        <v>111</v>
      </c>
    </row>
    <row r="22" spans="2:2" ht="15.75" x14ac:dyDescent="0.3">
      <c r="B22" s="16" t="s">
        <v>112</v>
      </c>
    </row>
    <row r="23" spans="2:2" ht="15.75" x14ac:dyDescent="0.3">
      <c r="B23" s="16" t="s">
        <v>113</v>
      </c>
    </row>
    <row r="24" spans="2:2" ht="15.75" x14ac:dyDescent="0.3">
      <c r="B24" s="16" t="s">
        <v>114</v>
      </c>
    </row>
    <row r="25" spans="2:2" ht="15.75" x14ac:dyDescent="0.3">
      <c r="B25" s="16" t="s">
        <v>115</v>
      </c>
    </row>
    <row r="26" spans="2:2" ht="15.75" x14ac:dyDescent="0.3">
      <c r="B26" s="14"/>
    </row>
    <row r="27" spans="2:2" ht="15.75" x14ac:dyDescent="0.3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3" sqref="E3:I4"/>
    </sheetView>
  </sheetViews>
  <sheetFormatPr defaultRowHeight="15" x14ac:dyDescent="0.25"/>
  <cols>
    <col min="2" max="2" width="23.4257812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86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89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92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B8" sqref="B8:I8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71</v>
      </c>
      <c r="C3" s="2" t="s">
        <v>67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72</v>
      </c>
      <c r="C4" s="2" t="s">
        <v>68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F24" sqref="F24"/>
    </sheetView>
  </sheetViews>
  <sheetFormatPr defaultRowHeight="15" x14ac:dyDescent="0.25"/>
  <cols>
    <col min="2" max="2" width="23.7109375" bestFit="1" customWidth="1"/>
    <col min="3" max="3" width="95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2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25">
      <c r="B9" s="2" t="s">
        <v>95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2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2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25">
      <c r="B12" s="2" t="s">
        <v>98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2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2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25">
      <c r="B16" s="2" t="s">
        <v>101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M12" sqref="M12"/>
    </sheetView>
  </sheetViews>
  <sheetFormatPr defaultRowHeight="15" x14ac:dyDescent="0.25"/>
  <cols>
    <col min="2" max="2" width="15.85546875" bestFit="1" customWidth="1"/>
    <col min="3" max="3" width="61.140625" bestFit="1" customWidth="1"/>
    <col min="4" max="4" width="10.42578125" bestFit="1" customWidth="1"/>
  </cols>
  <sheetData>
    <row r="2" spans="2:9" x14ac:dyDescent="0.2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2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2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25">
      <c r="B5" s="2" t="s">
        <v>125</v>
      </c>
      <c r="C5" s="2" t="s">
        <v>126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25">
      <c r="B6" s="2" t="s">
        <v>9</v>
      </c>
      <c r="C6" s="2" t="s">
        <v>10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2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2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C35" sqref="C35"/>
    </sheetView>
  </sheetViews>
  <sheetFormatPr defaultRowHeight="15" x14ac:dyDescent="0.25"/>
  <cols>
    <col min="2" max="2" width="19.140625" bestFit="1" customWidth="1"/>
    <col min="3" max="3" width="63.5703125" bestFit="1" customWidth="1"/>
    <col min="4" max="4" width="10.42578125" bestFit="1" customWidth="1"/>
  </cols>
  <sheetData>
    <row r="2" spans="2:9" x14ac:dyDescent="0.2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25">
      <c r="B3" s="2" t="s">
        <v>131</v>
      </c>
      <c r="C3" s="2" t="s">
        <v>132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25">
      <c r="B4" s="2" t="s">
        <v>11</v>
      </c>
      <c r="C4" s="2" t="s">
        <v>12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15</v>
      </c>
      <c r="C6" s="2" t="s">
        <v>16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2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C24" sqref="C24"/>
    </sheetView>
  </sheetViews>
  <sheetFormatPr defaultRowHeight="15" x14ac:dyDescent="0.25"/>
  <cols>
    <col min="2" max="2" width="24.140625" bestFit="1" customWidth="1"/>
    <col min="3" max="3" width="71.7109375" bestFit="1" customWidth="1"/>
    <col min="4" max="4" width="10.8554687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2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2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2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2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6" bestFit="1" customWidth="1"/>
    <col min="3" max="3" width="89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26</v>
      </c>
      <c r="C3" s="2" t="s">
        <v>30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27</v>
      </c>
      <c r="C4" s="2" t="s">
        <v>31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tabSelected="1" workbookViewId="0">
      <selection activeCell="C5" sqref="C5"/>
    </sheetView>
  </sheetViews>
  <sheetFormatPr defaultRowHeight="15" x14ac:dyDescent="0.25"/>
  <cols>
    <col min="2" max="2" width="23" bestFit="1" customWidth="1"/>
    <col min="3" max="3" width="97.710937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2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2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25">
      <c r="B6" s="2" t="s">
        <v>37</v>
      </c>
      <c r="C6" s="2" t="s">
        <v>42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2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2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25">
      <c r="B9" s="2" t="s">
        <v>40</v>
      </c>
      <c r="C9" s="2" t="s">
        <v>45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2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2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2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25">
      <c r="B13" s="2" t="s">
        <v>49</v>
      </c>
      <c r="C13" s="2" t="s">
        <v>50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20.140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51</v>
      </c>
      <c r="C3" s="2" t="s">
        <v>55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52</v>
      </c>
      <c r="C4" s="2" t="s">
        <v>56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3" sqref="E3:I4"/>
    </sheetView>
  </sheetViews>
  <sheetFormatPr defaultRowHeight="15" x14ac:dyDescent="0.25"/>
  <cols>
    <col min="2" max="2" width="22.42578125" bestFit="1" customWidth="1"/>
    <col min="3" max="3" width="96.28515625" bestFit="1" customWidth="1"/>
    <col min="4" max="4" width="10.42578125" bestFit="1" customWidth="1"/>
  </cols>
  <sheetData>
    <row r="2" spans="2:9" x14ac:dyDescent="0.2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2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2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2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2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25">
      <c r="B8" s="2" t="s">
        <v>77</v>
      </c>
      <c r="C8" s="2" t="s">
        <v>42</v>
      </c>
      <c r="D8" s="2" t="s">
        <v>8</v>
      </c>
      <c r="E8" s="10">
        <v>0.48</v>
      </c>
      <c r="F8" s="10">
        <v>0.48</v>
      </c>
      <c r="G8" s="10">
        <v>0.48</v>
      </c>
      <c r="H8" s="10">
        <v>0.48</v>
      </c>
      <c r="I8" s="10">
        <v>0.48</v>
      </c>
    </row>
    <row r="9" spans="2:9" x14ac:dyDescent="0.2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2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25">
      <c r="B11" s="2" t="s">
        <v>80</v>
      </c>
      <c r="C11" s="2" t="s">
        <v>45</v>
      </c>
      <c r="D11" s="2" t="s">
        <v>8</v>
      </c>
      <c r="E11" s="10">
        <v>9.0999999999999998E-2</v>
      </c>
      <c r="F11" s="10">
        <v>9.0999999999999998E-2</v>
      </c>
      <c r="G11" s="10">
        <v>9.0999999999999998E-2</v>
      </c>
      <c r="H11" s="10">
        <v>9.0999999999999998E-2</v>
      </c>
      <c r="I11" s="10">
        <v>9.0999999999999998E-2</v>
      </c>
    </row>
    <row r="12" spans="2:9" x14ac:dyDescent="0.2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2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2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25">
      <c r="B15" s="2" t="s">
        <v>83</v>
      </c>
      <c r="C15" s="2" t="s">
        <v>50</v>
      </c>
      <c r="D15" s="2" t="s">
        <v>8</v>
      </c>
      <c r="E15" s="4">
        <f>1-SUM(E8:E14)</f>
        <v>6.3000000000000056E-2</v>
      </c>
      <c r="F15" s="4">
        <f t="shared" ref="F15:I15" si="0">1-SUM(F8:F14)</f>
        <v>6.3000000000000056E-2</v>
      </c>
      <c r="G15" s="4">
        <f t="shared" si="0"/>
        <v>6.3000000000000056E-2</v>
      </c>
      <c r="H15" s="4">
        <f t="shared" si="0"/>
        <v>6.3000000000000056E-2</v>
      </c>
      <c r="I15" s="4">
        <f t="shared" si="0"/>
        <v>6.3000000000000056E-2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1" sqref="E1:I1048576"/>
    </sheetView>
  </sheetViews>
  <sheetFormatPr defaultRowHeight="15" x14ac:dyDescent="0.25"/>
  <cols>
    <col min="2" max="2" width="16.7109375" bestFit="1" customWidth="1"/>
    <col min="3" max="3" width="121.28515625" bestFit="1" customWidth="1"/>
    <col min="4" max="4" width="10.85546875" bestFit="1" customWidth="1"/>
    <col min="5" max="9" width="8.140625" bestFit="1" customWidth="1"/>
  </cols>
  <sheetData>
    <row r="2" spans="2:9" x14ac:dyDescent="0.2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25">
      <c r="B3" s="2" t="s">
        <v>59</v>
      </c>
      <c r="C3" s="2" t="s">
        <v>63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25">
      <c r="B4" s="2" t="s">
        <v>60</v>
      </c>
      <c r="C4" s="2" t="s">
        <v>64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2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2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2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2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frontpage</vt:lpstr>
      <vt:lpstr>population</vt:lpstr>
      <vt:lpstr>lhc</vt:lpstr>
      <vt:lpstr>ct</vt:lpstr>
      <vt:lpstr>initial_diag</vt:lpstr>
      <vt:lpstr>initial_treat</vt:lpstr>
      <vt:lpstr>m3_diag</vt:lpstr>
      <vt:lpstr>m3_treat</vt:lpstr>
      <vt:lpstr>m12_diag</vt:lpstr>
      <vt:lpstr>m12_treat</vt:lpstr>
      <vt:lpstr>m24_diag</vt:lpstr>
      <vt:lpstr>m24_treat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Elliot Royle (Transformation Unit, part of ML)</cp:lastModifiedBy>
  <dcterms:created xsi:type="dcterms:W3CDTF">2024-02-29T10:49:33Z</dcterms:created>
  <dcterms:modified xsi:type="dcterms:W3CDTF">2024-03-22T15:32:31Z</dcterms:modified>
</cp:coreProperties>
</file>