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94" documentId="8_{DEB216A3-46EC-4ECC-9D1E-00EE1BB3E5D4}" xr6:coauthVersionLast="47" xr6:coauthVersionMax="47" xr10:uidLastSave="{AFCB9A89-588A-45A2-A40C-1BA616127717}"/>
  <bookViews>
    <workbookView xWindow="-105" yWindow="0" windowWidth="29010" windowHeight="15585" firstSheet="4" activeTab="6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6" i="8"/>
  <c r="G16" i="8"/>
  <c r="H16" i="8"/>
  <c r="I16" i="8"/>
  <c r="E16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<sst xmlns="http://schemas.openxmlformats.org/spreadsheetml/2006/main" count="659" uniqueCount="280">
  <si>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</si>
  <si>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</si>
  <si>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</si>
  <si>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</si>
  <si>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</si>
  <si>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</si>
  <si>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</si>
  <si>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</si>
  <si>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</si>
  <si>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</si>
  <si>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</si>
  <si>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</si>
  <si>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</si>
  <si>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</si>
  <si>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</si>
  <si>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</si>
  <si>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</si>
  <si>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</si>
  <si>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</si>
  <si>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</si>
  <si>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</si>
  <si>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</si>
  <si>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</si>
  <si>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</si>
  <si>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</si>
  <si>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</si>
  <si>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</si>
  <si>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</si>
  <si>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</si>
  <si>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</si>
  <si>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</si>
  <si>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</si>
  <si>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</si>
  <si>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</si>
  <si>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</si>
  <si>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</si>
  <si>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</si>
  <si>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</si>
  <si>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</si>
  <si>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</si>
  <si>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</si>
  <si>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</si>
  <si>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</si>
  <si>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</si>
  <si>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</si>
  <si>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</si>
  <si>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</si>
  <si>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</si>
  <si>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</si>
  <si>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</si>
  <si>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</si>
  <si>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</si>
  <si>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</si>
  <si>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</si>
  <si>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</si>
  <si>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</si>
  <si>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</si>
  <si>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</si>
  <si>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</si>
  <si>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</si>
  <si>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</si>
  <si>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</si>
  <si>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</si>
  <si>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</si>
  <si>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</si>
  <si>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</si>
  <si>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</si>
  <si>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</si>
  <si>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</si>
  <si>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</si>
  <si>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</si>
  <si>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</si>
  <si>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</si>
  <si>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</si>
  <si>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</si>
  <si>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</si>
  <si>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</si>
  <si>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</si>
  <si>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</si>
  <si>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</si>
  <si>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</si>
  <si>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</si>
  <si>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</si>
  <si>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</si>
  <si>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</si>
  <si>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</si>
  <si>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</si>
  <si>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</si>
  <si>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</si>
  <si>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</si>
  <si>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</si>
  <si>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</si>
  <si>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</si>
  <si>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</si>
  <si>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</si>
  <si>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</si>
  <si>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</si>
  <si>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</si>
  <si>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</si>
  <si>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</si>
  <si>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</si>
  <si>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</si>
  <si>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</si>
  <si>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</si>
  <si>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</si>
  <si>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</si>
  <si>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</si>
  <si>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</si>
  <si>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</si>
  <si>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</si>
  <si>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</si>
  <si>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</si>
  <si>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</si>
  <si>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</si>
  <si>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</si>
  <si>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</si>
  <si>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</si>
  <si>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</si>
  <si>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</si>
  <si>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</si>
  <si>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</si>
  <si>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</si>
  <si>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</si>
  <si>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</si>
  <si>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</si>
  <si>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</si>
  <si>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</si>
  <si>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</si>
  <si>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</si>
  <si>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</si>
  <si>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</si>
  <si>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</si>
  <si>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</si>
  <si>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</si>
  <si>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</si>
  <si>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</si>
  <si>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</si>
  <si>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</si>
  <si>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</si>
  <si>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</si>
  <si>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</si>
  <si>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</si>
  <si>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</si>
  <si>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</si>
  <si>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</si>
  <si>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</si>
  <si>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</si>
  <si>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</si>
  <si>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</si>
  <si>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</si>
  <si>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</si>
  <si>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</si>
  <si>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</si>
  <si>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</si>
  <si>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</si>
  <si>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</si>
  <si>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</si>
  <si>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</si>
  <si>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</si>
  <si>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</si>
  <si>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</si>
  <si>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</si>
  <si>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</si>
  <si>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</si>
  <si>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</si>
  <si>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</si>
  <si>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</si>
  <si>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</si>
  <si>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</si>
  <si>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</si>
  <si>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</si>
  <si>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</si>
  <si>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</si>
  <si>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</si>
  <si>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</si>
  <si>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</si>
  <si>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</si>
  <si>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</si>
  <si>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</si>
  <si>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</si>
  <si>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</si>
  <si>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</si>
  <si>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</si>
  <si>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</si>
  <si>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</si>
  <si>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</si>
  <si>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</si>
  <si>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</si>
  <si>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</si>
  <si>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</si>
  <si>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</si>
  <si>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</si>
  <si>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</si>
  <si>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</si>
  <si>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</si>
  <si>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</si>
  <si>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</si>
  <si>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</si>
  <si>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</si>
  <si>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</si>
  <si>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</si>
  <si>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</si>
  <si>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</si>
  <si>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</si>
  <si>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</si>
  <si>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</si>
  <si>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</si>
  <si>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</si>
  <si>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</si>
  <si>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</si>
  <si>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</si>
  <si>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</si>
  <si>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</si>
  <si>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</si>
  <si>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</si>
  <si>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</si>
  <si>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</si>
  <si>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</si>
  <si>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</si>
  <si>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</si>
  <si>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</si>
  <si>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</si>
  <si>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</si>
  <si>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</si>
  <si>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</si>
  <si>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</si>
  <si>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</si>
  <si>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</si>
  <si>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</si>
  <si>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</si>
  <si>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</si>
  <si>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</si>
  <si>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</si>
  <si>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</si>
  <si>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</si>
  <si>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</si>
  <si>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</si>
  <si>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</si>
  <si>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</si>
  <si>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</si>
  <si>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</si>
  <si>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</si>
  <si>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</si>
  <si>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</si>
  <si>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</si>
  <si>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</si>
  <si>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</si>
  <si>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</si>
  <si>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</si>
  <si>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</si>
  <si>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</si>
  <si>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</si>
  <si>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</si>
  <si>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</si>
  <si>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</si>
  <si>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</si>
  <si>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</si>
  <si>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</si>
  <si>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</si>
  <si>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</si>
  <si>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</si>
  <si>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</si>
  <si>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</si>
  <si>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</si>
  <si>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</si>
  <si>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</si>
  <si>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</si>
  <si>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</si>
  <si>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</si>
  <si>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</si>
  <si>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</si>
  <si>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</si>
  <si>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</si>
  <si>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</si>
  <si>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</si>
  <si>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</si>
  <si>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</si>
  <si>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</si>
  <si>
    <t>m3_m24_fu_rate</t>
  </si>
  <si>
    <t>Percentage of patients with a positive CT scan who are referred for a follow-up scan at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</si>
</sst>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sheetPr codeName="Sheet1"/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115</v>
      </c>
    </row>
    <row r="6" spans="2:2" ht="15.75" x14ac:dyDescent="0.3">
      <c r="B6" s="14"/>
    </row>
    <row r="7" spans="2:2" ht="15.75" x14ac:dyDescent="0.3">
      <c r="B7" s="12" t="s">
        <v>101</v>
      </c>
    </row>
    <row r="8" spans="2:2" ht="126" x14ac:dyDescent="0.25">
      <c r="B8" s="15" t="s">
        <v>165</v>
      </c>
    </row>
    <row r="9" spans="2:2" ht="15.75" x14ac:dyDescent="0.25">
      <c r="B9" s="15"/>
    </row>
    <row r="10" spans="2:2" ht="15.75" x14ac:dyDescent="0.25">
      <c r="B10" s="15" t="s">
        <v>116</v>
      </c>
    </row>
    <row r="11" spans="2:2" ht="15.75" x14ac:dyDescent="0.25">
      <c r="B11" s="17" t="s">
        <v>166</v>
      </c>
    </row>
    <row r="12" spans="2:2" ht="15.75" x14ac:dyDescent="0.3">
      <c r="B12" s="14"/>
    </row>
    <row r="13" spans="2:2" ht="15.75" x14ac:dyDescent="0.3">
      <c r="B13" s="12" t="s">
        <v>102</v>
      </c>
    </row>
    <row r="14" spans="2:2" ht="15.75" x14ac:dyDescent="0.3">
      <c r="B14" s="14" t="s">
        <v>103</v>
      </c>
    </row>
    <row r="15" spans="2:2" ht="15.75" x14ac:dyDescent="0.3">
      <c r="B15" s="16" t="s">
        <v>104</v>
      </c>
    </row>
    <row r="16" spans="2:2" x14ac:dyDescent="0.25">
      <c r="B16" s="8" t="s">
        <v>105</v>
      </c>
    </row>
    <row r="17" spans="2:2" ht="15.75" x14ac:dyDescent="0.3">
      <c r="B17" s="16" t="s">
        <v>106</v>
      </c>
    </row>
    <row r="18" spans="2:2" ht="15.75" x14ac:dyDescent="0.3">
      <c r="B18" s="16" t="s">
        <v>107</v>
      </c>
    </row>
    <row r="19" spans="2:2" ht="15.75" x14ac:dyDescent="0.3">
      <c r="B19" s="16" t="s">
        <v>108</v>
      </c>
    </row>
    <row r="20" spans="2:2" ht="15.75" x14ac:dyDescent="0.3">
      <c r="B20" s="16" t="s">
        <v>109</v>
      </c>
    </row>
    <row r="21" spans="2:2" ht="15.75" x14ac:dyDescent="0.3">
      <c r="B21" s="16" t="s">
        <v>110</v>
      </c>
    </row>
    <row r="22" spans="2:2" ht="15.75" x14ac:dyDescent="0.3">
      <c r="B22" s="16" t="s">
        <v>111</v>
      </c>
    </row>
    <row r="23" spans="2:2" ht="15.75" x14ac:dyDescent="0.3">
      <c r="B23" s="16" t="s">
        <v>112</v>
      </c>
    </row>
    <row r="24" spans="2:2" ht="15.75" x14ac:dyDescent="0.3">
      <c r="B24" s="16" t="s">
        <v>113</v>
      </c>
    </row>
    <row r="25" spans="2:2" ht="15.75" x14ac:dyDescent="0.3">
      <c r="B25" s="16" t="s">
        <v>114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 codeName="Sheet10">
    <tabColor rgb="FFFFF2CC"/>
  </sheetPr>
  <dimension ref="B2:I22"/>
  <sheetViews>
    <sheetView workbookViewId="0">
      <selection activeCell="E22" sqref="E22:I22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213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214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215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216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217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218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219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220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221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222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223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224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225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226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227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228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229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230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231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232</v>
      </c>
      <c r="C22" s="2" t="s">
        <v>192</v>
      </c>
      <c r="D22" s="2" t="s">
        <v>8</v>
      </c>
      <c r="E22" s="10">
        <v>5.9999999999999995E-4</v>
      </c>
      <c r="F22" s="10">
        <v>5.9999999999999995E-4</v>
      </c>
      <c r="G22" s="10">
        <v>5.9999999999999995E-4</v>
      </c>
      <c r="H22" s="10">
        <v>5.9999999999999995E-4</v>
      </c>
      <c r="I22" s="10">
        <v>5.9999999999999995E-4</v>
      </c>
    </row>
  </sheetData>
  <sheetProtection algorithmName="SHA-512" hashValue="M7+qidCiZ+Y8D1ZFIgoolmF4n22ofgvFF7EDfsLbucCZHolZL8oIeeyjMvjEeZi2mgRf2ygOLzhXJaW0Wecxaw==" saltValue="D5SNHtpiRRKR8ye9nIz1Tg==" spinCount="100000" sheet="1" objects="1" scenarios="1" selectLockedCells="1"/>
  <dataValidations count="1">
    <dataValidation type="decimal" allowBlank="1" showInputMessage="1" showErrorMessage="1" sqref="E3:I22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 codeName="Sheet11"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 codeName="Sheet12"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 codeName="Sheet13">
    <tabColor rgb="FFFFF2CC"/>
  </sheetPr>
  <dimension ref="B2:I22"/>
  <sheetViews>
    <sheetView workbookViewId="0">
      <selection activeCell="E22" sqref="E22:I22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233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234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235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236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237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238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239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240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241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242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243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244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245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246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247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248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249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250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251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252</v>
      </c>
      <c r="C22" s="2" t="s">
        <v>192</v>
      </c>
      <c r="D22" s="2" t="s">
        <v>8</v>
      </c>
      <c r="E22" s="10">
        <v>5.9999999999999995E-4</v>
      </c>
      <c r="F22" s="10">
        <v>5.9999999999999995E-4</v>
      </c>
      <c r="G22" s="10">
        <v>5.9999999999999995E-4</v>
      </c>
      <c r="H22" s="10">
        <v>5.9999999999999995E-4</v>
      </c>
      <c r="I22" s="10">
        <v>5.9999999999999995E-4</v>
      </c>
    </row>
  </sheetData>
  <sheetProtection algorithmName="SHA-512" hashValue="TFx2npmQudGkvCp97tN4maBdLCO/yDC32dZ4BizsIY23Q8VmJPGAxZ2y3qheKwIUCMaNXSdTB9vMIbCzXb8qzA==" saltValue="4JnT/wGIMgjAZy9Tr1TRAA==" spinCount="100000" sheet="1" objects="1" scenarios="1" selectLockedCells="1"/>
  <dataValidations count="1">
    <dataValidation type="decimal" allowBlank="1" showInputMessage="1" showErrorMessage="1" sqref="E3:I22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 codeName="Sheet14">
    <tabColor rgb="FFD5E8D4"/>
  </sheetPr>
  <dimension ref="B2:I8"/>
  <sheetViews>
    <sheetView showGridLines="0" workbookViewId="0">
      <selection activeCell="C6" sqref="C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 codeName="Sheet15">
    <tabColor rgb="FFFFF2CC"/>
  </sheetPr>
  <dimension ref="B2:I16"/>
  <sheetViews>
    <sheetView showGridLines="0" workbookViewId="0">
      <selection activeCell="C22" sqref="C22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 codeName="Sheet16">
    <tabColor rgb="FFFFF2CC"/>
  </sheetPr>
  <dimension ref="B2:I22"/>
  <sheetViews>
    <sheetView workbookViewId="0">
      <selection activeCell="H22" sqref="H22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253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254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255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256</v>
      </c>
      <c r="C6" s="2" t="s">
        <v>177</v>
      </c>
      <c r="D6" s="2" t="s">
        <v>8</v>
      </c>
      <c r="E6" s="10">
        <v>2.39664469742361E-2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257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258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259</v>
      </c>
      <c r="C9" s="2" t="s">
        <v>180</v>
      </c>
      <c r="D9" s="2" t="s">
        <v>8</v>
      </c>
      <c r="E9" s="10">
        <v>1.43798681845416E-2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260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261</v>
      </c>
      <c r="C11" s="2" t="s">
        <v>182</v>
      </c>
      <c r="D11" s="2" t="s">
        <v>8</v>
      </c>
      <c r="E11" s="10">
        <v>9.5865787896944298E-3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262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263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264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265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266</v>
      </c>
      <c r="C16" s="2" t="s">
        <v>187</v>
      </c>
      <c r="D16" s="2" t="s">
        <v>8</v>
      </c>
      <c r="E16" s="10">
        <v>4.7932893948472097E-3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267</v>
      </c>
      <c r="C17" s="2" t="s">
        <v>276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268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269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270</v>
      </c>
      <c r="C20" s="2" t="s">
        <v>190</v>
      </c>
      <c r="D20" s="2" t="s">
        <v>8</v>
      </c>
      <c r="E20" s="10">
        <v>1.1983223487118033E-3</v>
      </c>
      <c r="F20" s="10">
        <v>1.1983223487118E-3</v>
      </c>
      <c r="G20" s="10">
        <v>1.1983223487118E-3</v>
      </c>
      <c r="H20" s="10">
        <v>1.1983223487118033E-3</v>
      </c>
      <c r="I20" s="10">
        <v>1.1983223487118E-3</v>
      </c>
    </row>
    <row r="21" spans="2:9" x14ac:dyDescent="0.25">
      <c r="B21" s="2" t="s">
        <v>271</v>
      </c>
      <c r="C21" s="2" t="s">
        <v>191</v>
      </c>
      <c r="D21" s="2" t="s">
        <v>8</v>
      </c>
      <c r="E21" s="10">
        <v>1.1983223487118E-3</v>
      </c>
      <c r="F21" s="10">
        <v>1.1983223487118033E-3</v>
      </c>
      <c r="G21" s="10">
        <v>1.1983223487118E-3</v>
      </c>
      <c r="H21" s="10">
        <v>1.1983223487118E-3</v>
      </c>
      <c r="I21" s="10">
        <v>1.1983223487118E-3</v>
      </c>
    </row>
    <row r="22" spans="2:9" x14ac:dyDescent="0.25">
      <c r="B22" s="2" t="s">
        <v>272</v>
      </c>
      <c r="C22" s="2" t="s">
        <v>192</v>
      </c>
      <c r="D22" s="2" t="s">
        <v>8</v>
      </c>
      <c r="E22" s="10">
        <v>5.9999999999999995E-4</v>
      </c>
      <c r="F22" s="10">
        <v>5.9999999999999995E-4</v>
      </c>
      <c r="G22" s="10">
        <v>5.9999999999999995E-4</v>
      </c>
      <c r="H22" s="10">
        <v>5.9999999999999995E-4</v>
      </c>
      <c r="I22" s="10">
        <v>5.9999999999999995E-4</v>
      </c>
    </row>
  </sheetData>
  <sheetProtection algorithmName="SHA-512" hashValue="+l9nThjHTcbiVIqZsWJfY1HrJAp2OSrEwhD7ccKQUOHC0ISJPtCLC4YTB4ChtW+iXTs0Me9ClOw4H/QCzKI+XA==" saltValue="g5LAwdGcczvXKOQ+xexWZQ==" spinCount="100000" sheet="1" objects="1" scenarios="1" selectLockedCells="1"/>
  <dataValidations count="1">
    <dataValidation type="decimal" allowBlank="1" showInputMessage="1" showErrorMessage="1" sqref="E3:I22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 codeName="Sheet2">
    <tabColor rgb="FFE1D5E7"/>
  </sheetPr>
  <dimension ref="B2:I8"/>
  <sheetViews>
    <sheetView showGridLines="0" workbookViewId="0">
      <selection activeCell="C31" sqref="C31"/>
    </sheetView>
  </sheetViews>
  <sheetFormatPr defaultRowHeight="15" x14ac:dyDescent="0.25"/>
  <cols>
    <col min="2" max="2" width="16.71093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277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 codeName="Sheet3"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2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 codeName="Sheet4"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 codeName="Sheet5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 codeName="Sheet6">
    <tabColor rgb="FFFFF2CC"/>
  </sheetPr>
  <dimension ref="B2:I13"/>
  <sheetViews>
    <sheetView showGridLines="0" workbookViewId="0">
      <selection activeCell="E13" sqref="E13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 codeName="Sheet7">
    <tabColor rgb="FFFFF2CC"/>
  </sheetPr>
  <dimension ref="B2:I22"/>
  <sheetViews>
    <sheetView tabSelected="1" workbookViewId="0">
      <selection activeCell="E22" sqref="E22:I22"/>
    </sheetView>
  </sheetViews>
  <sheetFormatPr defaultRowHeight="15" x14ac:dyDescent="0.25"/>
  <cols>
    <col min="2" max="2" width="22.42578125" bestFit="1" customWidth="1"/>
    <col min="3" max="3" width="93.140625" bestFit="1" customWidth="1"/>
    <col min="4" max="4" width="10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193</v>
      </c>
      <c r="C3" s="2" t="s">
        <v>273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25">
      <c r="B4" s="2" t="s">
        <v>194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25">
      <c r="B5" s="2" t="s">
        <v>195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25">
      <c r="B6" s="2" t="s">
        <v>196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25">
      <c r="B7" s="2" t="s">
        <v>197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25">
      <c r="B8" s="2" t="s">
        <v>198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25">
      <c r="B9" s="2" t="s">
        <v>199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25">
      <c r="B10" s="2" t="s">
        <v>200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25">
      <c r="B11" s="2" t="s">
        <v>201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25">
      <c r="B12" s="2" t="s">
        <v>202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25">
      <c r="B13" s="2" t="s">
        <v>203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25">
      <c r="B14" s="2" t="s">
        <v>204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25">
      <c r="B15" s="2" t="s">
        <v>205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25">
      <c r="B16" s="2" t="s">
        <v>206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25">
      <c r="B17" s="2" t="s">
        <v>207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25">
      <c r="B18" s="2" t="s">
        <v>208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25">
      <c r="B19" s="2" t="s">
        <v>209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25">
      <c r="B20" s="2" t="s">
        <v>210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25">
      <c r="B21" s="2" t="s">
        <v>211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25">
      <c r="B22" s="2" t="s">
        <v>212</v>
      </c>
      <c r="C22" s="2" t="s">
        <v>192</v>
      </c>
      <c r="D22" s="2" t="s">
        <v>8</v>
      </c>
      <c r="E22" s="10">
        <v>5.9999999999999995E-4</v>
      </c>
      <c r="F22" s="10">
        <v>5.9916117435590164E-4</v>
      </c>
      <c r="G22" s="10">
        <v>5.9916117435590164E-4</v>
      </c>
      <c r="H22" s="10">
        <v>5.9916117435590164E-4</v>
      </c>
      <c r="I22" s="10">
        <v>5.9916117435590164E-4</v>
      </c>
    </row>
  </sheetData>
  <sheetProtection algorithmName="SHA-512" hashValue="xr+7nyhmSFGF/d9xfJpA6t8yVYRuCDf5JC2PN4BMiHvwiCB5kRDT5yTArWha/AxKNH1pcU6sUdt9muQZYjYNjA==" saltValue="OyrqFxIAulpTH6pgAde5Fg==" spinCount="100000" sheet="1" objects="1" scenarios="1" selectLockedCells="1"/>
  <dataValidations count="1">
    <dataValidation type="decimal" allowBlank="1" showInputMessage="1" showErrorMessage="1" sqref="E3:I22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 codeName="Sheet8"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2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 codeName="Sheet9">
    <tabColor rgb="FFFFF2CC"/>
  </sheetPr>
  <dimension ref="B2:I16"/>
  <sheetViews>
    <sheetView showGridLines="0" workbookViewId="0"/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2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278</v>
      </c>
      <c r="C7" s="2" t="s">
        <v>279</v>
      </c>
      <c r="D7" s="2" t="s">
        <v>8</v>
      </c>
      <c r="E7" s="10">
        <v>0.25</v>
      </c>
      <c r="F7" s="10">
        <v>0.25</v>
      </c>
      <c r="G7" s="10">
        <v>0.25</v>
      </c>
      <c r="H7" s="10">
        <v>0.25</v>
      </c>
      <c r="I7" s="10">
        <v>0.25</v>
      </c>
    </row>
    <row r="8" spans="2:9" x14ac:dyDescent="0.25">
      <c r="B8" s="2" t="s">
        <v>75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76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77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78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79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80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81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152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82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oGJcuUE0Zm+qk14ioL0wJ+0VJW30CBmrJogXXt9slWm+wfTDd20WdpooWQk8loOIRE2J5yPcDfc4ssWGTgvayA==" saltValue="mqRDyZKsbtsdhQ9wgOpjdg==" spinCount="100000" sheet="1" objects="1" scenarios="1"/>
  <phoneticPr fontId="7" type="noConversion"/>
  <dataValidations count="1">
    <dataValidation type="decimal" allowBlank="1" showInputMessage="1" showErrorMessage="1" sqref="E9:I16 E3:I8" xr:uid="{5E73C5F2-0875-4E9B-941B-B7E9ED0E7EE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2024-06-25T14:27:15Z</dcterms:modified>
</cp:coreProperties>
</file>