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ayakalp" sheetId="1" state="visible" r:id="rId2"/>
  </sheets>
  <definedNames>
    <definedName function="false" hidden="false" localSheetId="0" name="_xlnm.Print_Area" vbProcedure="false">Kayakalp!$A$1:$M$207</definedName>
    <definedName function="false" hidden="false" localSheetId="0" name="_xlnm.Print_Titles" vbProcedure="false">Kayakalp!$1:$1</definedName>
    <definedName function="false" hidden="false" localSheetId="0" name="page183" vbProcedure="false">kalakalp!#ref!</definedName>
    <definedName function="false" hidden="false" localSheetId="0" name="page185" vbProcedure="false">kalakalp!#ref!</definedName>
    <definedName function="false" hidden="false" localSheetId="0" name="page187" vbProcedure="false">kalakalp!#ref!</definedName>
    <definedName function="false" hidden="false" localSheetId="0" name="page189" vbProcedure="false">kalakalp!#ref!</definedName>
    <definedName function="false" hidden="false" localSheetId="0" name="page191" vbProcedure="false">kalakalp!#ref!</definedName>
    <definedName function="false" hidden="false" localSheetId="0" name="page193" vbProcedure="false">kalakalp!#ref!</definedName>
    <definedName function="false" hidden="false" localSheetId="0" name="page195" vbProcedure="false">kalakalp!#ref!</definedName>
    <definedName function="false" hidden="false" localSheetId="0" name="page197" vbProcedure="false">kalakalp!#ref!</definedName>
    <definedName function="false" hidden="false" localSheetId="0" name="page199" vbProcedure="false">Kayakalp!$A$188</definedName>
    <definedName function="false" hidden="false" localSheetId="0" name="page201" vbProcedure="false">kalakalp!#ref!</definedName>
    <definedName function="false" hidden="false" localSheetId="0" name="page203" vbProcedure="false">kalakalp!#ref!</definedName>
    <definedName function="false" hidden="false" localSheetId="0" name="page205" vbProcedure="false">kalakalp!#ref!</definedName>
    <definedName function="false" hidden="false" localSheetId="0" name="page207" vbProcedure="false">kalakalp!#ref!</definedName>
    <definedName function="false" hidden="false" localSheetId="0" name="page209" vbProcedure="false">kalakalp!#ref!</definedName>
    <definedName function="false" hidden="false" localSheetId="0" name="_xlnm.Print_Area" vbProcedure="false">Kayakalp!$A$1:$M$207</definedName>
    <definedName function="false" hidden="false" localSheetId="0" name="_xlnm.Print_Area_0" vbProcedure="false">Kayakalp!$A$1:$M$207</definedName>
    <definedName function="false" hidden="false" localSheetId="0" name="_xlnm.Print_Area_0_0" vbProcedure="false">Kayakalp!$A$1:$M$207</definedName>
    <definedName function="false" hidden="false" localSheetId="0" name="_xlnm.Print_Area_0_0_0" vbProcedure="false">Kayakalp!$A$1:$M$207</definedName>
    <definedName function="false" hidden="false" localSheetId="0" name="_xlnm.Print_Titles" vbProcedure="false">Kayakalp!$1:$1</definedName>
    <definedName function="false" hidden="false" localSheetId="0" name="_xlnm.Print_Titles_0" vbProcedure="false">Kayakalp!$1:$1</definedName>
    <definedName function="false" hidden="false" localSheetId="0" name="_xlnm.Print_Titles_0_0" vbProcedure="false">Kayakalp!$1:$1</definedName>
    <definedName function="false" hidden="false" localSheetId="0" name="_xlnm.Print_Titles_0_0_0" vbProcedure="false">Kayakalp!$1:$1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<sst xmlns="http://schemas.openxmlformats.org/spreadsheetml/2006/main" count="715" uniqueCount="576">
  <si>
    <t xml:space="preserve">Ref. No.</t>
  </si>
  <si>
    <t xml:space="preserve">Criteria</t>
  </si>
  <si>
    <t xml:space="preserve">Assessment Method</t>
  </si>
  <si>
    <t xml:space="preserve">Means of Verification</t>
  </si>
  <si>
    <t xml:space="preserve">Compliance</t>
  </si>
  <si>
    <t xml:space="preserve">Remarks</t>
  </si>
  <si>
    <t xml:space="preserve">Area of Concern – A PHC Upkeep</t>
  </si>
  <si>
    <t xml:space="preserve">Standard A1</t>
  </si>
  <si>
    <t xml:space="preserve">Pest &amp; Animal Control</t>
  </si>
  <si>
    <t xml:space="preserve">A1.1</t>
  </si>
  <si>
    <t xml:space="preserve">No stray animals within the facility premises</t>
  </si>
  <si>
    <t xml:space="preserve">OB/SI</t>
  </si>
  <si>
    <t xml:space="preserve">Observe for the presence of stray animals such as dogs, cats, cattle, pigs, etc. within the premises. Also discuss with the facility staff.
Check at the entrance of the facility that cattle trap has been provided. </t>
  </si>
  <si>
    <t xml:space="preserve">A1.2</t>
  </si>
  <si>
    <t xml:space="preserve">Pest Control Measures are implemented in the facility</t>
  </si>
  <si>
    <t xml:space="preserve">SI/RR/ OB</t>
  </si>
  <si>
    <t xml:space="preserve">Check for the evidence at the facility (Presence of Pests, Record of Purchase of Pesticides and availability of the rat trap) and Interview the staff about its usage </t>
  </si>
  <si>
    <t xml:space="preserve">A1.3</t>
  </si>
  <si>
    <t xml:space="preserve">Measures for Mosquito free environment are in place</t>
  </si>
  <si>
    <t xml:space="preserve">OB/SI /PI</t>
  </si>
  <si>
    <t xml:space="preserve">Check for                                                                                                                 a. Wire Mesh in windows                                 b. Desert Coolers (if in use) are cleaned regularly/ oil is sprinkled                                               c. No water collection to prevent mosquito breeding within the premises
d. Gambusia fish cultivation
e. Usage of Mosquito nets by the admitted patients 
f. Availability of adequate stock of Mosquito nets( If Applicable)           </t>
  </si>
  <si>
    <t xml:space="preserve">Standard A2</t>
  </si>
  <si>
    <t xml:space="preserve">Landscaping &amp; Gardening</t>
  </si>
  <si>
    <t xml:space="preserve">A2.1</t>
  </si>
  <si>
    <t xml:space="preserve">Front area/ Parks/ Open spaces are well maintained</t>
  </si>
  <si>
    <t xml:space="preserve">OB</t>
  </si>
  <si>
    <t xml:space="preserve">Check that wild vegetation does not exist. Shrubs and Trees are well maintained. Over grown branches of plants/ tree have been trimmed regularly.                                                Dry leaves and green waste are removed on daily basis.
Gardens/ green area are secured with fence</t>
  </si>
  <si>
    <t xml:space="preserve">A2.2</t>
  </si>
  <si>
    <t xml:space="preserve">Internal Roads, Pathways,  etc. are uneven and clean</t>
  </si>
  <si>
    <t xml:space="preserve">Check that pathways, corridors, courtyards, etc. are clean and landscaped.</t>
  </si>
  <si>
    <t xml:space="preserve">  </t>
  </si>
  <si>
    <t xml:space="preserve">A 2.3</t>
  </si>
  <si>
    <t xml:space="preserve">Provision of Herbal Garden</t>
  </si>
  <si>
    <t xml:space="preserve">Check if the facility maintains a herbal garden for the medicinal plants</t>
  </si>
  <si>
    <t xml:space="preserve">Standard A3</t>
  </si>
  <si>
    <t xml:space="preserve">Maintenance of Open Areas</t>
  </si>
  <si>
    <t xml:space="preserve">A3.1</t>
  </si>
  <si>
    <t xml:space="preserve">There is no abandoned / dilapidated building within the premises</t>
  </si>
  <si>
    <t xml:space="preserve">Check for presence of any ‘abandoned building’ within the facility premises</t>
  </si>
  <si>
    <t xml:space="preserve">A3.2</t>
  </si>
  <si>
    <t xml:space="preserve">No water logging in open areas</t>
  </si>
  <si>
    <t xml:space="preserve">Check for water accumulation in open areas because of faulty drainage, leakage from the pipes, etc.</t>
  </si>
  <si>
    <t xml:space="preserve">A3.3</t>
  </si>
  <si>
    <t xml:space="preserve">There is no unauthorised occupation within the facility, nor there is encroachment on PHC land</t>
  </si>
  <si>
    <t xml:space="preserve">Check for PHC premises and access road have not been encroached by the vendors, unauthorized shops/ occupants,
No thoroughfare / general traffic in PHC premises etc.</t>
  </si>
  <si>
    <t xml:space="preserve">Standard A4</t>
  </si>
  <si>
    <t xml:space="preserve">PHC Appearance</t>
  </si>
  <si>
    <t xml:space="preserve">A4.1</t>
  </si>
  <si>
    <t xml:space="preserve">Name of the PHC is prominently displayed at the entrance</t>
  </si>
  <si>
    <t xml:space="preserve">Name  of the PHC is prominently displayed as per state’s policy.
The name board of the facility is well illuminated / florescent to have visibility in night</t>
  </si>
  <si>
    <t xml:space="preserve">A4.2</t>
  </si>
  <si>
    <t xml:space="preserve">Walls are well-plastered and painted</t>
  </si>
  <si>
    <t xml:space="preserve">Check that wall (Internal and External) plaster is not chipped-off and the building is painted/ whitewashed in uniform approved colour and Paint has not faded away. 
Check for presence of any outdated Posters</t>
  </si>
  <si>
    <t xml:space="preserve">A4.3</t>
  </si>
  <si>
    <t xml:space="preserve">Uniform signage system in the PHC</t>
  </si>
  <si>
    <t xml:space="preserve">All signage's (directional &amp; departmental) are in local language and follow uniform colour scheme.</t>
  </si>
  <si>
    <t xml:space="preserve">Standard A5</t>
  </si>
  <si>
    <t xml:space="preserve">Infrastructure Maintenance</t>
  </si>
  <si>
    <t xml:space="preserve">A5.1</t>
  </si>
  <si>
    <t xml:space="preserve">PHC Infrastructure is well maintained</t>
  </si>
  <si>
    <t xml:space="preserve">OB/ RR/ SI</t>
  </si>
  <si>
    <t xml:space="preserve">No major cracks, seepage, chipped plaster &amp; floors is seen within the building. 
The Building is periodically maintained</t>
  </si>
  <si>
    <t xml:space="preserve">A5.2</t>
  </si>
  <si>
    <t xml:space="preserve">PHC has intact boundary wall and functional gates at entry</t>
  </si>
  <si>
    <t xml:space="preserve">Check that there is a proper boundary wall of adequate height without any breach. The Wall is painted in uniform colour</t>
  </si>
  <si>
    <t xml:space="preserve">A5.3</t>
  </si>
  <si>
    <t xml:space="preserve">PHC has adequate facility for parking of vehicles</t>
  </si>
  <si>
    <t xml:space="preserve">Check that there is a demarcated space for parking of the vehicles as well as for the Ambulances and vehicles are parked systematically</t>
  </si>
  <si>
    <t xml:space="preserve">Standard A6</t>
  </si>
  <si>
    <t xml:space="preserve">Illumination</t>
  </si>
  <si>
    <t xml:space="preserve">A6.1</t>
  </si>
  <si>
    <t xml:space="preserve">Adequate illumination inside the building</t>
  </si>
  <si>
    <t xml:space="preserve">Check  for Adequate lighting arrangements through Natural Light or Electric Bulbs inside PHC</t>
  </si>
  <si>
    <t xml:space="preserve">A6.2</t>
  </si>
  <si>
    <t xml:space="preserve">Adequate illumination in Outside of the PHC</t>
  </si>
  <si>
    <t xml:space="preserve">Check that PHC front, entry gate and access road are well illuminated</t>
  </si>
  <si>
    <t xml:space="preserve">A6.3</t>
  </si>
  <si>
    <t xml:space="preserve">Use of energy efficient bulbs</t>
  </si>
  <si>
    <t xml:space="preserve">Check that PHC uses energy efficient bulb like CFL or LED for lighting purpose within the PHC Premises</t>
  </si>
  <si>
    <t xml:space="preserve">Standard A7</t>
  </si>
  <si>
    <t xml:space="preserve">Maintenance of Furniture &amp; Fixture</t>
  </si>
  <si>
    <t xml:space="preserve">A7.1</t>
  </si>
  <si>
    <t xml:space="preserve">Window and doors are maintained</t>
  </si>
  <si>
    <t xml:space="preserve">Check, if Window panes are intact, and provided with Grill/ Wire Mesh. Doors are intact and painted /varnished</t>
  </si>
  <si>
    <t xml:space="preserve">A7.2</t>
  </si>
  <si>
    <t xml:space="preserve">Patients' furniture are in good condition</t>
  </si>
  <si>
    <t xml:space="preserve">Check that Patient beds are not rusted and are painted. Mattresses are clean and not torn
Trolleys, Stretchers, Wheel Chairs, etc. are well maintained( As applicable)</t>
  </si>
  <si>
    <t xml:space="preserve">A7.3</t>
  </si>
  <si>
    <t xml:space="preserve">Furniture at the nursing station, staff room, administrative office are maintained</t>
  </si>
  <si>
    <t xml:space="preserve">Check  the condition of furniture at nursing station, duty room, office, etc. The furniture is not broken, painted/polished and clean.</t>
  </si>
  <si>
    <t xml:space="preserve">Standard A8</t>
  </si>
  <si>
    <t xml:space="preserve">Removal of Junk Material</t>
  </si>
  <si>
    <t xml:space="preserve">A8.1</t>
  </si>
  <si>
    <t xml:space="preserve">PHC has documented and implemented States' Condemnation policy</t>
  </si>
  <si>
    <t xml:space="preserve">SI/RR</t>
  </si>
  <si>
    <t xml:space="preserve">Check if PHC has drafted its condemnation policy or have got one from the state. Check whether it has been complied. </t>
  </si>
  <si>
    <t xml:space="preserve">A8.2</t>
  </si>
  <si>
    <t xml:space="preserve">No junk material within the PHC premises</t>
  </si>
  <si>
    <t xml:space="preserve">Check if unused/ condemned articles, and outdated records are kept in the Nursing stations, OPD clinics, Labour Room , Injection Room , Dressing Room, Wards, stairs, open areas, roof tops, balcony etc.
No condemned vehicles are parked</t>
  </si>
  <si>
    <t xml:space="preserve">A8.3</t>
  </si>
  <si>
    <t xml:space="preserve">PHC has demarcated space for keeping condemned junk material</t>
  </si>
  <si>
    <t xml:space="preserve">Check for availability of a demarcated &amp; secured space for collecting and storing the junk material before its disposal</t>
  </si>
  <si>
    <t xml:space="preserve">Standard A9</t>
  </si>
  <si>
    <t xml:space="preserve">Water Conservation</t>
  </si>
  <si>
    <t xml:space="preserve">A9.1</t>
  </si>
  <si>
    <t xml:space="preserve">Water supply system is maintained in the PHC</t>
  </si>
  <si>
    <t xml:space="preserve">Check for leaking taps, pipes, over-flowing tanks and dysfunctional cisterns</t>
  </si>
  <si>
    <t xml:space="preserve">A9.2</t>
  </si>
  <si>
    <t xml:space="preserve">Preventive measures are taken to reduce wastage and reuse of water</t>
  </si>
  <si>
    <t xml:space="preserve">SI/OB</t>
  </si>
  <si>
    <t xml:space="preserve">Check self closing taps are installed
Reuse of water for activities like gardening.</t>
  </si>
  <si>
    <t xml:space="preserve">A 9.3</t>
  </si>
  <si>
    <t xml:space="preserve">PHC has a functional rain water harvesting system</t>
  </si>
  <si>
    <t xml:space="preserve">If the such system is available, please check its functionality</t>
  </si>
  <si>
    <t xml:space="preserve">Standard A10</t>
  </si>
  <si>
    <t xml:space="preserve">Work Place Management</t>
  </si>
  <si>
    <t xml:space="preserve">A10.1</t>
  </si>
  <si>
    <t xml:space="preserve">The Staff periodically sorts useful and unnecessary articles at work stations</t>
  </si>
  <si>
    <t xml:space="preserve">Ask the staff about the frequency of  sorting and removal of unnecessary articles from their work place like Nursing stations, work bench, dispensing counter in Pharmacy, etc.
Check for presence of unnecessary articles.</t>
  </si>
  <si>
    <t xml:space="preserve">A10.2</t>
  </si>
  <si>
    <t xml:space="preserve">Useful articles, records, drugs, etc. are arranged systematically</t>
  </si>
  <si>
    <t xml:space="preserve">Check if drugs, instruments, records, have been kept systematically near their usage points in demarcated areas. They are not lying in haphazard manner.</t>
  </si>
  <si>
    <t xml:space="preserve">A10.3</t>
  </si>
  <si>
    <t xml:space="preserve">Articles are labelled for easy recognition and easy retrieval. </t>
  </si>
  <si>
    <t xml:space="preserve">Check that drugs, instruments, records, etc. are labelled for facilitating easy identification.</t>
  </si>
  <si>
    <t xml:space="preserve">Area of Concern – B Sanitation &amp; Hygiene</t>
  </si>
  <si>
    <t xml:space="preserve">Standard B1</t>
  </si>
  <si>
    <t xml:space="preserve">Cleanliness of Circulation Area</t>
  </si>
  <si>
    <t xml:space="preserve">B1.1</t>
  </si>
  <si>
    <t xml:space="preserve">No dirt/Grease/Stains/ Cobwebs/Bird Nest/ Dust/ vegetation on the walls and roof in the PHC's circulation area</t>
  </si>
  <si>
    <t xml:space="preserve">Check that floors and walls of Corridors, Waiting area, stairs, roof top for any visible or tangible dirt, grease, stains, etc.
Check that roof, walls, corners of Corridors, Waiting area, stairs, roof top for any Cobweb, Bird Nest, etc.</t>
  </si>
  <si>
    <t xml:space="preserve">B1.2</t>
  </si>
  <si>
    <t xml:space="preserve">Corridors are cleaned at least twice in a day with wet mop</t>
  </si>
  <si>
    <t xml:space="preserve">Ask cleaning staff about frequency of cleaning in a day. Verify with Housekeeping records.
Corridors are rigorously cleaned with scrubbing / flooding once in a month</t>
  </si>
  <si>
    <t xml:space="preserve">B1.3</t>
  </si>
  <si>
    <t xml:space="preserve">Surfaces are conducive for effective cleaning</t>
  </si>
  <si>
    <t xml:space="preserve">Check if surfaces are smooth for cleaning 
Check the floors and walls for cracks, uneven or any other defects which may adversely impact the cleaning procedure</t>
  </si>
  <si>
    <t xml:space="preserve">Standard B2</t>
  </si>
  <si>
    <t xml:space="preserve">Cleanliness of Wards</t>
  </si>
  <si>
    <t xml:space="preserve">B2.1</t>
  </si>
  <si>
    <t xml:space="preserve">No dirt/Grease/Stains/ Cobwebs/Bird Nest/ Dust/ vegetation on the walls and roof in the PHC's ward</t>
  </si>
  <si>
    <t xml:space="preserve">Check the floors and walls of wards for any visible or tangible dirt, grease, stains, etc.
Check the roof, walls, corners of wards for any Cobweb, Bird Nest, etc.</t>
  </si>
  <si>
    <t xml:space="preserve">B2.2</t>
  </si>
  <si>
    <t xml:space="preserve">Wards are cleaned at least thrice in a day with wet mop</t>
  </si>
  <si>
    <t xml:space="preserve">Ask cleaning staff about frequency of cleaning in a day. Verify with the Housekeeping records</t>
  </si>
  <si>
    <t xml:space="preserve">B2.3</t>
  </si>
  <si>
    <t xml:space="preserve">Standard B3</t>
  </si>
  <si>
    <t xml:space="preserve">Cleanliness of Procedure Areas</t>
  </si>
  <si>
    <t xml:space="preserve">B3.1</t>
  </si>
  <si>
    <t xml:space="preserve">No dirt/Grease/Stains/ Cobwebs/Bird Nest/ Dust/ vegetation on the walls and roof in the procedure area.</t>
  </si>
  <si>
    <t xml:space="preserve">Check that floors and walls of Procedure area like Labour Room, OT, Dressing Room, Immunization Room etc. (As Applicable) for any visible or tangible dirt, grease, stains, etc.
Check that roof, walls, corners of these area for any Cobweb, Bird-nest, vegetation, etc.</t>
  </si>
  <si>
    <t xml:space="preserve">B3.2</t>
  </si>
  <si>
    <t xml:space="preserve">Procedure area are cleaned at least twice in a day/ after every procedure (as applicable)</t>
  </si>
  <si>
    <t xml:space="preserve">Ask cleaning staff about frequency of cleaning in a day. Verify with Housekeeping records.
Areas are rigorously cleaned with scrubbing / flooding once in a week</t>
  </si>
  <si>
    <t xml:space="preserve">B3.3</t>
  </si>
  <si>
    <t xml:space="preserve">Check if surfaces are smooth for ensuring cleaning 
Check the floors and walls for cracks, uneven or any other defects which may affect cleaning procedure</t>
  </si>
  <si>
    <t xml:space="preserve">Standard B4</t>
  </si>
  <si>
    <t xml:space="preserve">Cleanliness of Ambulatory &amp; Diagnostic Areas</t>
  </si>
  <si>
    <t xml:space="preserve">B4.1</t>
  </si>
  <si>
    <t xml:space="preserve">No dirt/Grease/Stains and Cobwebs/Bird Nest/ Dust on walls and roof in Ambulatory &amp; Diagnostic area</t>
  </si>
  <si>
    <t xml:space="preserve">Check that floors and walls of OPD, Lab, X-ray etc. (If available) for any visible or tangible dirt, grease, stains, etc.
Check that roof, walls, corners of these area for any Cobweb, Bird Nest, etc.</t>
  </si>
  <si>
    <t xml:space="preserve">B4.2</t>
  </si>
  <si>
    <t xml:space="preserve">Ambulatory and Diagnostic areas are cleaned at least twice in a day with wet mop</t>
  </si>
  <si>
    <t xml:space="preserve">Ask cleaning staff about frequency of cleaning in a day. Verify with Housekeeping records
</t>
  </si>
  <si>
    <t xml:space="preserve">B4.3</t>
  </si>
  <si>
    <t xml:space="preserve">Surfaces are conducive of effective cleaning</t>
  </si>
  <si>
    <t xml:space="preserve">Standard B5</t>
  </si>
  <si>
    <t xml:space="preserve">Cleanliness of Auxiliary Areas</t>
  </si>
  <si>
    <t xml:space="preserve">B5.1</t>
  </si>
  <si>
    <t xml:space="preserve">No dirt/Grease/Stains and Cobwebs/Bird Nest/ Vegetation/ Dust on walls and roof in Auxiliary area</t>
  </si>
  <si>
    <t xml:space="preserve">Check that floors and walls of Pharmacy, Stores, Cold chain Room, Meeting Room etc. (As applicable) for any visible or tangible dirt, grease, stains, etc.
Check that roof, walls, corners of these area for any Cobweb, Bird Nest, etc.</t>
  </si>
  <si>
    <t xml:space="preserve">B5.2</t>
  </si>
  <si>
    <t xml:space="preserve">Auxiliary areas are cleaned at least twice in a day with wet mop</t>
  </si>
  <si>
    <t xml:space="preserve">Ask cleaning staff about frequency of cleaning in a day. Verify with Housekeeping records
Areas are rigorously cleaned with scrubbing / flooding once in a month</t>
  </si>
  <si>
    <t xml:space="preserve">B5.3</t>
  </si>
  <si>
    <t xml:space="preserve">Check if surfaces are smooth enough for cleaning check floors and walls for cracks, uneven or any other defects which may affect cleaning procedure</t>
  </si>
  <si>
    <t xml:space="preserve">Standard B6</t>
  </si>
  <si>
    <t xml:space="preserve">Cleanliness of Toilets</t>
  </si>
  <si>
    <t xml:space="preserve">B6.1</t>
  </si>
  <si>
    <t xml:space="preserve">No dirt/Grease/Stains/ Garbage in Toilets</t>
  </si>
  <si>
    <t xml:space="preserve">Check some of the toilets randomly in indoor and outdoor areas for any visible dirt, grease, stains, water accumulation in toilets</t>
  </si>
  <si>
    <t xml:space="preserve">B6.2</t>
  </si>
  <si>
    <t xml:space="preserve">No foul smell in the Toilets and its dry</t>
  </si>
  <si>
    <t xml:space="preserve">Check some of the toilets randomly in indoor and outdoor areas for the foul smell and dryness of floor.</t>
  </si>
  <si>
    <t xml:space="preserve">B6.3</t>
  </si>
  <si>
    <t xml:space="preserve">Toilets have running water and functional cistern</t>
  </si>
  <si>
    <t xml:space="preserve">Please operate cistern and water taps</t>
  </si>
  <si>
    <t xml:space="preserve">Standard B7</t>
  </si>
  <si>
    <t xml:space="preserve">Use of standards materials and Equipment for Cleaning</t>
  </si>
  <si>
    <t xml:space="preserve">B7.1</t>
  </si>
  <si>
    <t xml:space="preserve">Availability of Detergent Disinfectant solution / Hospital Grade Phenyl for Cleaning purpose</t>
  </si>
  <si>
    <t xml:space="preserve">SI/OB/RR</t>
  </si>
  <si>
    <t xml:space="preserve">Check for good quality PHC cleaning solution preferably a ISI mark. Composition and concentration of solution is written on label. 
Check with cleaning staff if they are getting adequate supply. Verify the consumption records.
Check, if the cleaning staff is aware of correct concentration and dilution method for preparing cleaning solution.</t>
  </si>
  <si>
    <t xml:space="preserve">B7.2</t>
  </si>
  <si>
    <t xml:space="preserve">Availability of carbolic Acid/ Reputed compound (Aldehyde &amp; other chemicals e.g. Bacillocid) for surface cleaning in procedure areas- Labour Room, OT (As Applicable)</t>
  </si>
  <si>
    <t xml:space="preserve">Check for adequacy of the supply. Verify with the records for stock-outs, if any</t>
  </si>
  <si>
    <t xml:space="preserve">B7.3</t>
  </si>
  <si>
    <t xml:space="preserve">Availability of Cleaning Equipment</t>
  </si>
  <si>
    <t xml:space="preserve">Check the availability of mops, brooms, collection buckets etc. as per requirement. </t>
  </si>
  <si>
    <t xml:space="preserve">Standard B8</t>
  </si>
  <si>
    <t xml:space="preserve">Use of Standard Methods for Cleaning</t>
  </si>
  <si>
    <t xml:space="preserve">B8.1</t>
  </si>
  <si>
    <t xml:space="preserve">Use of Three bucket system for cleaning</t>
  </si>
  <si>
    <t xml:space="preserve">Check if cleaning staff uses three bucket system for cleaning. (One bucket for Cleaning solution, second for plain water and third one for wringing the mop.) Ask the cleaning staff about the process. Disinfection and washing of mops after every cleaning cycle need to be undertaken.</t>
  </si>
  <si>
    <t xml:space="preserve">B8.2</t>
  </si>
  <si>
    <t xml:space="preserve">Use unidirectional method and outward mopping</t>
  </si>
  <si>
    <t xml:space="preserve">Ask the cleaning staff to demonstrate, how they apply mop on floors. It should be in one direction without returning to the starting point. The mop should move from inner area to outer area of the room. Separate mop is used for the Procedure area.</t>
  </si>
  <si>
    <t xml:space="preserve">B8.3</t>
  </si>
  <si>
    <t xml:space="preserve">No use of brooms in patient care areas</t>
  </si>
  <si>
    <t xml:space="preserve">Check if brooms are stored in patient care areas. Ask cleaning staff if they use brooms for sweeping in wards, OT, Labour room. Brooms should not be used in patient care areas.</t>
  </si>
  <si>
    <t xml:space="preserve">Standard B9</t>
  </si>
  <si>
    <t xml:space="preserve">Monitoring of Cleanliness Activities</t>
  </si>
  <si>
    <t xml:space="preserve">B9.1</t>
  </si>
  <si>
    <t xml:space="preserve">Use of Housekeeping Checklist</t>
  </si>
  <si>
    <t xml:space="preserve">OB/RR</t>
  </si>
  <si>
    <t xml:space="preserve">Check that Housekeeping Checklist is displayed in PHC and updated. Check Housekeeping records if checklists are daily updated </t>
  </si>
  <si>
    <t xml:space="preserve">B9.2</t>
  </si>
  <si>
    <t xml:space="preserve">Periodic Monitoring of Housekeeping activities</t>
  </si>
  <si>
    <t xml:space="preserve">Periodic Monitoring is done by MOIC or another person designated. Please check record of such monitoring</t>
  </si>
  <si>
    <t xml:space="preserve">B9.3</t>
  </si>
  <si>
    <t xml:space="preserve">Monitoring of adequacy and quality of material used for cleaning</t>
  </si>
  <si>
    <t xml:space="preserve">Check if there is any system of monitoring that adequate concentration of disinfectant solution is used for cleaning. PHC administration take feedback from cleaning staff about efficacy of the solution and take corrective action if required.</t>
  </si>
  <si>
    <t xml:space="preserve">Standard B10.</t>
  </si>
  <si>
    <t xml:space="preserve">Drainage and Sewage Management</t>
  </si>
  <si>
    <t xml:space="preserve">B10.1</t>
  </si>
  <si>
    <t xml:space="preserve">Availability of closed drainage system with adequate gradient</t>
  </si>
  <si>
    <t xml:space="preserve">Check, PHC should have a closed drainage system or else drains should be properly covered.</t>
  </si>
  <si>
    <t xml:space="preserve">B10.2</t>
  </si>
  <si>
    <t xml:space="preserve">Availability of connection with Municipal Sewage System/ soak pit/ septic tank</t>
  </si>
  <si>
    <t xml:space="preserve">Check if PHC sewage has a connection with municipal system. 
If there is no access to municipal system, there should be septic tank. Check condition of septic tank e. g. Periodicity of cleaning, mosquito proofing of manhole, etc. </t>
  </si>
  <si>
    <t xml:space="preserve">B10.3</t>
  </si>
  <si>
    <t xml:space="preserve">No blocked/ over-flowing drains in the facility</t>
  </si>
  <si>
    <t xml:space="preserve">Observe that the drains are not overflowing or blocked
All the drains are cleaned once in a week</t>
  </si>
  <si>
    <t xml:space="preserve">Area of Concern – C Waste Management</t>
  </si>
  <si>
    <t xml:space="preserve">Standard C1</t>
  </si>
  <si>
    <t xml:space="preserve">Segregation of Biomedical Waste</t>
  </si>
  <si>
    <t xml:space="preserve">C1.1</t>
  </si>
  <si>
    <t xml:space="preserve">Segregation of BMW is done as per BMW management rule,2016 </t>
  </si>
  <si>
    <t xml:space="preserve">Anatomical waste and soiled dressing material are segregated in Yellow Bin
General and infectious waste are not mixed                                                                                                                          </t>
  </si>
  <si>
    <t xml:space="preserve">C1.2</t>
  </si>
  <si>
    <t xml:space="preserve">Display of work instructions for segregation and handling of Biomedical waste</t>
  </si>
  <si>
    <t xml:space="preserve">Check for instructions for segregation of waste in different  colour coded bins are displayed at point of use.</t>
  </si>
  <si>
    <t xml:space="preserve">C1.3</t>
  </si>
  <si>
    <t xml:space="preserve">Check if the staff is aware of segregation protocol</t>
  </si>
  <si>
    <t xml:space="preserve">SI</t>
  </si>
  <si>
    <t xml:space="preserve">Ask staff about the segregation protocol.</t>
  </si>
  <si>
    <t xml:space="preserve">Standard C2</t>
  </si>
  <si>
    <t xml:space="preserve">Collection and Transportation of Biomedical Waste</t>
  </si>
  <si>
    <t xml:space="preserve">C2.1</t>
  </si>
  <si>
    <t xml:space="preserve">The facility has linkage with a CWTF Operator or has deep burial pit (with prior approval of the prescribed authority)</t>
  </si>
  <si>
    <t xml:space="preserve">Check record for functional linkage with a CWTF
In absence of such linkage, check existence of deep burial pit, which has approval of the prescribed authority.</t>
  </si>
  <si>
    <t xml:space="preserve">C2.2</t>
  </si>
  <si>
    <t xml:space="preserve">Biomedical waste bins are covered</t>
  </si>
  <si>
    <t xml:space="preserve">Check that bins meant for bio medical waste are covered with a lid</t>
  </si>
  <si>
    <t xml:space="preserve">C2.3</t>
  </si>
  <si>
    <t xml:space="preserve">Transportation of biomedical waste is done in closed container/trolley</t>
  </si>
  <si>
    <t xml:space="preserve">Check if transportation of waste from clinical areas to storage areas is done in covered trolleys / Bins. Trolleys used for patient shifting should not be used for transportation of waste.</t>
  </si>
  <si>
    <t xml:space="preserve">Standard C3</t>
  </si>
  <si>
    <t xml:space="preserve">Sharp Management</t>
  </si>
  <si>
    <t xml:space="preserve">C3.1</t>
  </si>
  <si>
    <t xml:space="preserve">Disinfection of Broken / Discarded Glassware is done as per recommended procedure</t>
  </si>
  <si>
    <t xml:space="preserve">OB/SI/ RR</t>
  </si>
  <si>
    <t xml:space="preserve">Check if such waste is either pre-treated with 10% Sodium Hypochlorite (having 30% residual chlorine) for 20 minutes or by autoclaving/ microwave/ hydroclave, followed storage in Blue Cardboard box for re-cycling.</t>
  </si>
  <si>
    <t xml:space="preserve">C3.2</t>
  </si>
  <si>
    <t xml:space="preserve">Sharp Waste is stored in Puncture proof containers</t>
  </si>
  <si>
    <t xml:space="preserve">Check availability of Puncture &amp; leak proof container (White Translucent) at point of use for storing needles, syringes with fixed needles, needles from cutter/burner, scalpel blade, etc.</t>
  </si>
  <si>
    <t xml:space="preserve">C3.3</t>
  </si>
  <si>
    <t xml:space="preserve">Staff is aware of needle stick injury Protocol </t>
  </si>
  <si>
    <t xml:space="preserve">Ask staff immediate management of exposure site; and Medical Officer knows criteria for PEP.  
There should be functional linkage to DH / SDH/ CHC for PEP follow-up and check records of such referrals and follow-up</t>
  </si>
  <si>
    <t xml:space="preserve">Standard C4</t>
  </si>
  <si>
    <t xml:space="preserve">Storage of Biomedical Waste</t>
  </si>
  <si>
    <t xml:space="preserve">C4.1</t>
  </si>
  <si>
    <t xml:space="preserve">Dedicated Storage facility is available for biomedical waste</t>
  </si>
  <si>
    <t xml:space="preserve">Check if PHC has dedicated room for storage of Biomedical waste before disposal/handing over to Common Treatment Facility.</t>
  </si>
  <si>
    <t xml:space="preserve">C4.2</t>
  </si>
  <si>
    <t xml:space="preserve">No Biomedical waste is stored for more than 48 Hours</t>
  </si>
  <si>
    <t xml:space="preserve">Verify that the waste is being disposed / handed over to CTF within 48 hour of generation. Check the record especially during holidays</t>
  </si>
  <si>
    <t xml:space="preserve">C4.3</t>
  </si>
  <si>
    <t xml:space="preserve">Access to waste storage facility is secured</t>
  </si>
  <si>
    <t xml:space="preserve">Observe the display of Biohazard symbol at storage areas
Check that the BMW storage is situated away from the main building and is kept under lock and key</t>
  </si>
  <si>
    <t xml:space="preserve">Standard C5</t>
  </si>
  <si>
    <t xml:space="preserve">Disposal of Biomedical waste</t>
  </si>
  <si>
    <t xml:space="preserve">C5.1</t>
  </si>
  <si>
    <t xml:space="preserve">PHC has adequate facility for disposal of Biomedical waste</t>
  </si>
  <si>
    <t xml:space="preserve">RR/OB/SI</t>
  </si>
  <si>
    <t xml:space="preserve">The Health facility within 75 KM of CTF shall have a valid contract with a Common Treatment facility for disposal of Bio medical waste. Or else facility should have Deep Burial Pit and Sharp Pit within premises of Health facility. Such deep burial pit should have approval of the Prescribed Authority</t>
  </si>
  <si>
    <t xml:space="preserve">C5.2</t>
  </si>
  <si>
    <t xml:space="preserve">Facility manages recyclable waste as per approved procedure </t>
  </si>
  <si>
    <t xml:space="preserve">Check management of IV Bottles (Plastic), IV tubes, Urine Bags, Syringes, Catheter, etc.
(Autoclaving/ Microwaving/ Hydroclaving followed by shredding or a combination of sterilisation and shredding. Later treated waste is handed over to registered vendors.)</t>
  </si>
  <si>
    <t xml:space="preserve">C5.3</t>
  </si>
  <si>
    <t xml:space="preserve">Deep Burial Pit is constructed as per norms given in the Biomedical Waste Rules 2016</t>
  </si>
  <si>
    <t xml:space="preserve">Located away from the main PHC building and water source, A pit or trench should be dug about two meters deep. It should be half filled with waste, then covered with lime within 50 cm of the surface, before filling the rest of the pit with soil.
Secured from animals . If waste disposed through CTF, then a deep burial pit is not required.(Give Full Compliance)</t>
  </si>
  <si>
    <t xml:space="preserve">Standard C6</t>
  </si>
  <si>
    <t xml:space="preserve">Management Hazardous Waste</t>
  </si>
  <si>
    <t xml:space="preserve">C6.1</t>
  </si>
  <si>
    <t xml:space="preserve">Availability of Mercury Spill Management Kit and Staff is aware of Mercury Spill management</t>
  </si>
  <si>
    <t xml:space="preserve">Check for Mercury Spill Management Kit and ask staff what he/she would do in case of Mercury spill. (If facility is mercury free give full compliance)</t>
  </si>
  <si>
    <t xml:space="preserve">C6.2</t>
  </si>
  <si>
    <t xml:space="preserve">Disposal of used Disinfectant solution like Glutaraldehyde</t>
  </si>
  <si>
    <t xml:space="preserve">System of pre-treatment before </t>
  </si>
  <si>
    <t xml:space="preserve">C6.3</t>
  </si>
  <si>
    <t xml:space="preserve">Disposal of Expired or discarded medicine</t>
  </si>
  <si>
    <r>
      <rPr>
        <sz val="11"/>
        <color rgb="FF000000"/>
        <rFont val="Calibri"/>
        <family val="2"/>
        <charset val="1"/>
      </rPr>
      <t xml:space="preserve">Returned back to manufacturer or supplier
Alternatively handed over to CWTF Operator for incineration at temperature &gt; 1200</t>
    </r>
    <r>
      <rPr>
        <vertAlign val="superscript"/>
        <sz val="11"/>
        <color rgb="FF000000"/>
        <rFont val="Calibri"/>
        <family val="2"/>
        <charset val="1"/>
      </rPr>
      <t xml:space="preserve">0</t>
    </r>
    <r>
      <rPr>
        <sz val="11"/>
        <color rgb="FF000000"/>
        <rFont val="Calibri"/>
        <family val="2"/>
        <charset val="1"/>
      </rPr>
      <t xml:space="preserve">C</t>
    </r>
  </si>
  <si>
    <t xml:space="preserve">Standard C7</t>
  </si>
  <si>
    <t xml:space="preserve">Solid General Waste Management</t>
  </si>
  <si>
    <t xml:space="preserve">C7.1</t>
  </si>
  <si>
    <t xml:space="preserve">Availability of Compost pit as per specification</t>
  </si>
  <si>
    <t xml:space="preserve">Availability of compost pit for Bio degradable general waste. </t>
  </si>
  <si>
    <t xml:space="preserve">C7.2</t>
  </si>
  <si>
    <t xml:space="preserve">Disposal of General Waste</t>
  </si>
  <si>
    <t xml:space="preserve">There is a mechanism of removal of general waste from the facility and its disposal.</t>
  </si>
  <si>
    <t xml:space="preserve">C7.3</t>
  </si>
  <si>
    <t xml:space="preserve">Innovations in managing general waste</t>
  </si>
  <si>
    <t xml:space="preserve">Look for efforts of the health facility in managing General Waste, such as Recycling of paper waste, vermicomposting, waste to energy initiative, etc.</t>
  </si>
  <si>
    <t xml:space="preserve">Standard C8</t>
  </si>
  <si>
    <t xml:space="preserve">Liquid Waste Management</t>
  </si>
  <si>
    <t xml:space="preserve">C8.1</t>
  </si>
  <si>
    <t xml:space="preserve">The laboratory has a functional protocol for managing discarded samples </t>
  </si>
  <si>
    <t xml:space="preserve">A copy of such protocol should be available and staff should be aware of the same. </t>
  </si>
  <si>
    <t xml:space="preserve">C8.2</t>
  </si>
  <si>
    <t xml:space="preserve">Liquid waste is made safe before mixing with other waste water</t>
  </si>
  <si>
    <t xml:space="preserve">OB/SI/RR</t>
  </si>
  <si>
    <t xml:space="preserve">Check for the procedure - staff interview and direct observation</t>
  </si>
  <si>
    <t xml:space="preserve">C8.3</t>
  </si>
  <si>
    <t xml:space="preserve">Hand-washing facilities have been provided for patients, handing-over Urine Samples</t>
  </si>
  <si>
    <t xml:space="preserve">Check availability of soap &amp; water for patients, who are handing-over Urine samples in the laboratory </t>
  </si>
  <si>
    <t xml:space="preserve">Standard C9</t>
  </si>
  <si>
    <t xml:space="preserve">Equipment and Supplies for Bio Medical Waste Management</t>
  </si>
  <si>
    <t xml:space="preserve">C9.1</t>
  </si>
  <si>
    <t xml:space="preserve">Availability of Bins for segregated collection of waste at point of use</t>
  </si>
  <si>
    <t xml:space="preserve">One set of bins of appropriate size at each point of generation for Biomedical and General waste.</t>
  </si>
  <si>
    <t xml:space="preserve">C9.2</t>
  </si>
  <si>
    <t xml:space="preserve">Availability of Needle/ Hub cutter and puncture proof boxes</t>
  </si>
  <si>
    <t xml:space="preserve">At each point of generation of sharp waste</t>
  </si>
  <si>
    <t xml:space="preserve">C9.3</t>
  </si>
  <si>
    <t xml:space="preserve">Availability of Colour coded liners for Biomedical waste and general waste</t>
  </si>
  <si>
    <t xml:space="preserve">Check all the bins are provided with chlorine free liners. Ask staff about adequacy of supply.</t>
  </si>
  <si>
    <t xml:space="preserve">Standard C10</t>
  </si>
  <si>
    <t xml:space="preserve">Statuary Compliances</t>
  </si>
  <si>
    <t xml:space="preserve">C10.1</t>
  </si>
  <si>
    <t xml:space="preserve">PHC has a valid authorization for Bio Medical waste Management from the prescribed authority</t>
  </si>
  <si>
    <t xml:space="preserve">RR</t>
  </si>
  <si>
    <t xml:space="preserve">Check for the validity of authorization certificate</t>
  </si>
  <si>
    <t xml:space="preserve">C10.2</t>
  </si>
  <si>
    <t xml:space="preserve">PHC submits Annual report to pollution control board</t>
  </si>
  <si>
    <t xml:space="preserve">Check the records that reports have been submitted to the prescribed authority on or before 30th June every year. </t>
  </si>
  <si>
    <t xml:space="preserve">n</t>
  </si>
  <si>
    <t xml:space="preserve">C10.3</t>
  </si>
  <si>
    <t xml:space="preserve">PHC maintains records, as required under the Biomedical Waste Rules 2016</t>
  </si>
  <si>
    <t xml:space="preserve">Check following records -
a. Yearly Health Check-up record of all handlers
b. BMW training records of all staff (once in year training)
c. Immunisation records of all waste handlers</t>
  </si>
  <si>
    <t xml:space="preserve">Area of Concern – D Infection Control</t>
  </si>
  <si>
    <t xml:space="preserve">Standard D1</t>
  </si>
  <si>
    <t xml:space="preserve">Hand Hygiene</t>
  </si>
  <si>
    <t xml:space="preserve">D1.1</t>
  </si>
  <si>
    <t xml:space="preserve">Availability of Sink and running water at point of use</t>
  </si>
  <si>
    <t xml:space="preserve">Check for washbasin with functional tap, soap and running water at all points of use</t>
  </si>
  <si>
    <t xml:space="preserve">D1.2</t>
  </si>
  <si>
    <t xml:space="preserve">Display of Hand washing Instructions</t>
  </si>
  <si>
    <t xml:space="preserve">Check that Hand washing instructions are displayed preferably at all points of use</t>
  </si>
  <si>
    <t xml:space="preserve">D1.3</t>
  </si>
  <si>
    <t xml:space="preserve">Staff is aware of standard hand washing protocol</t>
  </si>
  <si>
    <t xml:space="preserve">Ask facility staff to demonstrate 6 steps of normal hand wash and 5 moments of hand washing</t>
  </si>
  <si>
    <t xml:space="preserve">Standard D2</t>
  </si>
  <si>
    <t xml:space="preserve">Personal Protective Equipment (PPE)</t>
  </si>
  <si>
    <t xml:space="preserve">D2.1</t>
  </si>
  <si>
    <t xml:space="preserve">Use of Gloves during procedures and examination</t>
  </si>
  <si>
    <t xml:space="preserve">Check, if the staff uses gloves during examination, and while conducting procedures</t>
  </si>
  <si>
    <t xml:space="preserve">D2.2</t>
  </si>
  <si>
    <t xml:space="preserve">Use of Masks ,Head cap and Lab coat, Apron etc.</t>
  </si>
  <si>
    <t xml:space="preserve">Check, if staff uses mask head caps , Lab coat and aprons in patient care and procedure areas</t>
  </si>
  <si>
    <t xml:space="preserve">D2.3</t>
  </si>
  <si>
    <t xml:space="preserve">Use of Heavy Duty Gloves and gumboot by waste handlers</t>
  </si>
  <si>
    <t xml:space="preserve">Check, if the housekeeping staff and waste handlers are using heavy duty gloves and gum boots</t>
  </si>
  <si>
    <t xml:space="preserve">Standard D3</t>
  </si>
  <si>
    <t xml:space="preserve">Personal Protective Practices</t>
  </si>
  <si>
    <t xml:space="preserve">D3.1</t>
  </si>
  <si>
    <t xml:space="preserve">The staff is aware of use of gloves, when to use (occasion) and its type</t>
  </si>
  <si>
    <t xml:space="preserve">Check with the staff when do they wear gloves, and when gloves are not required. The Staff should also know difference between clean &amp; sterilized gloves and when to use</t>
  </si>
  <si>
    <t xml:space="preserve">D3.2</t>
  </si>
  <si>
    <t xml:space="preserve">Correct method of wearing and removing PPEs</t>
  </si>
  <si>
    <t xml:space="preserve">Ask the staff to demonstrate correct method of wearing and removing Gloves, caps and masks etc.</t>
  </si>
  <si>
    <t xml:space="preserve">D3.4</t>
  </si>
  <si>
    <t xml:space="preserve">No re-use of disposable personal protective equipment</t>
  </si>
  <si>
    <t xml:space="preserve">Check that disposable gloves and mask are not re-used. Reusable Gloves and mask are used after adequate sterilization.</t>
  </si>
  <si>
    <t xml:space="preserve">Standard D4</t>
  </si>
  <si>
    <t xml:space="preserve">Decontamination and Cleaning of Instruments</t>
  </si>
  <si>
    <t xml:space="preserve">D4.1</t>
  </si>
  <si>
    <t xml:space="preserve">Staff knows how to make Chlorine solution</t>
  </si>
  <si>
    <t xml:space="preserve">Ask the staff how to make 1% chlorine solution from Bleaching powder and Hypochlorite solution</t>
  </si>
  <si>
    <t xml:space="preserve">D4.2</t>
  </si>
  <si>
    <t xml:space="preserve">Decontamination of operating and Surface examination table, dressing tables etc. after every procedures</t>
  </si>
  <si>
    <t xml:space="preserve">Ask staff  when and how they clean the operating surfaces either by chlorine solution or Disinfectant like carbolic acid</t>
  </si>
  <si>
    <t xml:space="preserve">D4.3</t>
  </si>
  <si>
    <t xml:space="preserve">Decontamination and cleaning  of instruments after use</t>
  </si>
  <si>
    <t xml:space="preserve">Check whether instruments are decontaminated with 0.5% chlorine solution for 10 minutes.  Check instruments are cleaned thoroughly with water and soap before sterilization</t>
  </si>
  <si>
    <t xml:space="preserve">Standard D5</t>
  </si>
  <si>
    <t xml:space="preserve">Disinfection &amp; Sterilization of Instruments</t>
  </si>
  <si>
    <t xml:space="preserve">D5.1</t>
  </si>
  <si>
    <t xml:space="preserve">Adherence to Protocols for sterilization </t>
  </si>
  <si>
    <t xml:space="preserve">Check about awareness of recommended temperature, duration and pressure for autoclaving instruments - 121 degree C, 15 Pound Pressure for 20 Minutes (30 Minutes if wrapped) Linen - 121 C, 15 Pound for 30 Minutes.
Check if the staff know the protocol for sterilization of laparoscope soaking it in 2% Glutaraldehyde solution for 10 Hours</t>
  </si>
  <si>
    <t xml:space="preserve">D5.2</t>
  </si>
  <si>
    <t xml:space="preserve">Adherence to Protocol for High Level disinfection</t>
  </si>
  <si>
    <t xml:space="preserve">Check with the staff process about of High Level disinfection using Boiling for 20 minutes with lid on, soaking in 2% Glutaraldehyde/Chlorine solution for 20 minutes.</t>
  </si>
  <si>
    <t xml:space="preserve">D5.3</t>
  </si>
  <si>
    <t xml:space="preserve">Use of autoclave tape  for monitoring of  sterilization</t>
  </si>
  <si>
    <t xml:space="preserve">Check autoclaving records for use of sterilization indicators (signal Lock)</t>
  </si>
  <si>
    <t xml:space="preserve">Standard D6</t>
  </si>
  <si>
    <t xml:space="preserve">Spill Management</t>
  </si>
  <si>
    <t xml:space="preserve">D6.1</t>
  </si>
  <si>
    <t xml:space="preserve">Staff is aware of how to manage spills</t>
  </si>
  <si>
    <t xml:space="preserve">Check for adherence to protocols</t>
  </si>
  <si>
    <t xml:space="preserve">D6.2</t>
  </si>
  <si>
    <t xml:space="preserve">Availability of spill management Kit</t>
  </si>
  <si>
    <t xml:space="preserve">Check availability of kits</t>
  </si>
  <si>
    <t xml:space="preserve">D6.3</t>
  </si>
  <si>
    <t xml:space="preserve">Spill management protocols are displayed at points if use</t>
  </si>
  <si>
    <t xml:space="preserve">Check for display</t>
  </si>
  <si>
    <t xml:space="preserve">Standard D7</t>
  </si>
  <si>
    <t xml:space="preserve">Isolation and Barrier Nursing</t>
  </si>
  <si>
    <t xml:space="preserve">D7.1</t>
  </si>
  <si>
    <t xml:space="preserve">Infectious patients are not mixed for general patients</t>
  </si>
  <si>
    <t xml:space="preserve">Check infectious patients are  separated from other patients </t>
  </si>
  <si>
    <t xml:space="preserve">D7.2</t>
  </si>
  <si>
    <t xml:space="preserve">Maintenance of adequate bed to bed distance in wards</t>
  </si>
  <si>
    <t xml:space="preserve">A distance of 3.5 Foot is maintained between two beds in wards</t>
  </si>
  <si>
    <t xml:space="preserve">D7.3</t>
  </si>
  <si>
    <t xml:space="preserve">Restriction of external foot wear in critical areas</t>
  </si>
  <si>
    <t xml:space="preserve">External foot wear are not allowed in labour room, OT etc.( As Applicable)</t>
  </si>
  <si>
    <t xml:space="preserve">Standard D8</t>
  </si>
  <si>
    <t xml:space="preserve">Infection Control Program</t>
  </si>
  <si>
    <t xml:space="preserve">D8.1</t>
  </si>
  <si>
    <t xml:space="preserve">Infection Control Committee is constituted and functional in the PHC</t>
  </si>
  <si>
    <t xml:space="preserve">RR/SI</t>
  </si>
  <si>
    <t xml:space="preserve">Check for the enabling order and minutes of the meeting</t>
  </si>
  <si>
    <t xml:space="preserve">D8.2</t>
  </si>
  <si>
    <t xml:space="preserve">Antibiotic Policy is implemented at the facility</t>
  </si>
  <si>
    <t xml:space="preserve">Check if the PHC has documented Anti biotic policy and doctors are aware of it.</t>
  </si>
  <si>
    <t xml:space="preserve">D8.3</t>
  </si>
  <si>
    <t xml:space="preserve">Immunization and medical check-up of Service Providers</t>
  </si>
  <si>
    <t xml:space="preserve">PHC staff has been immunized against Hepatitis B
Check for the records and lab investigations of staff</t>
  </si>
  <si>
    <t xml:space="preserve">Standard D9</t>
  </si>
  <si>
    <t xml:space="preserve">Hospital Acquired Infection Surveillance</t>
  </si>
  <si>
    <t xml:space="preserve">D9.1</t>
  </si>
  <si>
    <t xml:space="preserve">Facility measures  the Health care associated infections</t>
  </si>
  <si>
    <t xml:space="preserve">Check for monitoring of Healthcare Associated Infection that may occur in a Primary healthcare setting like Injection abscess, Postpartum sepsis, infection at dressing and suturing sites etc.</t>
  </si>
  <si>
    <t xml:space="preserve">D9.2</t>
  </si>
  <si>
    <t xml:space="preserve">Facility reports all notifiable diseases and events</t>
  </si>
  <si>
    <t xml:space="preserve">Check that the facility has list of all notifiable disease needs immediate/periodic reporting to higher authority.
Check records that notifiable disease have been reported in program such as IDSP and AEFI Surveillance.</t>
  </si>
  <si>
    <t xml:space="preserve">D9.3</t>
  </si>
  <si>
    <t xml:space="preserve">Regular Monitoring of infection control practices</t>
  </si>
  <si>
    <t xml:space="preserve">Check, if there is any practice of daily monitoring of infection control practice like hand hygiene and personal protection</t>
  </si>
  <si>
    <t xml:space="preserve">Standard D10</t>
  </si>
  <si>
    <t xml:space="preserve">Environment Control</t>
  </si>
  <si>
    <t xml:space="preserve">D10.1</t>
  </si>
  <si>
    <t xml:space="preserve">Cross-ventilation at Patient Care areas (ward, labour room  and dressing room)</t>
  </si>
  <si>
    <t xml:space="preserve">Check availability of  Fans/ air conditioning/ Heating/ exhaust/ Ventilators as per environment condition and requirement</t>
  </si>
  <si>
    <t xml:space="preserve">D10.2</t>
  </si>
  <si>
    <t xml:space="preserve">Preventive measures for air borne infections has been taken</t>
  </si>
  <si>
    <t xml:space="preserve">Check staff is aware, adhere and promote respiratory hygiene and cough etiquettes</t>
  </si>
  <si>
    <t xml:space="preserve">D10.3</t>
  </si>
  <si>
    <t xml:space="preserve">Adequate number of Air-exchange in Laboratory</t>
  </si>
  <si>
    <t xml:space="preserve">Please check availability and serviceability of exhaust fan in the laboratory</t>
  </si>
  <si>
    <t xml:space="preserve">Area of Concern – E Support Services</t>
  </si>
  <si>
    <t xml:space="preserve">Standard E1</t>
  </si>
  <si>
    <t xml:space="preserve">Laundry Services &amp; Linen Management</t>
  </si>
  <si>
    <t xml:space="preserve">E1.1</t>
  </si>
  <si>
    <t xml:space="preserve">The facility has adequate stock (including reserve) of linen</t>
  </si>
  <si>
    <t xml:space="preserve">Check the stock position and its turn-over during last one year in term of demand and availability</t>
  </si>
  <si>
    <t xml:space="preserve">E1.2</t>
  </si>
  <si>
    <t xml:space="preserve">Bed-sheets and pillow cover are stain free and clean</t>
  </si>
  <si>
    <t xml:space="preserve">Observe the condition of linen in use in the wards and other patient care area</t>
  </si>
  <si>
    <t xml:space="preserve">E1.3</t>
  </si>
  <si>
    <t xml:space="preserve">Bed-sheets and linen are changed daily</t>
  </si>
  <si>
    <t xml:space="preserve">OB/SI/PI</t>
  </si>
  <si>
    <t xml:space="preserve">Check, if the bedsheets and pillow cover have been changed daily. Please interview the patients as well.</t>
  </si>
  <si>
    <t xml:space="preserve">Standard E2</t>
  </si>
  <si>
    <t xml:space="preserve">Water Sanitation</t>
  </si>
  <si>
    <t xml:space="preserve">E2.1</t>
  </si>
  <si>
    <t xml:space="preserve">The facility receives adequate quantity of water as per requirement</t>
  </si>
  <si>
    <t xml:space="preserve">RR/SI/PI</t>
  </si>
  <si>
    <t xml:space="preserve">At least 200 litres of water per bed per day is available (if municipal supply). or the water is available on 24x7 basis at all points of usage</t>
  </si>
  <si>
    <t xml:space="preserve">E2.2</t>
  </si>
  <si>
    <t xml:space="preserve">There is storage tank for the water and tank is cleaned periodically</t>
  </si>
  <si>
    <t xml:space="preserve">The PHC should have capacity to store 48 hours water requirement Water tank is cleaned at six monthly interval and records are maintained.</t>
  </si>
  <si>
    <t xml:space="preserve">E2.3</t>
  </si>
  <si>
    <t xml:space="preserve">Drinking Water is tested and chlorinated</t>
  </si>
  <si>
    <t xml:space="preserve">Presence of free chlorine at 0.2 ppm is tested in the samples drawn at the consumer's end.</t>
  </si>
  <si>
    <t xml:space="preserve">Standard E3</t>
  </si>
  <si>
    <t xml:space="preserve">Pharmacy and Stores</t>
  </si>
  <si>
    <t xml:space="preserve">E3.1</t>
  </si>
  <si>
    <t xml:space="preserve">Medicines are arranged systematically</t>
  </si>
  <si>
    <t xml:space="preserve">Check all the shelves/racks containing medicines  are labelled in  pharmacy and drug store
Heavy items are stored at lower shelves/racks
Fragile items are not stored at the edges of the shelves
Drugs and consumables are stored away from water and sources of  heat, direct sunlight etc.
Drugs are not stored at floor and adjacent to wall
</t>
  </si>
  <si>
    <t xml:space="preserve">E3.2</t>
  </si>
  <si>
    <t xml:space="preserve">Cold storage equipment's are clean and managed properly</t>
  </si>
  <si>
    <t xml:space="preserve">Check ILR, Deep freezers and Ice packs are clean
Check there is a practice of regular cleaning.
Check vaccines are kept in sequence
Check work instruction for storage of vaccines are displayed at point of use 
</t>
  </si>
  <si>
    <t xml:space="preserve">E3.3</t>
  </si>
  <si>
    <t xml:space="preserve">Cold storage equipment are not used for storing other items, than vaccine .</t>
  </si>
  <si>
    <t xml:space="preserve">Check eatables are not kept in ILR/Deep Freezers</t>
  </si>
  <si>
    <t xml:space="preserve">Standard E4</t>
  </si>
  <si>
    <t xml:space="preserve">Security Services</t>
  </si>
  <si>
    <t xml:space="preserve">E4.1</t>
  </si>
  <si>
    <t xml:space="preserve">One Security Guard per shift</t>
  </si>
  <si>
    <t xml:space="preserve">Check for the presence of one security personnel at PHC every shift</t>
  </si>
  <si>
    <t xml:space="preserve">E4.2</t>
  </si>
  <si>
    <t xml:space="preserve">Departments are locked after working hours</t>
  </si>
  <si>
    <t xml:space="preserve">Departments like OPD, Lab, Administrative office etc. are locked after working hours.</t>
  </si>
  <si>
    <t xml:space="preserve">E4.3</t>
  </si>
  <si>
    <t xml:space="preserve">Security personal reprimands attendants, who found indulging into unhygienic behaviour - spitting, open field urination &amp; defecation, etc.</t>
  </si>
  <si>
    <t xml:space="preserve">Check, if security personnel watch behaviour of patients and their attendants, particularly in respect of hygiene, sanitation, etc. and take appropriate actions, as deemed.</t>
  </si>
  <si>
    <t xml:space="preserve">Standard E5</t>
  </si>
  <si>
    <t xml:space="preserve">Outreach Services</t>
  </si>
  <si>
    <t xml:space="preserve">E5.1</t>
  </si>
  <si>
    <t xml:space="preserve">Biomedical waste generated during outreach session are transported to the PHC on the same day</t>
  </si>
  <si>
    <t xml:space="preserve">Check the records and ask staff</t>
  </si>
  <si>
    <t xml:space="preserve">E5.2</t>
  </si>
  <si>
    <t xml:space="preserve">ASHA's are promoting cleanliness and hygiene practices</t>
  </si>
  <si>
    <t xml:space="preserve">Check for ASHA's counsel mothers for hand hygiene, toilets, water sanitation etc.</t>
  </si>
  <si>
    <t xml:space="preserve">E5.3</t>
  </si>
  <si>
    <t xml:space="preserve">Medical officers monitor cleanliness and hygiene of outreach sessions and sub centres.</t>
  </si>
  <si>
    <t xml:space="preserve">RR/ SI</t>
  </si>
  <si>
    <t xml:space="preserve">Check with medical officers and records of monthly meeting ''Swachh Baharat Abhiyan'' has been followed up during monthly meetings with extension workers like MPW, ASHA, ANM etc.</t>
  </si>
  <si>
    <t xml:space="preserve">Area of Concern – F Hygiene Promotion</t>
  </si>
  <si>
    <t xml:space="preserve">Standard F1</t>
  </si>
  <si>
    <t xml:space="preserve">Community Monitoring &amp; Patient Participation</t>
  </si>
  <si>
    <t xml:space="preserve">F1.1</t>
  </si>
  <si>
    <t xml:space="preserve">Local community and organisations are involved in monitoring and promoting cleanliness</t>
  </si>
  <si>
    <t xml:space="preserve">Members of RKS and Local Governance bodies monitor the cleanliness of the PHC at pre-defined intervals
Local NGO/ Civil Society Organizations/Panchayati Raj Institution are involved in cleanliness of the PHC</t>
  </si>
  <si>
    <t xml:space="preserve">F1.2</t>
  </si>
  <si>
    <t xml:space="preserve">Patients are made aware of their responsibility of keeping the health facility clean</t>
  </si>
  <si>
    <t xml:space="preserve">PI/OB</t>
  </si>
  <si>
    <t xml:space="preserve">Ask patients about their roles&amp; responsibilities with regards to cleanliness. Patient’s responsibilities should be prominently displayed</t>
  </si>
  <si>
    <t xml:space="preserve">F1.3</t>
  </si>
  <si>
    <t xml:space="preserve">The Health facility has a system to take feed-back from patients and visitors for maintaining the cleanliness of the facility</t>
  </si>
  <si>
    <t xml:space="preserve">Check if there is a feedback system for the patients. Verify the records</t>
  </si>
  <si>
    <t xml:space="preserve">Standard F2</t>
  </si>
  <si>
    <t xml:space="preserve">Information Education and Communication</t>
  </si>
  <si>
    <t xml:space="preserve">F2.1</t>
  </si>
  <si>
    <t xml:space="preserve">IEC regarding importance of maintaining hand hygiene is displayed in PHC premises</t>
  </si>
  <si>
    <t xml:space="preserve">Should be displayed prominently in local language</t>
  </si>
  <si>
    <t xml:space="preserve">F2.2</t>
  </si>
  <si>
    <t xml:space="preserve">IEC regarding Swachhta Abhiyan is displayed within the facilities’ premises</t>
  </si>
  <si>
    <t xml:space="preserve">F2.3</t>
  </si>
  <si>
    <t xml:space="preserve">IEC regarding use of toilets is displayed within PHC premises</t>
  </si>
  <si>
    <t xml:space="preserve">Standard F3</t>
  </si>
  <si>
    <t xml:space="preserve">Leadership and Team work</t>
  </si>
  <si>
    <t xml:space="preserve">F3.1</t>
  </si>
  <si>
    <t xml:space="preserve">Cleanliness and infection control committee has representation of all cadre of staff including Group ‘D’ and cleanings staff</t>
  </si>
  <si>
    <t xml:space="preserve">Verify with the records</t>
  </si>
  <si>
    <t xml:space="preserve">F3.2</t>
  </si>
  <si>
    <t xml:space="preserve">Roles and responsibility of different staff members have been assigned and communicated</t>
  </si>
  <si>
    <t xml:space="preserve">Ask different members about their roles and responsibilities</t>
  </si>
  <si>
    <t xml:space="preserve">F3.3</t>
  </si>
  <si>
    <t xml:space="preserve">PHC leadership review the progress of the cleanliness drive on weekly basis</t>
  </si>
  <si>
    <t xml:space="preserve">Check about regularity of meetings and monitoring activities regarding cleanliness drive</t>
  </si>
  <si>
    <t xml:space="preserve">Standard F4</t>
  </si>
  <si>
    <t xml:space="preserve">Training and Capacity Building and Standardization</t>
  </si>
  <si>
    <t xml:space="preserve">F4.1</t>
  </si>
  <si>
    <t xml:space="preserve">Bio medical waste Management training has been provided to the staff</t>
  </si>
  <si>
    <t xml:space="preserve">Verify with the training records</t>
  </si>
  <si>
    <t xml:space="preserve">F4.2</t>
  </si>
  <si>
    <t xml:space="preserve">Infection control Training has been provided to the staff</t>
  </si>
  <si>
    <t xml:space="preserve">Check staff are trained at the time of induction and once in every year</t>
  </si>
  <si>
    <t xml:space="preserve">F4.3</t>
  </si>
  <si>
    <t xml:space="preserve">PHC has documented Standard Operating procedures for Cleanliness, Bio-Medical waste management and Infection Control</t>
  </si>
  <si>
    <t xml:space="preserve">Check availability of SOP with respective users</t>
  </si>
  <si>
    <t xml:space="preserve">Standard F5</t>
  </si>
  <si>
    <t xml:space="preserve">Staff Hygiene and Dress Code</t>
  </si>
  <si>
    <t xml:space="preserve">F5.1</t>
  </si>
  <si>
    <t xml:space="preserve">PHC has dress code policy for all cadre of staff</t>
  </si>
  <si>
    <t xml:space="preserve">PHCs staff adhere to dress code</t>
  </si>
  <si>
    <t xml:space="preserve">F5.2</t>
  </si>
  <si>
    <t xml:space="preserve">There is a regular monitoring of hygiene of staff</t>
  </si>
  <si>
    <t xml:space="preserve">Check about personal hygiene and clean dress of staff</t>
  </si>
  <si>
    <t xml:space="preserve">F5.3</t>
  </si>
  <si>
    <t xml:space="preserve">Identity cards and name plates have been provided to all staff</t>
  </si>
  <si>
    <t xml:space="preserve">Check staff uses I Card and name plate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</si>
</sst>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Calibri"/>
      <family val="2"/>
      <charset val="1"/>
    </font>
    <font>
      <vertAlign val="superscript"/>
      <sz val="11"/>
      <color rgb="FF000000"/>
      <name val="Calibri"/>
      <family val="2"/>
      <charset val="1"/>
    </font>
    <font>
      <sz val="11"/>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C6D9F1"/>
        <bgColor rgb="FFB9CDE5"/>
      </patternFill>
    </fill>
    <fill>
      <patternFill patternType="solid">
        <fgColor rgb="FFFFFFFF"/>
        <bgColor rgb="FFFFFFCC"/>
      </patternFill>
    </fill>
    <fill>
      <patternFill patternType="solid">
        <fgColor rgb="FFB9CDE5"/>
        <bgColor rgb="FFC6D9F1"/>
      </patternFill>
    </fill>
    <fill>
      <patternFill patternType="solid">
        <fgColor rgb="FF00B0F0"/>
        <bgColor rgb="FF33CC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left" vertical="top" textRotation="0" wrapText="true" indent="1"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center"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true">
      <alignment horizontal="left" vertical="top" textRotation="0" wrapText="false" indent="0" shrinkToFit="false"/>
      <protection locked="true" hidden="false"/>
    </xf>
    <xf numFmtId="164" fontId="5" fillId="3" borderId="1" xfId="0" applyFont="true" applyBorder="true" applyAlignment="true" applyProtection="true">
      <alignment horizontal="left" vertical="top" textRotation="0" wrapText="false" indent="0" shrinkToFit="false"/>
      <protection locked="fals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false" hidden="false"/>
    </xf>
    <xf numFmtId="164" fontId="5" fillId="3" borderId="1" xfId="0" applyFont="true" applyBorder="true" applyAlignment="true" applyProtection="true">
      <alignment horizontal="left" vertical="top" textRotation="0" wrapText="true" indent="0" shrinkToFit="false"/>
      <protection locked="true" hidden="false"/>
    </xf>
    <xf numFmtId="164" fontId="5" fillId="3" borderId="1" xfId="0" applyFont="true" applyBorder="true" applyAlignment="true" applyProtection="true">
      <alignment horizontal="left" vertical="top" textRotation="0" wrapText="true" indent="0" shrinkToFit="false"/>
      <protection locked="fals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5" fillId="3" borderId="3" xfId="0" applyFont="true" applyBorder="true" applyAlignment="true" applyProtection="false">
      <alignment horizontal="left" vertical="top" textRotation="0" wrapText="true" indent="0" shrinkToFit="false"/>
      <protection locked="true" hidden="false"/>
    </xf>
    <xf numFmtId="164" fontId="5" fillId="3" borderId="4" xfId="0" applyFont="true" applyBorder="true" applyAlignment="true" applyProtection="false">
      <alignment horizontal="left" vertical="top" textRotation="0" wrapText="tru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left" vertical="top" textRotation="0" wrapText="true" indent="0" shrinkToFit="false"/>
      <protection locked="true" hidden="false"/>
    </xf>
    <xf numFmtId="164" fontId="5" fillId="2" borderId="3"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5" fillId="2" borderId="4"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7" shrinkToFit="false"/>
      <protection locked="true" hidden="false"/>
    </xf>
    <xf numFmtId="164" fontId="5" fillId="5"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tru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5" fillId="5" borderId="1" xfId="0" applyFont="true" applyBorder="true" applyAlignment="true" applyProtection="true">
      <alignment horizontal="left" vertical="top" textRotation="0" wrapText="false" indent="0" shrinkToFit="false"/>
      <protection locked="fals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true">
      <alignment horizontal="left" vertical="top" textRotation="0" wrapText="false" indent="0" shrinkToFit="false"/>
      <protection locked="fals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12"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FFC000"/>
        </patternFill>
      </fill>
    </dxf>
    <dxf>
      <font>
        <color rgb="FF9C0006"/>
      </font>
      <fill>
        <patternFill>
          <bgColor rgb="FFFFC7CE"/>
        </patternFill>
      </fill>
    </dxf>
    <dxf>
      <fill>
        <patternFill>
          <bgColor rgb="FF92D05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208"/>
  <sheetViews>
    <sheetView windowProtection="false" showFormulas="false" showGridLines="true" showRowColHeaders="true" showZeros="true" rightToLeft="false" tabSelected="true" showOutlineSymbols="true" defaultGridColor="true" view="pageBreakPreview" topLeftCell="A19" colorId="64" zoomScale="110" zoomScaleNormal="100" zoomScalePageLayoutView="110" workbookViewId="0">
      <selection pane="topLeft" activeCell="A23" activeCellId="0" sqref="A23"/>
    </sheetView>
  </sheetViews>
  <sheetFormatPr defaultRowHeight="12.8"/>
  <cols>
    <col collapsed="false" hidden="false" max="1" min="1" style="1" width="11.8979591836735"/>
    <col collapsed="false" hidden="false" max="2" min="2" style="1" width="8.95408163265306"/>
    <col collapsed="false" hidden="false" max="3" min="3" style="1" width="11.8979591836735"/>
    <col collapsed="false" hidden="false" max="4" min="4" style="1" width="8.95408163265306"/>
    <col collapsed="false" hidden="false" max="5" min="5" style="1" width="12.25"/>
    <col collapsed="false" hidden="false" max="6" min="6" style="1" width="11.8979591836735"/>
    <col collapsed="false" hidden="false" max="7" min="7" style="1" width="7.4234693877551"/>
    <col collapsed="false" hidden="false" max="8" min="8" style="1" width="24.1530612244898"/>
    <col collapsed="false" hidden="true" max="12" min="9" style="1" width="0"/>
    <col collapsed="false" hidden="false" max="13" min="13" style="1" width="24.1530612244898"/>
    <col collapsed="false" hidden="false" max="1025" min="14" style="1" width="8.36224489795918"/>
  </cols>
  <sheetData>
    <row r="1" customFormat="false" ht="60" hidden="false" customHeight="true" outlineLevel="0" collapsed="false">
      <c r="A1" s="2" t="s">
        <v>0</v>
      </c>
      <c r="B1" s="2" t="s">
        <v>1</v>
      </c>
      <c r="C1" s="2"/>
      <c r="D1" s="2" t="s">
        <v>2</v>
      </c>
      <c r="E1" s="2" t="s">
        <v>3</v>
      </c>
      <c r="F1" s="2"/>
      <c r="G1" s="2"/>
      <c r="H1" s="3" t="s">
        <v>4</v>
      </c>
      <c r="I1" s="4" t="s">
        <v>5</v>
      </c>
      <c r="J1" s="4"/>
      <c r="K1" s="4"/>
      <c r="L1" s="4"/>
      <c r="M1" s="3" t="s">
        <v>5</v>
      </c>
    </row>
    <row r="2" customFormat="false" ht="15.75" hidden="false" customHeight="true" outlineLevel="0" collapsed="false">
      <c r="A2" s="2"/>
      <c r="B2" s="5" t="s">
        <v>6</v>
      </c>
      <c r="C2" s="5"/>
      <c r="D2" s="5"/>
      <c r="E2" s="5"/>
      <c r="F2" s="5"/>
      <c r="G2" s="5"/>
      <c r="H2" s="5"/>
      <c r="I2" s="5"/>
      <c r="J2" s="5"/>
      <c r="K2" s="5"/>
      <c r="L2" s="5"/>
      <c r="M2" s="5"/>
    </row>
    <row r="3" customFormat="false" ht="31.5" hidden="false" customHeight="true" outlineLevel="0" collapsed="false">
      <c r="A3" s="6" t="s">
        <v>7</v>
      </c>
      <c r="B3" s="6" t="s">
        <v>8</v>
      </c>
      <c r="C3" s="6"/>
      <c r="D3" s="6"/>
      <c r="E3" s="6"/>
      <c r="F3" s="6"/>
      <c r="G3" s="6"/>
      <c r="H3" s="7" t="n">
        <f aca="false">SUM(H4:H6)</f>
        <v>3</v>
      </c>
      <c r="I3" s="4"/>
      <c r="J3" s="4"/>
      <c r="K3" s="4"/>
      <c r="L3" s="4"/>
      <c r="M3" s="8"/>
    </row>
    <row r="4" customFormat="false" ht="95.25" hidden="false" customHeight="true" outlineLevel="0" collapsed="false">
      <c r="A4" s="9" t="s">
        <v>9</v>
      </c>
      <c r="B4" s="9" t="s">
        <v>10</v>
      </c>
      <c r="C4" s="9"/>
      <c r="D4" s="9" t="s">
        <v>11</v>
      </c>
      <c r="E4" s="9" t="s">
        <v>12</v>
      </c>
      <c r="F4" s="9"/>
      <c r="G4" s="9"/>
      <c r="H4" s="10" t="n">
        <v>1</v>
      </c>
      <c r="I4" s="4" t="n">
        <v>2</v>
      </c>
      <c r="J4" s="4"/>
      <c r="K4" s="4" t="n">
        <v>0</v>
      </c>
      <c r="L4" s="4"/>
      <c r="M4" s="10"/>
      <c r="O4" s="11"/>
    </row>
    <row r="5" customFormat="false" ht="81" hidden="false" customHeight="true" outlineLevel="0" collapsed="false">
      <c r="A5" s="9" t="s">
        <v>13</v>
      </c>
      <c r="B5" s="9" t="s">
        <v>14</v>
      </c>
      <c r="C5" s="9"/>
      <c r="D5" s="9" t="s">
        <v>15</v>
      </c>
      <c r="E5" s="9" t="s">
        <v>16</v>
      </c>
      <c r="F5" s="9"/>
      <c r="G5" s="9"/>
      <c r="H5" s="10" t="n">
        <v>1</v>
      </c>
      <c r="I5" s="4"/>
      <c r="J5" s="4"/>
      <c r="K5" s="4" t="n">
        <v>2</v>
      </c>
      <c r="L5" s="4"/>
      <c r="M5" s="12"/>
    </row>
    <row r="6" customFormat="false" ht="185.25" hidden="false" customHeight="true" outlineLevel="0" collapsed="false">
      <c r="A6" s="9" t="s">
        <v>17</v>
      </c>
      <c r="B6" s="9" t="s">
        <v>18</v>
      </c>
      <c r="C6" s="9"/>
      <c r="D6" s="9" t="s">
        <v>19</v>
      </c>
      <c r="E6" s="9" t="s">
        <v>20</v>
      </c>
      <c r="F6" s="9"/>
      <c r="G6" s="9"/>
      <c r="H6" s="10" t="n">
        <v>1</v>
      </c>
      <c r="I6" s="4"/>
      <c r="J6" s="4"/>
      <c r="K6" s="4"/>
      <c r="L6" s="4"/>
      <c r="M6" s="12"/>
    </row>
    <row r="7" customFormat="false" ht="26.25" hidden="false" customHeight="true" outlineLevel="0" collapsed="false">
      <c r="A7" s="6" t="s">
        <v>21</v>
      </c>
      <c r="B7" s="6" t="s">
        <v>22</v>
      </c>
      <c r="C7" s="6"/>
      <c r="D7" s="6"/>
      <c r="E7" s="6"/>
      <c r="F7" s="6"/>
      <c r="G7" s="6"/>
      <c r="H7" s="13" t="n">
        <f aca="false">SUM(H8:H10)</f>
        <v>3</v>
      </c>
      <c r="I7" s="4"/>
      <c r="J7" s="4"/>
      <c r="K7" s="4"/>
      <c r="L7" s="4"/>
      <c r="M7" s="14"/>
    </row>
    <row r="8" customFormat="false" ht="138" hidden="false" customHeight="true" outlineLevel="0" collapsed="false">
      <c r="A8" s="9" t="s">
        <v>23</v>
      </c>
      <c r="B8" s="9" t="s">
        <v>24</v>
      </c>
      <c r="C8" s="9"/>
      <c r="D8" s="9" t="s">
        <v>25</v>
      </c>
      <c r="E8" s="9" t="s">
        <v>26</v>
      </c>
      <c r="F8" s="9"/>
      <c r="G8" s="9"/>
      <c r="H8" s="10" t="n">
        <v>1</v>
      </c>
      <c r="I8" s="4"/>
      <c r="J8" s="4"/>
      <c r="K8" s="4"/>
      <c r="L8" s="4"/>
      <c r="M8" s="10"/>
    </row>
    <row r="9" customFormat="false" ht="51.75" hidden="false" customHeight="true" outlineLevel="0" collapsed="false">
      <c r="A9" s="9" t="s">
        <v>27</v>
      </c>
      <c r="B9" s="9" t="s">
        <v>28</v>
      </c>
      <c r="C9" s="9"/>
      <c r="D9" s="9" t="s">
        <v>25</v>
      </c>
      <c r="E9" s="9" t="s">
        <v>29</v>
      </c>
      <c r="F9" s="9"/>
      <c r="G9" s="9"/>
      <c r="H9" s="10" t="n">
        <v>1</v>
      </c>
      <c r="I9" s="4"/>
      <c r="J9" s="4"/>
      <c r="K9" s="4"/>
      <c r="L9" s="4"/>
      <c r="M9" s="10"/>
      <c r="O9" s="1" t="s">
        <v>30</v>
      </c>
    </row>
    <row r="10" customFormat="false" ht="49.5" hidden="false" customHeight="true" outlineLevel="0" collapsed="false">
      <c r="A10" s="9" t="s">
        <v>31</v>
      </c>
      <c r="B10" s="9" t="s">
        <v>32</v>
      </c>
      <c r="C10" s="9"/>
      <c r="D10" s="9" t="s">
        <v>11</v>
      </c>
      <c r="E10" s="9" t="s">
        <v>33</v>
      </c>
      <c r="F10" s="9"/>
      <c r="G10" s="9"/>
      <c r="H10" s="10" t="n">
        <v>1</v>
      </c>
      <c r="I10" s="4"/>
      <c r="J10" s="4"/>
      <c r="K10" s="4"/>
      <c r="L10" s="4"/>
      <c r="M10" s="10"/>
    </row>
    <row r="11" customFormat="false" ht="28.5" hidden="false" customHeight="true" outlineLevel="0" collapsed="false">
      <c r="A11" s="6" t="s">
        <v>34</v>
      </c>
      <c r="B11" s="6" t="s">
        <v>35</v>
      </c>
      <c r="C11" s="6"/>
      <c r="D11" s="6"/>
      <c r="E11" s="6"/>
      <c r="F11" s="6"/>
      <c r="G11" s="6"/>
      <c r="H11" s="7" t="n">
        <f aca="false">SUM(H12:H14)</f>
        <v>3</v>
      </c>
      <c r="I11" s="4"/>
      <c r="J11" s="4"/>
      <c r="K11" s="4"/>
      <c r="L11" s="4"/>
      <c r="M11" s="8"/>
    </row>
    <row r="12" customFormat="false" ht="61.5" hidden="false" customHeight="true" outlineLevel="0" collapsed="false">
      <c r="A12" s="15" t="s">
        <v>36</v>
      </c>
      <c r="B12" s="9" t="s">
        <v>37</v>
      </c>
      <c r="C12" s="9"/>
      <c r="D12" s="9" t="s">
        <v>25</v>
      </c>
      <c r="E12" s="9" t="s">
        <v>38</v>
      </c>
      <c r="F12" s="9"/>
      <c r="G12" s="9"/>
      <c r="H12" s="10" t="n">
        <v>1</v>
      </c>
      <c r="I12" s="4"/>
      <c r="J12" s="4"/>
      <c r="K12" s="4"/>
      <c r="L12" s="4"/>
      <c r="M12" s="10"/>
    </row>
    <row r="13" customFormat="false" ht="65.25" hidden="false" customHeight="true" outlineLevel="0" collapsed="false">
      <c r="A13" s="9" t="s">
        <v>39</v>
      </c>
      <c r="B13" s="9" t="s">
        <v>40</v>
      </c>
      <c r="C13" s="9"/>
      <c r="D13" s="9" t="s">
        <v>25</v>
      </c>
      <c r="E13" s="9" t="s">
        <v>41</v>
      </c>
      <c r="F13" s="9"/>
      <c r="G13" s="9"/>
      <c r="H13" s="10" t="n">
        <v>1</v>
      </c>
      <c r="I13" s="4"/>
      <c r="J13" s="4"/>
      <c r="K13" s="4"/>
      <c r="L13" s="4"/>
      <c r="M13" s="10"/>
    </row>
    <row r="14" customFormat="false" ht="96.75" hidden="false" customHeight="true" outlineLevel="0" collapsed="false">
      <c r="A14" s="9" t="s">
        <v>42</v>
      </c>
      <c r="B14" s="9" t="s">
        <v>43</v>
      </c>
      <c r="C14" s="9"/>
      <c r="D14" s="9" t="s">
        <v>11</v>
      </c>
      <c r="E14" s="9" t="s">
        <v>44</v>
      </c>
      <c r="F14" s="9"/>
      <c r="G14" s="9"/>
      <c r="H14" s="10" t="n">
        <v>1</v>
      </c>
      <c r="I14" s="4"/>
      <c r="J14" s="4"/>
      <c r="K14" s="4"/>
      <c r="L14" s="4"/>
      <c r="M14" s="10"/>
    </row>
    <row r="15" customFormat="false" ht="24.75" hidden="false" customHeight="true" outlineLevel="0" collapsed="false">
      <c r="A15" s="16" t="s">
        <v>45</v>
      </c>
      <c r="B15" s="6" t="s">
        <v>46</v>
      </c>
      <c r="C15" s="6"/>
      <c r="D15" s="6"/>
      <c r="E15" s="6"/>
      <c r="F15" s="6"/>
      <c r="G15" s="6"/>
      <c r="H15" s="7" t="n">
        <f aca="false">SUM(H16:H18)</f>
        <v>3</v>
      </c>
      <c r="I15" s="4"/>
      <c r="J15" s="4"/>
      <c r="K15" s="4"/>
      <c r="L15" s="4"/>
      <c r="M15" s="8"/>
    </row>
    <row r="16" customFormat="false" ht="77.25" hidden="false" customHeight="true" outlineLevel="0" collapsed="false">
      <c r="A16" s="9" t="s">
        <v>47</v>
      </c>
      <c r="B16" s="9" t="s">
        <v>48</v>
      </c>
      <c r="C16" s="9"/>
      <c r="D16" s="9" t="s">
        <v>25</v>
      </c>
      <c r="E16" s="9" t="s">
        <v>49</v>
      </c>
      <c r="F16" s="9"/>
      <c r="G16" s="9"/>
      <c r="H16" s="10" t="n">
        <v>1</v>
      </c>
      <c r="I16" s="4"/>
      <c r="J16" s="4"/>
      <c r="K16" s="4"/>
      <c r="L16" s="4"/>
      <c r="M16" s="10"/>
    </row>
    <row r="17" customFormat="false" ht="92.25" hidden="false" customHeight="true" outlineLevel="0" collapsed="false">
      <c r="A17" s="9" t="s">
        <v>50</v>
      </c>
      <c r="B17" s="9" t="s">
        <v>51</v>
      </c>
      <c r="C17" s="9"/>
      <c r="D17" s="9" t="s">
        <v>25</v>
      </c>
      <c r="E17" s="9" t="s">
        <v>52</v>
      </c>
      <c r="F17" s="9"/>
      <c r="G17" s="9"/>
      <c r="H17" s="10" t="n">
        <v>1</v>
      </c>
      <c r="I17" s="4"/>
      <c r="J17" s="4"/>
      <c r="K17" s="4"/>
      <c r="L17" s="4"/>
      <c r="M17" s="10"/>
    </row>
    <row r="18" customFormat="false" ht="51.75" hidden="false" customHeight="true" outlineLevel="0" collapsed="false">
      <c r="A18" s="9" t="s">
        <v>53</v>
      </c>
      <c r="B18" s="9" t="s">
        <v>54</v>
      </c>
      <c r="C18" s="9"/>
      <c r="D18" s="9" t="s">
        <v>25</v>
      </c>
      <c r="E18" s="9" t="s">
        <v>55</v>
      </c>
      <c r="F18" s="9"/>
      <c r="G18" s="9"/>
      <c r="H18" s="10" t="n">
        <v>1</v>
      </c>
      <c r="I18" s="4"/>
      <c r="J18" s="4"/>
      <c r="K18" s="4"/>
      <c r="L18" s="4"/>
      <c r="M18" s="10"/>
    </row>
    <row r="19" customFormat="false" ht="26.25" hidden="false" customHeight="true" outlineLevel="0" collapsed="false">
      <c r="A19" s="17" t="s">
        <v>56</v>
      </c>
      <c r="B19" s="6" t="s">
        <v>57</v>
      </c>
      <c r="C19" s="6"/>
      <c r="D19" s="6"/>
      <c r="E19" s="6"/>
      <c r="F19" s="6"/>
      <c r="G19" s="6"/>
      <c r="H19" s="7" t="n">
        <f aca="false">SUM(H20:H22)</f>
        <v>3</v>
      </c>
      <c r="I19" s="4"/>
      <c r="J19" s="4"/>
      <c r="K19" s="4"/>
      <c r="L19" s="4"/>
      <c r="M19" s="8"/>
    </row>
    <row r="20" customFormat="false" ht="79.5" hidden="false" customHeight="true" outlineLevel="0" collapsed="false">
      <c r="A20" s="9" t="s">
        <v>58</v>
      </c>
      <c r="B20" s="9" t="s">
        <v>59</v>
      </c>
      <c r="C20" s="9"/>
      <c r="D20" s="9" t="s">
        <v>60</v>
      </c>
      <c r="E20" s="9" t="s">
        <v>61</v>
      </c>
      <c r="F20" s="9"/>
      <c r="G20" s="9"/>
      <c r="H20" s="10" t="n">
        <v>1</v>
      </c>
      <c r="I20" s="4"/>
      <c r="J20" s="4"/>
      <c r="K20" s="4"/>
      <c r="L20" s="4"/>
      <c r="M20" s="10"/>
    </row>
    <row r="21" customFormat="false" ht="66.75" hidden="false" customHeight="true" outlineLevel="0" collapsed="false">
      <c r="A21" s="9" t="s">
        <v>62</v>
      </c>
      <c r="B21" s="9" t="s">
        <v>63</v>
      </c>
      <c r="C21" s="9"/>
      <c r="D21" s="9" t="s">
        <v>25</v>
      </c>
      <c r="E21" s="9" t="s">
        <v>64</v>
      </c>
      <c r="F21" s="9"/>
      <c r="G21" s="9"/>
      <c r="H21" s="10" t="n">
        <v>1</v>
      </c>
      <c r="I21" s="4"/>
      <c r="J21" s="4"/>
      <c r="K21" s="4"/>
      <c r="L21" s="4"/>
      <c r="M21" s="10"/>
    </row>
    <row r="22" s="18" customFormat="true" ht="66.75" hidden="false" customHeight="true" outlineLevel="0" collapsed="false">
      <c r="A22" s="9" t="s">
        <v>65</v>
      </c>
      <c r="B22" s="9" t="s">
        <v>66</v>
      </c>
      <c r="C22" s="9"/>
      <c r="D22" s="9" t="s">
        <v>25</v>
      </c>
      <c r="E22" s="9" t="s">
        <v>67</v>
      </c>
      <c r="F22" s="9"/>
      <c r="G22" s="9"/>
      <c r="H22" s="10" t="n">
        <v>1</v>
      </c>
      <c r="I22" s="4"/>
      <c r="J22" s="4"/>
      <c r="K22" s="4"/>
      <c r="L22" s="4"/>
      <c r="M22" s="10"/>
    </row>
    <row r="23" customFormat="false" ht="33" hidden="false" customHeight="true" outlineLevel="0" collapsed="false">
      <c r="A23" s="6" t="s">
        <v>68</v>
      </c>
      <c r="B23" s="6" t="s">
        <v>69</v>
      </c>
      <c r="C23" s="6"/>
      <c r="D23" s="6"/>
      <c r="E23" s="6"/>
      <c r="F23" s="6"/>
      <c r="G23" s="6"/>
      <c r="H23" s="7" t="n">
        <f aca="false">SUM(H24:H26)</f>
        <v>3</v>
      </c>
      <c r="I23" s="4"/>
      <c r="J23" s="4"/>
      <c r="K23" s="4"/>
      <c r="L23" s="4"/>
      <c r="M23" s="8"/>
    </row>
    <row r="24" customFormat="false" ht="49.5" hidden="false" customHeight="true" outlineLevel="0" collapsed="false">
      <c r="A24" s="9" t="s">
        <v>70</v>
      </c>
      <c r="B24" s="9" t="s">
        <v>71</v>
      </c>
      <c r="C24" s="9"/>
      <c r="D24" s="9" t="s">
        <v>25</v>
      </c>
      <c r="E24" s="9" t="s">
        <v>72</v>
      </c>
      <c r="F24" s="9"/>
      <c r="G24" s="9"/>
      <c r="H24" s="10" t="n">
        <v>1</v>
      </c>
      <c r="I24" s="4"/>
      <c r="J24" s="4"/>
      <c r="K24" s="4"/>
      <c r="L24" s="4"/>
      <c r="M24" s="10"/>
    </row>
    <row r="25" customFormat="false" ht="37.5" hidden="false" customHeight="true" outlineLevel="0" collapsed="false">
      <c r="A25" s="9" t="s">
        <v>73</v>
      </c>
      <c r="B25" s="9" t="s">
        <v>74</v>
      </c>
      <c r="C25" s="9"/>
      <c r="D25" s="9" t="s">
        <v>25</v>
      </c>
      <c r="E25" s="9" t="s">
        <v>75</v>
      </c>
      <c r="F25" s="9"/>
      <c r="G25" s="9"/>
      <c r="H25" s="10" t="n">
        <v>1</v>
      </c>
      <c r="I25" s="4"/>
      <c r="J25" s="4"/>
      <c r="K25" s="4"/>
      <c r="L25" s="4"/>
      <c r="M25" s="10"/>
    </row>
    <row r="26" customFormat="false" ht="53.25" hidden="false" customHeight="true" outlineLevel="0" collapsed="false">
      <c r="A26" s="9" t="s">
        <v>76</v>
      </c>
      <c r="B26" s="9" t="s">
        <v>77</v>
      </c>
      <c r="C26" s="9"/>
      <c r="D26" s="9" t="s">
        <v>25</v>
      </c>
      <c r="E26" s="9" t="s">
        <v>78</v>
      </c>
      <c r="F26" s="9"/>
      <c r="G26" s="9"/>
      <c r="H26" s="10" t="n">
        <v>1</v>
      </c>
      <c r="I26" s="4"/>
      <c r="J26" s="4"/>
      <c r="K26" s="4"/>
      <c r="L26" s="4"/>
      <c r="M26" s="10"/>
    </row>
    <row r="27" customFormat="false" ht="25.5" hidden="false" customHeight="true" outlineLevel="0" collapsed="false">
      <c r="A27" s="19" t="s">
        <v>79</v>
      </c>
      <c r="B27" s="6" t="s">
        <v>80</v>
      </c>
      <c r="C27" s="6"/>
      <c r="D27" s="6"/>
      <c r="E27" s="6"/>
      <c r="F27" s="6"/>
      <c r="G27" s="6"/>
      <c r="H27" s="7" t="n">
        <f aca="false">SUM(H28:H30)</f>
        <v>3</v>
      </c>
      <c r="I27" s="4"/>
      <c r="J27" s="4"/>
      <c r="K27" s="4"/>
      <c r="L27" s="4"/>
      <c r="M27" s="8"/>
    </row>
    <row r="28" customFormat="false" ht="66" hidden="false" customHeight="true" outlineLevel="0" collapsed="false">
      <c r="A28" s="9" t="s">
        <v>81</v>
      </c>
      <c r="B28" s="9" t="s">
        <v>82</v>
      </c>
      <c r="C28" s="9"/>
      <c r="D28" s="9" t="s">
        <v>25</v>
      </c>
      <c r="E28" s="9" t="s">
        <v>83</v>
      </c>
      <c r="F28" s="9"/>
      <c r="G28" s="9"/>
      <c r="H28" s="10" t="n">
        <v>1</v>
      </c>
      <c r="I28" s="4"/>
      <c r="J28" s="4"/>
      <c r="K28" s="4"/>
      <c r="L28" s="4"/>
      <c r="M28" s="10"/>
    </row>
    <row r="29" customFormat="false" ht="96.75" hidden="false" customHeight="true" outlineLevel="0" collapsed="false">
      <c r="A29" s="9" t="s">
        <v>84</v>
      </c>
      <c r="B29" s="9" t="s">
        <v>85</v>
      </c>
      <c r="C29" s="9"/>
      <c r="D29" s="9" t="s">
        <v>25</v>
      </c>
      <c r="E29" s="9" t="s">
        <v>86</v>
      </c>
      <c r="F29" s="9"/>
      <c r="G29" s="9"/>
      <c r="H29" s="10" t="n">
        <v>1</v>
      </c>
      <c r="I29" s="4"/>
      <c r="J29" s="4"/>
      <c r="K29" s="4"/>
      <c r="L29" s="4"/>
      <c r="M29" s="12"/>
    </row>
    <row r="30" customFormat="false" ht="64.5" hidden="false" customHeight="true" outlineLevel="0" collapsed="false">
      <c r="A30" s="9" t="s">
        <v>87</v>
      </c>
      <c r="B30" s="9" t="s">
        <v>88</v>
      </c>
      <c r="C30" s="9"/>
      <c r="D30" s="9" t="s">
        <v>25</v>
      </c>
      <c r="E30" s="9" t="s">
        <v>89</v>
      </c>
      <c r="F30" s="9"/>
      <c r="G30" s="9"/>
      <c r="H30" s="10" t="n">
        <v>1</v>
      </c>
      <c r="I30" s="4"/>
      <c r="J30" s="4"/>
      <c r="K30" s="4"/>
      <c r="L30" s="4"/>
      <c r="M30" s="10"/>
    </row>
    <row r="31" customFormat="false" ht="24" hidden="false" customHeight="true" outlineLevel="0" collapsed="false">
      <c r="A31" s="6" t="s">
        <v>90</v>
      </c>
      <c r="B31" s="6" t="s">
        <v>91</v>
      </c>
      <c r="C31" s="6"/>
      <c r="D31" s="6"/>
      <c r="E31" s="6"/>
      <c r="F31" s="6"/>
      <c r="G31" s="6"/>
      <c r="H31" s="7" t="n">
        <f aca="false">SUM(H32:H34)</f>
        <v>3</v>
      </c>
      <c r="I31" s="4"/>
      <c r="J31" s="4"/>
      <c r="K31" s="4"/>
      <c r="L31" s="4"/>
      <c r="M31" s="8"/>
    </row>
    <row r="32" customFormat="false" ht="65.25" hidden="false" customHeight="true" outlineLevel="0" collapsed="false">
      <c r="A32" s="9" t="s">
        <v>92</v>
      </c>
      <c r="B32" s="9" t="s">
        <v>93</v>
      </c>
      <c r="C32" s="9"/>
      <c r="D32" s="9" t="s">
        <v>94</v>
      </c>
      <c r="E32" s="9" t="s">
        <v>95</v>
      </c>
      <c r="F32" s="9"/>
      <c r="G32" s="9"/>
      <c r="H32" s="10" t="n">
        <v>1</v>
      </c>
      <c r="I32" s="4"/>
      <c r="J32" s="4"/>
      <c r="K32" s="4"/>
      <c r="L32" s="4"/>
      <c r="M32" s="10"/>
    </row>
    <row r="33" customFormat="false" ht="123.75" hidden="false" customHeight="true" outlineLevel="0" collapsed="false">
      <c r="A33" s="9" t="s">
        <v>96</v>
      </c>
      <c r="B33" s="9" t="s">
        <v>97</v>
      </c>
      <c r="C33" s="9"/>
      <c r="D33" s="9" t="s">
        <v>25</v>
      </c>
      <c r="E33" s="9" t="s">
        <v>98</v>
      </c>
      <c r="F33" s="9"/>
      <c r="G33" s="9"/>
      <c r="H33" s="10" t="n">
        <v>1</v>
      </c>
      <c r="I33" s="4"/>
      <c r="J33" s="4"/>
      <c r="K33" s="4"/>
      <c r="L33" s="4"/>
      <c r="M33" s="10"/>
    </row>
    <row r="34" customFormat="false" ht="65.25" hidden="false" customHeight="true" outlineLevel="0" collapsed="false">
      <c r="A34" s="9" t="s">
        <v>99</v>
      </c>
      <c r="B34" s="9" t="s">
        <v>100</v>
      </c>
      <c r="C34" s="9"/>
      <c r="D34" s="9" t="s">
        <v>11</v>
      </c>
      <c r="E34" s="9" t="s">
        <v>101</v>
      </c>
      <c r="F34" s="9"/>
      <c r="G34" s="9"/>
      <c r="H34" s="10" t="n">
        <v>1</v>
      </c>
      <c r="I34" s="4"/>
      <c r="J34" s="4"/>
      <c r="K34" s="4"/>
      <c r="L34" s="4"/>
      <c r="M34" s="10"/>
    </row>
    <row r="35" customFormat="false" ht="25.5" hidden="false" customHeight="true" outlineLevel="0" collapsed="false">
      <c r="A35" s="19" t="s">
        <v>102</v>
      </c>
      <c r="B35" s="6" t="s">
        <v>103</v>
      </c>
      <c r="C35" s="6"/>
      <c r="D35" s="6"/>
      <c r="E35" s="6"/>
      <c r="F35" s="6"/>
      <c r="G35" s="6"/>
      <c r="H35" s="7" t="n">
        <f aca="false">SUM(H36:H38)</f>
        <v>3</v>
      </c>
      <c r="I35" s="4"/>
      <c r="J35" s="4"/>
      <c r="K35" s="4"/>
      <c r="L35" s="4"/>
      <c r="M35" s="8"/>
    </row>
    <row r="36" customFormat="false" ht="48" hidden="false" customHeight="true" outlineLevel="0" collapsed="false">
      <c r="A36" s="9" t="s">
        <v>104</v>
      </c>
      <c r="B36" s="9" t="s">
        <v>105</v>
      </c>
      <c r="C36" s="9"/>
      <c r="D36" s="9" t="s">
        <v>25</v>
      </c>
      <c r="E36" s="9" t="s">
        <v>106</v>
      </c>
      <c r="F36" s="9"/>
      <c r="G36" s="9"/>
      <c r="H36" s="10" t="n">
        <v>1</v>
      </c>
      <c r="I36" s="4"/>
      <c r="J36" s="4"/>
      <c r="K36" s="4"/>
      <c r="L36" s="4"/>
      <c r="M36" s="10"/>
    </row>
    <row r="37" customFormat="false" ht="51" hidden="false" customHeight="true" outlineLevel="0" collapsed="false">
      <c r="A37" s="9" t="s">
        <v>107</v>
      </c>
      <c r="B37" s="9" t="s">
        <v>108</v>
      </c>
      <c r="C37" s="9"/>
      <c r="D37" s="9" t="s">
        <v>109</v>
      </c>
      <c r="E37" s="9" t="s">
        <v>110</v>
      </c>
      <c r="F37" s="9"/>
      <c r="G37" s="9"/>
      <c r="H37" s="10" t="n">
        <v>1</v>
      </c>
      <c r="I37" s="4"/>
      <c r="J37" s="4"/>
      <c r="K37" s="4"/>
      <c r="L37" s="4"/>
      <c r="M37" s="10"/>
    </row>
    <row r="38" customFormat="false" ht="38.25" hidden="false" customHeight="true" outlineLevel="0" collapsed="false">
      <c r="A38" s="9" t="s">
        <v>111</v>
      </c>
      <c r="B38" s="9" t="s">
        <v>112</v>
      </c>
      <c r="C38" s="9"/>
      <c r="D38" s="9" t="s">
        <v>11</v>
      </c>
      <c r="E38" s="9" t="s">
        <v>113</v>
      </c>
      <c r="F38" s="9"/>
      <c r="G38" s="9"/>
      <c r="H38" s="10" t="n">
        <v>1</v>
      </c>
      <c r="I38" s="4"/>
      <c r="J38" s="4"/>
      <c r="K38" s="4"/>
      <c r="L38" s="4"/>
      <c r="M38" s="10"/>
    </row>
    <row r="39" customFormat="false" ht="26.25" hidden="false" customHeight="true" outlineLevel="0" collapsed="false">
      <c r="A39" s="6" t="s">
        <v>114</v>
      </c>
      <c r="B39" s="6" t="s">
        <v>115</v>
      </c>
      <c r="C39" s="6"/>
      <c r="D39" s="6"/>
      <c r="E39" s="6"/>
      <c r="F39" s="6"/>
      <c r="G39" s="6"/>
      <c r="H39" s="7" t="n">
        <f aca="false">SUM(H40:H42)</f>
        <v>3</v>
      </c>
      <c r="I39" s="4"/>
      <c r="J39" s="4"/>
      <c r="K39" s="4"/>
      <c r="L39" s="4"/>
      <c r="M39" s="8"/>
    </row>
    <row r="40" customFormat="false" ht="120" hidden="false" customHeight="true" outlineLevel="0" collapsed="false">
      <c r="A40" s="9" t="s">
        <v>116</v>
      </c>
      <c r="B40" s="9" t="s">
        <v>117</v>
      </c>
      <c r="C40" s="9"/>
      <c r="D40" s="9" t="s">
        <v>109</v>
      </c>
      <c r="E40" s="9" t="s">
        <v>118</v>
      </c>
      <c r="F40" s="9"/>
      <c r="G40" s="9"/>
      <c r="H40" s="10" t="n">
        <v>1</v>
      </c>
      <c r="I40" s="4"/>
      <c r="J40" s="4"/>
      <c r="K40" s="4"/>
      <c r="L40" s="4"/>
      <c r="M40" s="10"/>
    </row>
    <row r="41" customFormat="false" ht="84" hidden="false" customHeight="true" outlineLevel="0" collapsed="false">
      <c r="A41" s="9" t="s">
        <v>119</v>
      </c>
      <c r="B41" s="9" t="s">
        <v>120</v>
      </c>
      <c r="C41" s="9"/>
      <c r="D41" s="9" t="s">
        <v>109</v>
      </c>
      <c r="E41" s="9" t="s">
        <v>121</v>
      </c>
      <c r="F41" s="9"/>
      <c r="G41" s="9"/>
      <c r="H41" s="10" t="n">
        <v>1</v>
      </c>
      <c r="I41" s="4"/>
      <c r="J41" s="4"/>
      <c r="K41" s="4"/>
      <c r="L41" s="4"/>
      <c r="M41" s="10"/>
    </row>
    <row r="42" customFormat="false" ht="52.5" hidden="false" customHeight="true" outlineLevel="0" collapsed="false">
      <c r="A42" s="9" t="s">
        <v>122</v>
      </c>
      <c r="B42" s="9" t="s">
        <v>123</v>
      </c>
      <c r="C42" s="9"/>
      <c r="D42" s="9" t="s">
        <v>109</v>
      </c>
      <c r="E42" s="9" t="s">
        <v>124</v>
      </c>
      <c r="F42" s="9"/>
      <c r="G42" s="9"/>
      <c r="H42" s="10" t="n">
        <v>1</v>
      </c>
      <c r="I42" s="4"/>
      <c r="J42" s="4"/>
      <c r="K42" s="4"/>
      <c r="L42" s="4"/>
      <c r="M42" s="10"/>
    </row>
    <row r="43" customFormat="false" ht="24" hidden="false" customHeight="true" outlineLevel="0" collapsed="false">
      <c r="A43" s="20"/>
      <c r="B43" s="5" t="s">
        <v>125</v>
      </c>
      <c r="C43" s="5"/>
      <c r="D43" s="5"/>
      <c r="E43" s="5"/>
      <c r="F43" s="5"/>
      <c r="G43" s="5"/>
      <c r="H43" s="5"/>
      <c r="I43" s="5"/>
      <c r="J43" s="5"/>
      <c r="K43" s="5"/>
      <c r="L43" s="5"/>
      <c r="M43" s="5"/>
    </row>
    <row r="44" customFormat="false" ht="26.25" hidden="false" customHeight="true" outlineLevel="0" collapsed="false">
      <c r="A44" s="6" t="s">
        <v>126</v>
      </c>
      <c r="B44" s="6" t="s">
        <v>127</v>
      </c>
      <c r="C44" s="6"/>
      <c r="D44" s="6"/>
      <c r="E44" s="6"/>
      <c r="F44" s="6"/>
      <c r="G44" s="6"/>
      <c r="H44" s="7" t="n">
        <f aca="false">SUM(H45:H47)</f>
        <v>3</v>
      </c>
      <c r="I44" s="4"/>
      <c r="J44" s="4"/>
      <c r="K44" s="4"/>
      <c r="L44" s="4"/>
      <c r="M44" s="8"/>
    </row>
    <row r="45" customFormat="false" ht="117.75" hidden="false" customHeight="true" outlineLevel="0" collapsed="false">
      <c r="A45" s="9" t="s">
        <v>128</v>
      </c>
      <c r="B45" s="9" t="s">
        <v>129</v>
      </c>
      <c r="C45" s="9"/>
      <c r="D45" s="9" t="s">
        <v>25</v>
      </c>
      <c r="E45" s="9" t="s">
        <v>130</v>
      </c>
      <c r="F45" s="9"/>
      <c r="G45" s="9"/>
      <c r="H45" s="10" t="n">
        <v>1</v>
      </c>
      <c r="I45" s="4"/>
      <c r="J45" s="4"/>
      <c r="K45" s="4"/>
      <c r="L45" s="4"/>
      <c r="M45" s="10"/>
    </row>
    <row r="46" customFormat="false" ht="99.75" hidden="false" customHeight="true" outlineLevel="0" collapsed="false">
      <c r="A46" s="9" t="s">
        <v>131</v>
      </c>
      <c r="B46" s="9" t="s">
        <v>132</v>
      </c>
      <c r="C46" s="9"/>
      <c r="D46" s="9" t="s">
        <v>94</v>
      </c>
      <c r="E46" s="9" t="s">
        <v>133</v>
      </c>
      <c r="F46" s="9"/>
      <c r="G46" s="9"/>
      <c r="H46" s="10" t="n">
        <v>1</v>
      </c>
      <c r="I46" s="4"/>
      <c r="J46" s="4"/>
      <c r="K46" s="4"/>
      <c r="L46" s="4"/>
      <c r="M46" s="10"/>
    </row>
    <row r="47" customFormat="false" ht="98.25" hidden="false" customHeight="true" outlineLevel="0" collapsed="false">
      <c r="A47" s="9" t="s">
        <v>134</v>
      </c>
      <c r="B47" s="9" t="s">
        <v>135</v>
      </c>
      <c r="C47" s="9"/>
      <c r="D47" s="9" t="s">
        <v>25</v>
      </c>
      <c r="E47" s="9" t="s">
        <v>136</v>
      </c>
      <c r="F47" s="9"/>
      <c r="G47" s="9"/>
      <c r="H47" s="10" t="n">
        <v>1</v>
      </c>
      <c r="I47" s="4"/>
      <c r="J47" s="4"/>
      <c r="K47" s="4"/>
      <c r="L47" s="4"/>
      <c r="M47" s="10"/>
    </row>
    <row r="48" customFormat="false" ht="23.25" hidden="false" customHeight="true" outlineLevel="0" collapsed="false">
      <c r="A48" s="6" t="s">
        <v>137</v>
      </c>
      <c r="B48" s="6" t="s">
        <v>138</v>
      </c>
      <c r="C48" s="6"/>
      <c r="D48" s="6"/>
      <c r="E48" s="6"/>
      <c r="F48" s="6"/>
      <c r="G48" s="6"/>
      <c r="H48" s="7" t="n">
        <f aca="false">SUM(H49:H51)</f>
        <v>3</v>
      </c>
      <c r="I48" s="4"/>
      <c r="J48" s="4"/>
      <c r="K48" s="4"/>
      <c r="L48" s="4"/>
      <c r="M48" s="8"/>
    </row>
    <row r="49" customFormat="false" ht="96" hidden="false" customHeight="true" outlineLevel="0" collapsed="false">
      <c r="A49" s="9" t="s">
        <v>139</v>
      </c>
      <c r="B49" s="21" t="s">
        <v>140</v>
      </c>
      <c r="C49" s="21"/>
      <c r="D49" s="21" t="s">
        <v>25</v>
      </c>
      <c r="E49" s="21" t="s">
        <v>141</v>
      </c>
      <c r="F49" s="21"/>
      <c r="G49" s="21"/>
      <c r="H49" s="10" t="n">
        <v>1</v>
      </c>
      <c r="I49" s="4"/>
      <c r="J49" s="4"/>
      <c r="K49" s="4"/>
      <c r="L49" s="4"/>
      <c r="M49" s="12"/>
    </row>
    <row r="50" customFormat="false" ht="54" hidden="false" customHeight="true" outlineLevel="0" collapsed="false">
      <c r="A50" s="9" t="s">
        <v>142</v>
      </c>
      <c r="B50" s="21" t="s">
        <v>143</v>
      </c>
      <c r="C50" s="21"/>
      <c r="D50" s="21" t="s">
        <v>94</v>
      </c>
      <c r="E50" s="21" t="s">
        <v>144</v>
      </c>
      <c r="F50" s="21"/>
      <c r="G50" s="21"/>
      <c r="H50" s="10" t="n">
        <v>1</v>
      </c>
      <c r="I50" s="4"/>
      <c r="J50" s="4"/>
      <c r="K50" s="4"/>
      <c r="L50" s="4"/>
      <c r="M50" s="10"/>
    </row>
    <row r="51" customFormat="false" ht="93" hidden="false" customHeight="true" outlineLevel="0" collapsed="false">
      <c r="A51" s="9" t="s">
        <v>145</v>
      </c>
      <c r="B51" s="21" t="s">
        <v>135</v>
      </c>
      <c r="C51" s="21"/>
      <c r="D51" s="21" t="s">
        <v>25</v>
      </c>
      <c r="E51" s="21" t="s">
        <v>136</v>
      </c>
      <c r="F51" s="21"/>
      <c r="G51" s="21"/>
      <c r="H51" s="10" t="n">
        <v>1</v>
      </c>
      <c r="I51" s="4"/>
      <c r="J51" s="4"/>
      <c r="K51" s="4"/>
      <c r="L51" s="4"/>
      <c r="M51" s="10"/>
    </row>
    <row r="52" customFormat="false" ht="25.5" hidden="false" customHeight="true" outlineLevel="0" collapsed="false">
      <c r="A52" s="6" t="s">
        <v>146</v>
      </c>
      <c r="B52" s="6" t="s">
        <v>147</v>
      </c>
      <c r="C52" s="6"/>
      <c r="D52" s="6"/>
      <c r="E52" s="6"/>
      <c r="F52" s="6"/>
      <c r="G52" s="6"/>
      <c r="H52" s="7" t="n">
        <f aca="false">SUM(H53:H55)</f>
        <v>3</v>
      </c>
      <c r="I52" s="4"/>
      <c r="J52" s="4"/>
      <c r="K52" s="4"/>
      <c r="L52" s="4"/>
      <c r="M52" s="8"/>
    </row>
    <row r="53" customFormat="false" ht="138.75" hidden="false" customHeight="true" outlineLevel="0" collapsed="false">
      <c r="A53" s="9" t="s">
        <v>148</v>
      </c>
      <c r="B53" s="21" t="s">
        <v>149</v>
      </c>
      <c r="C53" s="21"/>
      <c r="D53" s="9" t="s">
        <v>25</v>
      </c>
      <c r="E53" s="9" t="s">
        <v>150</v>
      </c>
      <c r="F53" s="9"/>
      <c r="G53" s="9"/>
      <c r="H53" s="10" t="n">
        <v>1</v>
      </c>
      <c r="I53" s="4"/>
      <c r="J53" s="4"/>
      <c r="K53" s="4"/>
      <c r="L53" s="4"/>
      <c r="M53" s="10"/>
    </row>
    <row r="54" customFormat="false" ht="78" hidden="false" customHeight="true" outlineLevel="0" collapsed="false">
      <c r="A54" s="9" t="s">
        <v>151</v>
      </c>
      <c r="B54" s="9" t="s">
        <v>152</v>
      </c>
      <c r="C54" s="9"/>
      <c r="D54" s="9" t="s">
        <v>94</v>
      </c>
      <c r="E54" s="9" t="s">
        <v>153</v>
      </c>
      <c r="F54" s="9"/>
      <c r="G54" s="9"/>
      <c r="H54" s="10" t="n">
        <v>1</v>
      </c>
      <c r="I54" s="4"/>
      <c r="J54" s="4"/>
      <c r="K54" s="4"/>
      <c r="L54" s="4"/>
      <c r="M54" s="10"/>
    </row>
    <row r="55" customFormat="false" ht="81" hidden="false" customHeight="true" outlineLevel="0" collapsed="false">
      <c r="A55" s="9" t="s">
        <v>154</v>
      </c>
      <c r="B55" s="9" t="s">
        <v>135</v>
      </c>
      <c r="C55" s="9"/>
      <c r="D55" s="9" t="s">
        <v>25</v>
      </c>
      <c r="E55" s="9" t="s">
        <v>155</v>
      </c>
      <c r="F55" s="9"/>
      <c r="G55" s="9"/>
      <c r="H55" s="10" t="n">
        <v>1</v>
      </c>
      <c r="I55" s="4"/>
      <c r="J55" s="4"/>
      <c r="K55" s="4"/>
      <c r="L55" s="4"/>
      <c r="M55" s="10"/>
    </row>
    <row r="56" customFormat="false" ht="29.25" hidden="false" customHeight="true" outlineLevel="0" collapsed="false">
      <c r="A56" s="6" t="s">
        <v>156</v>
      </c>
      <c r="B56" s="6" t="s">
        <v>157</v>
      </c>
      <c r="C56" s="6"/>
      <c r="D56" s="6"/>
      <c r="E56" s="6"/>
      <c r="F56" s="6"/>
      <c r="G56" s="6"/>
      <c r="H56" s="7" t="n">
        <f aca="false">SUM(H57:H59)</f>
        <v>3</v>
      </c>
      <c r="I56" s="4"/>
      <c r="J56" s="4"/>
      <c r="K56" s="4"/>
      <c r="L56" s="4"/>
      <c r="M56" s="8"/>
    </row>
    <row r="57" customFormat="false" ht="114" hidden="false" customHeight="true" outlineLevel="0" collapsed="false">
      <c r="A57" s="9" t="s">
        <v>158</v>
      </c>
      <c r="B57" s="9" t="s">
        <v>159</v>
      </c>
      <c r="C57" s="9"/>
      <c r="D57" s="9" t="s">
        <v>25</v>
      </c>
      <c r="E57" s="9" t="s">
        <v>160</v>
      </c>
      <c r="F57" s="9"/>
      <c r="G57" s="9"/>
      <c r="H57" s="10" t="n">
        <v>1</v>
      </c>
      <c r="I57" s="4"/>
      <c r="J57" s="4"/>
      <c r="K57" s="4"/>
      <c r="L57" s="4"/>
      <c r="M57" s="10"/>
    </row>
    <row r="58" customFormat="false" ht="66" hidden="false" customHeight="true" outlineLevel="0" collapsed="false">
      <c r="A58" s="9" t="s">
        <v>161</v>
      </c>
      <c r="B58" s="9" t="s">
        <v>162</v>
      </c>
      <c r="C58" s="9"/>
      <c r="D58" s="9" t="s">
        <v>94</v>
      </c>
      <c r="E58" s="9" t="s">
        <v>163</v>
      </c>
      <c r="F58" s="9"/>
      <c r="G58" s="9"/>
      <c r="H58" s="10" t="n">
        <v>1</v>
      </c>
      <c r="I58" s="4"/>
      <c r="J58" s="4"/>
      <c r="K58" s="4"/>
      <c r="L58" s="4"/>
      <c r="M58" s="10"/>
    </row>
    <row r="59" customFormat="false" ht="74.25" hidden="false" customHeight="true" outlineLevel="0" collapsed="false">
      <c r="A59" s="9" t="s">
        <v>164</v>
      </c>
      <c r="B59" s="9" t="s">
        <v>165</v>
      </c>
      <c r="C59" s="9"/>
      <c r="D59" s="9" t="s">
        <v>25</v>
      </c>
      <c r="E59" s="9" t="s">
        <v>155</v>
      </c>
      <c r="F59" s="9"/>
      <c r="G59" s="9"/>
      <c r="H59" s="10" t="n">
        <v>1</v>
      </c>
      <c r="I59" s="4"/>
      <c r="J59" s="4"/>
      <c r="K59" s="4"/>
      <c r="L59" s="4"/>
      <c r="M59" s="10"/>
    </row>
    <row r="60" customFormat="false" ht="24.75" hidden="false" customHeight="true" outlineLevel="0" collapsed="false">
      <c r="A60" s="6" t="s">
        <v>166</v>
      </c>
      <c r="B60" s="6" t="s">
        <v>167</v>
      </c>
      <c r="C60" s="6"/>
      <c r="D60" s="6"/>
      <c r="E60" s="6"/>
      <c r="F60" s="6"/>
      <c r="G60" s="6"/>
      <c r="H60" s="7" t="n">
        <f aca="false">SUM(H61:H63)</f>
        <v>3</v>
      </c>
      <c r="I60" s="4"/>
      <c r="J60" s="4"/>
      <c r="K60" s="4"/>
      <c r="L60" s="4"/>
      <c r="M60" s="8"/>
    </row>
    <row r="61" customFormat="false" ht="127.5" hidden="false" customHeight="true" outlineLevel="0" collapsed="false">
      <c r="A61" s="9" t="s">
        <v>168</v>
      </c>
      <c r="B61" s="9" t="s">
        <v>169</v>
      </c>
      <c r="C61" s="9"/>
      <c r="D61" s="9" t="s">
        <v>25</v>
      </c>
      <c r="E61" s="9" t="s">
        <v>170</v>
      </c>
      <c r="F61" s="9"/>
      <c r="G61" s="9"/>
      <c r="H61" s="10" t="n">
        <v>1</v>
      </c>
      <c r="I61" s="4"/>
      <c r="J61" s="4"/>
      <c r="K61" s="4"/>
      <c r="L61" s="4"/>
      <c r="M61" s="10"/>
    </row>
    <row r="62" customFormat="false" ht="93" hidden="false" customHeight="true" outlineLevel="0" collapsed="false">
      <c r="A62" s="9" t="s">
        <v>171</v>
      </c>
      <c r="B62" s="9" t="s">
        <v>172</v>
      </c>
      <c r="C62" s="9"/>
      <c r="D62" s="9" t="s">
        <v>94</v>
      </c>
      <c r="E62" s="9" t="s">
        <v>173</v>
      </c>
      <c r="F62" s="9"/>
      <c r="G62" s="9"/>
      <c r="H62" s="10" t="n">
        <v>1</v>
      </c>
      <c r="I62" s="4"/>
      <c r="J62" s="4"/>
      <c r="K62" s="4"/>
      <c r="L62" s="4"/>
      <c r="M62" s="10"/>
    </row>
    <row r="63" customFormat="false" ht="81.75" hidden="false" customHeight="true" outlineLevel="0" collapsed="false">
      <c r="A63" s="9" t="s">
        <v>174</v>
      </c>
      <c r="B63" s="9" t="s">
        <v>165</v>
      </c>
      <c r="C63" s="9"/>
      <c r="D63" s="9" t="s">
        <v>25</v>
      </c>
      <c r="E63" s="9" t="s">
        <v>175</v>
      </c>
      <c r="F63" s="9"/>
      <c r="G63" s="9"/>
      <c r="H63" s="10" t="n">
        <v>1</v>
      </c>
      <c r="I63" s="4"/>
      <c r="J63" s="4"/>
      <c r="K63" s="4"/>
      <c r="L63" s="4"/>
      <c r="M63" s="10"/>
    </row>
    <row r="64" customFormat="false" ht="25.5" hidden="false" customHeight="true" outlineLevel="0" collapsed="false">
      <c r="A64" s="6" t="s">
        <v>176</v>
      </c>
      <c r="B64" s="6" t="s">
        <v>177</v>
      </c>
      <c r="C64" s="6"/>
      <c r="D64" s="6"/>
      <c r="E64" s="6"/>
      <c r="F64" s="6"/>
      <c r="G64" s="6"/>
      <c r="H64" s="7" t="n">
        <f aca="false">SUM(H65:H67)</f>
        <v>3</v>
      </c>
      <c r="I64" s="4"/>
      <c r="J64" s="4"/>
      <c r="K64" s="4"/>
      <c r="L64" s="4"/>
      <c r="M64" s="8"/>
    </row>
    <row r="65" customFormat="false" ht="65.25" hidden="false" customHeight="true" outlineLevel="0" collapsed="false">
      <c r="A65" s="9" t="s">
        <v>178</v>
      </c>
      <c r="B65" s="9" t="s">
        <v>179</v>
      </c>
      <c r="C65" s="9"/>
      <c r="D65" s="9" t="s">
        <v>25</v>
      </c>
      <c r="E65" s="9" t="s">
        <v>180</v>
      </c>
      <c r="F65" s="9"/>
      <c r="G65" s="9"/>
      <c r="H65" s="10" t="n">
        <v>1</v>
      </c>
      <c r="I65" s="4"/>
      <c r="J65" s="4"/>
      <c r="K65" s="4"/>
      <c r="L65" s="4"/>
      <c r="M65" s="10"/>
    </row>
    <row r="66" customFormat="false" ht="49.5" hidden="false" customHeight="true" outlineLevel="0" collapsed="false">
      <c r="A66" s="9" t="s">
        <v>181</v>
      </c>
      <c r="B66" s="9" t="s">
        <v>182</v>
      </c>
      <c r="C66" s="9"/>
      <c r="D66" s="9" t="s">
        <v>25</v>
      </c>
      <c r="E66" s="9" t="s">
        <v>183</v>
      </c>
      <c r="F66" s="9"/>
      <c r="G66" s="9"/>
      <c r="H66" s="10" t="n">
        <v>1</v>
      </c>
      <c r="I66" s="4"/>
      <c r="J66" s="4"/>
      <c r="K66" s="4"/>
      <c r="L66" s="4"/>
      <c r="M66" s="10"/>
    </row>
    <row r="67" customFormat="false" ht="52.5" hidden="false" customHeight="true" outlineLevel="0" collapsed="false">
      <c r="A67" s="9" t="s">
        <v>184</v>
      </c>
      <c r="B67" s="9" t="s">
        <v>185</v>
      </c>
      <c r="C67" s="9"/>
      <c r="D67" s="9" t="s">
        <v>11</v>
      </c>
      <c r="E67" s="9" t="s">
        <v>186</v>
      </c>
      <c r="F67" s="9"/>
      <c r="G67" s="9"/>
      <c r="H67" s="10" t="n">
        <v>1</v>
      </c>
      <c r="I67" s="4"/>
      <c r="J67" s="4"/>
      <c r="K67" s="4"/>
      <c r="L67" s="4"/>
      <c r="M67" s="10"/>
    </row>
    <row r="68" customFormat="false" ht="27.75" hidden="false" customHeight="true" outlineLevel="0" collapsed="false">
      <c r="A68" s="6" t="s">
        <v>187</v>
      </c>
      <c r="B68" s="6" t="s">
        <v>188</v>
      </c>
      <c r="C68" s="6"/>
      <c r="D68" s="6"/>
      <c r="E68" s="6"/>
      <c r="F68" s="6"/>
      <c r="G68" s="6"/>
      <c r="H68" s="7" t="n">
        <f aca="false">SUM(H69:H71)</f>
        <v>3</v>
      </c>
      <c r="I68" s="4"/>
      <c r="J68" s="4"/>
      <c r="K68" s="4"/>
      <c r="L68" s="4"/>
      <c r="M68" s="8"/>
    </row>
    <row r="69" customFormat="false" ht="166.5" hidden="false" customHeight="true" outlineLevel="0" collapsed="false">
      <c r="A69" s="9" t="s">
        <v>189</v>
      </c>
      <c r="B69" s="9" t="s">
        <v>190</v>
      </c>
      <c r="C69" s="9"/>
      <c r="D69" s="9" t="s">
        <v>191</v>
      </c>
      <c r="E69" s="9" t="s">
        <v>192</v>
      </c>
      <c r="F69" s="9"/>
      <c r="G69" s="9"/>
      <c r="H69" s="10" t="n">
        <v>1</v>
      </c>
      <c r="I69" s="4"/>
      <c r="J69" s="4"/>
      <c r="K69" s="4"/>
      <c r="L69" s="4"/>
      <c r="M69" s="10"/>
    </row>
    <row r="70" customFormat="false" ht="107.25" hidden="false" customHeight="true" outlineLevel="0" collapsed="false">
      <c r="A70" s="9" t="s">
        <v>193</v>
      </c>
      <c r="B70" s="9" t="s">
        <v>194</v>
      </c>
      <c r="C70" s="9"/>
      <c r="D70" s="9" t="s">
        <v>94</v>
      </c>
      <c r="E70" s="9" t="s">
        <v>195</v>
      </c>
      <c r="F70" s="9"/>
      <c r="G70" s="9"/>
      <c r="H70" s="10" t="n">
        <v>1</v>
      </c>
      <c r="I70" s="4"/>
      <c r="J70" s="4"/>
      <c r="K70" s="4"/>
      <c r="L70" s="4"/>
      <c r="M70" s="10"/>
    </row>
    <row r="71" customFormat="false" ht="51" hidden="false" customHeight="true" outlineLevel="0" collapsed="false">
      <c r="A71" s="9" t="s">
        <v>196</v>
      </c>
      <c r="B71" s="9" t="s">
        <v>197</v>
      </c>
      <c r="C71" s="9"/>
      <c r="D71" s="9" t="s">
        <v>109</v>
      </c>
      <c r="E71" s="9" t="s">
        <v>198</v>
      </c>
      <c r="F71" s="9"/>
      <c r="G71" s="9"/>
      <c r="H71" s="10" t="n">
        <v>1</v>
      </c>
      <c r="I71" s="4"/>
      <c r="J71" s="4"/>
      <c r="K71" s="4"/>
      <c r="L71" s="4"/>
      <c r="M71" s="10"/>
    </row>
    <row r="72" customFormat="false" ht="26.25" hidden="false" customHeight="true" outlineLevel="0" collapsed="false">
      <c r="A72" s="6" t="s">
        <v>199</v>
      </c>
      <c r="B72" s="6" t="s">
        <v>200</v>
      </c>
      <c r="C72" s="6"/>
      <c r="D72" s="6"/>
      <c r="E72" s="6"/>
      <c r="F72" s="6"/>
      <c r="G72" s="6"/>
      <c r="H72" s="7" t="n">
        <f aca="false">SUM(H73:H75)</f>
        <v>3</v>
      </c>
      <c r="I72" s="4"/>
      <c r="J72" s="4"/>
      <c r="K72" s="4"/>
      <c r="L72" s="4"/>
      <c r="M72" s="8"/>
    </row>
    <row r="73" customFormat="false" ht="138" hidden="false" customHeight="true" outlineLevel="0" collapsed="false">
      <c r="A73" s="9" t="s">
        <v>201</v>
      </c>
      <c r="B73" s="9" t="s">
        <v>202</v>
      </c>
      <c r="C73" s="9"/>
      <c r="D73" s="9" t="s">
        <v>109</v>
      </c>
      <c r="E73" s="9" t="s">
        <v>203</v>
      </c>
      <c r="F73" s="9"/>
      <c r="G73" s="9"/>
      <c r="H73" s="10" t="n">
        <v>1</v>
      </c>
      <c r="I73" s="4"/>
      <c r="J73" s="4"/>
      <c r="K73" s="4"/>
      <c r="L73" s="4"/>
      <c r="M73" s="10"/>
    </row>
    <row r="74" customFormat="false" ht="125.25" hidden="false" customHeight="true" outlineLevel="0" collapsed="false">
      <c r="A74" s="9" t="s">
        <v>204</v>
      </c>
      <c r="B74" s="9" t="s">
        <v>205</v>
      </c>
      <c r="C74" s="9"/>
      <c r="D74" s="9" t="s">
        <v>109</v>
      </c>
      <c r="E74" s="9" t="s">
        <v>206</v>
      </c>
      <c r="F74" s="9"/>
      <c r="G74" s="9"/>
      <c r="H74" s="10" t="n">
        <v>1</v>
      </c>
      <c r="I74" s="4"/>
      <c r="J74" s="4"/>
      <c r="K74" s="4"/>
      <c r="L74" s="4"/>
      <c r="M74" s="10"/>
    </row>
    <row r="75" customFormat="false" ht="95.25" hidden="false" customHeight="true" outlineLevel="0" collapsed="false">
      <c r="A75" s="9" t="s">
        <v>207</v>
      </c>
      <c r="B75" s="9" t="s">
        <v>208</v>
      </c>
      <c r="C75" s="9"/>
      <c r="D75" s="9" t="s">
        <v>109</v>
      </c>
      <c r="E75" s="9" t="s">
        <v>209</v>
      </c>
      <c r="F75" s="9"/>
      <c r="G75" s="9"/>
      <c r="H75" s="10" t="n">
        <v>1</v>
      </c>
      <c r="I75" s="4"/>
      <c r="J75" s="4"/>
      <c r="K75" s="4"/>
      <c r="L75" s="4"/>
      <c r="M75" s="10"/>
    </row>
    <row r="76" customFormat="false" ht="29.25" hidden="false" customHeight="true" outlineLevel="0" collapsed="false">
      <c r="A76" s="6" t="s">
        <v>210</v>
      </c>
      <c r="B76" s="6" t="s">
        <v>211</v>
      </c>
      <c r="C76" s="6"/>
      <c r="D76" s="6"/>
      <c r="E76" s="6"/>
      <c r="F76" s="6"/>
      <c r="G76" s="6"/>
      <c r="H76" s="7" t="n">
        <f aca="false">SUM(H77:H79)</f>
        <v>3</v>
      </c>
      <c r="I76" s="4"/>
      <c r="J76" s="4"/>
      <c r="K76" s="4"/>
      <c r="L76" s="4"/>
      <c r="M76" s="8"/>
    </row>
    <row r="77" customFormat="false" ht="67.5" hidden="false" customHeight="true" outlineLevel="0" collapsed="false">
      <c r="A77" s="9" t="s">
        <v>212</v>
      </c>
      <c r="B77" s="9" t="s">
        <v>213</v>
      </c>
      <c r="C77" s="9"/>
      <c r="D77" s="9" t="s">
        <v>214</v>
      </c>
      <c r="E77" s="9" t="s">
        <v>215</v>
      </c>
      <c r="F77" s="9"/>
      <c r="G77" s="9"/>
      <c r="H77" s="10" t="n">
        <v>1</v>
      </c>
      <c r="I77" s="4"/>
      <c r="J77" s="4"/>
      <c r="K77" s="4"/>
      <c r="L77" s="4"/>
      <c r="M77" s="10"/>
    </row>
    <row r="78" customFormat="false" ht="65.25" hidden="false" customHeight="true" outlineLevel="0" collapsed="false">
      <c r="A78" s="9" t="s">
        <v>216</v>
      </c>
      <c r="B78" s="9" t="s">
        <v>217</v>
      </c>
      <c r="C78" s="9"/>
      <c r="D78" s="9" t="s">
        <v>94</v>
      </c>
      <c r="E78" s="9" t="s">
        <v>218</v>
      </c>
      <c r="F78" s="9"/>
      <c r="G78" s="9"/>
      <c r="H78" s="10" t="n">
        <v>1</v>
      </c>
      <c r="I78" s="4"/>
      <c r="J78" s="4"/>
      <c r="K78" s="4"/>
      <c r="L78" s="4"/>
      <c r="M78" s="10"/>
    </row>
    <row r="79" customFormat="false" ht="125.25" hidden="false" customHeight="true" outlineLevel="0" collapsed="false">
      <c r="A79" s="9" t="s">
        <v>219</v>
      </c>
      <c r="B79" s="9" t="s">
        <v>220</v>
      </c>
      <c r="C79" s="9"/>
      <c r="D79" s="9" t="s">
        <v>94</v>
      </c>
      <c r="E79" s="9" t="s">
        <v>221</v>
      </c>
      <c r="F79" s="9"/>
      <c r="G79" s="9"/>
      <c r="H79" s="10" t="n">
        <v>1</v>
      </c>
      <c r="I79" s="4"/>
      <c r="J79" s="4"/>
      <c r="K79" s="4"/>
      <c r="L79" s="4"/>
      <c r="M79" s="10"/>
    </row>
    <row r="80" customFormat="false" ht="28.5" hidden="false" customHeight="true" outlineLevel="0" collapsed="false">
      <c r="A80" s="6" t="s">
        <v>222</v>
      </c>
      <c r="B80" s="6" t="s">
        <v>223</v>
      </c>
      <c r="C80" s="6"/>
      <c r="D80" s="6"/>
      <c r="E80" s="6"/>
      <c r="F80" s="6"/>
      <c r="G80" s="6"/>
      <c r="H80" s="7" t="n">
        <f aca="false">SUM(H81:H83)</f>
        <v>3</v>
      </c>
      <c r="I80" s="4"/>
      <c r="J80" s="4"/>
      <c r="K80" s="4"/>
      <c r="L80" s="4"/>
      <c r="M80" s="8"/>
    </row>
    <row r="81" customFormat="false" ht="50.25" hidden="false" customHeight="true" outlineLevel="0" collapsed="false">
      <c r="A81" s="9" t="s">
        <v>224</v>
      </c>
      <c r="B81" s="9" t="s">
        <v>225</v>
      </c>
      <c r="C81" s="9"/>
      <c r="D81" s="9" t="s">
        <v>11</v>
      </c>
      <c r="E81" s="9" t="s">
        <v>226</v>
      </c>
      <c r="F81" s="9"/>
      <c r="G81" s="9"/>
      <c r="H81" s="10" t="n">
        <v>1</v>
      </c>
      <c r="I81" s="4"/>
      <c r="J81" s="4"/>
      <c r="K81" s="4"/>
      <c r="L81" s="4"/>
      <c r="M81" s="10"/>
    </row>
    <row r="82" customFormat="false" ht="115.5" hidden="false" customHeight="true" outlineLevel="0" collapsed="false">
      <c r="A82" s="9" t="s">
        <v>227</v>
      </c>
      <c r="B82" s="9" t="s">
        <v>228</v>
      </c>
      <c r="C82" s="9"/>
      <c r="D82" s="9" t="s">
        <v>11</v>
      </c>
      <c r="E82" s="9" t="s">
        <v>229</v>
      </c>
      <c r="F82" s="9"/>
      <c r="G82" s="9"/>
      <c r="H82" s="10" t="n">
        <v>1</v>
      </c>
      <c r="I82" s="4"/>
      <c r="J82" s="4"/>
      <c r="K82" s="4"/>
      <c r="L82" s="4"/>
      <c r="M82" s="10"/>
    </row>
    <row r="83" customFormat="false" ht="62.25" hidden="false" customHeight="true" outlineLevel="0" collapsed="false">
      <c r="A83" s="9" t="s">
        <v>230</v>
      </c>
      <c r="B83" s="9" t="s">
        <v>231</v>
      </c>
      <c r="C83" s="9"/>
      <c r="D83" s="9" t="s">
        <v>11</v>
      </c>
      <c r="E83" s="9" t="s">
        <v>232</v>
      </c>
      <c r="F83" s="9"/>
      <c r="G83" s="9"/>
      <c r="H83" s="10" t="n">
        <v>1</v>
      </c>
      <c r="I83" s="4"/>
      <c r="J83" s="4"/>
      <c r="K83" s="4"/>
      <c r="L83" s="4"/>
      <c r="M83" s="10"/>
    </row>
    <row r="84" customFormat="false" ht="21" hidden="false" customHeight="true" outlineLevel="0" collapsed="false">
      <c r="A84" s="22"/>
      <c r="B84" s="5" t="s">
        <v>233</v>
      </c>
      <c r="C84" s="5"/>
      <c r="D84" s="5"/>
      <c r="E84" s="5"/>
      <c r="F84" s="5"/>
      <c r="G84" s="5"/>
      <c r="H84" s="5"/>
      <c r="I84" s="5"/>
      <c r="J84" s="5"/>
      <c r="K84" s="5"/>
      <c r="L84" s="5"/>
      <c r="M84" s="5"/>
    </row>
    <row r="85" customFormat="false" ht="22.5" hidden="false" customHeight="true" outlineLevel="0" collapsed="false">
      <c r="A85" s="6" t="s">
        <v>234</v>
      </c>
      <c r="B85" s="6" t="s">
        <v>235</v>
      </c>
      <c r="C85" s="6"/>
      <c r="D85" s="6"/>
      <c r="E85" s="6"/>
      <c r="F85" s="6"/>
      <c r="G85" s="6"/>
      <c r="H85" s="7" t="n">
        <f aca="false">SUM(H86:H88)</f>
        <v>3</v>
      </c>
      <c r="I85" s="4"/>
      <c r="J85" s="4"/>
      <c r="K85" s="4"/>
      <c r="L85" s="4"/>
      <c r="M85" s="8"/>
    </row>
    <row r="86" customFormat="false" ht="81" hidden="false" customHeight="true" outlineLevel="0" collapsed="false">
      <c r="A86" s="9" t="s">
        <v>236</v>
      </c>
      <c r="B86" s="9" t="s">
        <v>237</v>
      </c>
      <c r="C86" s="9"/>
      <c r="D86" s="9" t="s">
        <v>11</v>
      </c>
      <c r="E86" s="9" t="s">
        <v>238</v>
      </c>
      <c r="F86" s="9"/>
      <c r="G86" s="9"/>
      <c r="H86" s="10" t="n">
        <v>1</v>
      </c>
      <c r="I86" s="4"/>
      <c r="J86" s="4"/>
      <c r="K86" s="4"/>
      <c r="L86" s="4"/>
      <c r="M86" s="10"/>
    </row>
    <row r="87" customFormat="false" ht="68.25" hidden="false" customHeight="true" outlineLevel="0" collapsed="false">
      <c r="A87" s="9" t="s">
        <v>239</v>
      </c>
      <c r="B87" s="9" t="s">
        <v>240</v>
      </c>
      <c r="C87" s="9"/>
      <c r="D87" s="9" t="s">
        <v>25</v>
      </c>
      <c r="E87" s="9" t="s">
        <v>241</v>
      </c>
      <c r="F87" s="9"/>
      <c r="G87" s="9"/>
      <c r="H87" s="10" t="n">
        <v>1</v>
      </c>
      <c r="I87" s="4"/>
      <c r="J87" s="4"/>
      <c r="K87" s="4"/>
      <c r="L87" s="4"/>
      <c r="M87" s="10"/>
    </row>
    <row r="88" customFormat="false" ht="45" hidden="false" customHeight="true" outlineLevel="0" collapsed="false">
      <c r="A88" s="9" t="s">
        <v>242</v>
      </c>
      <c r="B88" s="9" t="s">
        <v>243</v>
      </c>
      <c r="C88" s="9"/>
      <c r="D88" s="9" t="s">
        <v>244</v>
      </c>
      <c r="E88" s="9" t="s">
        <v>245</v>
      </c>
      <c r="F88" s="9"/>
      <c r="G88" s="9"/>
      <c r="H88" s="10" t="n">
        <v>1</v>
      </c>
      <c r="I88" s="4"/>
      <c r="J88" s="4"/>
      <c r="K88" s="4"/>
      <c r="L88" s="4"/>
      <c r="M88" s="10"/>
    </row>
    <row r="89" customFormat="false" ht="28.5" hidden="false" customHeight="true" outlineLevel="0" collapsed="false">
      <c r="A89" s="6" t="s">
        <v>246</v>
      </c>
      <c r="B89" s="6" t="s">
        <v>247</v>
      </c>
      <c r="C89" s="6"/>
      <c r="D89" s="6"/>
      <c r="E89" s="6"/>
      <c r="F89" s="6"/>
      <c r="G89" s="6"/>
      <c r="H89" s="7" t="n">
        <f aca="false">SUM(H90:H92)</f>
        <v>3</v>
      </c>
      <c r="I89" s="23" t="n">
        <f aca="false">SUM(I90:I92)</f>
        <v>0</v>
      </c>
      <c r="J89" s="23" t="n">
        <f aca="false">SUM(J90:J92)</f>
        <v>0</v>
      </c>
      <c r="K89" s="23" t="n">
        <f aca="false">SUM(K90:K92)</f>
        <v>0</v>
      </c>
      <c r="L89" s="23" t="n">
        <f aca="false">SUM(L90:L92)</f>
        <v>0</v>
      </c>
      <c r="M89" s="8"/>
    </row>
    <row r="90" customFormat="false" ht="93.75" hidden="false" customHeight="true" outlineLevel="0" collapsed="false">
      <c r="A90" s="9" t="s">
        <v>248</v>
      </c>
      <c r="B90" s="9" t="s">
        <v>249</v>
      </c>
      <c r="C90" s="9"/>
      <c r="D90" s="9" t="s">
        <v>60</v>
      </c>
      <c r="E90" s="9" t="s">
        <v>250</v>
      </c>
      <c r="F90" s="9"/>
      <c r="G90" s="9"/>
      <c r="H90" s="10" t="n">
        <v>1</v>
      </c>
      <c r="I90" s="4"/>
      <c r="J90" s="4"/>
      <c r="K90" s="4"/>
      <c r="L90" s="4"/>
      <c r="M90" s="10"/>
    </row>
    <row r="91" customFormat="false" ht="44.25" hidden="false" customHeight="true" outlineLevel="0" collapsed="false">
      <c r="A91" s="9" t="s">
        <v>251</v>
      </c>
      <c r="B91" s="9" t="s">
        <v>252</v>
      </c>
      <c r="C91" s="9"/>
      <c r="D91" s="9" t="s">
        <v>25</v>
      </c>
      <c r="E91" s="9" t="s">
        <v>253</v>
      </c>
      <c r="F91" s="9"/>
      <c r="G91" s="9"/>
      <c r="H91" s="10" t="n">
        <v>1</v>
      </c>
      <c r="I91" s="4"/>
      <c r="J91" s="4"/>
      <c r="K91" s="4"/>
      <c r="L91" s="4"/>
      <c r="M91" s="10"/>
    </row>
    <row r="92" customFormat="false" ht="96" hidden="false" customHeight="true" outlineLevel="0" collapsed="false">
      <c r="A92" s="9" t="s">
        <v>254</v>
      </c>
      <c r="B92" s="9" t="s">
        <v>255</v>
      </c>
      <c r="C92" s="9"/>
      <c r="D92" s="9" t="s">
        <v>11</v>
      </c>
      <c r="E92" s="9" t="s">
        <v>256</v>
      </c>
      <c r="F92" s="9"/>
      <c r="G92" s="9"/>
      <c r="H92" s="10" t="n">
        <v>1</v>
      </c>
      <c r="I92" s="4"/>
      <c r="J92" s="4"/>
      <c r="K92" s="4"/>
      <c r="L92" s="4"/>
      <c r="M92" s="10"/>
    </row>
    <row r="93" customFormat="false" ht="23.25" hidden="false" customHeight="true" outlineLevel="0" collapsed="false">
      <c r="A93" s="6" t="s">
        <v>257</v>
      </c>
      <c r="B93" s="6" t="s">
        <v>258</v>
      </c>
      <c r="C93" s="6"/>
      <c r="D93" s="6"/>
      <c r="E93" s="6"/>
      <c r="F93" s="6"/>
      <c r="G93" s="6"/>
      <c r="H93" s="7" t="n">
        <f aca="false">SUM(H94:H96)</f>
        <v>3</v>
      </c>
      <c r="I93" s="4"/>
      <c r="J93" s="4"/>
      <c r="K93" s="4"/>
      <c r="L93" s="4"/>
      <c r="M93" s="8"/>
    </row>
    <row r="94" customFormat="false" ht="114" hidden="false" customHeight="true" outlineLevel="0" collapsed="false">
      <c r="A94" s="9" t="s">
        <v>259</v>
      </c>
      <c r="B94" s="9" t="s">
        <v>260</v>
      </c>
      <c r="C94" s="9"/>
      <c r="D94" s="9" t="s">
        <v>261</v>
      </c>
      <c r="E94" s="9" t="s">
        <v>262</v>
      </c>
      <c r="F94" s="9"/>
      <c r="G94" s="9"/>
      <c r="H94" s="10" t="n">
        <v>1</v>
      </c>
      <c r="I94" s="4"/>
      <c r="J94" s="4"/>
      <c r="K94" s="4"/>
      <c r="L94" s="4"/>
      <c r="M94" s="10"/>
    </row>
    <row r="95" customFormat="false" ht="96" hidden="false" customHeight="true" outlineLevel="0" collapsed="false">
      <c r="A95" s="9" t="s">
        <v>263</v>
      </c>
      <c r="B95" s="9" t="s">
        <v>264</v>
      </c>
      <c r="C95" s="9"/>
      <c r="D95" s="24" t="s">
        <v>11</v>
      </c>
      <c r="E95" s="9" t="s">
        <v>265</v>
      </c>
      <c r="F95" s="9"/>
      <c r="G95" s="9"/>
      <c r="H95" s="10" t="n">
        <v>1</v>
      </c>
      <c r="I95" s="4"/>
      <c r="J95" s="4"/>
      <c r="K95" s="4"/>
      <c r="L95" s="4"/>
      <c r="M95" s="10"/>
    </row>
    <row r="96" customFormat="false" ht="110.25" hidden="false" customHeight="true" outlineLevel="0" collapsed="false">
      <c r="A96" s="9" t="s">
        <v>266</v>
      </c>
      <c r="B96" s="9" t="s">
        <v>267</v>
      </c>
      <c r="C96" s="9"/>
      <c r="D96" s="24" t="s">
        <v>94</v>
      </c>
      <c r="E96" s="9" t="s">
        <v>268</v>
      </c>
      <c r="F96" s="9"/>
      <c r="G96" s="9"/>
      <c r="H96" s="10" t="n">
        <v>1</v>
      </c>
      <c r="I96" s="4"/>
      <c r="J96" s="4"/>
      <c r="K96" s="4"/>
      <c r="L96" s="4"/>
      <c r="M96" s="10"/>
    </row>
    <row r="97" s="29" customFormat="true" ht="22.5" hidden="false" customHeight="true" outlineLevel="0" collapsed="false">
      <c r="A97" s="25" t="s">
        <v>269</v>
      </c>
      <c r="B97" s="25" t="s">
        <v>270</v>
      </c>
      <c r="C97" s="25"/>
      <c r="D97" s="25"/>
      <c r="E97" s="25"/>
      <c r="F97" s="25"/>
      <c r="G97" s="25"/>
      <c r="H97" s="26" t="n">
        <f aca="false">SUM(H98:H100)</f>
        <v>3</v>
      </c>
      <c r="I97" s="27"/>
      <c r="J97" s="27"/>
      <c r="K97" s="27"/>
      <c r="L97" s="27"/>
      <c r="M97" s="28"/>
    </row>
    <row r="98" customFormat="false" ht="66.75" hidden="false" customHeight="true" outlineLevel="0" collapsed="false">
      <c r="A98" s="9" t="s">
        <v>271</v>
      </c>
      <c r="B98" s="9" t="s">
        <v>272</v>
      </c>
      <c r="C98" s="9"/>
      <c r="D98" s="9" t="s">
        <v>25</v>
      </c>
      <c r="E98" s="9" t="s">
        <v>273</v>
      </c>
      <c r="F98" s="9"/>
      <c r="G98" s="9"/>
      <c r="H98" s="10" t="n">
        <v>1</v>
      </c>
      <c r="I98" s="4"/>
      <c r="J98" s="4"/>
      <c r="K98" s="4"/>
      <c r="L98" s="4"/>
      <c r="M98" s="10"/>
    </row>
    <row r="99" customFormat="false" ht="81" hidden="false" customHeight="true" outlineLevel="0" collapsed="false">
      <c r="A99" s="9" t="s">
        <v>274</v>
      </c>
      <c r="B99" s="9" t="s">
        <v>275</v>
      </c>
      <c r="C99" s="9"/>
      <c r="D99" s="9" t="s">
        <v>94</v>
      </c>
      <c r="E99" s="9" t="s">
        <v>276</v>
      </c>
      <c r="F99" s="9"/>
      <c r="G99" s="9"/>
      <c r="H99" s="10" t="n">
        <v>1</v>
      </c>
      <c r="I99" s="4"/>
      <c r="J99" s="4"/>
      <c r="K99" s="4"/>
      <c r="L99" s="4"/>
      <c r="M99" s="10"/>
    </row>
    <row r="100" customFormat="false" ht="91.5" hidden="false" customHeight="true" outlineLevel="0" collapsed="false">
      <c r="A100" s="9" t="s">
        <v>277</v>
      </c>
      <c r="B100" s="9" t="s">
        <v>278</v>
      </c>
      <c r="C100" s="9"/>
      <c r="D100" s="9" t="s">
        <v>25</v>
      </c>
      <c r="E100" s="9" t="s">
        <v>279</v>
      </c>
      <c r="F100" s="9"/>
      <c r="G100" s="9"/>
      <c r="H100" s="10" t="n">
        <v>1</v>
      </c>
      <c r="I100" s="4"/>
      <c r="J100" s="4"/>
      <c r="K100" s="4"/>
      <c r="L100" s="4"/>
      <c r="M100" s="10"/>
    </row>
    <row r="101" customFormat="false" ht="27" hidden="false" customHeight="true" outlineLevel="0" collapsed="false">
      <c r="A101" s="6" t="s">
        <v>280</v>
      </c>
      <c r="B101" s="6" t="s">
        <v>281</v>
      </c>
      <c r="C101" s="6"/>
      <c r="D101" s="6"/>
      <c r="E101" s="6"/>
      <c r="F101" s="6"/>
      <c r="G101" s="6"/>
      <c r="H101" s="7" t="n">
        <f aca="false">SUM(H102:H104)</f>
        <v>3</v>
      </c>
      <c r="I101" s="4"/>
      <c r="J101" s="4"/>
      <c r="K101" s="4"/>
      <c r="L101" s="4"/>
      <c r="M101" s="8"/>
    </row>
    <row r="102" customFormat="false" ht="139.5" hidden="false" customHeight="true" outlineLevel="0" collapsed="false">
      <c r="A102" s="9" t="s">
        <v>282</v>
      </c>
      <c r="B102" s="9" t="s">
        <v>283</v>
      </c>
      <c r="C102" s="9"/>
      <c r="D102" s="9" t="s">
        <v>284</v>
      </c>
      <c r="E102" s="9" t="s">
        <v>285</v>
      </c>
      <c r="F102" s="9"/>
      <c r="G102" s="9"/>
      <c r="H102" s="10" t="n">
        <v>1</v>
      </c>
      <c r="I102" s="4"/>
      <c r="J102" s="4"/>
      <c r="K102" s="4"/>
      <c r="L102" s="4"/>
      <c r="M102" s="10"/>
    </row>
    <row r="103" customFormat="false" ht="139.5" hidden="false" customHeight="true" outlineLevel="0" collapsed="false">
      <c r="A103" s="9" t="s">
        <v>286</v>
      </c>
      <c r="B103" s="9" t="s">
        <v>287</v>
      </c>
      <c r="C103" s="9"/>
      <c r="D103" s="9" t="s">
        <v>11</v>
      </c>
      <c r="E103" s="9" t="s">
        <v>288</v>
      </c>
      <c r="F103" s="9"/>
      <c r="G103" s="9"/>
      <c r="H103" s="10" t="n">
        <v>1</v>
      </c>
      <c r="I103" s="4"/>
      <c r="J103" s="4"/>
      <c r="K103" s="4"/>
      <c r="L103" s="4"/>
      <c r="M103" s="10"/>
    </row>
    <row r="104" customFormat="false" ht="169.5" hidden="false" customHeight="true" outlineLevel="0" collapsed="false">
      <c r="A104" s="9" t="s">
        <v>289</v>
      </c>
      <c r="B104" s="9" t="s">
        <v>290</v>
      </c>
      <c r="C104" s="9"/>
      <c r="D104" s="9" t="s">
        <v>214</v>
      </c>
      <c r="E104" s="9" t="s">
        <v>291</v>
      </c>
      <c r="F104" s="9"/>
      <c r="G104" s="9"/>
      <c r="H104" s="10" t="n">
        <v>1</v>
      </c>
      <c r="I104" s="4"/>
      <c r="J104" s="4"/>
      <c r="K104" s="4"/>
      <c r="L104" s="4"/>
      <c r="M104" s="10"/>
    </row>
    <row r="105" customFormat="false" ht="27.75" hidden="false" customHeight="true" outlineLevel="0" collapsed="false">
      <c r="A105" s="6" t="s">
        <v>292</v>
      </c>
      <c r="B105" s="6" t="s">
        <v>293</v>
      </c>
      <c r="C105" s="6"/>
      <c r="D105" s="6"/>
      <c r="E105" s="6"/>
      <c r="F105" s="6"/>
      <c r="G105" s="6"/>
      <c r="H105" s="7" t="n">
        <f aca="false">SUM(H106:H108)</f>
        <v>3</v>
      </c>
      <c r="I105" s="4"/>
      <c r="J105" s="4"/>
      <c r="K105" s="4"/>
      <c r="L105" s="4"/>
      <c r="M105" s="8"/>
    </row>
    <row r="106" customFormat="false" ht="75" hidden="false" customHeight="true" outlineLevel="0" collapsed="false">
      <c r="A106" s="9" t="s">
        <v>294</v>
      </c>
      <c r="B106" s="9" t="s">
        <v>295</v>
      </c>
      <c r="C106" s="9"/>
      <c r="D106" s="9" t="s">
        <v>109</v>
      </c>
      <c r="E106" s="9" t="s">
        <v>296</v>
      </c>
      <c r="F106" s="9"/>
      <c r="G106" s="9"/>
      <c r="H106" s="10" t="n">
        <v>1</v>
      </c>
      <c r="I106" s="4"/>
      <c r="J106" s="4"/>
      <c r="K106" s="4"/>
      <c r="L106" s="4"/>
      <c r="M106" s="10"/>
    </row>
    <row r="107" customFormat="false" ht="50.25" hidden="false" customHeight="true" outlineLevel="0" collapsed="false">
      <c r="A107" s="9" t="s">
        <v>297</v>
      </c>
      <c r="B107" s="9" t="s">
        <v>298</v>
      </c>
      <c r="C107" s="9"/>
      <c r="D107" s="9" t="s">
        <v>244</v>
      </c>
      <c r="E107" s="9" t="s">
        <v>299</v>
      </c>
      <c r="F107" s="9"/>
      <c r="G107" s="9"/>
      <c r="H107" s="10" t="n">
        <v>1</v>
      </c>
      <c r="I107" s="4"/>
      <c r="J107" s="4"/>
      <c r="K107" s="4"/>
      <c r="L107" s="4"/>
      <c r="M107" s="10"/>
    </row>
    <row r="108" customFormat="false" ht="85.5" hidden="false" customHeight="true" outlineLevel="0" collapsed="false">
      <c r="A108" s="9" t="s">
        <v>300</v>
      </c>
      <c r="B108" s="9" t="s">
        <v>301</v>
      </c>
      <c r="C108" s="9"/>
      <c r="D108" s="9" t="s">
        <v>94</v>
      </c>
      <c r="E108" s="9" t="s">
        <v>302</v>
      </c>
      <c r="F108" s="9"/>
      <c r="G108" s="9"/>
      <c r="H108" s="10" t="n">
        <v>1</v>
      </c>
      <c r="I108" s="4"/>
      <c r="J108" s="4"/>
      <c r="K108" s="4"/>
      <c r="L108" s="4"/>
      <c r="M108" s="10"/>
    </row>
    <row r="109" customFormat="false" ht="33" hidden="false" customHeight="true" outlineLevel="0" collapsed="false">
      <c r="A109" s="6" t="s">
        <v>303</v>
      </c>
      <c r="B109" s="6" t="s">
        <v>304</v>
      </c>
      <c r="C109" s="6"/>
      <c r="D109" s="6"/>
      <c r="E109" s="6"/>
      <c r="F109" s="6"/>
      <c r="G109" s="6"/>
      <c r="H109" s="7" t="n">
        <f aca="false">SUM(H110:H112)</f>
        <v>3</v>
      </c>
      <c r="I109" s="4"/>
      <c r="J109" s="4"/>
      <c r="K109" s="4"/>
      <c r="L109" s="4"/>
      <c r="M109" s="8"/>
    </row>
    <row r="110" customFormat="false" ht="36.75" hidden="false" customHeight="true" outlineLevel="0" collapsed="false">
      <c r="A110" s="9" t="s">
        <v>305</v>
      </c>
      <c r="B110" s="9" t="s">
        <v>306</v>
      </c>
      <c r="C110" s="9"/>
      <c r="D110" s="9" t="s">
        <v>11</v>
      </c>
      <c r="E110" s="9" t="s">
        <v>307</v>
      </c>
      <c r="F110" s="9"/>
      <c r="G110" s="9"/>
      <c r="H110" s="10" t="n">
        <v>1</v>
      </c>
      <c r="I110" s="4"/>
      <c r="J110" s="4"/>
      <c r="K110" s="4"/>
      <c r="L110" s="4"/>
      <c r="M110" s="10"/>
    </row>
    <row r="111" customFormat="false" ht="48.75" hidden="false" customHeight="true" outlineLevel="0" collapsed="false">
      <c r="A111" s="9" t="s">
        <v>308</v>
      </c>
      <c r="B111" s="9" t="s">
        <v>309</v>
      </c>
      <c r="C111" s="9"/>
      <c r="D111" s="9" t="s">
        <v>11</v>
      </c>
      <c r="E111" s="9" t="s">
        <v>310</v>
      </c>
      <c r="F111" s="9"/>
      <c r="G111" s="9"/>
      <c r="H111" s="10" t="n">
        <v>1</v>
      </c>
      <c r="I111" s="4"/>
      <c r="J111" s="4"/>
      <c r="K111" s="4"/>
      <c r="L111" s="4"/>
      <c r="M111" s="10"/>
    </row>
    <row r="112" customFormat="false" ht="79.5" hidden="false" customHeight="true" outlineLevel="0" collapsed="false">
      <c r="A112" s="9" t="s">
        <v>311</v>
      </c>
      <c r="B112" s="9" t="s">
        <v>312</v>
      </c>
      <c r="C112" s="9"/>
      <c r="D112" s="9" t="s">
        <v>261</v>
      </c>
      <c r="E112" s="9" t="s">
        <v>313</v>
      </c>
      <c r="F112" s="9"/>
      <c r="G112" s="9"/>
      <c r="H112" s="10" t="n">
        <v>1</v>
      </c>
      <c r="I112" s="4"/>
      <c r="J112" s="4"/>
      <c r="K112" s="4"/>
      <c r="L112" s="4"/>
      <c r="M112" s="10"/>
    </row>
    <row r="113" customFormat="false" ht="24" hidden="false" customHeight="true" outlineLevel="0" collapsed="false">
      <c r="A113" s="6" t="s">
        <v>314</v>
      </c>
      <c r="B113" s="6" t="s">
        <v>315</v>
      </c>
      <c r="C113" s="6"/>
      <c r="D113" s="6"/>
      <c r="E113" s="6"/>
      <c r="F113" s="6"/>
      <c r="G113" s="6"/>
      <c r="H113" s="7" t="n">
        <f aca="false">SUM(H114:H116)</f>
        <v>3</v>
      </c>
      <c r="I113" s="4"/>
      <c r="J113" s="4"/>
      <c r="K113" s="4"/>
      <c r="L113" s="4"/>
      <c r="M113" s="8"/>
    </row>
    <row r="114" customFormat="false" ht="61.5" hidden="false" customHeight="true" outlineLevel="0" collapsed="false">
      <c r="A114" s="9" t="s">
        <v>316</v>
      </c>
      <c r="B114" s="9" t="s">
        <v>317</v>
      </c>
      <c r="C114" s="9"/>
      <c r="D114" s="9" t="s">
        <v>261</v>
      </c>
      <c r="E114" s="9" t="s">
        <v>318</v>
      </c>
      <c r="F114" s="9"/>
      <c r="G114" s="9"/>
      <c r="H114" s="10" t="n">
        <v>1</v>
      </c>
      <c r="I114" s="4"/>
      <c r="J114" s="4"/>
      <c r="K114" s="4"/>
      <c r="L114" s="4"/>
      <c r="M114" s="10"/>
    </row>
    <row r="115" customFormat="false" ht="52.5" hidden="false" customHeight="true" outlineLevel="0" collapsed="false">
      <c r="A115" s="9" t="s">
        <v>319</v>
      </c>
      <c r="B115" s="9" t="s">
        <v>320</v>
      </c>
      <c r="C115" s="9"/>
      <c r="D115" s="9" t="s">
        <v>321</v>
      </c>
      <c r="E115" s="9" t="s">
        <v>322</v>
      </c>
      <c r="F115" s="9"/>
      <c r="G115" s="9"/>
      <c r="H115" s="10" t="n">
        <v>1</v>
      </c>
      <c r="I115" s="4"/>
      <c r="J115" s="4"/>
      <c r="K115" s="4"/>
      <c r="L115" s="4"/>
      <c r="M115" s="10"/>
    </row>
    <row r="116" customFormat="false" ht="68.25" hidden="false" customHeight="true" outlineLevel="0" collapsed="false">
      <c r="A116" s="9" t="s">
        <v>323</v>
      </c>
      <c r="B116" s="9" t="s">
        <v>324</v>
      </c>
      <c r="C116" s="9"/>
      <c r="D116" s="9" t="s">
        <v>11</v>
      </c>
      <c r="E116" s="9" t="s">
        <v>325</v>
      </c>
      <c r="F116" s="9"/>
      <c r="G116" s="9"/>
      <c r="H116" s="10" t="n">
        <v>1</v>
      </c>
      <c r="I116" s="4"/>
      <c r="J116" s="4"/>
      <c r="K116" s="4"/>
      <c r="L116" s="4"/>
      <c r="M116" s="10"/>
    </row>
    <row r="117" customFormat="false" ht="24" hidden="false" customHeight="true" outlineLevel="0" collapsed="false">
      <c r="A117" s="6" t="s">
        <v>326</v>
      </c>
      <c r="B117" s="6" t="s">
        <v>327</v>
      </c>
      <c r="C117" s="6"/>
      <c r="D117" s="6"/>
      <c r="E117" s="6"/>
      <c r="F117" s="6"/>
      <c r="G117" s="6"/>
      <c r="H117" s="7" t="n">
        <f aca="false">SUM(H118:H120)</f>
        <v>3</v>
      </c>
      <c r="I117" s="4"/>
      <c r="J117" s="4"/>
      <c r="K117" s="4"/>
      <c r="L117" s="4"/>
      <c r="M117" s="8"/>
    </row>
    <row r="118" customFormat="false" ht="48.75" hidden="false" customHeight="true" outlineLevel="0" collapsed="false">
      <c r="A118" s="9" t="s">
        <v>328</v>
      </c>
      <c r="B118" s="9" t="s">
        <v>329</v>
      </c>
      <c r="C118" s="9"/>
      <c r="D118" s="9" t="s">
        <v>11</v>
      </c>
      <c r="E118" s="9" t="s">
        <v>330</v>
      </c>
      <c r="F118" s="9"/>
      <c r="G118" s="9"/>
      <c r="H118" s="10" t="n">
        <v>1</v>
      </c>
      <c r="I118" s="4"/>
      <c r="J118" s="4"/>
      <c r="K118" s="4"/>
      <c r="L118" s="4"/>
      <c r="M118" s="10"/>
    </row>
    <row r="119" customFormat="false" ht="52.5" hidden="false" customHeight="true" outlineLevel="0" collapsed="false">
      <c r="A119" s="9" t="s">
        <v>331</v>
      </c>
      <c r="B119" s="9" t="s">
        <v>332</v>
      </c>
      <c r="C119" s="9"/>
      <c r="D119" s="9" t="s">
        <v>11</v>
      </c>
      <c r="E119" s="9" t="s">
        <v>333</v>
      </c>
      <c r="F119" s="9"/>
      <c r="G119" s="9"/>
      <c r="H119" s="10" t="n">
        <v>1</v>
      </c>
      <c r="I119" s="4"/>
      <c r="J119" s="4"/>
      <c r="K119" s="4"/>
      <c r="L119" s="4"/>
      <c r="M119" s="10"/>
    </row>
    <row r="120" customFormat="false" ht="64.5" hidden="false" customHeight="true" outlineLevel="0" collapsed="false">
      <c r="A120" s="9" t="s">
        <v>334</v>
      </c>
      <c r="B120" s="9" t="s">
        <v>335</v>
      </c>
      <c r="C120" s="9"/>
      <c r="D120" s="9" t="s">
        <v>11</v>
      </c>
      <c r="E120" s="9" t="s">
        <v>336</v>
      </c>
      <c r="F120" s="9"/>
      <c r="G120" s="9"/>
      <c r="H120" s="10" t="n">
        <v>1</v>
      </c>
      <c r="I120" s="4"/>
      <c r="J120" s="4"/>
      <c r="K120" s="4"/>
      <c r="L120" s="4" t="n">
        <v>1</v>
      </c>
      <c r="M120" s="10"/>
    </row>
    <row r="121" customFormat="false" ht="22.5" hidden="false" customHeight="true" outlineLevel="0" collapsed="false">
      <c r="A121" s="6" t="s">
        <v>337</v>
      </c>
      <c r="B121" s="6" t="s">
        <v>338</v>
      </c>
      <c r="C121" s="6"/>
      <c r="D121" s="6"/>
      <c r="E121" s="6"/>
      <c r="F121" s="6"/>
      <c r="G121" s="6"/>
      <c r="H121" s="7" t="n">
        <f aca="false">SUM(H122:H124)</f>
        <v>3</v>
      </c>
      <c r="I121" s="4"/>
      <c r="J121" s="4"/>
      <c r="K121" s="4"/>
      <c r="L121" s="4"/>
      <c r="M121" s="8"/>
    </row>
    <row r="122" customFormat="false" ht="86.25" hidden="false" customHeight="true" outlineLevel="0" collapsed="false">
      <c r="A122" s="9" t="s">
        <v>339</v>
      </c>
      <c r="B122" s="9" t="s">
        <v>340</v>
      </c>
      <c r="C122" s="9"/>
      <c r="D122" s="9" t="s">
        <v>341</v>
      </c>
      <c r="E122" s="9" t="s">
        <v>342</v>
      </c>
      <c r="F122" s="9"/>
      <c r="G122" s="9"/>
      <c r="H122" s="10" t="n">
        <v>1</v>
      </c>
      <c r="I122" s="4"/>
      <c r="J122" s="4"/>
      <c r="K122" s="4"/>
      <c r="L122" s="4"/>
      <c r="M122" s="10"/>
    </row>
    <row r="123" customFormat="false" ht="65.25" hidden="false" customHeight="true" outlineLevel="0" collapsed="false">
      <c r="A123" s="9" t="s">
        <v>343</v>
      </c>
      <c r="B123" s="9" t="s">
        <v>344</v>
      </c>
      <c r="C123" s="9"/>
      <c r="D123" s="9" t="s">
        <v>341</v>
      </c>
      <c r="E123" s="9" t="s">
        <v>345</v>
      </c>
      <c r="F123" s="9"/>
      <c r="G123" s="9"/>
      <c r="H123" s="10" t="n">
        <v>1</v>
      </c>
      <c r="I123" s="4"/>
      <c r="J123" s="4"/>
      <c r="K123" s="4"/>
      <c r="L123" s="4"/>
      <c r="M123" s="10" t="s">
        <v>346</v>
      </c>
    </row>
    <row r="124" customFormat="false" ht="111.75" hidden="false" customHeight="true" outlineLevel="0" collapsed="false">
      <c r="A124" s="9" t="s">
        <v>347</v>
      </c>
      <c r="B124" s="9" t="s">
        <v>348</v>
      </c>
      <c r="C124" s="9"/>
      <c r="D124" s="9" t="s">
        <v>341</v>
      </c>
      <c r="E124" s="9" t="s">
        <v>349</v>
      </c>
      <c r="F124" s="9"/>
      <c r="G124" s="9"/>
      <c r="H124" s="10" t="n">
        <v>1</v>
      </c>
      <c r="I124" s="4"/>
      <c r="J124" s="4"/>
      <c r="K124" s="4"/>
      <c r="L124" s="4"/>
      <c r="M124" s="10"/>
    </row>
    <row r="125" customFormat="false" ht="24.75" hidden="false" customHeight="true" outlineLevel="0" collapsed="false">
      <c r="A125" s="22"/>
      <c r="B125" s="5" t="s">
        <v>350</v>
      </c>
      <c r="C125" s="5"/>
      <c r="D125" s="5"/>
      <c r="E125" s="5"/>
      <c r="F125" s="5"/>
      <c r="G125" s="5"/>
      <c r="H125" s="5"/>
      <c r="I125" s="5"/>
      <c r="J125" s="5"/>
      <c r="K125" s="5"/>
      <c r="L125" s="5"/>
      <c r="M125" s="5"/>
    </row>
    <row r="126" customFormat="false" ht="22.5" hidden="false" customHeight="true" outlineLevel="0" collapsed="false">
      <c r="A126" s="6" t="s">
        <v>351</v>
      </c>
      <c r="B126" s="6" t="s">
        <v>352</v>
      </c>
      <c r="C126" s="6"/>
      <c r="D126" s="6"/>
      <c r="E126" s="6"/>
      <c r="F126" s="6"/>
      <c r="G126" s="6"/>
      <c r="H126" s="7" t="n">
        <f aca="false">SUM(H127:H129)</f>
        <v>3</v>
      </c>
      <c r="I126" s="4"/>
      <c r="J126" s="4"/>
      <c r="K126" s="4"/>
      <c r="L126" s="4"/>
      <c r="M126" s="8"/>
    </row>
    <row r="127" customFormat="false" ht="54" hidden="false" customHeight="true" outlineLevel="0" collapsed="false">
      <c r="A127" s="9" t="s">
        <v>353</v>
      </c>
      <c r="B127" s="9" t="s">
        <v>354</v>
      </c>
      <c r="C127" s="9"/>
      <c r="D127" s="9" t="s">
        <v>25</v>
      </c>
      <c r="E127" s="9" t="s">
        <v>355</v>
      </c>
      <c r="F127" s="9"/>
      <c r="G127" s="9"/>
      <c r="H127" s="10" t="n">
        <v>1</v>
      </c>
      <c r="I127" s="4"/>
      <c r="J127" s="4"/>
      <c r="K127" s="4"/>
      <c r="L127" s="4"/>
      <c r="M127" s="10"/>
    </row>
    <row r="128" customFormat="false" ht="46.5" hidden="false" customHeight="true" outlineLevel="0" collapsed="false">
      <c r="A128" s="9" t="s">
        <v>356</v>
      </c>
      <c r="B128" s="9" t="s">
        <v>357</v>
      </c>
      <c r="C128" s="9"/>
      <c r="D128" s="9" t="s">
        <v>25</v>
      </c>
      <c r="E128" s="9" t="s">
        <v>358</v>
      </c>
      <c r="F128" s="9"/>
      <c r="G128" s="9"/>
      <c r="H128" s="10" t="n">
        <v>1</v>
      </c>
      <c r="I128" s="4"/>
      <c r="J128" s="4"/>
      <c r="K128" s="4"/>
      <c r="L128" s="4"/>
      <c r="M128" s="10"/>
    </row>
    <row r="129" customFormat="false" ht="49.5" hidden="false" customHeight="true" outlineLevel="0" collapsed="false">
      <c r="A129" s="9" t="s">
        <v>359</v>
      </c>
      <c r="B129" s="9" t="s">
        <v>360</v>
      </c>
      <c r="C129" s="9"/>
      <c r="D129" s="9" t="s">
        <v>244</v>
      </c>
      <c r="E129" s="9" t="s">
        <v>361</v>
      </c>
      <c r="F129" s="9"/>
      <c r="G129" s="9"/>
      <c r="H129" s="10" t="n">
        <v>1</v>
      </c>
      <c r="I129" s="4"/>
      <c r="J129" s="4"/>
      <c r="K129" s="4"/>
      <c r="L129" s="4"/>
      <c r="M129" s="10"/>
    </row>
    <row r="130" customFormat="false" ht="24" hidden="false" customHeight="true" outlineLevel="0" collapsed="false">
      <c r="A130" s="6" t="s">
        <v>362</v>
      </c>
      <c r="B130" s="6" t="s">
        <v>363</v>
      </c>
      <c r="C130" s="6"/>
      <c r="D130" s="6"/>
      <c r="E130" s="6"/>
      <c r="F130" s="6"/>
      <c r="G130" s="6"/>
      <c r="H130" s="7" t="n">
        <f aca="false">SUM(H131:H133)</f>
        <v>3</v>
      </c>
      <c r="I130" s="4"/>
      <c r="J130" s="4"/>
      <c r="K130" s="4"/>
      <c r="L130" s="4"/>
      <c r="M130" s="8"/>
    </row>
    <row r="131" customFormat="false" ht="54" hidden="false" customHeight="true" outlineLevel="0" collapsed="false">
      <c r="A131" s="9" t="s">
        <v>364</v>
      </c>
      <c r="B131" s="9" t="s">
        <v>365</v>
      </c>
      <c r="C131" s="9"/>
      <c r="D131" s="9" t="s">
        <v>109</v>
      </c>
      <c r="E131" s="9" t="s">
        <v>366</v>
      </c>
      <c r="F131" s="9"/>
      <c r="G131" s="9"/>
      <c r="H131" s="10" t="n">
        <v>1</v>
      </c>
      <c r="I131" s="4"/>
      <c r="J131" s="4"/>
      <c r="K131" s="4"/>
      <c r="L131" s="4"/>
      <c r="M131" s="10"/>
    </row>
    <row r="132" customFormat="false" ht="56.25" hidden="false" customHeight="true" outlineLevel="0" collapsed="false">
      <c r="A132" s="9" t="s">
        <v>367</v>
      </c>
      <c r="B132" s="9" t="s">
        <v>368</v>
      </c>
      <c r="C132" s="9"/>
      <c r="D132" s="9" t="s">
        <v>109</v>
      </c>
      <c r="E132" s="9" t="s">
        <v>369</v>
      </c>
      <c r="F132" s="9"/>
      <c r="G132" s="9"/>
      <c r="H132" s="10" t="n">
        <v>1</v>
      </c>
      <c r="I132" s="4"/>
      <c r="J132" s="4"/>
      <c r="K132" s="4"/>
      <c r="L132" s="4"/>
      <c r="M132" s="10"/>
    </row>
    <row r="133" customFormat="false" ht="54.75" hidden="false" customHeight="true" outlineLevel="0" collapsed="false">
      <c r="A133" s="9" t="s">
        <v>370</v>
      </c>
      <c r="B133" s="9" t="s">
        <v>371</v>
      </c>
      <c r="C133" s="9"/>
      <c r="D133" s="9" t="s">
        <v>109</v>
      </c>
      <c r="E133" s="9" t="s">
        <v>372</v>
      </c>
      <c r="F133" s="9"/>
      <c r="G133" s="9"/>
      <c r="H133" s="10" t="n">
        <v>1</v>
      </c>
      <c r="I133" s="4"/>
      <c r="J133" s="4"/>
      <c r="K133" s="4"/>
      <c r="L133" s="4"/>
      <c r="M133" s="10"/>
    </row>
    <row r="134" customFormat="false" ht="27" hidden="false" customHeight="true" outlineLevel="0" collapsed="false">
      <c r="A134" s="6" t="s">
        <v>373</v>
      </c>
      <c r="B134" s="6" t="s">
        <v>374</v>
      </c>
      <c r="C134" s="6"/>
      <c r="D134" s="6"/>
      <c r="E134" s="6"/>
      <c r="F134" s="6"/>
      <c r="G134" s="6"/>
      <c r="H134" s="7" t="n">
        <f aca="false">SUM(H135:H137)</f>
        <v>3</v>
      </c>
      <c r="I134" s="4"/>
      <c r="J134" s="4"/>
      <c r="K134" s="4"/>
      <c r="L134" s="4"/>
      <c r="M134" s="8"/>
    </row>
    <row r="135" customFormat="false" ht="78" hidden="false" customHeight="true" outlineLevel="0" collapsed="false">
      <c r="A135" s="9" t="s">
        <v>375</v>
      </c>
      <c r="B135" s="9" t="s">
        <v>376</v>
      </c>
      <c r="C135" s="9"/>
      <c r="D135" s="9" t="s">
        <v>109</v>
      </c>
      <c r="E135" s="9" t="s">
        <v>377</v>
      </c>
      <c r="F135" s="9"/>
      <c r="G135" s="9"/>
      <c r="H135" s="10" t="n">
        <v>1</v>
      </c>
      <c r="I135" s="4"/>
      <c r="J135" s="4"/>
      <c r="K135" s="4"/>
      <c r="L135" s="4"/>
      <c r="M135" s="10"/>
    </row>
    <row r="136" customFormat="false" ht="51" hidden="false" customHeight="true" outlineLevel="0" collapsed="false">
      <c r="A136" s="9" t="s">
        <v>378</v>
      </c>
      <c r="B136" s="9" t="s">
        <v>379</v>
      </c>
      <c r="C136" s="9"/>
      <c r="D136" s="9" t="s">
        <v>109</v>
      </c>
      <c r="E136" s="9" t="s">
        <v>380</v>
      </c>
      <c r="F136" s="9"/>
      <c r="G136" s="9"/>
      <c r="H136" s="10" t="n">
        <v>1</v>
      </c>
      <c r="I136" s="4"/>
      <c r="J136" s="4"/>
      <c r="K136" s="4"/>
      <c r="L136" s="4"/>
      <c r="M136" s="10"/>
    </row>
    <row r="137" customFormat="false" ht="60.75" hidden="false" customHeight="true" outlineLevel="0" collapsed="false">
      <c r="A137" s="9" t="s">
        <v>381</v>
      </c>
      <c r="B137" s="9" t="s">
        <v>382</v>
      </c>
      <c r="C137" s="9"/>
      <c r="D137" s="9" t="s">
        <v>109</v>
      </c>
      <c r="E137" s="9" t="s">
        <v>383</v>
      </c>
      <c r="F137" s="9"/>
      <c r="G137" s="9"/>
      <c r="H137" s="10" t="n">
        <v>1</v>
      </c>
      <c r="I137" s="4"/>
      <c r="J137" s="4"/>
      <c r="K137" s="4"/>
      <c r="L137" s="4"/>
      <c r="M137" s="10"/>
    </row>
    <row r="138" customFormat="false" ht="29.25" hidden="false" customHeight="true" outlineLevel="0" collapsed="false">
      <c r="A138" s="6" t="s">
        <v>384</v>
      </c>
      <c r="B138" s="6" t="s">
        <v>385</v>
      </c>
      <c r="C138" s="6"/>
      <c r="D138" s="6"/>
      <c r="E138" s="6"/>
      <c r="F138" s="6"/>
      <c r="G138" s="6"/>
      <c r="H138" s="7" t="n">
        <f aca="false">SUM(H139:H141)</f>
        <v>3</v>
      </c>
      <c r="I138" s="4"/>
      <c r="J138" s="4"/>
      <c r="K138" s="4"/>
      <c r="L138" s="4"/>
      <c r="M138" s="8"/>
    </row>
    <row r="139" customFormat="false" ht="45.75" hidden="false" customHeight="true" outlineLevel="0" collapsed="false">
      <c r="A139" s="9" t="s">
        <v>386</v>
      </c>
      <c r="B139" s="9" t="s">
        <v>387</v>
      </c>
      <c r="C139" s="9"/>
      <c r="D139" s="9" t="s">
        <v>244</v>
      </c>
      <c r="E139" s="9" t="s">
        <v>388</v>
      </c>
      <c r="F139" s="9"/>
      <c r="G139" s="9"/>
      <c r="H139" s="10" t="n">
        <v>1</v>
      </c>
      <c r="I139" s="4"/>
      <c r="J139" s="4"/>
      <c r="K139" s="4"/>
      <c r="L139" s="4"/>
      <c r="M139" s="10"/>
    </row>
    <row r="140" customFormat="false" ht="80.25" hidden="false" customHeight="true" outlineLevel="0" collapsed="false">
      <c r="A140" s="9" t="s">
        <v>389</v>
      </c>
      <c r="B140" s="9" t="s">
        <v>390</v>
      </c>
      <c r="C140" s="9"/>
      <c r="D140" s="9" t="s">
        <v>109</v>
      </c>
      <c r="E140" s="9" t="s">
        <v>391</v>
      </c>
      <c r="F140" s="9"/>
      <c r="G140" s="9"/>
      <c r="H140" s="10" t="n">
        <v>1</v>
      </c>
      <c r="I140" s="4"/>
      <c r="J140" s="4"/>
      <c r="K140" s="4"/>
      <c r="L140" s="4"/>
      <c r="M140" s="10"/>
    </row>
    <row r="141" customFormat="false" ht="98.25" hidden="false" customHeight="true" outlineLevel="0" collapsed="false">
      <c r="A141" s="9" t="s">
        <v>392</v>
      </c>
      <c r="B141" s="9" t="s">
        <v>393</v>
      </c>
      <c r="C141" s="9"/>
      <c r="D141" s="9" t="s">
        <v>109</v>
      </c>
      <c r="E141" s="9" t="s">
        <v>394</v>
      </c>
      <c r="F141" s="9"/>
      <c r="G141" s="9"/>
      <c r="H141" s="10" t="n">
        <v>1</v>
      </c>
      <c r="I141" s="4"/>
      <c r="J141" s="4"/>
      <c r="K141" s="4"/>
      <c r="L141" s="4"/>
      <c r="M141" s="10"/>
    </row>
    <row r="142" customFormat="false" ht="31.5" hidden="false" customHeight="true" outlineLevel="0" collapsed="false">
      <c r="A142" s="6" t="s">
        <v>395</v>
      </c>
      <c r="B142" s="6" t="s">
        <v>396</v>
      </c>
      <c r="C142" s="6"/>
      <c r="D142" s="6"/>
      <c r="E142" s="6"/>
      <c r="F142" s="6"/>
      <c r="G142" s="6"/>
      <c r="H142" s="7" t="n">
        <f aca="false">SUM(H143:H145)</f>
        <v>3</v>
      </c>
      <c r="I142" s="4"/>
      <c r="J142" s="4"/>
      <c r="K142" s="4"/>
      <c r="L142" s="4"/>
      <c r="M142" s="8"/>
    </row>
    <row r="143" customFormat="false" ht="162" hidden="false" customHeight="true" outlineLevel="0" collapsed="false">
      <c r="A143" s="9" t="s">
        <v>397</v>
      </c>
      <c r="B143" s="9" t="s">
        <v>398</v>
      </c>
      <c r="C143" s="9"/>
      <c r="D143" s="9" t="s">
        <v>191</v>
      </c>
      <c r="E143" s="9" t="s">
        <v>399</v>
      </c>
      <c r="F143" s="9"/>
      <c r="G143" s="9"/>
      <c r="H143" s="10" t="n">
        <v>1</v>
      </c>
      <c r="I143" s="4"/>
      <c r="J143" s="4"/>
      <c r="K143" s="4"/>
      <c r="L143" s="4"/>
      <c r="M143" s="12"/>
    </row>
    <row r="144" customFormat="false" ht="93" hidden="false" customHeight="true" outlineLevel="0" collapsed="false">
      <c r="A144" s="9" t="s">
        <v>400</v>
      </c>
      <c r="B144" s="9" t="s">
        <v>401</v>
      </c>
      <c r="C144" s="9"/>
      <c r="D144" s="9" t="s">
        <v>109</v>
      </c>
      <c r="E144" s="9" t="s">
        <v>402</v>
      </c>
      <c r="F144" s="9"/>
      <c r="G144" s="9"/>
      <c r="H144" s="10" t="n">
        <v>1</v>
      </c>
      <c r="I144" s="4"/>
      <c r="J144" s="4"/>
      <c r="K144" s="4"/>
      <c r="L144" s="4"/>
      <c r="M144" s="10"/>
    </row>
    <row r="145" customFormat="false" ht="53.25" hidden="false" customHeight="true" outlineLevel="0" collapsed="false">
      <c r="A145" s="9" t="s">
        <v>403</v>
      </c>
      <c r="B145" s="9" t="s">
        <v>404</v>
      </c>
      <c r="C145" s="9"/>
      <c r="D145" s="9" t="s">
        <v>214</v>
      </c>
      <c r="E145" s="9" t="s">
        <v>405</v>
      </c>
      <c r="F145" s="9"/>
      <c r="G145" s="9"/>
      <c r="H145" s="10" t="n">
        <v>1</v>
      </c>
      <c r="I145" s="4"/>
      <c r="J145" s="4"/>
      <c r="K145" s="4"/>
      <c r="L145" s="4"/>
      <c r="M145" s="10"/>
    </row>
    <row r="146" customFormat="false" ht="20.25" hidden="false" customHeight="true" outlineLevel="0" collapsed="false">
      <c r="A146" s="6" t="s">
        <v>406</v>
      </c>
      <c r="B146" s="6" t="s">
        <v>407</v>
      </c>
      <c r="C146" s="6"/>
      <c r="D146" s="6"/>
      <c r="E146" s="6"/>
      <c r="F146" s="6"/>
      <c r="G146" s="6"/>
      <c r="H146" s="7" t="n">
        <f aca="false">SUM(H147:H149)</f>
        <v>3</v>
      </c>
      <c r="I146" s="4"/>
      <c r="J146" s="4"/>
      <c r="K146" s="4"/>
      <c r="L146" s="4"/>
      <c r="M146" s="8"/>
    </row>
    <row r="147" customFormat="false" ht="35.25" hidden="false" customHeight="true" outlineLevel="0" collapsed="false">
      <c r="A147" s="9" t="s">
        <v>408</v>
      </c>
      <c r="B147" s="9" t="s">
        <v>409</v>
      </c>
      <c r="C147" s="9"/>
      <c r="D147" s="9" t="s">
        <v>244</v>
      </c>
      <c r="E147" s="9" t="s">
        <v>410</v>
      </c>
      <c r="F147" s="9"/>
      <c r="G147" s="9"/>
      <c r="H147" s="10" t="n">
        <v>1</v>
      </c>
      <c r="I147" s="4"/>
      <c r="J147" s="4"/>
      <c r="K147" s="4"/>
      <c r="L147" s="4"/>
      <c r="M147" s="10"/>
    </row>
    <row r="148" customFormat="false" ht="37.5" hidden="false" customHeight="true" outlineLevel="0" collapsed="false">
      <c r="A148" s="9" t="s">
        <v>411</v>
      </c>
      <c r="B148" s="9" t="s">
        <v>412</v>
      </c>
      <c r="C148" s="9"/>
      <c r="D148" s="9" t="s">
        <v>109</v>
      </c>
      <c r="E148" s="9" t="s">
        <v>413</v>
      </c>
      <c r="F148" s="9"/>
      <c r="G148" s="9"/>
      <c r="H148" s="10" t="n">
        <v>1</v>
      </c>
      <c r="I148" s="4"/>
      <c r="J148" s="4"/>
      <c r="K148" s="4"/>
      <c r="L148" s="4"/>
      <c r="M148" s="10"/>
    </row>
    <row r="149" customFormat="false" ht="49.5" hidden="false" customHeight="true" outlineLevel="0" collapsed="false">
      <c r="A149" s="9" t="s">
        <v>414</v>
      </c>
      <c r="B149" s="9" t="s">
        <v>415</v>
      </c>
      <c r="C149" s="9"/>
      <c r="D149" s="9" t="s">
        <v>109</v>
      </c>
      <c r="E149" s="9" t="s">
        <v>416</v>
      </c>
      <c r="F149" s="9"/>
      <c r="G149" s="9"/>
      <c r="H149" s="10" t="n">
        <v>1</v>
      </c>
      <c r="I149" s="4"/>
      <c r="J149" s="4"/>
      <c r="K149" s="4"/>
      <c r="L149" s="4"/>
      <c r="M149" s="10"/>
    </row>
    <row r="150" customFormat="false" ht="24.75" hidden="false" customHeight="true" outlineLevel="0" collapsed="false">
      <c r="A150" s="6" t="s">
        <v>417</v>
      </c>
      <c r="B150" s="6" t="s">
        <v>418</v>
      </c>
      <c r="C150" s="6"/>
      <c r="D150" s="6"/>
      <c r="E150" s="6"/>
      <c r="F150" s="6"/>
      <c r="G150" s="6"/>
      <c r="H150" s="7" t="n">
        <f aca="false">SUM(H151:H153)</f>
        <v>3</v>
      </c>
      <c r="I150" s="4"/>
      <c r="J150" s="4"/>
      <c r="K150" s="4"/>
      <c r="L150" s="4"/>
      <c r="M150" s="10"/>
    </row>
    <row r="151" customFormat="false" ht="49.5" hidden="false" customHeight="true" outlineLevel="0" collapsed="false">
      <c r="A151" s="9" t="s">
        <v>419</v>
      </c>
      <c r="B151" s="9" t="s">
        <v>420</v>
      </c>
      <c r="C151" s="9"/>
      <c r="D151" s="9" t="s">
        <v>11</v>
      </c>
      <c r="E151" s="9" t="s">
        <v>421</v>
      </c>
      <c r="F151" s="9"/>
      <c r="G151" s="9"/>
      <c r="H151" s="10" t="n">
        <v>1</v>
      </c>
      <c r="I151" s="4"/>
      <c r="J151" s="4"/>
      <c r="K151" s="4"/>
      <c r="L151" s="4"/>
      <c r="M151" s="10"/>
    </row>
    <row r="152" customFormat="false" ht="54" hidden="false" customHeight="true" outlineLevel="0" collapsed="false">
      <c r="A152" s="9" t="s">
        <v>422</v>
      </c>
      <c r="B152" s="9" t="s">
        <v>423</v>
      </c>
      <c r="C152" s="9"/>
      <c r="D152" s="9" t="s">
        <v>25</v>
      </c>
      <c r="E152" s="9" t="s">
        <v>424</v>
      </c>
      <c r="F152" s="9"/>
      <c r="G152" s="9"/>
      <c r="H152" s="10" t="n">
        <v>1</v>
      </c>
      <c r="I152" s="4"/>
      <c r="J152" s="4"/>
      <c r="K152" s="4"/>
      <c r="L152" s="4"/>
      <c r="M152" s="10"/>
    </row>
    <row r="153" customFormat="false" ht="54.75" hidden="false" customHeight="true" outlineLevel="0" collapsed="false">
      <c r="A153" s="9" t="s">
        <v>425</v>
      </c>
      <c r="B153" s="9" t="s">
        <v>426</v>
      </c>
      <c r="C153" s="9"/>
      <c r="D153" s="9" t="s">
        <v>11</v>
      </c>
      <c r="E153" s="9" t="s">
        <v>427</v>
      </c>
      <c r="F153" s="9"/>
      <c r="G153" s="9"/>
      <c r="H153" s="10" t="n">
        <v>1</v>
      </c>
      <c r="I153" s="4"/>
      <c r="J153" s="4"/>
      <c r="K153" s="4"/>
      <c r="L153" s="4"/>
      <c r="M153" s="12"/>
    </row>
    <row r="154" customFormat="false" ht="15" hidden="false" customHeight="true" outlineLevel="0" collapsed="false">
      <c r="A154" s="6" t="s">
        <v>428</v>
      </c>
      <c r="B154" s="6" t="s">
        <v>429</v>
      </c>
      <c r="C154" s="6"/>
      <c r="D154" s="6"/>
      <c r="E154" s="6"/>
      <c r="F154" s="6"/>
      <c r="G154" s="6"/>
      <c r="H154" s="7" t="n">
        <f aca="false">SUM(H155:H157)</f>
        <v>3</v>
      </c>
      <c r="I154" s="4"/>
      <c r="J154" s="4"/>
      <c r="K154" s="4"/>
      <c r="L154" s="4"/>
      <c r="M154" s="8"/>
    </row>
    <row r="155" customFormat="false" ht="51" hidden="false" customHeight="true" outlineLevel="0" collapsed="false">
      <c r="A155" s="9" t="s">
        <v>430</v>
      </c>
      <c r="B155" s="9" t="s">
        <v>431</v>
      </c>
      <c r="C155" s="9"/>
      <c r="D155" s="9" t="s">
        <v>432</v>
      </c>
      <c r="E155" s="9" t="s">
        <v>433</v>
      </c>
      <c r="F155" s="9"/>
      <c r="G155" s="9"/>
      <c r="H155" s="10" t="n">
        <v>1</v>
      </c>
      <c r="I155" s="4"/>
      <c r="J155" s="4"/>
      <c r="K155" s="4"/>
      <c r="L155" s="4"/>
      <c r="M155" s="10"/>
    </row>
    <row r="156" customFormat="false" ht="49.5" hidden="false" customHeight="true" outlineLevel="0" collapsed="false">
      <c r="A156" s="9" t="s">
        <v>434</v>
      </c>
      <c r="B156" s="9" t="s">
        <v>435</v>
      </c>
      <c r="C156" s="9"/>
      <c r="D156" s="9" t="s">
        <v>432</v>
      </c>
      <c r="E156" s="9" t="s">
        <v>436</v>
      </c>
      <c r="F156" s="9"/>
      <c r="G156" s="9"/>
      <c r="H156" s="10" t="n">
        <v>1</v>
      </c>
      <c r="I156" s="4"/>
      <c r="J156" s="4"/>
      <c r="K156" s="4"/>
      <c r="L156" s="4"/>
      <c r="M156" s="10"/>
    </row>
    <row r="157" customFormat="false" ht="63.75" hidden="false" customHeight="true" outlineLevel="0" collapsed="false">
      <c r="A157" s="9" t="s">
        <v>437</v>
      </c>
      <c r="B157" s="9" t="s">
        <v>438</v>
      </c>
      <c r="C157" s="9"/>
      <c r="D157" s="9" t="s">
        <v>432</v>
      </c>
      <c r="E157" s="9" t="s">
        <v>439</v>
      </c>
      <c r="F157" s="9"/>
      <c r="G157" s="9"/>
      <c r="H157" s="10" t="n">
        <v>1</v>
      </c>
      <c r="I157" s="4"/>
      <c r="J157" s="4"/>
      <c r="K157" s="4"/>
      <c r="L157" s="4"/>
      <c r="M157" s="10"/>
    </row>
    <row r="158" customFormat="false" ht="20.25" hidden="false" customHeight="true" outlineLevel="0" collapsed="false">
      <c r="A158" s="6" t="s">
        <v>440</v>
      </c>
      <c r="B158" s="6" t="s">
        <v>441</v>
      </c>
      <c r="C158" s="6"/>
      <c r="D158" s="6"/>
      <c r="E158" s="6"/>
      <c r="F158" s="6"/>
      <c r="G158" s="6"/>
      <c r="H158" s="7" t="n">
        <f aca="false">H159+H160+H161</f>
        <v>3</v>
      </c>
      <c r="I158" s="4"/>
      <c r="J158" s="4"/>
      <c r="K158" s="4"/>
      <c r="L158" s="4"/>
      <c r="M158" s="8"/>
    </row>
    <row r="159" customFormat="false" ht="99" hidden="false" customHeight="true" outlineLevel="0" collapsed="false">
      <c r="A159" s="9" t="s">
        <v>442</v>
      </c>
      <c r="B159" s="9" t="s">
        <v>443</v>
      </c>
      <c r="C159" s="9"/>
      <c r="D159" s="9" t="s">
        <v>432</v>
      </c>
      <c r="E159" s="9" t="s">
        <v>444</v>
      </c>
      <c r="F159" s="9"/>
      <c r="G159" s="9"/>
      <c r="H159" s="10" t="n">
        <v>1</v>
      </c>
      <c r="I159" s="4"/>
      <c r="J159" s="4"/>
      <c r="K159" s="4"/>
      <c r="L159" s="4"/>
      <c r="M159" s="10"/>
    </row>
    <row r="160" customFormat="false" ht="123" hidden="false" customHeight="true" outlineLevel="0" collapsed="false">
      <c r="A160" s="9" t="s">
        <v>445</v>
      </c>
      <c r="B160" s="9" t="s">
        <v>446</v>
      </c>
      <c r="C160" s="9"/>
      <c r="D160" s="9" t="s">
        <v>432</v>
      </c>
      <c r="E160" s="9" t="s">
        <v>447</v>
      </c>
      <c r="F160" s="9"/>
      <c r="G160" s="9"/>
      <c r="H160" s="10" t="n">
        <v>1</v>
      </c>
      <c r="I160" s="4"/>
      <c r="J160" s="4"/>
      <c r="K160" s="4"/>
      <c r="L160" s="4"/>
      <c r="M160" s="10"/>
    </row>
    <row r="161" customFormat="false" ht="62.25" hidden="false" customHeight="true" outlineLevel="0" collapsed="false">
      <c r="A161" s="9" t="s">
        <v>448</v>
      </c>
      <c r="B161" s="9" t="s">
        <v>449</v>
      </c>
      <c r="C161" s="9"/>
      <c r="D161" s="9" t="s">
        <v>432</v>
      </c>
      <c r="E161" s="9" t="s">
        <v>450</v>
      </c>
      <c r="F161" s="9"/>
      <c r="G161" s="9"/>
      <c r="H161" s="10" t="n">
        <v>1</v>
      </c>
      <c r="I161" s="4"/>
      <c r="J161" s="4"/>
      <c r="K161" s="4"/>
      <c r="L161" s="4"/>
      <c r="M161" s="10"/>
    </row>
    <row r="162" customFormat="false" ht="19.5" hidden="false" customHeight="true" outlineLevel="0" collapsed="false">
      <c r="A162" s="6" t="s">
        <v>451</v>
      </c>
      <c r="B162" s="6" t="s">
        <v>452</v>
      </c>
      <c r="C162" s="6"/>
      <c r="D162" s="6"/>
      <c r="E162" s="6"/>
      <c r="F162" s="6"/>
      <c r="G162" s="6"/>
      <c r="H162" s="7" t="n">
        <f aca="false">SUM(H163:H165)</f>
        <v>3</v>
      </c>
      <c r="I162" s="4"/>
      <c r="J162" s="4"/>
      <c r="K162" s="4"/>
      <c r="L162" s="4"/>
      <c r="M162" s="8"/>
    </row>
    <row r="163" s="32" customFormat="true" ht="70.5" hidden="false" customHeight="true" outlineLevel="0" collapsed="false">
      <c r="A163" s="21" t="s">
        <v>453</v>
      </c>
      <c r="B163" s="21" t="s">
        <v>454</v>
      </c>
      <c r="C163" s="21"/>
      <c r="D163" s="21" t="s">
        <v>11</v>
      </c>
      <c r="E163" s="21" t="s">
        <v>455</v>
      </c>
      <c r="F163" s="21"/>
      <c r="G163" s="21"/>
      <c r="H163" s="30" t="n">
        <v>1</v>
      </c>
      <c r="I163" s="31"/>
      <c r="J163" s="31"/>
      <c r="K163" s="31"/>
      <c r="L163" s="31"/>
      <c r="M163" s="30"/>
    </row>
    <row r="164" customFormat="false" ht="66.75" hidden="false" customHeight="true" outlineLevel="0" collapsed="false">
      <c r="A164" s="9" t="s">
        <v>456</v>
      </c>
      <c r="B164" s="9" t="s">
        <v>457</v>
      </c>
      <c r="C164" s="9"/>
      <c r="D164" s="9" t="s">
        <v>11</v>
      </c>
      <c r="E164" s="9" t="s">
        <v>458</v>
      </c>
      <c r="F164" s="9"/>
      <c r="G164" s="9"/>
      <c r="H164" s="10" t="n">
        <v>1</v>
      </c>
      <c r="I164" s="4"/>
      <c r="J164" s="4"/>
      <c r="K164" s="4"/>
      <c r="L164" s="4"/>
      <c r="M164" s="10"/>
    </row>
    <row r="165" customFormat="false" ht="58.5" hidden="false" customHeight="true" outlineLevel="0" collapsed="false">
      <c r="A165" s="9" t="s">
        <v>459</v>
      </c>
      <c r="B165" s="9" t="s">
        <v>460</v>
      </c>
      <c r="C165" s="9"/>
      <c r="D165" s="9" t="s">
        <v>11</v>
      </c>
      <c r="E165" s="9" t="s">
        <v>461</v>
      </c>
      <c r="F165" s="9"/>
      <c r="G165" s="9"/>
      <c r="H165" s="10" t="n">
        <v>1</v>
      </c>
      <c r="I165" s="4"/>
      <c r="J165" s="4"/>
      <c r="K165" s="4"/>
      <c r="L165" s="4"/>
      <c r="M165" s="10"/>
    </row>
    <row r="166" customFormat="false" ht="25.5" hidden="false" customHeight="true" outlineLevel="0" collapsed="false">
      <c r="A166" s="2"/>
      <c r="B166" s="5" t="s">
        <v>462</v>
      </c>
      <c r="C166" s="5"/>
      <c r="D166" s="5"/>
      <c r="E166" s="5"/>
      <c r="F166" s="5"/>
      <c r="G166" s="5"/>
      <c r="H166" s="5"/>
      <c r="I166" s="5"/>
      <c r="J166" s="5"/>
      <c r="K166" s="5"/>
      <c r="L166" s="5"/>
      <c r="M166" s="5"/>
    </row>
    <row r="167" customFormat="false" ht="23.25" hidden="false" customHeight="true" outlineLevel="0" collapsed="false">
      <c r="A167" s="6" t="s">
        <v>463</v>
      </c>
      <c r="B167" s="6" t="s">
        <v>464</v>
      </c>
      <c r="C167" s="6"/>
      <c r="D167" s="6"/>
      <c r="E167" s="6"/>
      <c r="F167" s="6"/>
      <c r="G167" s="6"/>
      <c r="H167" s="7" t="n">
        <f aca="false">SUM(H168:H170)</f>
        <v>3</v>
      </c>
      <c r="I167" s="4"/>
      <c r="J167" s="4"/>
      <c r="K167" s="4"/>
      <c r="L167" s="4"/>
      <c r="M167" s="8"/>
    </row>
    <row r="168" customFormat="false" ht="53.25" hidden="false" customHeight="true" outlineLevel="0" collapsed="false">
      <c r="A168" s="9" t="s">
        <v>465</v>
      </c>
      <c r="B168" s="9" t="s">
        <v>466</v>
      </c>
      <c r="C168" s="9"/>
      <c r="D168" s="9" t="s">
        <v>432</v>
      </c>
      <c r="E168" s="9" t="s">
        <v>467</v>
      </c>
      <c r="F168" s="9"/>
      <c r="G168" s="9"/>
      <c r="H168" s="10" t="n">
        <v>1</v>
      </c>
      <c r="I168" s="4"/>
      <c r="J168" s="4"/>
      <c r="K168" s="4"/>
      <c r="L168" s="4"/>
      <c r="M168" s="12"/>
    </row>
    <row r="169" customFormat="false" ht="50.25" hidden="false" customHeight="true" outlineLevel="0" collapsed="false">
      <c r="A169" s="9" t="s">
        <v>468</v>
      </c>
      <c r="B169" s="9" t="s">
        <v>469</v>
      </c>
      <c r="C169" s="9"/>
      <c r="D169" s="9" t="s">
        <v>11</v>
      </c>
      <c r="E169" s="9" t="s">
        <v>470</v>
      </c>
      <c r="F169" s="9"/>
      <c r="G169" s="9"/>
      <c r="H169" s="10" t="n">
        <v>1</v>
      </c>
      <c r="I169" s="4"/>
      <c r="J169" s="4"/>
      <c r="K169" s="4"/>
      <c r="L169" s="4"/>
      <c r="M169" s="12"/>
    </row>
    <row r="170" customFormat="false" ht="64.5" hidden="false" customHeight="true" outlineLevel="0" collapsed="false">
      <c r="A170" s="9" t="s">
        <v>471</v>
      </c>
      <c r="B170" s="9" t="s">
        <v>472</v>
      </c>
      <c r="C170" s="9"/>
      <c r="D170" s="9" t="s">
        <v>473</v>
      </c>
      <c r="E170" s="9" t="s">
        <v>474</v>
      </c>
      <c r="F170" s="9"/>
      <c r="G170" s="9"/>
      <c r="H170" s="10" t="n">
        <v>1</v>
      </c>
      <c r="I170" s="4"/>
      <c r="J170" s="4"/>
      <c r="K170" s="4"/>
      <c r="L170" s="4"/>
      <c r="M170" s="12"/>
    </row>
    <row r="171" customFormat="false" ht="24" hidden="false" customHeight="true" outlineLevel="0" collapsed="false">
      <c r="A171" s="6" t="s">
        <v>475</v>
      </c>
      <c r="B171" s="6" t="s">
        <v>476</v>
      </c>
      <c r="C171" s="6"/>
      <c r="D171" s="6"/>
      <c r="E171" s="6"/>
      <c r="F171" s="6"/>
      <c r="G171" s="6"/>
      <c r="H171" s="7" t="n">
        <f aca="false">SUM(H172:H174)</f>
        <v>3</v>
      </c>
      <c r="I171" s="4"/>
      <c r="J171" s="4"/>
      <c r="K171" s="4"/>
      <c r="L171" s="4"/>
      <c r="M171" s="8"/>
    </row>
    <row r="172" customFormat="false" ht="68.25" hidden="false" customHeight="true" outlineLevel="0" collapsed="false">
      <c r="A172" s="9" t="s">
        <v>477</v>
      </c>
      <c r="B172" s="9" t="s">
        <v>478</v>
      </c>
      <c r="C172" s="9"/>
      <c r="D172" s="9" t="s">
        <v>479</v>
      </c>
      <c r="E172" s="9" t="s">
        <v>480</v>
      </c>
      <c r="F172" s="9"/>
      <c r="G172" s="9"/>
      <c r="H172" s="10" t="n">
        <v>1</v>
      </c>
      <c r="I172" s="4"/>
      <c r="J172" s="4"/>
      <c r="K172" s="4"/>
      <c r="L172" s="4"/>
      <c r="M172" s="10"/>
    </row>
    <row r="173" customFormat="false" ht="83.25" hidden="false" customHeight="true" outlineLevel="0" collapsed="false">
      <c r="A173" s="9" t="s">
        <v>481</v>
      </c>
      <c r="B173" s="9" t="s">
        <v>482</v>
      </c>
      <c r="C173" s="9"/>
      <c r="D173" s="9" t="s">
        <v>341</v>
      </c>
      <c r="E173" s="9" t="s">
        <v>483</v>
      </c>
      <c r="F173" s="9"/>
      <c r="G173" s="9"/>
      <c r="H173" s="10" t="n">
        <v>1</v>
      </c>
      <c r="I173" s="4"/>
      <c r="J173" s="4"/>
      <c r="K173" s="4"/>
      <c r="L173" s="4"/>
      <c r="M173" s="10"/>
    </row>
    <row r="174" customFormat="false" ht="49.5" hidden="false" customHeight="true" outlineLevel="0" collapsed="false">
      <c r="A174" s="9" t="s">
        <v>484</v>
      </c>
      <c r="B174" s="9" t="s">
        <v>485</v>
      </c>
      <c r="C174" s="9"/>
      <c r="D174" s="9" t="s">
        <v>341</v>
      </c>
      <c r="E174" s="9" t="s">
        <v>486</v>
      </c>
      <c r="F174" s="9"/>
      <c r="G174" s="9"/>
      <c r="H174" s="10" t="n">
        <v>1</v>
      </c>
      <c r="I174" s="4"/>
      <c r="J174" s="4"/>
      <c r="K174" s="4"/>
      <c r="L174" s="4"/>
      <c r="M174" s="10"/>
    </row>
    <row r="175" customFormat="false" ht="25.5" hidden="false" customHeight="true" outlineLevel="0" collapsed="false">
      <c r="A175" s="6" t="s">
        <v>487</v>
      </c>
      <c r="B175" s="6" t="s">
        <v>488</v>
      </c>
      <c r="C175" s="6"/>
      <c r="D175" s="6"/>
      <c r="E175" s="6"/>
      <c r="F175" s="6"/>
      <c r="G175" s="6"/>
      <c r="H175" s="7" t="n">
        <f aca="false">SUM(H176:H178)</f>
        <v>3</v>
      </c>
      <c r="I175" s="4"/>
      <c r="J175" s="4"/>
      <c r="K175" s="4"/>
      <c r="L175" s="4"/>
      <c r="M175" s="8"/>
    </row>
    <row r="176" customFormat="false" ht="188.25" hidden="false" customHeight="true" outlineLevel="0" collapsed="false">
      <c r="A176" s="9" t="s">
        <v>489</v>
      </c>
      <c r="B176" s="9" t="s">
        <v>490</v>
      </c>
      <c r="C176" s="9"/>
      <c r="D176" s="9" t="s">
        <v>11</v>
      </c>
      <c r="E176" s="33" t="s">
        <v>491</v>
      </c>
      <c r="F176" s="33"/>
      <c r="G176" s="33"/>
      <c r="H176" s="10" t="n">
        <v>1</v>
      </c>
      <c r="I176" s="4"/>
      <c r="J176" s="4"/>
      <c r="K176" s="4"/>
      <c r="L176" s="4"/>
      <c r="M176" s="10"/>
    </row>
    <row r="177" customFormat="false" ht="129" hidden="false" customHeight="true" outlineLevel="0" collapsed="false">
      <c r="A177" s="9" t="s">
        <v>492</v>
      </c>
      <c r="B177" s="9" t="s">
        <v>493</v>
      </c>
      <c r="C177" s="9"/>
      <c r="D177" s="9" t="s">
        <v>25</v>
      </c>
      <c r="E177" s="9" t="s">
        <v>494</v>
      </c>
      <c r="F177" s="9"/>
      <c r="G177" s="9"/>
      <c r="H177" s="10" t="n">
        <v>1</v>
      </c>
      <c r="I177" s="4"/>
      <c r="J177" s="4"/>
      <c r="K177" s="4"/>
      <c r="L177" s="4"/>
      <c r="M177" s="10"/>
    </row>
    <row r="178" customFormat="false" ht="49.5" hidden="false" customHeight="true" outlineLevel="0" collapsed="false">
      <c r="A178" s="9" t="s">
        <v>495</v>
      </c>
      <c r="B178" s="9" t="s">
        <v>496</v>
      </c>
      <c r="C178" s="9"/>
      <c r="D178" s="9" t="s">
        <v>11</v>
      </c>
      <c r="E178" s="9" t="s">
        <v>497</v>
      </c>
      <c r="F178" s="9"/>
      <c r="G178" s="9"/>
      <c r="H178" s="10" t="n">
        <v>1</v>
      </c>
      <c r="I178" s="4"/>
      <c r="J178" s="4"/>
      <c r="K178" s="4"/>
      <c r="L178" s="4"/>
      <c r="M178" s="10"/>
    </row>
    <row r="179" customFormat="false" ht="24.75" hidden="false" customHeight="true" outlineLevel="0" collapsed="false">
      <c r="A179" s="6" t="s">
        <v>498</v>
      </c>
      <c r="B179" s="6" t="s">
        <v>499</v>
      </c>
      <c r="C179" s="6"/>
      <c r="D179" s="6"/>
      <c r="E179" s="6"/>
      <c r="F179" s="6"/>
      <c r="G179" s="6"/>
      <c r="H179" s="7" t="n">
        <f aca="false">SUM(H180:H182)</f>
        <v>3</v>
      </c>
      <c r="I179" s="4"/>
      <c r="J179" s="4"/>
      <c r="K179" s="4"/>
      <c r="L179" s="4"/>
      <c r="M179" s="8"/>
    </row>
    <row r="180" customFormat="false" ht="38.25" hidden="false" customHeight="true" outlineLevel="0" collapsed="false">
      <c r="A180" s="9" t="s">
        <v>500</v>
      </c>
      <c r="B180" s="9" t="s">
        <v>501</v>
      </c>
      <c r="C180" s="9"/>
      <c r="D180" s="9" t="s">
        <v>25</v>
      </c>
      <c r="E180" s="9" t="s">
        <v>502</v>
      </c>
      <c r="F180" s="9"/>
      <c r="G180" s="9"/>
      <c r="H180" s="10" t="n">
        <v>1</v>
      </c>
      <c r="I180" s="4"/>
      <c r="J180" s="4"/>
      <c r="K180" s="4"/>
      <c r="L180" s="4"/>
      <c r="M180" s="10"/>
    </row>
    <row r="181" customFormat="false" ht="50.25" hidden="false" customHeight="true" outlineLevel="0" collapsed="false">
      <c r="A181" s="9" t="s">
        <v>503</v>
      </c>
      <c r="B181" s="9" t="s">
        <v>504</v>
      </c>
      <c r="C181" s="9"/>
      <c r="D181" s="9" t="s">
        <v>11</v>
      </c>
      <c r="E181" s="9" t="s">
        <v>505</v>
      </c>
      <c r="F181" s="9"/>
      <c r="G181" s="9"/>
      <c r="H181" s="10" t="n">
        <v>1</v>
      </c>
      <c r="I181" s="4"/>
      <c r="J181" s="4"/>
      <c r="K181" s="4"/>
      <c r="L181" s="4"/>
      <c r="M181" s="10"/>
    </row>
    <row r="182" customFormat="false" ht="110.25" hidden="false" customHeight="true" outlineLevel="0" collapsed="false">
      <c r="A182" s="9" t="s">
        <v>506</v>
      </c>
      <c r="B182" s="9" t="s">
        <v>507</v>
      </c>
      <c r="C182" s="9"/>
      <c r="D182" s="9" t="s">
        <v>11</v>
      </c>
      <c r="E182" s="9" t="s">
        <v>508</v>
      </c>
      <c r="F182" s="9"/>
      <c r="G182" s="9"/>
      <c r="H182" s="10" t="n">
        <v>1</v>
      </c>
      <c r="I182" s="4"/>
      <c r="J182" s="4"/>
      <c r="K182" s="4"/>
      <c r="L182" s="4"/>
      <c r="M182" s="10"/>
    </row>
    <row r="183" customFormat="false" ht="28.5" hidden="false" customHeight="true" outlineLevel="0" collapsed="false">
      <c r="A183" s="6" t="s">
        <v>509</v>
      </c>
      <c r="B183" s="6" t="s">
        <v>510</v>
      </c>
      <c r="C183" s="6"/>
      <c r="D183" s="6"/>
      <c r="E183" s="6"/>
      <c r="F183" s="6"/>
      <c r="G183" s="6"/>
      <c r="H183" s="7" t="n">
        <f aca="false">SUM(H184:H186)</f>
        <v>3</v>
      </c>
      <c r="I183" s="4"/>
      <c r="J183" s="4"/>
      <c r="K183" s="4"/>
      <c r="L183" s="4"/>
      <c r="M183" s="8"/>
    </row>
    <row r="184" customFormat="false" ht="81" hidden="false" customHeight="true" outlineLevel="0" collapsed="false">
      <c r="A184" s="9" t="s">
        <v>511</v>
      </c>
      <c r="B184" s="9" t="s">
        <v>512</v>
      </c>
      <c r="C184" s="9"/>
      <c r="D184" s="9" t="s">
        <v>432</v>
      </c>
      <c r="E184" s="9" t="s">
        <v>513</v>
      </c>
      <c r="F184" s="9"/>
      <c r="G184" s="9"/>
      <c r="H184" s="10" t="n">
        <v>1</v>
      </c>
      <c r="I184" s="4"/>
      <c r="J184" s="4"/>
      <c r="K184" s="4"/>
      <c r="L184" s="4"/>
      <c r="M184" s="10"/>
    </row>
    <row r="185" customFormat="false" ht="52.5" hidden="false" customHeight="true" outlineLevel="0" collapsed="false">
      <c r="A185" s="9" t="s">
        <v>514</v>
      </c>
      <c r="B185" s="9" t="s">
        <v>515</v>
      </c>
      <c r="C185" s="9"/>
      <c r="D185" s="9" t="s">
        <v>244</v>
      </c>
      <c r="E185" s="9" t="s">
        <v>516</v>
      </c>
      <c r="F185" s="9"/>
      <c r="G185" s="9"/>
      <c r="H185" s="10" t="n">
        <v>1</v>
      </c>
      <c r="I185" s="4"/>
      <c r="J185" s="4"/>
      <c r="K185" s="4"/>
      <c r="L185" s="4"/>
      <c r="M185" s="10"/>
    </row>
    <row r="186" customFormat="false" ht="92.25" hidden="false" customHeight="true" outlineLevel="0" collapsed="false">
      <c r="A186" s="9" t="s">
        <v>517</v>
      </c>
      <c r="B186" s="9" t="s">
        <v>518</v>
      </c>
      <c r="C186" s="9"/>
      <c r="D186" s="9" t="s">
        <v>519</v>
      </c>
      <c r="E186" s="9" t="s">
        <v>520</v>
      </c>
      <c r="F186" s="9"/>
      <c r="G186" s="9"/>
      <c r="H186" s="10" t="n">
        <v>1</v>
      </c>
      <c r="I186" s="4"/>
      <c r="J186" s="4"/>
      <c r="K186" s="4"/>
      <c r="L186" s="4"/>
      <c r="M186" s="10"/>
    </row>
    <row r="187" customFormat="false" ht="22.5" hidden="false" customHeight="true" outlineLevel="0" collapsed="false">
      <c r="A187" s="2"/>
      <c r="B187" s="5" t="s">
        <v>521</v>
      </c>
      <c r="C187" s="5"/>
      <c r="D187" s="5"/>
      <c r="E187" s="5"/>
      <c r="F187" s="5"/>
      <c r="G187" s="5"/>
      <c r="H187" s="5"/>
      <c r="I187" s="5"/>
      <c r="J187" s="5"/>
      <c r="K187" s="5"/>
      <c r="L187" s="5"/>
      <c r="M187" s="5"/>
    </row>
    <row r="188" customFormat="false" ht="23.25" hidden="false" customHeight="true" outlineLevel="0" collapsed="false">
      <c r="A188" s="6" t="s">
        <v>522</v>
      </c>
      <c r="B188" s="6" t="s">
        <v>523</v>
      </c>
      <c r="C188" s="6"/>
      <c r="D188" s="6"/>
      <c r="E188" s="6"/>
      <c r="F188" s="6"/>
      <c r="G188" s="6"/>
      <c r="H188" s="7" t="n">
        <f aca="false">SUM(H189:H191)</f>
        <v>3</v>
      </c>
      <c r="I188" s="4"/>
      <c r="J188" s="4"/>
      <c r="K188" s="4"/>
      <c r="L188" s="4"/>
      <c r="M188" s="8"/>
    </row>
    <row r="189" customFormat="false" ht="121.5" hidden="false" customHeight="true" outlineLevel="0" collapsed="false">
      <c r="A189" s="9" t="s">
        <v>524</v>
      </c>
      <c r="B189" s="9" t="s">
        <v>525</v>
      </c>
      <c r="C189" s="9"/>
      <c r="D189" s="9" t="s">
        <v>94</v>
      </c>
      <c r="E189" s="9" t="s">
        <v>526</v>
      </c>
      <c r="F189" s="9"/>
      <c r="G189" s="9"/>
      <c r="H189" s="10" t="n">
        <v>1</v>
      </c>
      <c r="I189" s="4"/>
      <c r="J189" s="4"/>
      <c r="K189" s="4"/>
      <c r="L189" s="4"/>
      <c r="M189" s="10"/>
    </row>
    <row r="190" customFormat="false" ht="82.5" hidden="false" customHeight="true" outlineLevel="0" collapsed="false">
      <c r="A190" s="9" t="s">
        <v>527</v>
      </c>
      <c r="B190" s="9" t="s">
        <v>528</v>
      </c>
      <c r="C190" s="9"/>
      <c r="D190" s="9" t="s">
        <v>529</v>
      </c>
      <c r="E190" s="9" t="s">
        <v>530</v>
      </c>
      <c r="F190" s="9"/>
      <c r="G190" s="9"/>
      <c r="H190" s="10" t="n">
        <v>1</v>
      </c>
      <c r="I190" s="4"/>
      <c r="J190" s="4"/>
      <c r="K190" s="4"/>
      <c r="L190" s="4"/>
      <c r="M190" s="10"/>
    </row>
    <row r="191" customFormat="false" ht="92.25" hidden="false" customHeight="true" outlineLevel="0" collapsed="false">
      <c r="A191" s="9" t="s">
        <v>531</v>
      </c>
      <c r="B191" s="9" t="s">
        <v>532</v>
      </c>
      <c r="C191" s="9"/>
      <c r="D191" s="9" t="s">
        <v>94</v>
      </c>
      <c r="E191" s="9" t="s">
        <v>533</v>
      </c>
      <c r="F191" s="9"/>
      <c r="G191" s="9"/>
      <c r="H191" s="10" t="n">
        <v>1</v>
      </c>
      <c r="I191" s="4"/>
      <c r="J191" s="4"/>
      <c r="K191" s="4"/>
      <c r="L191" s="4"/>
      <c r="M191" s="10"/>
    </row>
    <row r="192" customFormat="false" ht="24.75" hidden="false" customHeight="true" outlineLevel="0" collapsed="false">
      <c r="A192" s="6" t="s">
        <v>534</v>
      </c>
      <c r="B192" s="6" t="s">
        <v>535</v>
      </c>
      <c r="C192" s="6"/>
      <c r="D192" s="6"/>
      <c r="E192" s="6"/>
      <c r="F192" s="6"/>
      <c r="G192" s="6"/>
      <c r="H192" s="7" t="n">
        <f aca="false">SUM(H193:H195)</f>
        <v>3</v>
      </c>
      <c r="I192" s="4"/>
      <c r="J192" s="4"/>
      <c r="K192" s="4"/>
      <c r="L192" s="4"/>
      <c r="M192" s="8"/>
    </row>
    <row r="193" customFormat="false" ht="66.75" hidden="false" customHeight="true" outlineLevel="0" collapsed="false">
      <c r="A193" s="9" t="s">
        <v>536</v>
      </c>
      <c r="B193" s="9" t="s">
        <v>537</v>
      </c>
      <c r="C193" s="9"/>
      <c r="D193" s="9" t="s">
        <v>25</v>
      </c>
      <c r="E193" s="9" t="s">
        <v>538</v>
      </c>
      <c r="F193" s="9"/>
      <c r="G193" s="9"/>
      <c r="H193" s="10" t="n">
        <v>1</v>
      </c>
      <c r="I193" s="4"/>
      <c r="J193" s="4"/>
      <c r="K193" s="4"/>
      <c r="L193" s="4"/>
      <c r="M193" s="10"/>
    </row>
    <row r="194" customFormat="false" ht="69" hidden="false" customHeight="true" outlineLevel="0" collapsed="false">
      <c r="A194" s="9" t="s">
        <v>539</v>
      </c>
      <c r="B194" s="9" t="s">
        <v>540</v>
      </c>
      <c r="C194" s="9"/>
      <c r="D194" s="9" t="s">
        <v>25</v>
      </c>
      <c r="E194" s="9" t="s">
        <v>538</v>
      </c>
      <c r="F194" s="9"/>
      <c r="G194" s="9"/>
      <c r="H194" s="10" t="n">
        <v>1</v>
      </c>
      <c r="I194" s="4"/>
      <c r="J194" s="4"/>
      <c r="K194" s="4"/>
      <c r="L194" s="4"/>
      <c r="M194" s="10"/>
    </row>
    <row r="195" customFormat="false" ht="48.75" hidden="false" customHeight="true" outlineLevel="0" collapsed="false">
      <c r="A195" s="9" t="s">
        <v>541</v>
      </c>
      <c r="B195" s="9" t="s">
        <v>542</v>
      </c>
      <c r="C195" s="9"/>
      <c r="D195" s="9" t="s">
        <v>25</v>
      </c>
      <c r="E195" s="9" t="s">
        <v>538</v>
      </c>
      <c r="F195" s="9"/>
      <c r="G195" s="9"/>
      <c r="H195" s="10" t="n">
        <v>1</v>
      </c>
      <c r="I195" s="4"/>
      <c r="J195" s="4"/>
      <c r="K195" s="4"/>
      <c r="L195" s="4"/>
      <c r="M195" s="10"/>
    </row>
    <row r="196" customFormat="false" ht="25.5" hidden="false" customHeight="true" outlineLevel="0" collapsed="false">
      <c r="A196" s="6" t="s">
        <v>543</v>
      </c>
      <c r="B196" s="6" t="s">
        <v>544</v>
      </c>
      <c r="C196" s="6"/>
      <c r="D196" s="6"/>
      <c r="E196" s="6"/>
      <c r="F196" s="6"/>
      <c r="G196" s="6"/>
      <c r="H196" s="7" t="n">
        <f aca="false">SUM(H197:H199)</f>
        <v>3</v>
      </c>
      <c r="I196" s="4"/>
      <c r="J196" s="4"/>
      <c r="K196" s="4"/>
      <c r="L196" s="4"/>
      <c r="M196" s="8"/>
    </row>
    <row r="197" customFormat="false" ht="92.25" hidden="false" customHeight="true" outlineLevel="0" collapsed="false">
      <c r="A197" s="9" t="s">
        <v>545</v>
      </c>
      <c r="B197" s="9" t="s">
        <v>546</v>
      </c>
      <c r="C197" s="9"/>
      <c r="D197" s="9" t="s">
        <v>432</v>
      </c>
      <c r="E197" s="9" t="s">
        <v>547</v>
      </c>
      <c r="F197" s="9"/>
      <c r="G197" s="9"/>
      <c r="H197" s="10" t="n">
        <v>1</v>
      </c>
      <c r="I197" s="4"/>
      <c r="J197" s="4"/>
      <c r="K197" s="4"/>
      <c r="L197" s="4"/>
      <c r="M197" s="10"/>
    </row>
    <row r="198" customFormat="false" ht="81" hidden="false" customHeight="true" outlineLevel="0" collapsed="false">
      <c r="A198" s="9" t="s">
        <v>548</v>
      </c>
      <c r="B198" s="9" t="s">
        <v>549</v>
      </c>
      <c r="C198" s="9"/>
      <c r="D198" s="9" t="s">
        <v>94</v>
      </c>
      <c r="E198" s="9" t="s">
        <v>550</v>
      </c>
      <c r="F198" s="9"/>
      <c r="G198" s="9"/>
      <c r="H198" s="10" t="n">
        <v>1</v>
      </c>
      <c r="I198" s="4"/>
      <c r="J198" s="4"/>
      <c r="K198" s="4"/>
      <c r="L198" s="4"/>
      <c r="M198" s="10"/>
    </row>
    <row r="199" customFormat="false" ht="70.5" hidden="false" customHeight="true" outlineLevel="0" collapsed="false">
      <c r="A199" s="9" t="s">
        <v>551</v>
      </c>
      <c r="B199" s="9" t="s">
        <v>552</v>
      </c>
      <c r="C199" s="9"/>
      <c r="D199" s="9" t="s">
        <v>94</v>
      </c>
      <c r="E199" s="9" t="s">
        <v>553</v>
      </c>
      <c r="F199" s="9"/>
      <c r="G199" s="9"/>
      <c r="H199" s="10" t="n">
        <v>1</v>
      </c>
      <c r="I199" s="4"/>
      <c r="J199" s="4"/>
      <c r="K199" s="4"/>
      <c r="L199" s="4"/>
      <c r="M199" s="10"/>
    </row>
    <row r="200" customFormat="false" ht="27.75" hidden="false" customHeight="true" outlineLevel="0" collapsed="false">
      <c r="A200" s="6" t="s">
        <v>554</v>
      </c>
      <c r="B200" s="6" t="s">
        <v>555</v>
      </c>
      <c r="C200" s="6"/>
      <c r="D200" s="6"/>
      <c r="E200" s="6"/>
      <c r="F200" s="6"/>
      <c r="G200" s="6"/>
      <c r="H200" s="7" t="n">
        <f aca="false">SUM(H201:H203)</f>
        <v>3</v>
      </c>
      <c r="I200" s="4"/>
      <c r="J200" s="4"/>
      <c r="K200" s="4"/>
      <c r="L200" s="4"/>
      <c r="M200" s="8"/>
    </row>
    <row r="201" customFormat="false" ht="49.5" hidden="false" customHeight="true" outlineLevel="0" collapsed="false">
      <c r="A201" s="9" t="s">
        <v>556</v>
      </c>
      <c r="B201" s="9" t="s">
        <v>557</v>
      </c>
      <c r="C201" s="9"/>
      <c r="D201" s="9" t="s">
        <v>94</v>
      </c>
      <c r="E201" s="9" t="s">
        <v>558</v>
      </c>
      <c r="F201" s="9"/>
      <c r="G201" s="9"/>
      <c r="H201" s="10" t="n">
        <v>1</v>
      </c>
      <c r="I201" s="4"/>
      <c r="J201" s="4"/>
      <c r="K201" s="4"/>
      <c r="L201" s="4"/>
      <c r="M201" s="10"/>
    </row>
    <row r="202" customFormat="false" ht="57" hidden="false" customHeight="true" outlineLevel="0" collapsed="false">
      <c r="A202" s="9" t="s">
        <v>559</v>
      </c>
      <c r="B202" s="9" t="s">
        <v>560</v>
      </c>
      <c r="C202" s="9"/>
      <c r="D202" s="9" t="s">
        <v>94</v>
      </c>
      <c r="E202" s="9" t="s">
        <v>561</v>
      </c>
      <c r="F202" s="9"/>
      <c r="G202" s="9"/>
      <c r="H202" s="10" t="n">
        <v>1</v>
      </c>
      <c r="I202" s="4"/>
      <c r="J202" s="4"/>
      <c r="K202" s="4"/>
      <c r="L202" s="4"/>
      <c r="M202" s="10"/>
    </row>
    <row r="203" customFormat="false" ht="91.5" hidden="false" customHeight="true" outlineLevel="0" collapsed="false">
      <c r="A203" s="9" t="s">
        <v>562</v>
      </c>
      <c r="B203" s="9" t="s">
        <v>563</v>
      </c>
      <c r="C203" s="9"/>
      <c r="D203" s="34" t="s">
        <v>341</v>
      </c>
      <c r="E203" s="9" t="s">
        <v>564</v>
      </c>
      <c r="F203" s="9"/>
      <c r="G203" s="9"/>
      <c r="H203" s="10" t="n">
        <v>1</v>
      </c>
      <c r="I203" s="4"/>
      <c r="J203" s="4"/>
      <c r="K203" s="4"/>
      <c r="L203" s="4"/>
      <c r="M203" s="10"/>
    </row>
    <row r="204" customFormat="false" ht="23.25" hidden="false" customHeight="true" outlineLevel="0" collapsed="false">
      <c r="A204" s="6" t="s">
        <v>565</v>
      </c>
      <c r="B204" s="6" t="s">
        <v>566</v>
      </c>
      <c r="C204" s="6"/>
      <c r="D204" s="6"/>
      <c r="E204" s="6"/>
      <c r="F204" s="6"/>
      <c r="G204" s="6"/>
      <c r="H204" s="7" t="n">
        <f aca="false">SUM(H205:H207)</f>
        <v>3</v>
      </c>
      <c r="I204" s="4"/>
      <c r="J204" s="4"/>
      <c r="K204" s="4"/>
      <c r="L204" s="4"/>
      <c r="M204" s="8"/>
    </row>
    <row r="205" customFormat="false" ht="51.75" hidden="false" customHeight="true" outlineLevel="0" collapsed="false">
      <c r="A205" s="9" t="s">
        <v>567</v>
      </c>
      <c r="B205" s="9" t="s">
        <v>568</v>
      </c>
      <c r="C205" s="9"/>
      <c r="D205" s="9" t="s">
        <v>11</v>
      </c>
      <c r="E205" s="9" t="s">
        <v>569</v>
      </c>
      <c r="F205" s="9"/>
      <c r="G205" s="9"/>
      <c r="H205" s="10" t="n">
        <v>1</v>
      </c>
      <c r="I205" s="4"/>
      <c r="J205" s="4"/>
      <c r="K205" s="4"/>
      <c r="L205" s="4"/>
      <c r="M205" s="10"/>
    </row>
    <row r="206" customFormat="false" ht="48.75" hidden="false" customHeight="true" outlineLevel="0" collapsed="false">
      <c r="A206" s="9" t="s">
        <v>570</v>
      </c>
      <c r="B206" s="9" t="s">
        <v>571</v>
      </c>
      <c r="C206" s="9"/>
      <c r="D206" s="9" t="s">
        <v>109</v>
      </c>
      <c r="E206" s="9" t="s">
        <v>572</v>
      </c>
      <c r="F206" s="9"/>
      <c r="G206" s="9"/>
      <c r="H206" s="10" t="n">
        <v>1</v>
      </c>
      <c r="I206" s="4"/>
      <c r="J206" s="4"/>
      <c r="K206" s="4"/>
      <c r="L206" s="4"/>
      <c r="M206" s="10"/>
    </row>
    <row r="207" customFormat="false" ht="58.5" hidden="false" customHeight="true" outlineLevel="0" collapsed="false">
      <c r="A207" s="9" t="s">
        <v>573</v>
      </c>
      <c r="B207" s="9" t="s">
        <v>574</v>
      </c>
      <c r="C207" s="9"/>
      <c r="D207" s="9" t="s">
        <v>25</v>
      </c>
      <c r="E207" s="9" t="s">
        <v>575</v>
      </c>
      <c r="F207" s="9"/>
      <c r="G207" s="9"/>
      <c r="H207" s="10" t="n">
        <v>1</v>
      </c>
      <c r="I207" s="4"/>
      <c r="J207" s="4"/>
      <c r="K207" s="4"/>
      <c r="L207" s="4"/>
      <c r="M207" s="10"/>
    </row>
    <row r="208" customFormat="false" ht="13.8" hidden="false" customHeight="false" outlineLevel="0" collapsed="false"/>
    <row r="209" customFormat="false" ht="13.8" hidden="false" customHeight="false" outlineLevel="0" collapsed="false"/>
    <row r="210" customFormat="false" ht="13.8" hidden="false" customHeight="false" outlineLevel="0" collapsed="false"/>
  </sheetData>
  <mergeCells count="358">
    <mergeCell ref="B1:C1"/>
    <mergeCell ref="E1:G1"/>
    <mergeCell ref="B2:M2"/>
    <mergeCell ref="B3:G3"/>
    <mergeCell ref="B4:C4"/>
    <mergeCell ref="E4:G4"/>
    <mergeCell ref="B5:C5"/>
    <mergeCell ref="E5:G5"/>
    <mergeCell ref="B6:C6"/>
    <mergeCell ref="E6:G6"/>
    <mergeCell ref="B7:G7"/>
    <mergeCell ref="B8:C8"/>
    <mergeCell ref="E8:G8"/>
    <mergeCell ref="B9:C9"/>
    <mergeCell ref="E9:G9"/>
    <mergeCell ref="B10:C10"/>
    <mergeCell ref="E10:G10"/>
    <mergeCell ref="B11:G11"/>
    <mergeCell ref="B12:C12"/>
    <mergeCell ref="E12:G12"/>
    <mergeCell ref="B13:C13"/>
    <mergeCell ref="E13:G13"/>
    <mergeCell ref="B14:C14"/>
    <mergeCell ref="E14:G14"/>
    <mergeCell ref="B15:G15"/>
    <mergeCell ref="B16:C16"/>
    <mergeCell ref="E16:G16"/>
    <mergeCell ref="B17:C17"/>
    <mergeCell ref="E17:G17"/>
    <mergeCell ref="B18:C18"/>
    <mergeCell ref="E18:G18"/>
    <mergeCell ref="B19:G19"/>
    <mergeCell ref="B20:C20"/>
    <mergeCell ref="E20:G20"/>
    <mergeCell ref="B21:C21"/>
    <mergeCell ref="E21:G21"/>
    <mergeCell ref="B22:C22"/>
    <mergeCell ref="E22:G22"/>
    <mergeCell ref="B23:G23"/>
    <mergeCell ref="B24:C24"/>
    <mergeCell ref="E24:G24"/>
    <mergeCell ref="B25:C25"/>
    <mergeCell ref="E25:G25"/>
    <mergeCell ref="B26:C26"/>
    <mergeCell ref="E26:G26"/>
    <mergeCell ref="B27:G27"/>
    <mergeCell ref="B28:C28"/>
    <mergeCell ref="E28:G28"/>
    <mergeCell ref="B29:C29"/>
    <mergeCell ref="E29:G29"/>
    <mergeCell ref="B30:C30"/>
    <mergeCell ref="E30:G30"/>
    <mergeCell ref="B31:G31"/>
    <mergeCell ref="B32:C32"/>
    <mergeCell ref="E32:G32"/>
    <mergeCell ref="B33:C33"/>
    <mergeCell ref="E33:G33"/>
    <mergeCell ref="B34:C34"/>
    <mergeCell ref="E34:G34"/>
    <mergeCell ref="B35:G35"/>
    <mergeCell ref="B36:C36"/>
    <mergeCell ref="E36:G36"/>
    <mergeCell ref="B37:C37"/>
    <mergeCell ref="E37:G37"/>
    <mergeCell ref="B38:C38"/>
    <mergeCell ref="E38:G38"/>
    <mergeCell ref="B39:G39"/>
    <mergeCell ref="B40:C40"/>
    <mergeCell ref="E40:G40"/>
    <mergeCell ref="B41:C41"/>
    <mergeCell ref="E41:G41"/>
    <mergeCell ref="B42:C42"/>
    <mergeCell ref="E42:G42"/>
    <mergeCell ref="B43:M43"/>
    <mergeCell ref="B44:G44"/>
    <mergeCell ref="B45:C45"/>
    <mergeCell ref="E45:G45"/>
    <mergeCell ref="B46:C46"/>
    <mergeCell ref="E46:G46"/>
    <mergeCell ref="B47:C47"/>
    <mergeCell ref="E47:G47"/>
    <mergeCell ref="B48:G48"/>
    <mergeCell ref="B49:C49"/>
    <mergeCell ref="E49:G49"/>
    <mergeCell ref="B50:C50"/>
    <mergeCell ref="E50:G50"/>
    <mergeCell ref="B51:C51"/>
    <mergeCell ref="E51:G51"/>
    <mergeCell ref="B52:G52"/>
    <mergeCell ref="B53:C53"/>
    <mergeCell ref="E53:G53"/>
    <mergeCell ref="B54:C54"/>
    <mergeCell ref="E54:G54"/>
    <mergeCell ref="B55:C55"/>
    <mergeCell ref="E55:G55"/>
    <mergeCell ref="B56:G56"/>
    <mergeCell ref="B57:C57"/>
    <mergeCell ref="E57:G57"/>
    <mergeCell ref="B58:C58"/>
    <mergeCell ref="E58:G58"/>
    <mergeCell ref="B59:C59"/>
    <mergeCell ref="E59:G59"/>
    <mergeCell ref="B60:G60"/>
    <mergeCell ref="B61:C61"/>
    <mergeCell ref="E61:G61"/>
    <mergeCell ref="B62:C62"/>
    <mergeCell ref="E62:G62"/>
    <mergeCell ref="B63:C63"/>
    <mergeCell ref="E63:G63"/>
    <mergeCell ref="B64:G64"/>
    <mergeCell ref="B65:C65"/>
    <mergeCell ref="E65:G65"/>
    <mergeCell ref="B66:C66"/>
    <mergeCell ref="E66:G66"/>
    <mergeCell ref="B67:C67"/>
    <mergeCell ref="E67:G67"/>
    <mergeCell ref="B68:G68"/>
    <mergeCell ref="B69:C69"/>
    <mergeCell ref="E69:G69"/>
    <mergeCell ref="B70:C70"/>
    <mergeCell ref="E70:G70"/>
    <mergeCell ref="B71:C71"/>
    <mergeCell ref="E71:G71"/>
    <mergeCell ref="B72:G72"/>
    <mergeCell ref="B73:C73"/>
    <mergeCell ref="E73:G73"/>
    <mergeCell ref="B74:C74"/>
    <mergeCell ref="E74:G74"/>
    <mergeCell ref="B75:C75"/>
    <mergeCell ref="E75:G75"/>
    <mergeCell ref="B76:G76"/>
    <mergeCell ref="B77:C77"/>
    <mergeCell ref="E77:G77"/>
    <mergeCell ref="B78:C78"/>
    <mergeCell ref="E78:G78"/>
    <mergeCell ref="B79:C79"/>
    <mergeCell ref="E79:G79"/>
    <mergeCell ref="B80:G80"/>
    <mergeCell ref="B81:C81"/>
    <mergeCell ref="E81:G81"/>
    <mergeCell ref="B82:C82"/>
    <mergeCell ref="E82:G82"/>
    <mergeCell ref="B83:C83"/>
    <mergeCell ref="E83:G83"/>
    <mergeCell ref="B84:M84"/>
    <mergeCell ref="B85:G85"/>
    <mergeCell ref="B86:C86"/>
    <mergeCell ref="E86:G86"/>
    <mergeCell ref="B87:C87"/>
    <mergeCell ref="E87:G87"/>
    <mergeCell ref="B88:C88"/>
    <mergeCell ref="E88:G88"/>
    <mergeCell ref="B89:G89"/>
    <mergeCell ref="B90:C90"/>
    <mergeCell ref="E90:G90"/>
    <mergeCell ref="B91:C91"/>
    <mergeCell ref="E91:G91"/>
    <mergeCell ref="B92:C92"/>
    <mergeCell ref="E92:G92"/>
    <mergeCell ref="B93:G93"/>
    <mergeCell ref="B94:C94"/>
    <mergeCell ref="E94:G94"/>
    <mergeCell ref="B95:C95"/>
    <mergeCell ref="E95:G95"/>
    <mergeCell ref="B96:C96"/>
    <mergeCell ref="E96:G96"/>
    <mergeCell ref="B97:G97"/>
    <mergeCell ref="B98:C98"/>
    <mergeCell ref="E98:G98"/>
    <mergeCell ref="B99:C99"/>
    <mergeCell ref="E99:G99"/>
    <mergeCell ref="B100:C100"/>
    <mergeCell ref="E100:G100"/>
    <mergeCell ref="B101:G101"/>
    <mergeCell ref="B102:C102"/>
    <mergeCell ref="E102:G102"/>
    <mergeCell ref="B103:C103"/>
    <mergeCell ref="E103:G103"/>
    <mergeCell ref="B104:C104"/>
    <mergeCell ref="E104:G104"/>
    <mergeCell ref="B105:G105"/>
    <mergeCell ref="B106:C106"/>
    <mergeCell ref="E106:G106"/>
    <mergeCell ref="B107:C107"/>
    <mergeCell ref="E107:G107"/>
    <mergeCell ref="B108:C108"/>
    <mergeCell ref="E108:G108"/>
    <mergeCell ref="B109:G109"/>
    <mergeCell ref="B110:C110"/>
    <mergeCell ref="E110:G110"/>
    <mergeCell ref="B111:C111"/>
    <mergeCell ref="E111:G111"/>
    <mergeCell ref="B112:C112"/>
    <mergeCell ref="E112:G112"/>
    <mergeCell ref="B113:G113"/>
    <mergeCell ref="B114:C114"/>
    <mergeCell ref="E114:G114"/>
    <mergeCell ref="B115:C115"/>
    <mergeCell ref="E115:G115"/>
    <mergeCell ref="B116:C116"/>
    <mergeCell ref="E116:G116"/>
    <mergeCell ref="B117:G117"/>
    <mergeCell ref="B118:C118"/>
    <mergeCell ref="E118:G118"/>
    <mergeCell ref="B119:C119"/>
    <mergeCell ref="E119:G119"/>
    <mergeCell ref="B120:C120"/>
    <mergeCell ref="E120:G120"/>
    <mergeCell ref="B121:G121"/>
    <mergeCell ref="B122:C122"/>
    <mergeCell ref="E122:G122"/>
    <mergeCell ref="B123:C123"/>
    <mergeCell ref="E123:G123"/>
    <mergeCell ref="B124:C124"/>
    <mergeCell ref="E124:G124"/>
    <mergeCell ref="B125:M125"/>
    <mergeCell ref="B126:G126"/>
    <mergeCell ref="B127:C127"/>
    <mergeCell ref="E127:G127"/>
    <mergeCell ref="B128:C128"/>
    <mergeCell ref="E128:G128"/>
    <mergeCell ref="B129:C129"/>
    <mergeCell ref="E129:G129"/>
    <mergeCell ref="B130:G130"/>
    <mergeCell ref="B131:C131"/>
    <mergeCell ref="E131:G131"/>
    <mergeCell ref="B132:C132"/>
    <mergeCell ref="E132:G132"/>
    <mergeCell ref="B133:C133"/>
    <mergeCell ref="E133:G133"/>
    <mergeCell ref="B134:G134"/>
    <mergeCell ref="B135:C135"/>
    <mergeCell ref="E135:G135"/>
    <mergeCell ref="B136:C136"/>
    <mergeCell ref="E136:G136"/>
    <mergeCell ref="B137:C137"/>
    <mergeCell ref="E137:G137"/>
    <mergeCell ref="B138:G138"/>
    <mergeCell ref="B139:C139"/>
    <mergeCell ref="E139:G139"/>
    <mergeCell ref="B140:C140"/>
    <mergeCell ref="E140:G140"/>
    <mergeCell ref="B141:C141"/>
    <mergeCell ref="E141:G141"/>
    <mergeCell ref="B142:G142"/>
    <mergeCell ref="B143:C143"/>
    <mergeCell ref="E143:G143"/>
    <mergeCell ref="B144:C144"/>
    <mergeCell ref="E144:G144"/>
    <mergeCell ref="B145:C145"/>
    <mergeCell ref="E145:G145"/>
    <mergeCell ref="B146:G146"/>
    <mergeCell ref="B147:C147"/>
    <mergeCell ref="E147:G147"/>
    <mergeCell ref="B148:C148"/>
    <mergeCell ref="E148:G148"/>
    <mergeCell ref="B149:C149"/>
    <mergeCell ref="E149:G149"/>
    <mergeCell ref="B150:G150"/>
    <mergeCell ref="B151:C151"/>
    <mergeCell ref="E151:G151"/>
    <mergeCell ref="B152:C152"/>
    <mergeCell ref="E152:G152"/>
    <mergeCell ref="B153:C153"/>
    <mergeCell ref="E153:G153"/>
    <mergeCell ref="B154:G154"/>
    <mergeCell ref="B155:C155"/>
    <mergeCell ref="E155:G155"/>
    <mergeCell ref="B156:C156"/>
    <mergeCell ref="E156:G156"/>
    <mergeCell ref="B157:C157"/>
    <mergeCell ref="E157:G157"/>
    <mergeCell ref="B158:G158"/>
    <mergeCell ref="B159:C159"/>
    <mergeCell ref="E159:G159"/>
    <mergeCell ref="B160:C160"/>
    <mergeCell ref="E160:G160"/>
    <mergeCell ref="B161:C161"/>
    <mergeCell ref="E161:G161"/>
    <mergeCell ref="B162:G162"/>
    <mergeCell ref="B163:C163"/>
    <mergeCell ref="E163:G163"/>
    <mergeCell ref="B164:C164"/>
    <mergeCell ref="E164:G164"/>
    <mergeCell ref="B165:C165"/>
    <mergeCell ref="E165:G165"/>
    <mergeCell ref="B166:M166"/>
    <mergeCell ref="B167:G167"/>
    <mergeCell ref="B168:C168"/>
    <mergeCell ref="E168:G168"/>
    <mergeCell ref="B169:C169"/>
    <mergeCell ref="E169:G169"/>
    <mergeCell ref="B170:C170"/>
    <mergeCell ref="E170:G170"/>
    <mergeCell ref="B171:G171"/>
    <mergeCell ref="B172:C172"/>
    <mergeCell ref="E172:G172"/>
    <mergeCell ref="B173:C173"/>
    <mergeCell ref="E173:G173"/>
    <mergeCell ref="B174:C174"/>
    <mergeCell ref="E174:G174"/>
    <mergeCell ref="B175:G175"/>
    <mergeCell ref="B176:C176"/>
    <mergeCell ref="E176:G176"/>
    <mergeCell ref="B177:C177"/>
    <mergeCell ref="E177:G177"/>
    <mergeCell ref="B178:C178"/>
    <mergeCell ref="E178:G178"/>
    <mergeCell ref="B179:G179"/>
    <mergeCell ref="B180:C180"/>
    <mergeCell ref="E180:G180"/>
    <mergeCell ref="B181:C181"/>
    <mergeCell ref="E181:G181"/>
    <mergeCell ref="B182:C182"/>
    <mergeCell ref="E182:G182"/>
    <mergeCell ref="B183:G183"/>
    <mergeCell ref="B184:C184"/>
    <mergeCell ref="E184:G184"/>
    <mergeCell ref="B185:C185"/>
    <mergeCell ref="E185:G185"/>
    <mergeCell ref="B186:C186"/>
    <mergeCell ref="E186:G186"/>
    <mergeCell ref="B187:M187"/>
    <mergeCell ref="B188:G188"/>
    <mergeCell ref="B189:C189"/>
    <mergeCell ref="E189:G189"/>
    <mergeCell ref="B190:C190"/>
    <mergeCell ref="E190:G190"/>
    <mergeCell ref="B191:C191"/>
    <mergeCell ref="E191:G191"/>
    <mergeCell ref="B192:G192"/>
    <mergeCell ref="B193:C193"/>
    <mergeCell ref="E193:G193"/>
    <mergeCell ref="B194:C194"/>
    <mergeCell ref="E194:G194"/>
    <mergeCell ref="B195:C195"/>
    <mergeCell ref="E195:G195"/>
    <mergeCell ref="B196:G196"/>
    <mergeCell ref="B197:C197"/>
    <mergeCell ref="E197:G197"/>
    <mergeCell ref="B198:C198"/>
    <mergeCell ref="E198:G198"/>
    <mergeCell ref="B199:C199"/>
    <mergeCell ref="E199:G199"/>
    <mergeCell ref="B200:G200"/>
    <mergeCell ref="B201:C201"/>
    <mergeCell ref="E201:G201"/>
    <mergeCell ref="B202:C202"/>
    <mergeCell ref="E202:G202"/>
    <mergeCell ref="B203:C203"/>
    <mergeCell ref="E203:G203"/>
    <mergeCell ref="B204:G204"/>
    <mergeCell ref="B205:C205"/>
    <mergeCell ref="E205:G205"/>
    <mergeCell ref="B206:C206"/>
    <mergeCell ref="E206:G206"/>
    <mergeCell ref="B207:C207"/>
    <mergeCell ref="E207:G207"/>
  </mergeCells>
  <conditionalFormatting sqref="I4">
    <cfRule type="cellIs" priority="2" operator="equal" aboveAverage="0" equalAverage="0" bottom="0" percent="0" rank="0" text="" dxfId="0">
      <formula>1</formula>
    </cfRule>
    <cfRule type="cellIs" priority="3" operator="lessThan" aboveAverage="0" equalAverage="0" bottom="0" percent="0" rank="0" text="" dxfId="1">
      <formula>1</formula>
    </cfRule>
    <cfRule type="cellIs" priority="4" operator="greaterThan" aboveAverage="0" equalAverage="0" bottom="0" percent="0" rank="0" text="" dxfId="2">
      <formula>1</formula>
    </cfRule>
    <cfRule type="colorScale" priority="5">
      <colorScale>
        <cfvo type="min" val="0"/>
        <cfvo type="percentile" val="50"/>
        <cfvo type="max" val="0"/>
        <color rgb="FFF8696B"/>
        <color rgb="FFFFEB84"/>
        <color rgb="FF92D050"/>
      </colorScale>
    </cfRule>
    <cfRule type="colorScale" priority="6">
      <colorScale>
        <cfvo type="num" val="0"/>
        <cfvo type="num" val="1"/>
        <cfvo type="num" val="2"/>
        <color rgb="FFFF0000"/>
        <color rgb="FFFFC000"/>
        <color rgb="FF63BE7B"/>
      </colorScale>
    </cfRule>
    <cfRule type="colorScale" priority="7">
      <colorScale>
        <cfvo type="num" val="0"/>
        <cfvo type="num" val="1"/>
        <cfvo type="num" val="2"/>
        <color rgb="FFF8696B"/>
        <color rgb="FFFFEB84"/>
        <color rgb="FF63BE7B"/>
      </colorScale>
    </cfRule>
  </conditionalFormatting>
  <dataValidations count="4">
    <dataValidation allowBlank="true" operator="between" showDropDown="false" showErrorMessage="true" showInputMessage="true" sqref="I4" type="list">
      <formula1>#ref!</formula1>
      <formula2>0</formula2>
    </dataValidation>
    <dataValidation allowBlank="true" operator="between" showDropDown="false" showErrorMessage="true" showInputMessage="true" sqref="H2 H4:H6 H8:H10 H12:H14 H16:H18 H20:H22 H24:H26 H28:H30 H32:H34 H36:H38 H40:H43 H45:H47 H49:H51 H53:H55 H57:H59 H61:H63 H65:H67 H69:H71 H73:H75 H77:H79 H81:H84 H86:H88 H90:H92 H94:H96 H98:H100 H102:H104 H106:H108 H110:H112 H114:H116 H118:H120 H122:H125 H127:H129 H131:H133 H135:H137 H139:H141 H143:H145 H147:H149 H151:H153 H155:H157 H159:H161 H163:H166 H168:H170 H172:H174 H176:H178 H180:H182 H184:H187 H189:H191 H193:H195 H197:H199 H201:H203 H205 H207" type="list">
      <formula1>#ref!</formula1>
      <formula2>0</formula2>
    </dataValidation>
    <dataValidation allowBlank="true" error="Kindly enter only 0,1 or 2" operator="between" showDropDown="false" showErrorMessage="true" showInputMessage="true" sqref="H206" type="list">
      <formula1>#ref!</formula1>
      <formula2>0</formula2>
    </dataValidation>
    <dataValidation allowBlank="true" operator="between" showDropDown="false" showErrorMessage="true" showInputMessage="true" sqref="H1 H7 H11 H15 H19 H23 H27 H31 H35 H39 H44 H48 H52 H56 H60 H64 H68 H72 H76 H80 H85 H89 H93 H97 H101 H105 H109 H113 H117 H121 H126 H130 H134 H138 H142 H146 H150 H154 H158 H162 H167 H171 H175 H179 H183 H188 H192 H196 H200 H20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LibreOffice/5.2.2.2$MacOSX_X86_64 LibreOffice_project/8f96e87c890bf8fa77463cd4b640a2312823f3ad</Application>
  <Company>Grizli777</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2015-06-11T07:52:00Z</dcterms:created>
  <dc:creator>Vinny Arora</dc:creator>
  <dc:description/>
  <dc:language>en-US</dc:language>
  <cp:lastModifiedBy/>
  <cp:lastPrinted>2016-06-14T07:19:16Z</cp:lastPrinted>
  <dcterms:modified xsi:type="dcterms:W3CDTF">2017-07-05T15:09:15Z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Grizli777</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