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guyen Ngo Huy\Downloads\"/>
    </mc:Choice>
  </mc:AlternateContent>
  <xr:revisionPtr revIDLastSave="0" documentId="13_ncr:1_{47EDE97D-08D9-4502-8904-E6129B19E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SA_FPT_Sprint2_Info_HuyNN_Ban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icf8MOt930N275BywgfpCNxqYNTYPaMJpkVXgNOUXU="/>
    </ext>
  </extLst>
</workbook>
</file>

<file path=xl/calcChain.xml><?xml version="1.0" encoding="utf-8"?>
<calcChain xmlns="http://schemas.openxmlformats.org/spreadsheetml/2006/main">
  <c r="C6" i="2" l="1"/>
  <c r="G4" i="2"/>
  <c r="G3" i="2"/>
  <c r="G5" i="2" s="1"/>
</calcChain>
</file>

<file path=xl/sharedStrings.xml><?xml version="1.0" encoding="utf-8"?>
<sst xmlns="http://schemas.openxmlformats.org/spreadsheetml/2006/main" count="52" uniqueCount="33">
  <si>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</si>
  <si>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</si>
  <si>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</si>
  <si>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</si>
  <si>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</si>
  <si>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</si>
  <si>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</si>
  <si>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</si>
  <si>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HuyNN</t>
  </si>
  <si>
    <t>Working days of developer</t>
  </si>
  <si>
    <t>Coding (day)</t>
  </si>
  <si>
    <t>BanBP</t>
  </si>
  <si>
    <t>Total</t>
  </si>
  <si>
    <t>(Forecast - Plan) Point Total</t>
  </si>
  <si>
    <t>#</t>
  </si>
  <si>
    <t>Module</t>
  </si>
  <si>
    <t>Story</t>
  </si>
  <si>
    <t>Description</t>
  </si>
  <si>
    <t>Sprint</t>
  </si>
  <si>
    <t>Status</t>
  </si>
  <si>
    <t>DueDate</t>
  </si>
  <si>
    <t>Open</t>
  </si>
  <si>
    <t>Create Syllabus</t>
  </si>
  <si>
    <t>Update Syllabus</t>
  </si>
  <si>
    <t>Delete Syllabus</t>
  </si>
  <si>
    <t>Read Syllabus</t>
  </si>
  <si>
    <t>Sprint 2</t>
  </si>
  <si>
    <t>[FE] Implement story Create Syllabus/Save as Draft</t>
  </si>
  <si>
    <t>[FE] Implement story Edit Syllabus</t>
  </si>
  <si>
    <t>[FE] Implement story Get List of Syllabuses/Pagination Syllabus</t>
  </si>
  <si>
    <t>[FE] Implement story Delete Syllabus</t>
  </si>
  <si>
    <t>[FE] Implement story Duplicate Syllabus/Import Files</t>
  </si>
  <si>
    <t>[FE] Implement story Search &amp; Filter 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</si>
</sst>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scheme val="minor"/>
    </font>
    <font>
      <sz val="10"/>
      <color rgb="FF000000"/>
      <name val="Inter"/>
    </font>
    <font>
      <b/>
      <sz val="10"/>
      <color rgb="FF000000"/>
      <name val="Inter"/>
    </font>
    <font>
      <sz val="11"/>
      <name val="Calibri"/>
    </font>
    <font>
      <sz val="10"/>
      <color theme="1"/>
      <name val="Inter"/>
    </font>
    <font>
      <b/>
      <sz val="10"/>
      <color rgb="FFFF0000"/>
      <name val="Inter"/>
    </font>
  </fonts>
  <fills count="1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8"/>
  <sheetViews>
    <sheetView tabSelected="1" workbookViewId="0">
      <selection activeCell="C8" sqref="C8"/>
    </sheetView>
  </sheetViews>
  <sheetFormatPr defaultColWidth="14.44140625" defaultRowHeight="15" customHeight="1"/>
  <cols>
    <col min="1" max="1" width="3.5546875" customWidth="1"/>
    <col min="2" max="2" width="26.109375" customWidth="1"/>
    <col min="3" max="3" width="58.109375" customWidth="1"/>
    <col min="4" max="4" width="47.44140625" customWidth="1"/>
    <col min="5" max="9" width="14.44140625" customWidth="1"/>
  </cols>
  <sheetData>
    <row r="1" spans="1:9" ht="18.75" customHeight="1">
      <c r="A1" s="1"/>
      <c r="B1" s="39" t="s">
        <v>0</v>
      </c>
      <c r="C1" s="40"/>
      <c r="D1" s="40"/>
      <c r="E1" s="1"/>
      <c r="F1" s="39" t="s">
        <v>1</v>
      </c>
      <c r="G1" s="40"/>
      <c r="H1" s="40"/>
      <c r="I1" s="40"/>
    </row>
    <row r="2" spans="1:9" ht="18.75" customHeight="1">
      <c r="A2" s="1"/>
      <c r="B2" s="3"/>
      <c r="C2" s="4"/>
      <c r="D2" s="5"/>
      <c r="E2" s="1"/>
      <c r="F2" s="6" t="s">
        <v>2</v>
      </c>
      <c r="G2" s="6" t="s">
        <v>3</v>
      </c>
      <c r="H2" s="6" t="s">
        <v>4</v>
      </c>
      <c r="I2" s="6" t="s">
        <v>5</v>
      </c>
    </row>
    <row r="3" spans="1:9" ht="18.75" customHeight="1">
      <c r="A3" s="1"/>
      <c r="B3" s="7" t="s">
        <v>6</v>
      </c>
      <c r="C3" s="31">
        <v>16</v>
      </c>
      <c r="D3" s="31" t="s">
        <v>7</v>
      </c>
      <c r="E3" s="1"/>
      <c r="F3" s="28" t="s">
        <v>8</v>
      </c>
      <c r="G3" s="32">
        <f>SUMIF(G13:G18,"HuyNN",I13:I18)</f>
        <v>8</v>
      </c>
      <c r="H3" s="8"/>
      <c r="I3" s="8"/>
    </row>
    <row r="4" spans="1:9" ht="18.75" customHeight="1">
      <c r="A4" s="1"/>
      <c r="B4" s="7" t="s">
        <v>9</v>
      </c>
      <c r="C4" s="31">
        <v>20</v>
      </c>
      <c r="D4" s="31" t="s">
        <v>10</v>
      </c>
      <c r="E4" s="1"/>
      <c r="F4" s="28" t="s">
        <v>11</v>
      </c>
      <c r="G4" s="32">
        <f>SUMIF(G13:G18,"BanBP",I13:I18)</f>
        <v>8</v>
      </c>
      <c r="H4" s="8"/>
      <c r="I4" s="8"/>
    </row>
    <row r="5" spans="1:9" ht="18.75" customHeight="1">
      <c r="A5" s="1"/>
      <c r="B5" s="9" t="s">
        <v>26</v>
      </c>
      <c r="C5" s="10"/>
      <c r="D5" s="11"/>
      <c r="E5" s="1"/>
      <c r="F5" s="33" t="s">
        <v>12</v>
      </c>
      <c r="G5" s="33">
        <f>SUM(G3:G4)</f>
        <v>16</v>
      </c>
      <c r="H5" s="12"/>
      <c r="I5" s="12"/>
    </row>
    <row r="6" spans="1:9" ht="18.75" customHeight="1">
      <c r="A6" s="1"/>
      <c r="B6" s="13" t="s">
        <v>13</v>
      </c>
      <c r="C6" s="34">
        <f>SUM(I13:I18)</f>
        <v>16</v>
      </c>
      <c r="D6" s="35" t="s">
        <v>7</v>
      </c>
      <c r="E6" s="1"/>
      <c r="F6" s="14"/>
      <c r="G6" s="15"/>
      <c r="H6" s="15"/>
      <c r="I6" s="15"/>
    </row>
    <row r="7" spans="1:9" ht="18.75" customHeight="1">
      <c r="A7" s="1"/>
      <c r="B7" s="13" t="s">
        <v>9</v>
      </c>
      <c r="C7" s="34">
        <v>20</v>
      </c>
      <c r="D7" s="36" t="s">
        <v>10</v>
      </c>
      <c r="E7" s="1"/>
      <c r="F7" s="16"/>
      <c r="G7" s="17"/>
      <c r="H7" s="17"/>
      <c r="I7" s="17"/>
    </row>
    <row r="8" spans="1:9" ht="18.75" customHeight="1">
      <c r="A8" s="1"/>
      <c r="B8" s="1"/>
      <c r="C8" s="18"/>
      <c r="D8" s="1"/>
      <c r="E8" s="1"/>
      <c r="F8" s="19"/>
      <c r="G8" s="19"/>
      <c r="H8" s="19"/>
      <c r="I8" s="19"/>
    </row>
    <row r="9" spans="1:9" ht="18.75" customHeight="1">
      <c r="A9" s="1"/>
      <c r="B9" s="1"/>
      <c r="C9" s="18"/>
      <c r="D9" s="1"/>
      <c r="E9" s="1"/>
      <c r="F9" s="1"/>
      <c r="G9" s="2"/>
      <c r="H9" s="2"/>
      <c r="I9" s="2"/>
    </row>
    <row r="10" spans="1:9" ht="18.75" customHeight="1">
      <c r="A10" s="1"/>
      <c r="B10" s="1"/>
      <c r="C10" s="18"/>
      <c r="D10" s="1"/>
      <c r="E10" s="1"/>
      <c r="F10" s="1"/>
      <c r="G10" s="2"/>
      <c r="H10" s="2"/>
      <c r="I10" s="2"/>
    </row>
    <row r="11" spans="1:9" ht="18.75" customHeight="1">
      <c r="A11" s="1"/>
      <c r="B11" s="2"/>
      <c r="C11" s="18"/>
      <c r="D11" s="2"/>
      <c r="E11" s="1"/>
      <c r="F11" s="1"/>
      <c r="G11" s="41" t="s">
        <v>12</v>
      </c>
      <c r="H11" s="42"/>
      <c r="I11" s="43"/>
    </row>
    <row r="12" spans="1:9" ht="18.75" customHeight="1">
      <c r="A12" s="20" t="s">
        <v>14</v>
      </c>
      <c r="B12" s="20" t="s">
        <v>15</v>
      </c>
      <c r="C12" s="21" t="s">
        <v>16</v>
      </c>
      <c r="D12" s="20" t="s">
        <v>17</v>
      </c>
      <c r="E12" s="20" t="s">
        <v>18</v>
      </c>
      <c r="F12" s="22" t="s">
        <v>19</v>
      </c>
      <c r="G12" s="20" t="s">
        <v>2</v>
      </c>
      <c r="H12" s="20" t="s">
        <v>20</v>
      </c>
      <c r="I12" s="37" t="s">
        <v>3</v>
      </c>
    </row>
    <row r="13" spans="1:9" ht="18.75" customHeight="1">
      <c r="A13" s="23">
        <v>1</v>
      </c>
      <c r="B13" s="29" t="s">
        <v>22</v>
      </c>
      <c r="C13" s="25" t="s">
        <v>27</v>
      </c>
      <c r="D13" s="25"/>
      <c r="E13" s="26">
        <v>2</v>
      </c>
      <c r="F13" s="27" t="s">
        <v>21</v>
      </c>
      <c r="G13" s="28" t="s">
        <v>8</v>
      </c>
      <c r="H13" s="38">
        <v>45483</v>
      </c>
      <c r="I13" s="23">
        <v>2.5</v>
      </c>
    </row>
    <row r="14" spans="1:9" ht="18.75" customHeight="1">
      <c r="A14" s="23">
        <v>2</v>
      </c>
      <c r="B14" s="24" t="s">
        <v>23</v>
      </c>
      <c r="C14" s="25" t="s">
        <v>28</v>
      </c>
      <c r="D14" s="25"/>
      <c r="E14" s="23">
        <v>2</v>
      </c>
      <c r="F14" s="27" t="s">
        <v>21</v>
      </c>
      <c r="G14" s="28" t="s">
        <v>11</v>
      </c>
      <c r="H14" s="38">
        <v>45483</v>
      </c>
      <c r="I14" s="23">
        <v>2.5</v>
      </c>
    </row>
    <row r="15" spans="1:9" ht="18.75" customHeight="1">
      <c r="A15" s="23">
        <v>3</v>
      </c>
      <c r="B15" s="29" t="s">
        <v>25</v>
      </c>
      <c r="C15" s="29" t="s">
        <v>29</v>
      </c>
      <c r="D15" s="24"/>
      <c r="E15" s="26">
        <v>2</v>
      </c>
      <c r="F15" s="27" t="s">
        <v>21</v>
      </c>
      <c r="G15" s="28" t="s">
        <v>8</v>
      </c>
      <c r="H15" s="38">
        <v>45484</v>
      </c>
      <c r="I15" s="23">
        <v>1.5</v>
      </c>
    </row>
    <row r="16" spans="1:9" ht="18.75" customHeight="1">
      <c r="A16" s="23">
        <v>4</v>
      </c>
      <c r="B16" s="29" t="s">
        <v>24</v>
      </c>
      <c r="C16" s="29" t="s">
        <v>30</v>
      </c>
      <c r="D16" s="30"/>
      <c r="E16" s="23">
        <v>2</v>
      </c>
      <c r="F16" s="27" t="s">
        <v>21</v>
      </c>
      <c r="G16" s="28" t="s">
        <v>11</v>
      </c>
      <c r="H16" s="38">
        <v>45484</v>
      </c>
      <c r="I16" s="23">
        <v>1.5</v>
      </c>
    </row>
    <row r="17" spans="1:9" ht="18.75" customHeight="1">
      <c r="A17" s="23">
        <v>5</v>
      </c>
      <c r="B17" s="25" t="s">
        <v>22</v>
      </c>
      <c r="C17" s="29" t="s">
        <v>31</v>
      </c>
      <c r="D17" s="24"/>
      <c r="E17" s="26">
        <v>2</v>
      </c>
      <c r="F17" s="27" t="s">
        <v>21</v>
      </c>
      <c r="G17" s="28" t="s">
        <v>8</v>
      </c>
      <c r="H17" s="38">
        <v>45491</v>
      </c>
      <c r="I17" s="23">
        <v>4</v>
      </c>
    </row>
    <row r="18" spans="1:9" ht="18.75" customHeight="1">
      <c r="A18" s="23">
        <v>6</v>
      </c>
      <c r="B18" s="25" t="s">
        <v>25</v>
      </c>
      <c r="C18" s="29" t="s">
        <v>32</v>
      </c>
      <c r="D18" s="24"/>
      <c r="E18" s="23">
        <v>2</v>
      </c>
      <c r="F18" s="27" t="s">
        <v>21</v>
      </c>
      <c r="G18" s="28" t="s">
        <v>11</v>
      </c>
      <c r="H18" s="38">
        <v>45491</v>
      </c>
      <c r="I18" s="23">
        <v>4</v>
      </c>
    </row>
  </sheetData>
  <mergeCells count="3">
    <mergeCell ref="B1:D1"/>
    <mergeCell ref="G11:I11"/>
    <mergeCell ref="F1:I1"/>
  </mergeCells>
  <dataValidations count="2">
    <dataValidation type="list" allowBlank="1" showErrorMessage="1" sqref="F3:F4 G13:G18" xr:uid="{00000000-0002-0000-0100-000000000000}">
      <formula1>"BanBP,HuyNN,Not Assigned"</formula1>
    </dataValidation>
    <dataValidation type="list" allowBlank="1" showErrorMessage="1" sqref="F13:F18" xr:uid="{00000000-0002-0000-0100-000001000000}">
      <formula1>"Open,In-Process,Pending,Complete,Cancel"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FSA_FPT_Sprint2_Info_HuyNN_BanB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Nguyễn Ngô</cp:lastModifiedBy>
  <dcterms:modified xsi:type="dcterms:W3CDTF">2024-07-08T03:44:23Z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2024-06-20T02:07:39Z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262f5311-94e2-4590-ad75-ddf75aa5bc4c</vt:lpwstr>
  </property>
  <property fmtid="{D5CDD505-2E9C-101B-9397-08002B2CF9AE}" pid="7" name="MSIP_Label_defa4170-0d19-0005-0004-bc88714345d2_ActionId">
    <vt:lpwstr>567253e5-d7c4-4ed8-b767-96f193c14d44</vt:lpwstr>
  </property>
  <property fmtid="{D5CDD505-2E9C-101B-9397-08002B2CF9AE}" pid="8" name="MSIP_Label_defa4170-0d19-0005-0004-bc88714345d2_ContentBits">
    <vt:lpwstr>0</vt:lpwstr>
  </property>
</Properties>
</file>