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rini/Dropbox (MIT)/Harini Narayanan’s files/1_Home/Biotech/MediaOptimization/BO_MediaOptimization/Molecules/HSA/HSA_TL_Additives/Exp/Round4/"/>
    </mc:Choice>
  </mc:AlternateContent>
  <xr:revisionPtr revIDLastSave="0" documentId="13_ncr:1_{A490F8BD-D4ED-2B4A-89E2-BC1774F37D6F}" xr6:coauthVersionLast="47" xr6:coauthVersionMax="47" xr10:uidLastSave="{00000000-0000-0000-0000-000000000000}"/>
  <bookViews>
    <workbookView xWindow="0" yWindow="500" windowWidth="29040" windowHeight="15720" xr2:uid="{02439DDA-75A5-BD45-94E3-D670100EE2F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" i="1"/>
</calcChain>
</file>

<file path=xl/sharedStrings.xml><?xml version="1.0" encoding="utf-8"?>
<sst xmlns="http://schemas.openxmlformats.org/spreadsheetml/2006/main" count="29" uniqueCount="17">
  <si>
    <t>Production Condition</t>
  </si>
  <si>
    <t>Titer</t>
  </si>
  <si>
    <t>OD_Prod</t>
  </si>
  <si>
    <t>OD_OG</t>
  </si>
  <si>
    <t>Exp1</t>
  </si>
  <si>
    <t>Exp2</t>
  </si>
  <si>
    <t>Exp3</t>
  </si>
  <si>
    <t>Exp4</t>
  </si>
  <si>
    <t>Exp5</t>
  </si>
  <si>
    <t>Exp6</t>
  </si>
  <si>
    <t>BMGY, BMMY + Cells</t>
  </si>
  <si>
    <t>Exp0</t>
  </si>
  <si>
    <t>Exp7</t>
  </si>
  <si>
    <t>Exp8</t>
  </si>
  <si>
    <t>Exp9</t>
  </si>
  <si>
    <t>Exp10</t>
  </si>
  <si>
    <t>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</si>
</sst>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sz val="16"/>
      <name val="Calibri"/>
      <family val="2"/>
      <scheme val="minor"/>
    </font>
    <font>
      <sz val="16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0" xfId="0" applyFont="1"/>
    <xf numFmtId="0" fontId="1" fillId="0" borderId="1" xfId="0" applyFont="1" applyBorder="1"/>
    <xf numFmtId="164" fontId="5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EF046-9D9F-B04E-988D-CDCD4C266FB4}">
  <dimension ref="A1:K25"/>
  <sheetViews>
    <sheetView tabSelected="1" workbookViewId="0">
      <selection activeCell="M16" sqref="M16"/>
    </sheetView>
  </sheetViews>
  <sheetFormatPr baseColWidth="10" defaultColWidth="11" defaultRowHeight="21" x14ac:dyDescent="0.25"/>
  <cols>
    <col min="1" max="1" width="28.6640625" style="1" customWidth="1"/>
    <col min="2" max="2" width="15.1640625" style="1" customWidth="1"/>
    <col min="3" max="3" width="15.33203125" style="1" customWidth="1"/>
    <col min="4" max="4" width="13.83203125" style="1" customWidth="1"/>
  </cols>
  <sheetData>
    <row r="1" spans="1:11" x14ac:dyDescent="0.25">
      <c r="A1" s="2" t="s">
        <v>0</v>
      </c>
      <c r="B1" s="2" t="s">
        <v>1</v>
      </c>
      <c r="C1" s="2" t="s">
        <v>2</v>
      </c>
      <c r="D1" s="2" t="s">
        <v>3</v>
      </c>
      <c r="F1" s="2" t="s">
        <v>16</v>
      </c>
    </row>
    <row r="2" spans="1:11" x14ac:dyDescent="0.25">
      <c r="A2" s="4" t="s">
        <v>11</v>
      </c>
      <c r="B2" s="5">
        <v>77.969523344947731</v>
      </c>
      <c r="C2">
        <v>10.621250138282775</v>
      </c>
      <c r="D2">
        <v>4.5437500780820841</v>
      </c>
      <c r="F2">
        <f>B2/C2</f>
        <v>7.3408988894742011</v>
      </c>
      <c r="H2">
        <v>58.723050871080133</v>
      </c>
      <c r="I2">
        <v>7.1200001022219652</v>
      </c>
      <c r="K2">
        <f>H2/I2</f>
        <v>8.2476193859539713</v>
      </c>
    </row>
    <row r="3" spans="1:11" x14ac:dyDescent="0.25">
      <c r="A3" s="4" t="s">
        <v>11</v>
      </c>
      <c r="B3" s="5">
        <v>74.821848083623692</v>
      </c>
      <c r="C3">
        <v>9.2837500354647631</v>
      </c>
      <c r="D3">
        <v>3.7787499806284903</v>
      </c>
      <c r="F3">
        <f t="shared" ref="F3:F25" si="0">B3/C3</f>
        <v>8.0594423371802861</v>
      </c>
      <c r="H3">
        <v>61.45972822299651</v>
      </c>
      <c r="I3">
        <v>7.5862497991323465</v>
      </c>
      <c r="K3">
        <f t="shared" ref="K3:K25" si="1">H3/I3</f>
        <v>8.1014638128612333</v>
      </c>
    </row>
    <row r="4" spans="1:11" x14ac:dyDescent="0.25">
      <c r="A4" s="4" t="s">
        <v>4</v>
      </c>
      <c r="B4" s="5">
        <v>77.540532404181178</v>
      </c>
      <c r="C4">
        <v>10.623749808073043</v>
      </c>
      <c r="D4">
        <v>5.0112499824166292</v>
      </c>
      <c r="F4">
        <f t="shared" si="0"/>
        <v>7.2987912747397079</v>
      </c>
      <c r="H4">
        <v>107.86198466898954</v>
      </c>
      <c r="I4">
        <v>10.063750014305114</v>
      </c>
      <c r="K4">
        <f t="shared" si="1"/>
        <v>10.717872017455635</v>
      </c>
    </row>
    <row r="5" spans="1:11" x14ac:dyDescent="0.25">
      <c r="A5" s="4" t="s">
        <v>4</v>
      </c>
      <c r="B5" s="5">
        <v>92.398682926829267</v>
      </c>
      <c r="C5">
        <v>10.071249768733978</v>
      </c>
      <c r="D5">
        <v>5.040000096559524</v>
      </c>
      <c r="F5">
        <f t="shared" si="0"/>
        <v>9.1745001909970885</v>
      </c>
      <c r="H5">
        <v>107.77221742160279</v>
      </c>
      <c r="I5">
        <v>9.6600000715255732</v>
      </c>
      <c r="K5">
        <f t="shared" si="1"/>
        <v>11.156544163936291</v>
      </c>
    </row>
    <row r="6" spans="1:11" x14ac:dyDescent="0.25">
      <c r="A6" s="4" t="s">
        <v>5</v>
      </c>
      <c r="B6" s="5">
        <v>109.76969477351915</v>
      </c>
      <c r="C6">
        <v>8.7100001952052111</v>
      </c>
      <c r="D6">
        <v>4.1699999912083143</v>
      </c>
      <c r="F6">
        <f t="shared" si="0"/>
        <v>12.602720127830368</v>
      </c>
      <c r="H6">
        <v>102.01526689895469</v>
      </c>
      <c r="I6">
        <v>7.3374998724460596</v>
      </c>
      <c r="K6">
        <f t="shared" si="1"/>
        <v>13.903273413611176</v>
      </c>
    </row>
    <row r="7" spans="1:11" x14ac:dyDescent="0.25">
      <c r="A7" s="4" t="s">
        <v>5</v>
      </c>
      <c r="B7" s="5">
        <v>112.43377700348431</v>
      </c>
      <c r="C7">
        <v>8.0424998855590815</v>
      </c>
      <c r="D7">
        <v>3.4024999445676802</v>
      </c>
      <c r="F7">
        <f t="shared" si="0"/>
        <v>13.979953820747662</v>
      </c>
      <c r="H7">
        <v>104.20746202090594</v>
      </c>
      <c r="I7">
        <v>7.4575000411272043</v>
      </c>
      <c r="K7">
        <f t="shared" si="1"/>
        <v>13.973511424232582</v>
      </c>
    </row>
    <row r="8" spans="1:11" x14ac:dyDescent="0.25">
      <c r="A8" s="4" t="s">
        <v>6</v>
      </c>
      <c r="B8" s="5">
        <v>64.019683623693382</v>
      </c>
      <c r="C8">
        <v>11.936250046491622</v>
      </c>
      <c r="D8">
        <v>3.6875001123547553</v>
      </c>
      <c r="F8">
        <f t="shared" si="0"/>
        <v>5.3634670331416565</v>
      </c>
      <c r="H8">
        <v>43.725470383275258</v>
      </c>
      <c r="I8">
        <v>9.0025001174211496</v>
      </c>
      <c r="K8">
        <f t="shared" si="1"/>
        <v>4.8570363580068276</v>
      </c>
    </row>
    <row r="9" spans="1:11" x14ac:dyDescent="0.25">
      <c r="A9" s="4" t="s">
        <v>6</v>
      </c>
      <c r="B9" s="5">
        <v>40.94118466898955</v>
      </c>
      <c r="C9">
        <v>10.739999727010726</v>
      </c>
      <c r="D9">
        <v>3.3162499746680258</v>
      </c>
      <c r="F9">
        <f t="shared" si="0"/>
        <v>3.8120284645840252</v>
      </c>
      <c r="H9">
        <v>61.426469686411146</v>
      </c>
      <c r="I9">
        <v>10.227499805986881</v>
      </c>
      <c r="K9">
        <f t="shared" si="1"/>
        <v>6.0060103497096993</v>
      </c>
    </row>
    <row r="10" spans="1:11" x14ac:dyDescent="0.25">
      <c r="A10" s="4" t="s">
        <v>7</v>
      </c>
      <c r="B10" s="5">
        <v>68.413655749128921</v>
      </c>
      <c r="C10">
        <v>8.6524999669194216</v>
      </c>
      <c r="D10">
        <v>3.8212499549984931</v>
      </c>
      <c r="F10">
        <f t="shared" si="0"/>
        <v>7.906807975809385</v>
      </c>
      <c r="H10">
        <v>65.656480836236923</v>
      </c>
      <c r="I10">
        <v>8.6399999415874476</v>
      </c>
      <c r="K10">
        <f t="shared" si="1"/>
        <v>7.5991297777918394</v>
      </c>
    </row>
    <row r="11" spans="1:11" x14ac:dyDescent="0.25">
      <c r="A11" s="4" t="s">
        <v>7</v>
      </c>
      <c r="B11" s="5">
        <v>71.501673867595812</v>
      </c>
      <c r="C11">
        <v>8.7162499284744257</v>
      </c>
      <c r="D11">
        <v>3.7712499468028544</v>
      </c>
      <c r="F11">
        <f t="shared" si="0"/>
        <v>8.2032610875478298</v>
      </c>
      <c r="H11">
        <v>63.932908710801399</v>
      </c>
      <c r="I11">
        <v>8.3150000280141825</v>
      </c>
      <c r="K11">
        <f t="shared" si="1"/>
        <v>7.6888645213955673</v>
      </c>
    </row>
    <row r="12" spans="1:11" x14ac:dyDescent="0.25">
      <c r="A12" s="4" t="s">
        <v>8</v>
      </c>
      <c r="B12" s="5">
        <v>60.363520557491285</v>
      </c>
      <c r="C12">
        <v>7.3337499952316278</v>
      </c>
      <c r="D12">
        <v>2.8850001251697539</v>
      </c>
      <c r="F12">
        <f t="shared" si="0"/>
        <v>8.2309215062879666</v>
      </c>
      <c r="H12">
        <v>82.172981184668984</v>
      </c>
      <c r="I12">
        <v>8.4887499889731401</v>
      </c>
      <c r="K12">
        <f t="shared" si="1"/>
        <v>9.6802216217242147</v>
      </c>
    </row>
    <row r="13" spans="1:11" x14ac:dyDescent="0.25">
      <c r="A13" s="4" t="s">
        <v>8</v>
      </c>
      <c r="B13" s="5">
        <v>74.131733797909405</v>
      </c>
      <c r="C13">
        <v>9.0600001594424242</v>
      </c>
      <c r="D13">
        <v>2.9749999722838401</v>
      </c>
      <c r="F13">
        <f t="shared" si="0"/>
        <v>8.1823104297242821</v>
      </c>
      <c r="H13">
        <v>65.53779512195122</v>
      </c>
      <c r="I13">
        <v>5.7337499192357058</v>
      </c>
      <c r="K13">
        <f t="shared" si="1"/>
        <v>11.430180256394447</v>
      </c>
    </row>
    <row r="14" spans="1:11" x14ac:dyDescent="0.25">
      <c r="A14" s="4" t="s">
        <v>9</v>
      </c>
      <c r="B14" s="3">
        <v>83.085822996515674</v>
      </c>
      <c r="C14">
        <v>11.111249864697456</v>
      </c>
      <c r="D14">
        <v>3.4199999614059924</v>
      </c>
      <c r="F14">
        <f t="shared" si="0"/>
        <v>7.4776306903596019</v>
      </c>
      <c r="H14">
        <v>85.149793728223003</v>
      </c>
      <c r="I14">
        <v>8.6949999412894243</v>
      </c>
      <c r="K14">
        <f t="shared" si="1"/>
        <v>9.7929608169262075</v>
      </c>
    </row>
    <row r="15" spans="1:11" x14ac:dyDescent="0.25">
      <c r="A15" s="4" t="s">
        <v>9</v>
      </c>
      <c r="B15" s="3">
        <v>80.81553449477353</v>
      </c>
      <c r="C15">
        <v>9.5049998691678041</v>
      </c>
      <c r="D15">
        <v>3.0249999804794787</v>
      </c>
      <c r="F15">
        <f t="shared" si="0"/>
        <v>8.5024235252145477</v>
      </c>
      <c r="H15">
        <v>76.564394425087102</v>
      </c>
      <c r="I15">
        <v>8.1087498894333834</v>
      </c>
      <c r="K15">
        <f t="shared" si="1"/>
        <v>9.4421946007804678</v>
      </c>
    </row>
    <row r="16" spans="1:11" x14ac:dyDescent="0.25">
      <c r="A16" s="4" t="s">
        <v>12</v>
      </c>
      <c r="B16" s="3">
        <v>111.09223135888502</v>
      </c>
      <c r="C16">
        <v>11.050000131726264</v>
      </c>
      <c r="D16">
        <v>4.8674999704957003</v>
      </c>
      <c r="F16">
        <f t="shared" si="0"/>
        <v>10.053595478240945</v>
      </c>
      <c r="H16">
        <v>103.84174773519166</v>
      </c>
      <c r="I16">
        <v>10.234999746680259</v>
      </c>
      <c r="K16">
        <f t="shared" si="1"/>
        <v>10.145749907700088</v>
      </c>
    </row>
    <row r="17" spans="1:11" x14ac:dyDescent="0.25">
      <c r="A17" s="4" t="s">
        <v>12</v>
      </c>
      <c r="B17" s="3">
        <v>109.07107317073169</v>
      </c>
      <c r="C17">
        <v>11.116250321865081</v>
      </c>
      <c r="D17">
        <v>7.2874999573826784</v>
      </c>
      <c r="F17">
        <f t="shared" si="0"/>
        <v>9.8118583166658819</v>
      </c>
      <c r="H17">
        <v>93.912096167247384</v>
      </c>
      <c r="I17">
        <v>8.7325000172853464</v>
      </c>
      <c r="K17">
        <f t="shared" si="1"/>
        <v>10.754319608514772</v>
      </c>
    </row>
    <row r="18" spans="1:11" x14ac:dyDescent="0.25">
      <c r="A18" s="4" t="s">
        <v>13</v>
      </c>
      <c r="B18" s="3">
        <v>41.576806968641122</v>
      </c>
      <c r="C18">
        <v>9.6162498897314066</v>
      </c>
      <c r="D18">
        <v>4.7612500345706934</v>
      </c>
      <c r="F18">
        <f t="shared" si="0"/>
        <v>4.3235988504248839</v>
      </c>
      <c r="H18">
        <v>49.099590243902433</v>
      </c>
      <c r="I18">
        <v>9.4312499246001238</v>
      </c>
      <c r="K18">
        <f t="shared" si="1"/>
        <v>5.2060533477999433</v>
      </c>
    </row>
    <row r="19" spans="1:11" x14ac:dyDescent="0.25">
      <c r="A19" s="4" t="s">
        <v>13</v>
      </c>
      <c r="B19" s="3">
        <v>38.216595121951222</v>
      </c>
      <c r="C19">
        <v>9.3437499335408205</v>
      </c>
      <c r="D19">
        <v>3.0499999380111693</v>
      </c>
      <c r="F19">
        <f t="shared" si="0"/>
        <v>4.0900704100360077</v>
      </c>
      <c r="H19">
        <v>15.257747735191639</v>
      </c>
      <c r="I19">
        <v>5.0425001388788218</v>
      </c>
      <c r="K19">
        <f t="shared" si="1"/>
        <v>3.0258299087690523</v>
      </c>
    </row>
    <row r="20" spans="1:11" x14ac:dyDescent="0.25">
      <c r="A20" s="4" t="s">
        <v>14</v>
      </c>
      <c r="B20" s="1">
        <v>46.625750522648076</v>
      </c>
      <c r="C20">
        <v>6.3162502801418299</v>
      </c>
      <c r="D20">
        <v>1.4825000396370887</v>
      </c>
      <c r="F20">
        <f t="shared" si="0"/>
        <v>7.3818719104970469</v>
      </c>
      <c r="H20">
        <v>48.401520557491288</v>
      </c>
      <c r="I20">
        <v>6.7087500324845308</v>
      </c>
      <c r="K20">
        <f t="shared" si="1"/>
        <v>7.2146853472145507</v>
      </c>
    </row>
    <row r="21" spans="1:11" x14ac:dyDescent="0.25">
      <c r="A21" s="4" t="s">
        <v>14</v>
      </c>
      <c r="B21" s="1">
        <v>42.327110801393729</v>
      </c>
      <c r="C21">
        <v>6.1050000569224352</v>
      </c>
      <c r="D21">
        <v>1.7462499408423899</v>
      </c>
      <c r="F21">
        <f t="shared" si="0"/>
        <v>6.9331876178115985</v>
      </c>
      <c r="H21">
        <v>43.647287804878047</v>
      </c>
      <c r="I21">
        <v>5.2812498962879175</v>
      </c>
      <c r="K21">
        <f t="shared" si="1"/>
        <v>8.2645753679553842</v>
      </c>
    </row>
    <row r="22" spans="1:11" x14ac:dyDescent="0.25">
      <c r="A22" s="4" t="s">
        <v>15</v>
      </c>
      <c r="B22" s="3">
        <v>33.738405574912896</v>
      </c>
      <c r="C22">
        <v>7.4775001934170717</v>
      </c>
      <c r="D22">
        <v>1.5074999971687792</v>
      </c>
      <c r="F22">
        <f t="shared" si="0"/>
        <v>4.5119899300858597</v>
      </c>
      <c r="H22">
        <v>45.833411846689906</v>
      </c>
      <c r="I22">
        <v>7.6325000232458109</v>
      </c>
      <c r="K22">
        <f t="shared" si="1"/>
        <v>6.0050326507825815</v>
      </c>
    </row>
    <row r="23" spans="1:11" x14ac:dyDescent="0.25">
      <c r="A23" s="4" t="s">
        <v>15</v>
      </c>
      <c r="B23" s="3">
        <v>34.38030383275261</v>
      </c>
      <c r="C23">
        <v>7.735000081956386</v>
      </c>
      <c r="D23">
        <v>1.4374999298155307</v>
      </c>
      <c r="F23">
        <f t="shared" si="0"/>
        <v>4.4447709720071424</v>
      </c>
      <c r="H23">
        <v>34.864426480836237</v>
      </c>
      <c r="I23">
        <v>6.5337502366304392</v>
      </c>
      <c r="K23">
        <f t="shared" si="1"/>
        <v>5.3360513056306216</v>
      </c>
    </row>
    <row r="24" spans="1:11" x14ac:dyDescent="0.25">
      <c r="A24" s="4" t="s">
        <v>10</v>
      </c>
      <c r="B24" s="3">
        <v>27.902342857142855</v>
      </c>
      <c r="C24">
        <v>8.1312498977780336</v>
      </c>
      <c r="D24">
        <v>3.0849999716877936</v>
      </c>
      <c r="F24">
        <f t="shared" si="0"/>
        <v>3.4314949371765739</v>
      </c>
      <c r="H24">
        <v>27.979956794425089</v>
      </c>
      <c r="I24">
        <v>11.343750075101852</v>
      </c>
      <c r="K24">
        <f t="shared" si="1"/>
        <v>2.4665526487433538</v>
      </c>
    </row>
    <row r="25" spans="1:11" x14ac:dyDescent="0.25">
      <c r="A25" s="4" t="s">
        <v>10</v>
      </c>
      <c r="B25" s="3">
        <v>28.344517073170731</v>
      </c>
      <c r="C25">
        <v>9.2087500697374338</v>
      </c>
      <c r="D25">
        <v>2.688749969601631</v>
      </c>
      <c r="F25">
        <f t="shared" si="0"/>
        <v>3.0779983014544894</v>
      </c>
      <c r="H25">
        <v>9.8116752613240426</v>
      </c>
      <c r="I25">
        <v>7.4812498843669886</v>
      </c>
      <c r="K25">
        <f t="shared" si="1"/>
        <v>1.3115021437563221</v>
      </c>
    </row>
  </sheetData>
  <phoneticPr fontId="3" type="noConversion"/>
  <conditionalFormatting sqref="F2:F2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:K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Harini Narayanan</cp:lastModifiedBy>
  <dcterms:created xsi:type="dcterms:W3CDTF">2022-08-06T00:17:20Z</dcterms:created>
  <dcterms:modified xsi:type="dcterms:W3CDTF">2024-01-27T21:21:04Z</dcterms:modified>
</cp:coreProperties>
</file>