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erceptinA/HerceptinA_Prod_CoCaBO/Exp/Round3/"/>
    </mc:Choice>
  </mc:AlternateContent>
  <xr:revisionPtr revIDLastSave="0" documentId="13_ncr:1_{442225F2-971E-D842-BC0B-9312DC1E65C4}" xr6:coauthVersionLast="47" xr6:coauthVersionMax="47" xr10:uidLastSave="{00000000-0000-0000-0000-000000000000}"/>
  <bookViews>
    <workbookView xWindow="1560" yWindow="1560" windowWidth="20160" windowHeight="11680" activeTab="2" xr2:uid="{02439DDA-75A5-BD45-94E3-D670100EE2F7}"/>
  </bookViews>
  <sheets>
    <sheet name="Sheet1" sheetId="1" r:id="rId1"/>
    <sheet name="Original" sheetId="2" r:id="rId2"/>
    <sheet name="Repe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F2" i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<sst xmlns="http://schemas.openxmlformats.org/spreadsheetml/2006/main" count="87" uniqueCount="18">
  <si>
    <t>Production Condition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</si>
  <si>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</si>
  <si>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</si>
  <si>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</si>
  <si>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</si>
  <si>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</si>
  <si>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</si>
  <si>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</si>
  <si>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</si>
  <si>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</si>
  <si>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</si>
  <si>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</si>
  <si>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</si>
  <si>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</si>
  <si>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</si>
  <si>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Titer</t>
  </si>
  <si>
    <t>SP_Old</t>
  </si>
  <si>
    <t>** Values replaced from Confirmatory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</si>
</sst>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1" applyFont="1" applyFill="1" applyBorder="1"/>
    <xf numFmtId="164" fontId="4" fillId="0" borderId="1" xfId="0" applyNumberFormat="1" applyFont="1" applyBorder="1"/>
    <xf numFmtId="0" fontId="1" fillId="0" borderId="0" xfId="1" applyFont="1" applyFill="1"/>
    <xf numFmtId="164" fontId="4" fillId="3" borderId="1" xfId="0" applyNumberFormat="1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2" fillId="0" borderId="2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J27"/>
  <sheetViews>
    <sheetView topLeftCell="A13" workbookViewId="0">
      <selection activeCell="D28" sqref="D28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6" customWidth="1"/>
    <col min="4" max="4" width="10.83203125" style="1"/>
    <col min="5" max="5" width="11" style="1"/>
  </cols>
  <sheetData>
    <row r="1" spans="1:10" x14ac:dyDescent="0.25">
      <c r="A1" s="3" t="s">
        <v>0</v>
      </c>
      <c r="B1" s="3" t="s">
        <v>15</v>
      </c>
      <c r="C1" s="4" t="s">
        <v>1</v>
      </c>
      <c r="D1" s="3" t="s">
        <v>2</v>
      </c>
      <c r="E1" s="10"/>
      <c r="F1" s="10" t="s">
        <v>16</v>
      </c>
    </row>
    <row r="2" spans="1:10" x14ac:dyDescent="0.25">
      <c r="A2" s="8" t="s">
        <v>10</v>
      </c>
      <c r="B2">
        <v>76.192516699999999</v>
      </c>
      <c r="C2">
        <v>9.3012501449999991</v>
      </c>
      <c r="D2">
        <v>2.6937500540000001</v>
      </c>
      <c r="F2" s="9">
        <f>B2/C2</f>
        <v>8.1916425762356493</v>
      </c>
      <c r="J2" t="s">
        <v>17</v>
      </c>
    </row>
    <row r="3" spans="1:10" x14ac:dyDescent="0.25">
      <c r="A3" s="8" t="s">
        <v>10</v>
      </c>
      <c r="B3">
        <v>75.732234599999998</v>
      </c>
      <c r="C3">
        <v>8.7100000089999998</v>
      </c>
      <c r="D3">
        <v>2.6350000840000001</v>
      </c>
      <c r="F3" s="9" t="e">
        <f>#REF!/#REF!</f>
        <v>#REF!</v>
      </c>
    </row>
    <row r="4" spans="1:10" x14ac:dyDescent="0.25">
      <c r="A4" s="2" t="s">
        <v>3</v>
      </c>
      <c r="B4" s="5">
        <v>66.248254237288137</v>
      </c>
      <c r="C4" s="2">
        <v>7.6275001248717302</v>
      </c>
      <c r="D4" s="2">
        <v>2.0674999772012232</v>
      </c>
      <c r="F4" s="1">
        <f t="shared" ref="F4:F25" si="0">B4/C4</f>
        <v>8.6854478076330697</v>
      </c>
    </row>
    <row r="5" spans="1:10" x14ac:dyDescent="0.25">
      <c r="A5" s="2" t="s">
        <v>3</v>
      </c>
      <c r="B5" s="5">
        <v>63.552593220338984</v>
      </c>
      <c r="C5" s="2">
        <v>7.1787499791383738</v>
      </c>
      <c r="D5" s="2">
        <v>2.1462500064074992</v>
      </c>
      <c r="F5" s="1">
        <f t="shared" si="0"/>
        <v>8.8528773679295707</v>
      </c>
    </row>
    <row r="6" spans="1:10" x14ac:dyDescent="0.25">
      <c r="A6" s="2" t="s">
        <v>4</v>
      </c>
      <c r="B6" s="5">
        <v>64.873711864406786</v>
      </c>
      <c r="C6" s="2">
        <v>7.436250053942203</v>
      </c>
      <c r="D6" s="2">
        <v>2.1800000189244746</v>
      </c>
      <c r="F6" s="1">
        <f t="shared" si="0"/>
        <v>8.723982033123681</v>
      </c>
    </row>
    <row r="7" spans="1:10" x14ac:dyDescent="0.25">
      <c r="A7" s="2" t="s">
        <v>4</v>
      </c>
      <c r="B7" s="5">
        <v>63.378440677966097</v>
      </c>
      <c r="C7" s="2">
        <v>7.2775001606345171</v>
      </c>
      <c r="D7" s="2">
        <v>2.1625000020861624</v>
      </c>
      <c r="F7" s="1">
        <f t="shared" si="0"/>
        <v>8.7088202375855666</v>
      </c>
    </row>
    <row r="8" spans="1:10" x14ac:dyDescent="0.25">
      <c r="A8" s="8" t="s">
        <v>5</v>
      </c>
      <c r="B8" s="7">
        <v>59.538351890000001</v>
      </c>
      <c r="C8" s="8">
        <v>8.3375000359999998</v>
      </c>
      <c r="D8" s="8">
        <v>2.7412499270000001</v>
      </c>
      <c r="F8" s="9">
        <f t="shared" si="0"/>
        <v>7.1410316801106886</v>
      </c>
    </row>
    <row r="9" spans="1:10" x14ac:dyDescent="0.25">
      <c r="A9" s="8" t="s">
        <v>5</v>
      </c>
      <c r="B9" s="7">
        <v>60.095738679999997</v>
      </c>
      <c r="C9" s="8">
        <v>7.7987500440000002</v>
      </c>
      <c r="D9" s="8">
        <v>2.5262500129999998</v>
      </c>
      <c r="F9" s="9">
        <f t="shared" si="0"/>
        <v>7.7058167451122372</v>
      </c>
    </row>
    <row r="10" spans="1:10" x14ac:dyDescent="0.25">
      <c r="A10" s="8" t="s">
        <v>6</v>
      </c>
      <c r="B10" s="7">
        <v>61.958886409999998</v>
      </c>
      <c r="C10" s="8">
        <v>9.3162500270000006</v>
      </c>
      <c r="D10" s="8">
        <v>2.9512500359999998</v>
      </c>
      <c r="F10" s="9">
        <f t="shared" si="0"/>
        <v>6.6506251153020921</v>
      </c>
    </row>
    <row r="11" spans="1:10" x14ac:dyDescent="0.25">
      <c r="A11" s="8" t="s">
        <v>6</v>
      </c>
      <c r="B11" s="7">
        <v>60.397921310000001</v>
      </c>
      <c r="C11" s="8">
        <v>9.2562501289999997</v>
      </c>
      <c r="D11" s="8">
        <v>2.891250045</v>
      </c>
      <c r="F11" s="9">
        <f t="shared" si="0"/>
        <v>6.5250960667940703</v>
      </c>
    </row>
    <row r="12" spans="1:10" x14ac:dyDescent="0.25">
      <c r="A12" s="8" t="s">
        <v>7</v>
      </c>
      <c r="B12" s="7">
        <v>55.050378619999996</v>
      </c>
      <c r="C12" s="8">
        <v>7.3475000420000001</v>
      </c>
      <c r="D12" s="8">
        <v>2.9237500359999999</v>
      </c>
      <c r="F12" s="9">
        <f t="shared" si="0"/>
        <v>7.4923958224320346</v>
      </c>
    </row>
    <row r="13" spans="1:10" x14ac:dyDescent="0.25">
      <c r="A13" s="8" t="s">
        <v>7</v>
      </c>
      <c r="B13" s="7">
        <v>56.325196730000002</v>
      </c>
      <c r="C13" s="8">
        <v>7.7975000220000004</v>
      </c>
      <c r="D13" s="8">
        <v>2.789999914</v>
      </c>
      <c r="F13" s="9">
        <f t="shared" si="0"/>
        <v>7.2234942700972269</v>
      </c>
    </row>
    <row r="14" spans="1:10" x14ac:dyDescent="0.25">
      <c r="A14" s="8" t="s">
        <v>8</v>
      </c>
      <c r="B14" s="7">
        <v>55.111536749999999</v>
      </c>
      <c r="C14" s="8">
        <v>6.8762500739999997</v>
      </c>
      <c r="D14" s="8">
        <v>3.466249999</v>
      </c>
      <c r="F14" s="9">
        <f t="shared" si="0"/>
        <v>8.0147662107845559</v>
      </c>
    </row>
    <row r="15" spans="1:10" x14ac:dyDescent="0.25">
      <c r="A15" s="8" t="s">
        <v>8</v>
      </c>
      <c r="B15" s="7">
        <v>54.67548627</v>
      </c>
      <c r="C15" s="8">
        <v>7.2274998730000002</v>
      </c>
      <c r="D15" s="8">
        <v>3.3799999359999999</v>
      </c>
      <c r="F15" s="9">
        <f t="shared" si="0"/>
        <v>7.564923864509904</v>
      </c>
    </row>
    <row r="16" spans="1:10" x14ac:dyDescent="0.25">
      <c r="A16" s="2" t="s">
        <v>11</v>
      </c>
      <c r="B16" s="5">
        <v>58.874898305084749</v>
      </c>
      <c r="C16" s="2">
        <v>9.5212499579787249</v>
      </c>
      <c r="D16" s="2">
        <v>2.4012500388920306</v>
      </c>
      <c r="F16" s="1">
        <f t="shared" si="0"/>
        <v>6.1835261719757808</v>
      </c>
    </row>
    <row r="17" spans="1:6" x14ac:dyDescent="0.25">
      <c r="A17" s="2" t="s">
        <v>11</v>
      </c>
      <c r="B17" s="5">
        <v>55.3783220338983</v>
      </c>
      <c r="C17" s="2">
        <v>8.7100000089406961</v>
      </c>
      <c r="D17" s="2">
        <v>2.2374999678134917</v>
      </c>
      <c r="F17" s="1">
        <f t="shared" si="0"/>
        <v>6.3580163004653514</v>
      </c>
    </row>
    <row r="18" spans="1:6" x14ac:dyDescent="0.25">
      <c r="A18" s="2" t="s">
        <v>12</v>
      </c>
      <c r="B18" s="5">
        <v>54.961525423728823</v>
      </c>
      <c r="C18" s="2">
        <v>6.9349999508261675</v>
      </c>
      <c r="D18" s="2">
        <v>2.3600000856816767</v>
      </c>
      <c r="F18" s="1">
        <f t="shared" si="0"/>
        <v>7.9252380408713989</v>
      </c>
    </row>
    <row r="19" spans="1:6" x14ac:dyDescent="0.25">
      <c r="A19" s="2" t="s">
        <v>12</v>
      </c>
      <c r="B19" s="5">
        <v>50.133745762711875</v>
      </c>
      <c r="C19" s="2">
        <v>8.0912499657273287</v>
      </c>
      <c r="D19" s="2">
        <v>2.1900000019371508</v>
      </c>
      <c r="F19" s="1">
        <f t="shared" si="0"/>
        <v>6.1960446130161442</v>
      </c>
    </row>
    <row r="20" spans="1:6" x14ac:dyDescent="0.25">
      <c r="A20" s="8" t="s">
        <v>13</v>
      </c>
      <c r="B20" s="7">
        <v>53.267305120000003</v>
      </c>
      <c r="C20" s="8">
        <v>7.701249883</v>
      </c>
      <c r="D20" s="8">
        <v>2.8062500030000002</v>
      </c>
      <c r="F20" s="9">
        <f t="shared" si="0"/>
        <v>6.9167090964784892</v>
      </c>
    </row>
    <row r="21" spans="1:6" x14ac:dyDescent="0.25">
      <c r="A21" s="8" t="s">
        <v>13</v>
      </c>
      <c r="B21" s="7">
        <v>55.993556050000002</v>
      </c>
      <c r="C21" s="8">
        <v>7.9674999199999998</v>
      </c>
      <c r="D21" s="8">
        <v>2.8487499770000002</v>
      </c>
      <c r="F21" s="9">
        <f t="shared" si="0"/>
        <v>7.0277447897357499</v>
      </c>
    </row>
    <row r="22" spans="1:6" x14ac:dyDescent="0.25">
      <c r="A22" s="2" t="s">
        <v>14</v>
      </c>
      <c r="B22" s="5">
        <v>26.806423728813559</v>
      </c>
      <c r="C22" s="2">
        <v>9.0525000324845308</v>
      </c>
      <c r="D22" s="2">
        <v>2.3675000263750552</v>
      </c>
      <c r="F22" s="1">
        <f t="shared" si="0"/>
        <v>2.9612177445589385</v>
      </c>
    </row>
    <row r="23" spans="1:6" x14ac:dyDescent="0.25">
      <c r="A23" s="2" t="s">
        <v>14</v>
      </c>
      <c r="B23" s="5">
        <v>28.098881355932203</v>
      </c>
      <c r="C23" s="2">
        <v>9.4137500008940691</v>
      </c>
      <c r="D23" s="2">
        <v>2.0325000366568564</v>
      </c>
      <c r="F23" s="1">
        <f t="shared" si="0"/>
        <v>2.9848765213930175</v>
      </c>
    </row>
    <row r="24" spans="1:6" x14ac:dyDescent="0.25">
      <c r="A24" s="2" t="s">
        <v>9</v>
      </c>
      <c r="B24" s="5">
        <v>54.210972529999999</v>
      </c>
      <c r="C24" s="2">
        <v>8.9624999990000003</v>
      </c>
      <c r="D24" s="2">
        <v>2.5987500290000001</v>
      </c>
      <c r="F24" s="1">
        <f t="shared" si="0"/>
        <v>6.0486440765465712</v>
      </c>
    </row>
    <row r="25" spans="1:6" x14ac:dyDescent="0.25">
      <c r="A25" s="2" t="s">
        <v>9</v>
      </c>
      <c r="B25" s="5">
        <v>56.576065329999999</v>
      </c>
      <c r="C25" s="2">
        <v>8.5912500479999991</v>
      </c>
      <c r="D25" s="2">
        <v>2.63</v>
      </c>
      <c r="F25" s="1">
        <f t="shared" si="0"/>
        <v>6.5853123834023002</v>
      </c>
    </row>
    <row r="26" spans="1:6" x14ac:dyDescent="0.25">
      <c r="C26" s="1"/>
      <c r="D26"/>
      <c r="E26"/>
    </row>
    <row r="27" spans="1:6" x14ac:dyDescent="0.25">
      <c r="C2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036D-11F5-4F32-81A8-EEFE083252F2}">
  <dimension ref="A1:F27"/>
  <sheetViews>
    <sheetView workbookViewId="0">
      <selection activeCell="A20" sqref="A20:A21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6" customWidth="1"/>
    <col min="4" max="5" width="11" style="1"/>
  </cols>
  <sheetData>
    <row r="1" spans="1:6" x14ac:dyDescent="0.25">
      <c r="A1" s="3" t="s">
        <v>0</v>
      </c>
      <c r="B1" s="3" t="s">
        <v>15</v>
      </c>
      <c r="C1" s="4" t="s">
        <v>1</v>
      </c>
      <c r="D1" s="3" t="s">
        <v>2</v>
      </c>
      <c r="E1" s="10"/>
      <c r="F1" s="10" t="s">
        <v>16</v>
      </c>
    </row>
    <row r="2" spans="1:6" x14ac:dyDescent="0.25">
      <c r="A2" s="8" t="s">
        <v>10</v>
      </c>
      <c r="B2" s="7">
        <v>84.062254237288144</v>
      </c>
      <c r="C2" s="8">
        <v>7.4162499016523356</v>
      </c>
      <c r="D2" s="8">
        <v>2.1987500569224356</v>
      </c>
      <c r="F2" s="9">
        <f t="shared" ref="F2:F25" si="0">B2/C2</f>
        <v>11.334873467324655</v>
      </c>
    </row>
    <row r="3" spans="1:6" x14ac:dyDescent="0.25">
      <c r="A3" s="8" t="s">
        <v>10</v>
      </c>
      <c r="B3" s="7">
        <v>82.414254237288134</v>
      </c>
      <c r="C3" s="8">
        <v>7.643750213682651</v>
      </c>
      <c r="D3" s="8">
        <v>2.253749963492155</v>
      </c>
      <c r="F3" s="9">
        <f t="shared" si="0"/>
        <v>10.781913580818349</v>
      </c>
    </row>
    <row r="4" spans="1:6" x14ac:dyDescent="0.25">
      <c r="A4" s="2" t="s">
        <v>3</v>
      </c>
      <c r="B4" s="5">
        <v>66.248254237288137</v>
      </c>
      <c r="C4" s="2">
        <v>7.6275001248717302</v>
      </c>
      <c r="D4" s="2">
        <v>2.0674999772012232</v>
      </c>
      <c r="F4" s="1">
        <f t="shared" si="0"/>
        <v>8.6854478076330697</v>
      </c>
    </row>
    <row r="5" spans="1:6" x14ac:dyDescent="0.25">
      <c r="A5" s="2" t="s">
        <v>3</v>
      </c>
      <c r="B5" s="5">
        <v>63.552593220338984</v>
      </c>
      <c r="C5" s="2">
        <v>7.1787499791383738</v>
      </c>
      <c r="D5" s="2">
        <v>2.1462500064074992</v>
      </c>
      <c r="F5" s="1">
        <f t="shared" si="0"/>
        <v>8.8528773679295707</v>
      </c>
    </row>
    <row r="6" spans="1:6" x14ac:dyDescent="0.25">
      <c r="A6" s="2" t="s">
        <v>4</v>
      </c>
      <c r="B6" s="5">
        <v>64.873711864406786</v>
      </c>
      <c r="C6" s="2">
        <v>7.436250053942203</v>
      </c>
      <c r="D6" s="2">
        <v>2.1800000189244746</v>
      </c>
      <c r="F6" s="1">
        <f t="shared" si="0"/>
        <v>8.723982033123681</v>
      </c>
    </row>
    <row r="7" spans="1:6" x14ac:dyDescent="0.25">
      <c r="A7" s="2" t="s">
        <v>4</v>
      </c>
      <c r="B7" s="5">
        <v>63.378440677966097</v>
      </c>
      <c r="C7" s="2">
        <v>7.2775001606345171</v>
      </c>
      <c r="D7" s="2">
        <v>2.1625000020861624</v>
      </c>
      <c r="F7" s="1">
        <f t="shared" si="0"/>
        <v>8.7088202375855666</v>
      </c>
    </row>
    <row r="8" spans="1:6" x14ac:dyDescent="0.25">
      <c r="A8" s="8" t="s">
        <v>5</v>
      </c>
      <c r="B8" s="7">
        <v>71.382559322033899</v>
      </c>
      <c r="C8" s="8">
        <v>6.7462501084804529</v>
      </c>
      <c r="D8" s="8">
        <v>2.3237499377131461</v>
      </c>
      <c r="F8" s="9">
        <f t="shared" si="0"/>
        <v>10.581072177016031</v>
      </c>
    </row>
    <row r="9" spans="1:6" x14ac:dyDescent="0.25">
      <c r="A9" s="8" t="s">
        <v>5</v>
      </c>
      <c r="B9" s="7">
        <v>71.728644067796608</v>
      </c>
      <c r="C9" s="8">
        <v>7.215000033974647</v>
      </c>
      <c r="D9" s="8">
        <v>2.2937498955428599</v>
      </c>
      <c r="F9" s="9">
        <f t="shared" si="0"/>
        <v>9.9415999625827105</v>
      </c>
    </row>
    <row r="10" spans="1:6" x14ac:dyDescent="0.25">
      <c r="A10" s="8" t="s">
        <v>6</v>
      </c>
      <c r="B10" s="7">
        <v>75.215508474576268</v>
      </c>
      <c r="C10" s="8">
        <v>7.4262500709295267</v>
      </c>
      <c r="D10" s="8">
        <v>2.5737499786913394</v>
      </c>
      <c r="F10" s="9">
        <f t="shared" si="0"/>
        <v>10.128329608642133</v>
      </c>
    </row>
    <row r="11" spans="1:6" x14ac:dyDescent="0.25">
      <c r="A11" s="8" t="s">
        <v>6</v>
      </c>
      <c r="B11" s="7">
        <v>69.807813559322042</v>
      </c>
      <c r="C11" s="8">
        <v>7.1437501317262644</v>
      </c>
      <c r="D11" s="8">
        <v>2.4037499880790709</v>
      </c>
      <c r="F11" s="9">
        <f t="shared" si="0"/>
        <v>9.7718722340661159</v>
      </c>
    </row>
    <row r="12" spans="1:6" x14ac:dyDescent="0.25">
      <c r="A12" s="8" t="s">
        <v>7</v>
      </c>
      <c r="B12" s="7">
        <v>64.587881355932197</v>
      </c>
      <c r="C12" s="8">
        <v>6.1062500780820841</v>
      </c>
      <c r="D12" s="8">
        <v>2.4275000175833701</v>
      </c>
      <c r="F12" s="9">
        <f t="shared" si="0"/>
        <v>10.577339697855717</v>
      </c>
    </row>
    <row r="13" spans="1:6" x14ac:dyDescent="0.25">
      <c r="A13" s="8" t="s">
        <v>7</v>
      </c>
      <c r="B13" s="7">
        <v>66.141762711864402</v>
      </c>
      <c r="C13" s="8">
        <v>6.3887498310208315</v>
      </c>
      <c r="D13" s="8">
        <v>2.5412498942017554</v>
      </c>
      <c r="F13" s="9">
        <f t="shared" si="0"/>
        <v>10.352849064571352</v>
      </c>
    </row>
    <row r="14" spans="1:6" x14ac:dyDescent="0.25">
      <c r="A14" s="8" t="s">
        <v>8</v>
      </c>
      <c r="B14" s="7">
        <v>63.841135593220329</v>
      </c>
      <c r="C14" s="8">
        <v>6.1612500777840609</v>
      </c>
      <c r="D14" s="8">
        <v>2.9699999807775019</v>
      </c>
      <c r="F14" s="9">
        <f t="shared" si="0"/>
        <v>10.361717961005288</v>
      </c>
    </row>
    <row r="15" spans="1:6" x14ac:dyDescent="0.25">
      <c r="A15" s="8" t="s">
        <v>8</v>
      </c>
      <c r="B15" s="7">
        <v>63.795830508474566</v>
      </c>
      <c r="C15" s="8">
        <v>6.4112500256299967</v>
      </c>
      <c r="D15" s="8">
        <v>2.8462500280141829</v>
      </c>
      <c r="F15" s="9">
        <f t="shared" si="0"/>
        <v>9.9506071754245333</v>
      </c>
    </row>
    <row r="16" spans="1:6" x14ac:dyDescent="0.25">
      <c r="A16" s="2" t="s">
        <v>11</v>
      </c>
      <c r="B16" s="5">
        <v>58.874898305084749</v>
      </c>
      <c r="C16" s="2">
        <v>9.5212499579787249</v>
      </c>
      <c r="D16" s="2">
        <v>2.4012500388920306</v>
      </c>
      <c r="F16" s="1">
        <f t="shared" si="0"/>
        <v>6.1835261719757808</v>
      </c>
    </row>
    <row r="17" spans="1:6" x14ac:dyDescent="0.25">
      <c r="A17" s="2" t="s">
        <v>11</v>
      </c>
      <c r="B17" s="5">
        <v>55.3783220338983</v>
      </c>
      <c r="C17" s="2">
        <v>8.7100000089406961</v>
      </c>
      <c r="D17" s="2">
        <v>2.2374999678134917</v>
      </c>
      <c r="F17" s="1">
        <f t="shared" si="0"/>
        <v>6.3580163004653514</v>
      </c>
    </row>
    <row r="18" spans="1:6" x14ac:dyDescent="0.25">
      <c r="A18" s="2" t="s">
        <v>12</v>
      </c>
      <c r="B18" s="5">
        <v>54.961525423728823</v>
      </c>
      <c r="C18" s="2">
        <v>6.9349999508261675</v>
      </c>
      <c r="D18" s="2">
        <v>2.3600000856816767</v>
      </c>
      <c r="F18" s="1">
        <f t="shared" si="0"/>
        <v>7.9252380408713989</v>
      </c>
    </row>
    <row r="19" spans="1:6" x14ac:dyDescent="0.25">
      <c r="A19" s="2" t="s">
        <v>12</v>
      </c>
      <c r="B19" s="5">
        <v>50.133745762711875</v>
      </c>
      <c r="C19" s="2">
        <v>8.0912499657273287</v>
      </c>
      <c r="D19" s="2">
        <v>2.1900000019371508</v>
      </c>
      <c r="F19" s="1">
        <f t="shared" si="0"/>
        <v>6.1960446130161442</v>
      </c>
    </row>
    <row r="20" spans="1:6" x14ac:dyDescent="0.25">
      <c r="A20" s="8" t="s">
        <v>13</v>
      </c>
      <c r="B20" s="7">
        <v>80.500203389830489</v>
      </c>
      <c r="C20" s="8">
        <v>7.7412500014901156</v>
      </c>
      <c r="D20" s="8">
        <v>2.7149999482929705</v>
      </c>
      <c r="F20" s="9">
        <f t="shared" si="0"/>
        <v>10.398863668572256</v>
      </c>
    </row>
    <row r="21" spans="1:6" x14ac:dyDescent="0.25">
      <c r="A21" s="8" t="s">
        <v>13</v>
      </c>
      <c r="B21" s="7">
        <v>70.583813559322024</v>
      </c>
      <c r="C21" s="8">
        <v>6.7662500745058054</v>
      </c>
      <c r="D21" s="8">
        <v>2.4062500303983687</v>
      </c>
      <c r="F21" s="9">
        <f t="shared" si="0"/>
        <v>10.431747686251065</v>
      </c>
    </row>
    <row r="22" spans="1:6" x14ac:dyDescent="0.25">
      <c r="A22" s="2" t="s">
        <v>14</v>
      </c>
      <c r="B22" s="5">
        <v>26.806423728813559</v>
      </c>
      <c r="C22" s="2">
        <v>9.0525000324845308</v>
      </c>
      <c r="D22" s="2">
        <v>2.3675000263750552</v>
      </c>
      <c r="F22" s="1">
        <f t="shared" si="0"/>
        <v>2.9612177445589385</v>
      </c>
    </row>
    <row r="23" spans="1:6" x14ac:dyDescent="0.25">
      <c r="A23" s="2" t="s">
        <v>14</v>
      </c>
      <c r="B23" s="5">
        <v>28.098881355932203</v>
      </c>
      <c r="C23" s="2">
        <v>9.4137500008940691</v>
      </c>
      <c r="D23" s="2">
        <v>2.0325000366568564</v>
      </c>
      <c r="F23" s="1">
        <f t="shared" si="0"/>
        <v>2.9848765213930175</v>
      </c>
    </row>
    <row r="24" spans="1:6" x14ac:dyDescent="0.25">
      <c r="A24" s="2" t="s">
        <v>9</v>
      </c>
      <c r="B24" s="5">
        <v>67.323847457627124</v>
      </c>
      <c r="C24" s="2">
        <v>7.5199997952580446</v>
      </c>
      <c r="D24" s="2">
        <v>2.2337500905990599</v>
      </c>
      <c r="F24" s="1">
        <f t="shared" si="0"/>
        <v>8.952639533325538</v>
      </c>
    </row>
    <row r="25" spans="1:6" x14ac:dyDescent="0.25">
      <c r="A25" s="2" t="s">
        <v>9</v>
      </c>
      <c r="B25" s="5">
        <v>68.923050847457631</v>
      </c>
      <c r="C25" s="2">
        <v>7.9499999961256975</v>
      </c>
      <c r="D25" s="2">
        <v>2.1250000192224978</v>
      </c>
      <c r="F25" s="1">
        <f t="shared" si="0"/>
        <v>8.6695661485592641</v>
      </c>
    </row>
    <row r="26" spans="1:6" x14ac:dyDescent="0.25">
      <c r="C26" s="1"/>
      <c r="D26"/>
      <c r="E26"/>
    </row>
    <row r="27" spans="1:6" x14ac:dyDescent="0.25"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8ACA-CE08-7241-9E13-0A7DD276FD34}">
  <dimension ref="A1:F27"/>
  <sheetViews>
    <sheetView tabSelected="1" topLeftCell="A19" workbookViewId="0">
      <selection activeCell="F25" sqref="F25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6" customWidth="1"/>
    <col min="4" max="5" width="11" style="1"/>
  </cols>
  <sheetData>
    <row r="1" spans="1:5" x14ac:dyDescent="0.25">
      <c r="A1" s="3" t="s">
        <v>0</v>
      </c>
      <c r="B1" s="3" t="s">
        <v>15</v>
      </c>
      <c r="C1" s="4" t="s">
        <v>1</v>
      </c>
      <c r="D1" s="3" t="s">
        <v>2</v>
      </c>
      <c r="E1" s="10"/>
    </row>
    <row r="2" spans="1:5" x14ac:dyDescent="0.25">
      <c r="A2" s="2" t="s">
        <v>10</v>
      </c>
      <c r="B2" s="2">
        <v>23.588009901772313</v>
      </c>
      <c r="C2" s="2">
        <v>7.8562500855326647</v>
      </c>
      <c r="D2" s="2">
        <v>2.3725000178813933</v>
      </c>
    </row>
    <row r="3" spans="1:5" x14ac:dyDescent="0.25">
      <c r="A3" s="2" t="s">
        <v>10</v>
      </c>
      <c r="B3" s="2">
        <v>34.092118083901724</v>
      </c>
      <c r="C3" s="2">
        <v>7.5312499856948847</v>
      </c>
      <c r="D3" s="2">
        <v>2.21375003144145</v>
      </c>
    </row>
    <row r="4" spans="1:5" x14ac:dyDescent="0.25">
      <c r="A4" s="2" t="s">
        <v>3</v>
      </c>
      <c r="B4" s="5">
        <v>36.471716746109074</v>
      </c>
      <c r="C4" s="2">
        <v>8.2500000452995295</v>
      </c>
      <c r="D4" s="2">
        <v>2.0212499393522738</v>
      </c>
    </row>
    <row r="5" spans="1:5" x14ac:dyDescent="0.25">
      <c r="A5" s="2" t="s">
        <v>3</v>
      </c>
      <c r="B5" s="5">
        <v>43.321201906617866</v>
      </c>
      <c r="C5" s="2">
        <v>9.6912498554587359</v>
      </c>
      <c r="D5" s="2">
        <v>2.5887499532103537</v>
      </c>
    </row>
    <row r="6" spans="1:5" x14ac:dyDescent="0.25">
      <c r="A6" s="2" t="s">
        <v>4</v>
      </c>
      <c r="B6" s="5">
        <v>56.275011192162857</v>
      </c>
      <c r="C6" s="2">
        <v>10.61625005364418</v>
      </c>
      <c r="D6" s="2">
        <v>3.2199999286234378</v>
      </c>
    </row>
    <row r="7" spans="1:5" x14ac:dyDescent="0.25">
      <c r="A7" s="2" t="s">
        <v>4</v>
      </c>
      <c r="B7" s="5">
        <v>47.46590998867616</v>
      </c>
      <c r="C7" s="2">
        <v>8.9574997282028193</v>
      </c>
      <c r="D7" s="2">
        <v>2.7662499776482581</v>
      </c>
    </row>
    <row r="8" spans="1:5" x14ac:dyDescent="0.25">
      <c r="A8" s="2" t="s">
        <v>5</v>
      </c>
      <c r="B8" s="5">
        <v>46.907829247096622</v>
      </c>
      <c r="C8" s="2">
        <v>7.0874999246001238</v>
      </c>
      <c r="D8" s="2">
        <v>2.4262499964237212</v>
      </c>
    </row>
    <row r="9" spans="1:5" x14ac:dyDescent="0.25">
      <c r="A9" s="2" t="s">
        <v>5</v>
      </c>
      <c r="B9" s="5">
        <v>46.218339346377689</v>
      </c>
      <c r="C9" s="2">
        <v>6.6612499734759325</v>
      </c>
      <c r="D9" s="2">
        <v>2.2350000186264514</v>
      </c>
    </row>
    <row r="10" spans="1:5" x14ac:dyDescent="0.25">
      <c r="A10" s="2" t="s">
        <v>6</v>
      </c>
      <c r="B10" s="5">
        <v>36.79330050298897</v>
      </c>
      <c r="C10" s="2">
        <v>7.1387500470876688</v>
      </c>
      <c r="D10" s="2">
        <v>2.2900000183284281</v>
      </c>
    </row>
    <row r="11" spans="1:5" x14ac:dyDescent="0.25">
      <c r="A11" s="2" t="s">
        <v>6</v>
      </c>
      <c r="B11" s="5">
        <v>44.63992837015774</v>
      </c>
      <c r="C11" s="2">
        <v>8.8712499445676798</v>
      </c>
      <c r="D11" s="2">
        <v>2.675000109374523</v>
      </c>
    </row>
    <row r="12" spans="1:5" x14ac:dyDescent="0.25">
      <c r="A12" s="2" t="s">
        <v>7</v>
      </c>
      <c r="B12" s="5">
        <v>48.72113080346562</v>
      </c>
      <c r="C12" s="2">
        <v>8.1124999529123301</v>
      </c>
      <c r="D12" s="2">
        <v>2.8900000235438346</v>
      </c>
    </row>
    <row r="13" spans="1:5" x14ac:dyDescent="0.25">
      <c r="A13" s="2" t="s">
        <v>7</v>
      </c>
      <c r="B13" s="5">
        <v>47.081176098807049</v>
      </c>
      <c r="C13" s="2">
        <v>7.4112501895427698</v>
      </c>
      <c r="D13" s="2">
        <v>2.8149999646842478</v>
      </c>
    </row>
    <row r="14" spans="1:5" x14ac:dyDescent="0.25">
      <c r="A14" s="2" t="s">
        <v>8</v>
      </c>
      <c r="B14" s="5">
        <v>41.646301319358486</v>
      </c>
      <c r="C14" s="2">
        <v>7.2462498179078096</v>
      </c>
      <c r="D14" s="2">
        <v>3.7537499299645423</v>
      </c>
    </row>
    <row r="15" spans="1:5" x14ac:dyDescent="0.25">
      <c r="A15" s="2" t="s">
        <v>8</v>
      </c>
      <c r="B15" s="5">
        <v>30.567113475364074</v>
      </c>
      <c r="C15" s="2">
        <v>5.4712499460577959</v>
      </c>
      <c r="D15" s="2">
        <v>2.897499964237213</v>
      </c>
    </row>
    <row r="16" spans="1:5" x14ac:dyDescent="0.25">
      <c r="A16" s="2" t="s">
        <v>11</v>
      </c>
      <c r="B16" s="5">
        <v>14.249150712348248</v>
      </c>
      <c r="C16" s="2">
        <v>8.5624999335408205</v>
      </c>
      <c r="D16" s="2">
        <v>2.1649999512732028</v>
      </c>
    </row>
    <row r="17" spans="1:6" x14ac:dyDescent="0.25">
      <c r="A17" s="2" t="s">
        <v>11</v>
      </c>
      <c r="B17" s="5">
        <v>27.071616675005924</v>
      </c>
      <c r="C17" s="2">
        <v>10.355000101625919</v>
      </c>
      <c r="D17" s="2">
        <v>2.6937500542402266</v>
      </c>
    </row>
    <row r="18" spans="1:6" x14ac:dyDescent="0.25">
      <c r="A18" s="2" t="s">
        <v>12</v>
      </c>
      <c r="B18" s="5">
        <v>34.630553287862426</v>
      </c>
      <c r="C18" s="2">
        <v>7.3687502151727671</v>
      </c>
      <c r="D18" s="2">
        <v>2.8099998800456523</v>
      </c>
    </row>
    <row r="19" spans="1:6" x14ac:dyDescent="0.25">
      <c r="A19" s="2" t="s">
        <v>12</v>
      </c>
      <c r="B19" s="5">
        <v>33.159889921786537</v>
      </c>
      <c r="C19" s="2">
        <v>7.5487499094009394</v>
      </c>
      <c r="D19" s="2">
        <v>2.6162499530613421</v>
      </c>
    </row>
    <row r="20" spans="1:6" x14ac:dyDescent="0.25">
      <c r="A20" s="2" t="s">
        <v>13</v>
      </c>
      <c r="B20" s="5">
        <v>44.855660600953307</v>
      </c>
      <c r="C20" s="2">
        <v>7.4287499269843096</v>
      </c>
      <c r="D20" s="2">
        <v>2.7962500198185443</v>
      </c>
    </row>
    <row r="21" spans="1:6" x14ac:dyDescent="0.25">
      <c r="A21" s="2" t="s">
        <v>13</v>
      </c>
      <c r="B21" s="5">
        <v>34.89316093013457</v>
      </c>
      <c r="C21" s="2">
        <v>7.2287500804662699</v>
      </c>
      <c r="D21" s="2">
        <v>2.4512500470876692</v>
      </c>
    </row>
    <row r="22" spans="1:6" x14ac:dyDescent="0.25">
      <c r="A22" s="2" t="s">
        <v>14</v>
      </c>
      <c r="B22" s="5">
        <v>12.361875543149079</v>
      </c>
      <c r="C22" s="2">
        <v>10.432500109672546</v>
      </c>
      <c r="D22" s="2">
        <v>2.3012500225007533</v>
      </c>
    </row>
    <row r="23" spans="1:6" x14ac:dyDescent="0.25">
      <c r="A23" s="2" t="s">
        <v>14</v>
      </c>
      <c r="B23" s="5">
        <v>9.7608432307165618</v>
      </c>
      <c r="C23" s="2">
        <v>10.622500159442424</v>
      </c>
      <c r="D23" s="2">
        <v>2.4424999921023844</v>
      </c>
    </row>
    <row r="24" spans="1:6" x14ac:dyDescent="0.25">
      <c r="A24" s="2" t="s">
        <v>9</v>
      </c>
      <c r="B24" s="5">
        <v>45.402457008927392</v>
      </c>
      <c r="C24" s="2">
        <v>10.006249786019325</v>
      </c>
      <c r="D24" s="2">
        <v>2.623749986886978</v>
      </c>
      <c r="F24">
        <f>B24/C24</f>
        <v>4.5374099167865518</v>
      </c>
    </row>
    <row r="25" spans="1:6" x14ac:dyDescent="0.25">
      <c r="A25" s="2" t="s">
        <v>9</v>
      </c>
      <c r="B25" s="5">
        <v>47.259170989913883</v>
      </c>
      <c r="C25" s="2">
        <v>9.3199999040365213</v>
      </c>
      <c r="D25" s="2">
        <v>2.500000034123659</v>
      </c>
    </row>
    <row r="26" spans="1:6" x14ac:dyDescent="0.25">
      <c r="C26" s="1"/>
      <c r="E26"/>
    </row>
    <row r="27" spans="1:6" x14ac:dyDescent="0.25">
      <c r="C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2023-10-05T05:32:49Z</dcterms:modified>
</cp:coreProperties>
</file>