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Dropbox (MIT)/Harini Narayanan’s files/1_Home/Biotech/MediaOptimization/BO_MediaOptimization/Molecules/HSA/HSA_Prod_CoCaBO/Exp/Round5/"/>
    </mc:Choice>
  </mc:AlternateContent>
  <xr:revisionPtr revIDLastSave="0" documentId="13_ncr:1_{D7840366-FAAA-F143-A2C1-E60727414654}" xr6:coauthVersionLast="47" xr6:coauthVersionMax="47" xr10:uidLastSave="{00000000-0000-0000-0000-000000000000}"/>
  <bookViews>
    <workbookView xWindow="0" yWindow="500" windowWidth="35840" windowHeight="20520" xr2:uid="{02439DDA-75A5-BD45-94E3-D670100EE2F7}"/>
  </bookViews>
  <sheets>
    <sheet name="Sheet1" sheetId="1" r:id="rId1"/>
    <sheet name="Repe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<sst xmlns="http://schemas.openxmlformats.org/spreadsheetml/2006/main" count="57" uniqueCount="17">
  <si>
    <t>Production Condition</t>
  </si>
  <si>
    <t>Titer</t>
  </si>
  <si>
    <t>OD_Prod</t>
  </si>
  <si>
    <t>OD_OG</t>
  </si>
  <si>
    <t>Exp1</t>
  </si>
  <si>
    <t>Exp2</t>
  </si>
  <si>
    <t>Exp3</t>
  </si>
  <si>
    <t>Exp4</t>
  </si>
  <si>
    <t>Exp5</t>
  </si>
  <si>
    <t>Exp6</t>
  </si>
  <si>
    <t>BMGY, BMMY + Cells</t>
  </si>
  <si>
    <t>Exp0</t>
  </si>
  <si>
    <t>Exp7</t>
  </si>
  <si>
    <t>Exp8</t>
  </si>
  <si>
    <t>Exp9</t>
  </si>
  <si>
    <t>Exp10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</si>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</sst>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1" fillId="0" borderId="1" xfId="0" applyFont="1" applyBorder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F046-9D9F-B04E-988D-CDCD4C266FB4}">
  <dimension ref="A1:F26"/>
  <sheetViews>
    <sheetView tabSelected="1" workbookViewId="0">
      <selection activeCell="J12" sqref="J12"/>
    </sheetView>
  </sheetViews>
  <sheetFormatPr baseColWidth="10" defaultRowHeight="21" x14ac:dyDescent="0.25"/>
  <cols>
    <col min="1" max="1" width="28.6640625" style="1" customWidth="1"/>
    <col min="2" max="2" width="15.1640625" style="1" customWidth="1"/>
    <col min="3" max="3" width="15.33203125" style="1" customWidth="1"/>
    <col min="4" max="4" width="13.83203125" style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F1" s="2" t="s">
        <v>16</v>
      </c>
    </row>
    <row r="2" spans="1:6" x14ac:dyDescent="0.25">
      <c r="A2" s="4" t="s">
        <v>11</v>
      </c>
      <c r="B2" s="1">
        <v>45.222225783972128</v>
      </c>
      <c r="C2">
        <v>8.2612500494718546</v>
      </c>
      <c r="D2">
        <v>3.4662500923871993</v>
      </c>
      <c r="F2">
        <f xml:space="preserve"> B2/C2</f>
        <v>5.4740173113224193</v>
      </c>
    </row>
    <row r="3" spans="1:6" x14ac:dyDescent="0.25">
      <c r="A3" s="4" t="s">
        <v>11</v>
      </c>
      <c r="B3" s="1">
        <v>43.560433449477351</v>
      </c>
      <c r="C3">
        <v>7.371249884963035</v>
      </c>
      <c r="D3">
        <v>3.2024999117851256</v>
      </c>
      <c r="F3">
        <f t="shared" ref="F3:F25" si="0" xml:space="preserve"> B3/C3</f>
        <v>5.9095043756878143</v>
      </c>
    </row>
    <row r="4" spans="1:6" x14ac:dyDescent="0.25">
      <c r="A4" s="4" t="s">
        <v>4</v>
      </c>
      <c r="B4" s="1">
        <v>49.782066898954703</v>
      </c>
      <c r="C4">
        <v>10.258749962449073</v>
      </c>
      <c r="D4">
        <v>3.0262500016391276</v>
      </c>
      <c r="F4">
        <f t="shared" si="0"/>
        <v>4.8526445308810526</v>
      </c>
    </row>
    <row r="5" spans="1:6" x14ac:dyDescent="0.25">
      <c r="A5" s="4" t="s">
        <v>4</v>
      </c>
      <c r="B5" s="1">
        <v>50.88468432055749</v>
      </c>
      <c r="C5">
        <v>9.7587500667572016</v>
      </c>
      <c r="D5">
        <v>3.2800000129640101</v>
      </c>
      <c r="F5">
        <f t="shared" si="0"/>
        <v>5.2142624795663295</v>
      </c>
    </row>
    <row r="6" spans="1:6" x14ac:dyDescent="0.25">
      <c r="A6" s="4" t="s">
        <v>5</v>
      </c>
      <c r="B6" s="5">
        <v>2.1335860627177698</v>
      </c>
      <c r="C6">
        <v>13.127500281333923</v>
      </c>
      <c r="D6">
        <v>3.3000000721216201</v>
      </c>
      <c r="F6" s="6">
        <f t="shared" si="0"/>
        <v>0.16252797691815932</v>
      </c>
    </row>
    <row r="7" spans="1:6" x14ac:dyDescent="0.25">
      <c r="A7" s="4" t="s">
        <v>5</v>
      </c>
      <c r="B7" s="5">
        <v>0.11520975609756096</v>
      </c>
      <c r="C7">
        <v>13.025000036358833</v>
      </c>
      <c r="D7">
        <v>3.211249873638153</v>
      </c>
      <c r="F7" s="6">
        <f t="shared" si="0"/>
        <v>8.8452787543920885E-3</v>
      </c>
    </row>
    <row r="8" spans="1:6" x14ac:dyDescent="0.25">
      <c r="A8" s="4" t="s">
        <v>6</v>
      </c>
      <c r="B8" s="1">
        <v>9.4787149825783956</v>
      </c>
      <c r="C8">
        <v>4.8949998772144303</v>
      </c>
      <c r="D8">
        <v>2.4400000429153441</v>
      </c>
      <c r="F8">
        <f t="shared" si="0"/>
        <v>1.9364076037469471</v>
      </c>
    </row>
    <row r="9" spans="1:6" x14ac:dyDescent="0.25">
      <c r="A9" s="4" t="s">
        <v>6</v>
      </c>
      <c r="B9" s="1">
        <v>9.8903581881533107</v>
      </c>
      <c r="C9">
        <v>5.456250064671039</v>
      </c>
      <c r="D9">
        <v>2.3175000181794165</v>
      </c>
      <c r="F9">
        <f t="shared" si="0"/>
        <v>1.8126658549234962</v>
      </c>
    </row>
    <row r="10" spans="1:6" x14ac:dyDescent="0.25">
      <c r="A10" s="4" t="s">
        <v>7</v>
      </c>
      <c r="B10" s="5">
        <v>6.472896167247387</v>
      </c>
      <c r="C10">
        <v>7.332499974071979</v>
      </c>
      <c r="D10">
        <v>3.1474999120831488</v>
      </c>
      <c r="F10" s="6">
        <f t="shared" si="0"/>
        <v>0.88276797683406938</v>
      </c>
    </row>
    <row r="11" spans="1:6" x14ac:dyDescent="0.25">
      <c r="A11" s="4" t="s">
        <v>7</v>
      </c>
      <c r="B11" s="5">
        <v>5.6021923344947728</v>
      </c>
      <c r="C11">
        <v>7.3200001350045198</v>
      </c>
      <c r="D11">
        <v>3.4637500500679015</v>
      </c>
      <c r="F11" s="6">
        <f t="shared" si="0"/>
        <v>0.76532680753718507</v>
      </c>
    </row>
    <row r="12" spans="1:6" x14ac:dyDescent="0.25">
      <c r="A12" s="4" t="s">
        <v>8</v>
      </c>
      <c r="B12" s="1">
        <v>13.020883623693379</v>
      </c>
      <c r="C12">
        <v>10.226249971091747</v>
      </c>
      <c r="D12">
        <v>4.6912499672174448</v>
      </c>
      <c r="F12">
        <f t="shared" si="0"/>
        <v>1.2732803970665387</v>
      </c>
    </row>
    <row r="13" spans="1:6" x14ac:dyDescent="0.25">
      <c r="A13" s="4" t="s">
        <v>8</v>
      </c>
      <c r="B13" s="1">
        <v>11.194795818815329</v>
      </c>
      <c r="C13">
        <v>9.9612499555945391</v>
      </c>
      <c r="D13">
        <v>4.7625000557303423</v>
      </c>
      <c r="F13">
        <f t="shared" si="0"/>
        <v>1.1238344453476938</v>
      </c>
    </row>
    <row r="14" spans="1:6" x14ac:dyDescent="0.25">
      <c r="A14" s="4" t="s">
        <v>9</v>
      </c>
      <c r="B14" s="5">
        <v>13.946119860627178</v>
      </c>
      <c r="C14">
        <v>7.4287499269843096</v>
      </c>
      <c r="D14">
        <v>3.3612499913573264</v>
      </c>
      <c r="F14" s="6">
        <f t="shared" si="0"/>
        <v>1.877317179565982</v>
      </c>
    </row>
    <row r="15" spans="1:6" x14ac:dyDescent="0.25">
      <c r="A15" s="4" t="s">
        <v>9</v>
      </c>
      <c r="B15" s="5">
        <v>17.820628571428571</v>
      </c>
      <c r="C15">
        <v>8.2887501424551004</v>
      </c>
      <c r="D15">
        <v>2.9612500189244746</v>
      </c>
      <c r="F15" s="6">
        <f t="shared" si="0"/>
        <v>2.149977772903426</v>
      </c>
    </row>
    <row r="16" spans="1:6" x14ac:dyDescent="0.25">
      <c r="A16" s="4" t="s">
        <v>12</v>
      </c>
      <c r="B16" s="1">
        <v>9.4193421602787453</v>
      </c>
      <c r="C16">
        <v>5.9974999135732645</v>
      </c>
      <c r="D16">
        <v>2.6449999740719794</v>
      </c>
      <c r="F16">
        <f t="shared" si="0"/>
        <v>1.5705447763261031</v>
      </c>
    </row>
    <row r="17" spans="1:6" x14ac:dyDescent="0.25">
      <c r="A17" s="4" t="s">
        <v>12</v>
      </c>
      <c r="B17" s="1">
        <v>14.668887804878048</v>
      </c>
      <c r="C17">
        <v>6.9112499213218683</v>
      </c>
      <c r="D17">
        <v>3.2262499412894248</v>
      </c>
      <c r="F17">
        <f t="shared" si="0"/>
        <v>2.1224652518530873</v>
      </c>
    </row>
    <row r="18" spans="1:6" x14ac:dyDescent="0.25">
      <c r="A18" s="4" t="s">
        <v>13</v>
      </c>
      <c r="B18" s="1">
        <v>56.677856445993029</v>
      </c>
      <c r="C18">
        <v>11.677499950528144</v>
      </c>
      <c r="D18">
        <v>2.7787500029802321</v>
      </c>
      <c r="F18">
        <f t="shared" si="0"/>
        <v>4.8535950919382902</v>
      </c>
    </row>
    <row r="19" spans="1:6" x14ac:dyDescent="0.25">
      <c r="A19" s="4" t="s">
        <v>13</v>
      </c>
      <c r="B19" s="1">
        <v>61.475559581881534</v>
      </c>
      <c r="C19">
        <v>12.09249989748001</v>
      </c>
      <c r="D19">
        <v>2.5437500296533107</v>
      </c>
      <c r="F19">
        <f t="shared" si="0"/>
        <v>5.0837759026727465</v>
      </c>
    </row>
    <row r="20" spans="1:6" x14ac:dyDescent="0.25">
      <c r="A20" s="4" t="s">
        <v>14</v>
      </c>
      <c r="B20" s="1">
        <v>21.010620209059233</v>
      </c>
      <c r="C20">
        <v>6.1187501034140581</v>
      </c>
      <c r="D20">
        <v>2.9687500527501105</v>
      </c>
      <c r="F20">
        <f t="shared" si="0"/>
        <v>3.4338091691857149</v>
      </c>
    </row>
    <row r="21" spans="1:6" x14ac:dyDescent="0.25">
      <c r="A21" s="4" t="s">
        <v>14</v>
      </c>
      <c r="B21" s="1">
        <v>27.524560278745643</v>
      </c>
      <c r="C21">
        <v>5.5812497591972345</v>
      </c>
      <c r="D21">
        <v>2.9500000147521495</v>
      </c>
      <c r="F21">
        <f t="shared" si="0"/>
        <v>4.9316123567823578</v>
      </c>
    </row>
    <row r="22" spans="1:6" x14ac:dyDescent="0.25">
      <c r="A22" s="4" t="s">
        <v>15</v>
      </c>
      <c r="B22" s="1">
        <v>39.080705226480838</v>
      </c>
      <c r="C22">
        <v>8.5800000435113901</v>
      </c>
      <c r="D22">
        <v>3.5662500156462191</v>
      </c>
      <c r="F22">
        <f t="shared" si="0"/>
        <v>4.5548607259082186</v>
      </c>
    </row>
    <row r="23" spans="1:6" x14ac:dyDescent="0.25">
      <c r="A23" s="4" t="s">
        <v>15</v>
      </c>
      <c r="B23" s="1">
        <v>38.337162369337982</v>
      </c>
      <c r="C23">
        <v>8.3749999260902399</v>
      </c>
      <c r="D23">
        <v>3.536249973475933</v>
      </c>
      <c r="F23">
        <f t="shared" si="0"/>
        <v>4.5775716665868904</v>
      </c>
    </row>
    <row r="24" spans="1:6" x14ac:dyDescent="0.25">
      <c r="A24" s="4" t="s">
        <v>10</v>
      </c>
      <c r="B24" s="1">
        <v>55.830583972125439</v>
      </c>
      <c r="C24">
        <v>13.782500193119049</v>
      </c>
      <c r="D24">
        <v>3.1824999457597731</v>
      </c>
      <c r="F24">
        <f t="shared" si="0"/>
        <v>4.0508313578692361</v>
      </c>
    </row>
    <row r="25" spans="1:6" x14ac:dyDescent="0.25">
      <c r="A25" s="4" t="s">
        <v>10</v>
      </c>
      <c r="B25" s="1">
        <v>51.059966550522645</v>
      </c>
      <c r="C25">
        <v>12.023750037550926</v>
      </c>
      <c r="D25">
        <v>3.2187500005960463</v>
      </c>
      <c r="F25">
        <f t="shared" si="0"/>
        <v>4.2465924849617771</v>
      </c>
    </row>
    <row r="26" spans="1:6" x14ac:dyDescent="0.25">
      <c r="D26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573A-4339-F64E-8231-718FC2900A01}">
  <dimension ref="A1:D25"/>
  <sheetViews>
    <sheetView workbookViewId="0">
      <selection activeCell="B3" sqref="B3"/>
    </sheetView>
  </sheetViews>
  <sheetFormatPr baseColWidth="10" defaultRowHeight="16" x14ac:dyDescent="0.2"/>
  <cols>
    <col min="1" max="1" width="28.33203125" customWidth="1"/>
    <col min="2" max="2" width="25.1640625" customWidth="1"/>
    <col min="3" max="3" width="25.33203125" customWidth="1"/>
    <col min="4" max="4" width="26.33203125" customWidth="1"/>
  </cols>
  <sheetData>
    <row r="1" spans="1:4" ht="2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21" x14ac:dyDescent="0.25">
      <c r="A2" s="4" t="s">
        <v>11</v>
      </c>
      <c r="B2" s="3"/>
    </row>
    <row r="3" spans="1:4" ht="21" x14ac:dyDescent="0.25">
      <c r="A3" s="4" t="s">
        <v>11</v>
      </c>
      <c r="B3" s="3"/>
    </row>
    <row r="4" spans="1:4" ht="21" x14ac:dyDescent="0.25">
      <c r="A4" s="4" t="s">
        <v>4</v>
      </c>
      <c r="B4" s="3"/>
    </row>
    <row r="5" spans="1:4" ht="21" x14ac:dyDescent="0.25">
      <c r="A5" s="4" t="s">
        <v>4</v>
      </c>
      <c r="B5" s="3"/>
    </row>
    <row r="6" spans="1:4" ht="21" x14ac:dyDescent="0.25">
      <c r="A6" s="4" t="s">
        <v>5</v>
      </c>
      <c r="B6" s="3"/>
    </row>
    <row r="7" spans="1:4" ht="21" x14ac:dyDescent="0.25">
      <c r="A7" s="4" t="s">
        <v>5</v>
      </c>
      <c r="B7" s="3"/>
    </row>
    <row r="8" spans="1:4" ht="21" x14ac:dyDescent="0.25">
      <c r="A8" s="4" t="s">
        <v>6</v>
      </c>
      <c r="B8" s="3"/>
    </row>
    <row r="9" spans="1:4" ht="21" x14ac:dyDescent="0.25">
      <c r="A9" s="4" t="s">
        <v>6</v>
      </c>
      <c r="B9" s="3"/>
    </row>
    <row r="10" spans="1:4" ht="21" x14ac:dyDescent="0.25">
      <c r="A10" s="4" t="s">
        <v>7</v>
      </c>
      <c r="B10" s="3"/>
    </row>
    <row r="11" spans="1:4" ht="21" x14ac:dyDescent="0.25">
      <c r="A11" s="4" t="s">
        <v>7</v>
      </c>
      <c r="B11" s="3"/>
    </row>
    <row r="12" spans="1:4" ht="21" x14ac:dyDescent="0.25">
      <c r="A12" s="4" t="s">
        <v>8</v>
      </c>
      <c r="B12" s="3"/>
    </row>
    <row r="13" spans="1:4" ht="21" x14ac:dyDescent="0.25">
      <c r="A13" s="4" t="s">
        <v>8</v>
      </c>
      <c r="B13" s="3"/>
    </row>
    <row r="14" spans="1:4" ht="21" x14ac:dyDescent="0.25">
      <c r="A14" s="4" t="s">
        <v>9</v>
      </c>
      <c r="B14" s="3"/>
    </row>
    <row r="15" spans="1:4" ht="21" x14ac:dyDescent="0.25">
      <c r="A15" s="4" t="s">
        <v>9</v>
      </c>
      <c r="B15" s="3"/>
    </row>
    <row r="16" spans="1:4" ht="21" x14ac:dyDescent="0.25">
      <c r="A16" s="4" t="s">
        <v>12</v>
      </c>
      <c r="B16" s="3"/>
    </row>
    <row r="17" spans="1:2" ht="21" x14ac:dyDescent="0.25">
      <c r="A17" s="4" t="s">
        <v>12</v>
      </c>
      <c r="B17" s="3"/>
    </row>
    <row r="18" spans="1:2" ht="21" x14ac:dyDescent="0.25">
      <c r="A18" s="4" t="s">
        <v>13</v>
      </c>
      <c r="B18" s="3"/>
    </row>
    <row r="19" spans="1:2" ht="21" x14ac:dyDescent="0.25">
      <c r="A19" s="4" t="s">
        <v>13</v>
      </c>
      <c r="B19" s="3"/>
    </row>
    <row r="20" spans="1:2" ht="21" x14ac:dyDescent="0.25">
      <c r="A20" s="4" t="s">
        <v>14</v>
      </c>
      <c r="B20" s="3"/>
    </row>
    <row r="21" spans="1:2" ht="21" x14ac:dyDescent="0.25">
      <c r="A21" s="4" t="s">
        <v>14</v>
      </c>
      <c r="B21" s="3"/>
    </row>
    <row r="22" spans="1:2" ht="21" x14ac:dyDescent="0.25">
      <c r="A22" s="4" t="s">
        <v>15</v>
      </c>
      <c r="B22" s="1"/>
    </row>
    <row r="23" spans="1:2" ht="21" x14ac:dyDescent="0.25">
      <c r="A23" s="4" t="s">
        <v>15</v>
      </c>
      <c r="B23" s="1"/>
    </row>
    <row r="24" spans="1:2" ht="21" x14ac:dyDescent="0.25">
      <c r="A24" s="4" t="s">
        <v>10</v>
      </c>
      <c r="B24" s="3"/>
    </row>
    <row r="25" spans="1:2" ht="21" x14ac:dyDescent="0.25">
      <c r="A25" s="4" t="s">
        <v>10</v>
      </c>
      <c r="B2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2022-08-06T00:17:20Z</dcterms:created>
  <dcterms:modified xsi:type="dcterms:W3CDTF">2023-09-18T17:02:30Z</dcterms:modified>
</cp:coreProperties>
</file>