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3_Papers/CodonOptimization/Data/CultivationComparison/hGCSF/"/>
    </mc:Choice>
  </mc:AlternateContent>
  <xr:revisionPtr revIDLastSave="0" documentId="13_ncr:1_{87697EC3-58E8-3848-9622-9168586A4756}" xr6:coauthVersionLast="47" xr6:coauthVersionMax="47" xr10:uidLastSave="{00000000-0000-0000-0000-000000000000}"/>
  <bookViews>
    <workbookView xWindow="5080" yWindow="3440" windowWidth="29040" windowHeight="15720" xr2:uid="{02439DDA-75A5-BD45-94E3-D670100EE2F7}"/>
  </bookViews>
  <sheets>
    <sheet name="V1" sheetId="3" r:id="rId1"/>
    <sheet name="V2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F26" i="3" l="1"/>
  <c r="F27" i="3"/>
  <c r="F28" i="3"/>
  <c r="F29" i="3"/>
  <c r="F30" i="3"/>
  <c r="F31" i="3"/>
  <c r="F32" i="3"/>
  <c r="F33" i="3"/>
  <c r="F3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</calcChain>
</file>

<file path=xl/sharedStrings.xml><?xml version="1.0" encoding="utf-8"?>
<sst xmlns="http://schemas.openxmlformats.org/spreadsheetml/2006/main" count="73" uniqueCount="22">
  <si>
    <t>Production Condition</t>
  </si>
  <si>
    <t>Titer</t>
  </si>
  <si>
    <t>OD_Prod</t>
  </si>
  <si>
    <t>OD_OG</t>
  </si>
  <si>
    <t>SP</t>
  </si>
  <si>
    <t>sHN49</t>
  </si>
  <si>
    <t>sHN50</t>
  </si>
  <si>
    <t>sHN51</t>
  </si>
  <si>
    <t>sHN52</t>
  </si>
  <si>
    <t>sHN53</t>
  </si>
  <si>
    <t>sHN54</t>
  </si>
  <si>
    <t>sHN55</t>
  </si>
  <si>
    <t>sHN56</t>
  </si>
  <si>
    <t>sHN57</t>
  </si>
  <si>
    <t>sHN64</t>
  </si>
  <si>
    <t>sHN89</t>
  </si>
  <si>
    <t>Titer_D2</t>
  </si>
  <si>
    <t>OD_Prod_D2</t>
  </si>
  <si>
    <t>SP_D2</t>
  </si>
  <si>
    <t>Titer_D3</t>
  </si>
  <si>
    <t>OD_Prod_D3</t>
  </si>
  <si>
    <t>SP_D3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</si>
</sst>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164" fontId="5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052A-6DD8-4AE0-90E5-E7407B0DDCA2}">
  <dimension ref="A1:F34"/>
  <sheetViews>
    <sheetView tabSelected="1" topLeftCell="A14" workbookViewId="0">
      <selection sqref="A1:XFD1048576"/>
    </sheetView>
  </sheetViews>
  <sheetFormatPr baseColWidth="10" defaultColWidth="11" defaultRowHeight="21" x14ac:dyDescent="0.25"/>
  <cols>
    <col min="1" max="1" width="28.6640625" style="7" customWidth="1"/>
    <col min="2" max="2" width="15.1640625" style="7" customWidth="1"/>
    <col min="3" max="3" width="15.33203125" style="7" customWidth="1"/>
    <col min="4" max="4" width="13.83203125" style="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x14ac:dyDescent="0.25">
      <c r="A2" s="2" t="s">
        <v>5</v>
      </c>
      <c r="B2" s="3">
        <v>90.266136666666682</v>
      </c>
      <c r="C2">
        <v>11.478749752640724</v>
      </c>
      <c r="D2" s="4"/>
      <c r="E2" s="5"/>
      <c r="F2" s="5">
        <f>B2/C2</f>
        <v>7.863760305942785</v>
      </c>
    </row>
    <row r="3" spans="1:6" x14ac:dyDescent="0.25">
      <c r="A3" s="2" t="s">
        <v>6</v>
      </c>
      <c r="B3" s="3">
        <v>104.55688444444445</v>
      </c>
      <c r="C3">
        <v>13.13625024318695</v>
      </c>
      <c r="D3" s="4"/>
      <c r="E3" s="5"/>
      <c r="F3" s="5">
        <f t="shared" ref="F3:F34" si="0">B3/C3</f>
        <v>7.9594163105009628</v>
      </c>
    </row>
    <row r="4" spans="1:6" x14ac:dyDescent="0.25">
      <c r="A4" s="2" t="s">
        <v>7</v>
      </c>
      <c r="B4" s="3">
        <v>105.42337444444443</v>
      </c>
      <c r="C4">
        <v>13.226249904036521</v>
      </c>
      <c r="D4" s="4"/>
      <c r="E4" s="5"/>
      <c r="F4" s="5">
        <f t="shared" si="0"/>
        <v>7.9707683742063775</v>
      </c>
    </row>
    <row r="5" spans="1:6" x14ac:dyDescent="0.25">
      <c r="A5" s="2" t="s">
        <v>8</v>
      </c>
      <c r="B5" s="3">
        <v>102.25933000000001</v>
      </c>
      <c r="C5">
        <v>14.178750008940696</v>
      </c>
      <c r="D5" s="4"/>
      <c r="E5" s="5"/>
      <c r="F5" s="5">
        <f t="shared" si="0"/>
        <v>7.2121540993048274</v>
      </c>
    </row>
    <row r="6" spans="1:6" x14ac:dyDescent="0.25">
      <c r="A6" s="2" t="s">
        <v>9</v>
      </c>
      <c r="B6" s="3">
        <v>77.65610333333332</v>
      </c>
      <c r="C6">
        <v>10.255000271499156</v>
      </c>
      <c r="D6" s="4"/>
      <c r="E6" s="5"/>
      <c r="F6" s="5">
        <f t="shared" si="0"/>
        <v>7.5725110948223255</v>
      </c>
    </row>
    <row r="7" spans="1:6" x14ac:dyDescent="0.25">
      <c r="A7" s="2" t="s">
        <v>10</v>
      </c>
      <c r="B7" s="3">
        <v>92.582805555555552</v>
      </c>
      <c r="C7">
        <v>12.404999971985816</v>
      </c>
      <c r="D7" s="4"/>
      <c r="E7" s="5"/>
      <c r="F7" s="5">
        <f t="shared" si="0"/>
        <v>7.4633458899343079</v>
      </c>
    </row>
    <row r="8" spans="1:6" x14ac:dyDescent="0.25">
      <c r="A8" s="2" t="s">
        <v>11</v>
      </c>
      <c r="B8" s="3">
        <v>94.439253333333355</v>
      </c>
      <c r="C8">
        <v>12.440000191926956</v>
      </c>
      <c r="D8" s="4"/>
      <c r="E8" s="5"/>
      <c r="F8" s="5">
        <f t="shared" si="0"/>
        <v>7.591579732821911</v>
      </c>
    </row>
    <row r="9" spans="1:6" x14ac:dyDescent="0.25">
      <c r="A9" s="2" t="s">
        <v>12</v>
      </c>
      <c r="B9" s="3">
        <v>102.0210988888889</v>
      </c>
      <c r="C9">
        <v>12.424999938011169</v>
      </c>
      <c r="D9" s="4"/>
      <c r="E9" s="5"/>
      <c r="F9" s="5">
        <f t="shared" si="0"/>
        <v>8.2109536738733464</v>
      </c>
    </row>
    <row r="10" spans="1:6" x14ac:dyDescent="0.25">
      <c r="A10" s="2" t="s">
        <v>13</v>
      </c>
      <c r="B10" s="3">
        <v>106.29125333333333</v>
      </c>
      <c r="C10">
        <v>12.01874995291233</v>
      </c>
      <c r="D10" s="4"/>
      <c r="E10" s="5"/>
      <c r="F10" s="5">
        <f t="shared" si="0"/>
        <v>8.8437860634231189</v>
      </c>
    </row>
    <row r="11" spans="1:6" x14ac:dyDescent="0.25">
      <c r="A11" s="2" t="s">
        <v>14</v>
      </c>
      <c r="B11" s="3">
        <v>110.24613222222223</v>
      </c>
      <c r="C11">
        <v>12.227499947547912</v>
      </c>
      <c r="D11" s="4"/>
      <c r="E11" s="5"/>
      <c r="F11" s="5">
        <f t="shared" si="0"/>
        <v>9.0162447511873314</v>
      </c>
    </row>
    <row r="12" spans="1:6" x14ac:dyDescent="0.25">
      <c r="A12" s="2" t="s">
        <v>15</v>
      </c>
      <c r="B12" s="6">
        <v>81.451872222222221</v>
      </c>
      <c r="C12">
        <v>11.200000063180923</v>
      </c>
      <c r="D12" s="4"/>
      <c r="E12" s="5"/>
      <c r="F12" s="5">
        <f t="shared" si="0"/>
        <v>7.2724885502446144</v>
      </c>
    </row>
    <row r="13" spans="1:6" x14ac:dyDescent="0.25">
      <c r="A13" s="2" t="s">
        <v>5</v>
      </c>
      <c r="B13" s="6">
        <v>92.610767777777781</v>
      </c>
      <c r="C13">
        <v>11.823750004768371</v>
      </c>
      <c r="D13" s="4"/>
      <c r="E13" s="5"/>
      <c r="F13" s="5">
        <f t="shared" si="0"/>
        <v>7.8326053697370979</v>
      </c>
    </row>
    <row r="14" spans="1:6" x14ac:dyDescent="0.25">
      <c r="A14" s="2" t="s">
        <v>6</v>
      </c>
      <c r="B14" s="6">
        <v>104.57205333333333</v>
      </c>
      <c r="C14">
        <v>13.65499989748001</v>
      </c>
      <c r="D14" s="4"/>
      <c r="E14" s="5"/>
      <c r="F14" s="5">
        <f t="shared" si="0"/>
        <v>7.6581511620979059</v>
      </c>
    </row>
    <row r="15" spans="1:6" x14ac:dyDescent="0.25">
      <c r="A15" s="2" t="s">
        <v>7</v>
      </c>
      <c r="B15" s="6">
        <v>106.31437888888887</v>
      </c>
      <c r="C15">
        <v>13.446250275373458</v>
      </c>
      <c r="D15" s="4"/>
      <c r="E15" s="5"/>
      <c r="F15" s="5">
        <f t="shared" si="0"/>
        <v>7.9066190730959063</v>
      </c>
    </row>
    <row r="16" spans="1:6" x14ac:dyDescent="0.25">
      <c r="A16" s="2" t="s">
        <v>8</v>
      </c>
      <c r="B16" s="6">
        <v>101.66111555555557</v>
      </c>
      <c r="C16">
        <v>13.571249783635139</v>
      </c>
      <c r="D16" s="4"/>
      <c r="E16" s="5"/>
      <c r="F16" s="5">
        <f t="shared" si="0"/>
        <v>7.4909177250678409</v>
      </c>
    </row>
    <row r="17" spans="1:6" x14ac:dyDescent="0.25">
      <c r="A17" s="2" t="s">
        <v>9</v>
      </c>
      <c r="B17" s="6">
        <v>89.655694444444435</v>
      </c>
      <c r="C17">
        <v>10.655000150799751</v>
      </c>
      <c r="D17" s="4"/>
      <c r="E17" s="5"/>
      <c r="F17" s="5">
        <f t="shared" si="0"/>
        <v>8.4144245120179555</v>
      </c>
    </row>
    <row r="18" spans="1:6" x14ac:dyDescent="0.25">
      <c r="A18" s="2" t="s">
        <v>10</v>
      </c>
      <c r="B18" s="4">
        <v>94.952619999999996</v>
      </c>
      <c r="C18">
        <v>13.292499721646308</v>
      </c>
      <c r="D18" s="4"/>
      <c r="E18" s="5"/>
      <c r="F18" s="5">
        <f t="shared" si="0"/>
        <v>7.1433230760481736</v>
      </c>
    </row>
    <row r="19" spans="1:6" x14ac:dyDescent="0.25">
      <c r="A19" s="2" t="s">
        <v>11</v>
      </c>
      <c r="B19" s="4">
        <v>93.265638888888873</v>
      </c>
      <c r="C19">
        <v>14.615000129342079</v>
      </c>
      <c r="D19" s="4"/>
      <c r="E19" s="5"/>
      <c r="F19" s="5">
        <f t="shared" si="0"/>
        <v>6.3815010648985471</v>
      </c>
    </row>
    <row r="20" spans="1:6" x14ac:dyDescent="0.25">
      <c r="A20" s="2" t="s">
        <v>12</v>
      </c>
      <c r="B20" s="6">
        <v>98.877813333333307</v>
      </c>
      <c r="C20">
        <v>12.987500146627426</v>
      </c>
      <c r="D20" s="4"/>
      <c r="E20" s="5"/>
      <c r="F20" s="5">
        <f t="shared" si="0"/>
        <v>7.6133060417335008</v>
      </c>
    </row>
    <row r="21" spans="1:6" x14ac:dyDescent="0.25">
      <c r="A21" s="2" t="s">
        <v>13</v>
      </c>
      <c r="B21" s="6">
        <v>104.22108333333331</v>
      </c>
      <c r="C21">
        <v>12.836249635219573</v>
      </c>
      <c r="D21" s="4"/>
      <c r="E21" s="5"/>
      <c r="F21" s="5">
        <f t="shared" si="0"/>
        <v>8.1192783168828218</v>
      </c>
    </row>
    <row r="22" spans="1:6" x14ac:dyDescent="0.25">
      <c r="A22" s="2" t="s">
        <v>14</v>
      </c>
      <c r="B22" s="4">
        <v>54.702686666666658</v>
      </c>
      <c r="C22">
        <v>7.3737501135468477</v>
      </c>
      <c r="D22" s="4"/>
      <c r="E22" s="5"/>
      <c r="F22" s="5">
        <f t="shared" si="0"/>
        <v>7.4185707169772961</v>
      </c>
    </row>
    <row r="23" spans="1:6" x14ac:dyDescent="0.25">
      <c r="A23" s="2" t="s">
        <v>15</v>
      </c>
      <c r="B23" s="4">
        <v>42.6372</v>
      </c>
      <c r="C23">
        <v>6.6387499651312822</v>
      </c>
      <c r="D23" s="4"/>
      <c r="E23" s="5"/>
      <c r="F23" s="5">
        <f t="shared" si="0"/>
        <v>6.4224741440698079</v>
      </c>
    </row>
    <row r="24" spans="1:6" x14ac:dyDescent="0.25">
      <c r="A24" s="2" t="s">
        <v>5</v>
      </c>
      <c r="B24" s="4">
        <v>92.600069999999974</v>
      </c>
      <c r="C24">
        <v>12.561250195503234</v>
      </c>
      <c r="D24" s="4"/>
      <c r="E24" s="5"/>
      <c r="F24" s="5">
        <f t="shared" si="0"/>
        <v>7.371883256743792</v>
      </c>
    </row>
    <row r="25" spans="1:6" x14ac:dyDescent="0.25">
      <c r="A25" s="2" t="s">
        <v>6</v>
      </c>
      <c r="B25" s="4">
        <v>104.37273555555555</v>
      </c>
      <c r="C25">
        <v>13.227500483989715</v>
      </c>
      <c r="D25" s="4"/>
      <c r="E25" s="5"/>
      <c r="F25" s="5">
        <f t="shared" si="0"/>
        <v>7.8905864098728316</v>
      </c>
    </row>
    <row r="26" spans="1:6" x14ac:dyDescent="0.25">
      <c r="A26" s="2" t="s">
        <v>7</v>
      </c>
      <c r="B26" s="4">
        <v>106.14993777777778</v>
      </c>
      <c r="C26">
        <v>12.907500282526016</v>
      </c>
      <c r="D26" s="4"/>
      <c r="E26" s="5"/>
      <c r="F26" s="5">
        <f>B26/C26</f>
        <v>8.2238958322148559</v>
      </c>
    </row>
    <row r="27" spans="1:6" x14ac:dyDescent="0.25">
      <c r="A27" s="2" t="s">
        <v>8</v>
      </c>
      <c r="B27" s="4">
        <v>98.326883333333342</v>
      </c>
      <c r="C27">
        <v>13.796249867081642</v>
      </c>
      <c r="D27" s="4"/>
      <c r="E27" s="5"/>
      <c r="F27" s="5">
        <f t="shared" si="0"/>
        <v>7.1270732467628681</v>
      </c>
    </row>
    <row r="28" spans="1:6" x14ac:dyDescent="0.25">
      <c r="A28" s="2" t="s">
        <v>9</v>
      </c>
      <c r="B28" s="4">
        <v>87.679805555555546</v>
      </c>
      <c r="C28">
        <v>11.567499951124191</v>
      </c>
      <c r="D28" s="4"/>
      <c r="E28" s="5"/>
      <c r="F28" s="5">
        <f t="shared" si="0"/>
        <v>7.5798405814589485</v>
      </c>
    </row>
    <row r="29" spans="1:6" x14ac:dyDescent="0.25">
      <c r="A29" s="2" t="s">
        <v>10</v>
      </c>
      <c r="B29" s="4">
        <v>92.154305555555567</v>
      </c>
      <c r="C29">
        <v>13.06249992609024</v>
      </c>
      <c r="D29" s="4"/>
      <c r="E29" s="5"/>
      <c r="F29" s="5">
        <f t="shared" si="0"/>
        <v>7.0548751063716511</v>
      </c>
    </row>
    <row r="30" spans="1:6" x14ac:dyDescent="0.25">
      <c r="A30" s="2" t="s">
        <v>11</v>
      </c>
      <c r="B30" s="4">
        <v>95.157525555555551</v>
      </c>
      <c r="C30">
        <v>14.432499647736549</v>
      </c>
      <c r="D30" s="4"/>
      <c r="E30" s="5"/>
      <c r="F30" s="5">
        <f t="shared" si="0"/>
        <v>6.5932809893038256</v>
      </c>
    </row>
    <row r="31" spans="1:6" x14ac:dyDescent="0.25">
      <c r="A31" s="2" t="s">
        <v>12</v>
      </c>
      <c r="B31" s="4">
        <v>99.82957555555555</v>
      </c>
      <c r="C31">
        <v>12.261249960064887</v>
      </c>
      <c r="D31" s="4"/>
      <c r="E31" s="5"/>
      <c r="F31" s="5">
        <f t="shared" si="0"/>
        <v>8.1418759001490297</v>
      </c>
    </row>
    <row r="32" spans="1:6" x14ac:dyDescent="0.25">
      <c r="A32" s="2" t="s">
        <v>13</v>
      </c>
      <c r="B32" s="7">
        <v>105.99222777777777</v>
      </c>
      <c r="C32">
        <v>13.214999899864196</v>
      </c>
      <c r="F32" s="5">
        <f t="shared" si="0"/>
        <v>8.0205999682880815</v>
      </c>
    </row>
    <row r="33" spans="1:6" x14ac:dyDescent="0.25">
      <c r="A33" s="2" t="s">
        <v>14</v>
      </c>
      <c r="B33" s="7">
        <v>107.04874777777779</v>
      </c>
      <c r="C33">
        <v>12.811249957084655</v>
      </c>
      <c r="F33" s="5">
        <f t="shared" si="0"/>
        <v>8.3558394486386209</v>
      </c>
    </row>
    <row r="34" spans="1:6" x14ac:dyDescent="0.25">
      <c r="A34" s="2" t="s">
        <v>15</v>
      </c>
      <c r="B34" s="7">
        <v>61.264941111111106</v>
      </c>
      <c r="C34">
        <v>10.30250014424324</v>
      </c>
      <c r="F34" s="5">
        <f t="shared" si="0"/>
        <v>5.9466091000585237</v>
      </c>
    </row>
  </sheetData>
  <phoneticPr fontId="3" type="noConversion"/>
  <conditionalFormatting sqref="F2:F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A1BB-7B80-A148-9A5D-3B8BEC0132B3}">
  <dimension ref="A1:K25"/>
  <sheetViews>
    <sheetView topLeftCell="A5" workbookViewId="0">
      <selection activeCell="M4" sqref="M4"/>
    </sheetView>
  </sheetViews>
  <sheetFormatPr baseColWidth="10" defaultColWidth="11" defaultRowHeight="21" x14ac:dyDescent="0.25"/>
  <cols>
    <col min="1" max="1" width="28.6640625" style="7" customWidth="1"/>
    <col min="2" max="2" width="15.1640625" style="7" customWidth="1"/>
    <col min="3" max="3" width="15.33203125" style="7" customWidth="1"/>
    <col min="4" max="4" width="13.83203125" style="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</row>
    <row r="2" spans="1:11" x14ac:dyDescent="0.25">
      <c r="A2" s="2" t="s">
        <v>5</v>
      </c>
      <c r="B2" s="3">
        <v>98.831141666666667</v>
      </c>
      <c r="C2">
        <v>13.256250039339065</v>
      </c>
      <c r="D2">
        <v>4.7437499246001238</v>
      </c>
      <c r="E2" s="5">
        <f>B2/C2</f>
        <v>7.4554373501840061</v>
      </c>
      <c r="F2">
        <v>180.57781111111109</v>
      </c>
      <c r="G2">
        <v>15.66249960720539</v>
      </c>
      <c r="H2">
        <f>F2/G2</f>
        <v>11.529309857287268</v>
      </c>
      <c r="I2">
        <v>186.32311666666666</v>
      </c>
      <c r="J2">
        <v>16.243749946951866</v>
      </c>
      <c r="K2">
        <f>I2/J2</f>
        <v>11.470449697585387</v>
      </c>
    </row>
    <row r="3" spans="1:11" x14ac:dyDescent="0.25">
      <c r="A3" s="2" t="s">
        <v>7</v>
      </c>
      <c r="B3" s="3">
        <v>105.70113333333333</v>
      </c>
      <c r="C3">
        <v>13.78625007033348</v>
      </c>
      <c r="D3">
        <v>5.171249896883964</v>
      </c>
      <c r="E3" s="5">
        <f t="shared" ref="E3:E25" si="0">B3/C3</f>
        <v>7.6671417386219289</v>
      </c>
      <c r="F3">
        <v>196.13716666666667</v>
      </c>
      <c r="G3">
        <v>15.878750101327896</v>
      </c>
      <c r="H3">
        <f t="shared" ref="H3:H25" si="1">F3/G3</f>
        <v>12.352179196413216</v>
      </c>
      <c r="I3">
        <v>211.22926944444444</v>
      </c>
      <c r="J3">
        <v>16.138749659657478</v>
      </c>
      <c r="K3">
        <f t="shared" ref="K3:K25" si="2">I3/J3</f>
        <v>13.088329263354314</v>
      </c>
    </row>
    <row r="4" spans="1:11" x14ac:dyDescent="0.25">
      <c r="A4" s="2" t="s">
        <v>9</v>
      </c>
      <c r="B4" s="3">
        <v>100.50267361111111</v>
      </c>
      <c r="C4">
        <v>12.249999955892562</v>
      </c>
      <c r="D4">
        <v>4.6099998956918711</v>
      </c>
      <c r="E4" s="5">
        <f t="shared" si="0"/>
        <v>8.2042999161617765</v>
      </c>
      <c r="F4">
        <v>179.16428333333334</v>
      </c>
      <c r="G4">
        <v>14.39124988079071</v>
      </c>
      <c r="H4">
        <f t="shared" si="1"/>
        <v>12.449529041426761</v>
      </c>
      <c r="I4">
        <v>191.02026111111113</v>
      </c>
      <c r="J4">
        <v>14.651249811649322</v>
      </c>
      <c r="K4">
        <f t="shared" si="2"/>
        <v>13.037813399320338</v>
      </c>
    </row>
    <row r="5" spans="1:11" x14ac:dyDescent="0.25">
      <c r="A5" s="2" t="s">
        <v>10</v>
      </c>
      <c r="B5" s="3">
        <v>102.0591625</v>
      </c>
      <c r="C5">
        <v>13.40499976336956</v>
      </c>
      <c r="D5">
        <v>4.3975000238418573</v>
      </c>
      <c r="E5" s="5">
        <f t="shared" si="0"/>
        <v>7.6135146812077084</v>
      </c>
      <c r="F5">
        <v>184.57695555555557</v>
      </c>
      <c r="G5">
        <v>15.260000244379043</v>
      </c>
      <c r="H5">
        <f t="shared" si="1"/>
        <v>12.095475268654974</v>
      </c>
      <c r="I5">
        <v>187.24665555555558</v>
      </c>
      <c r="J5">
        <v>16.598749995827674</v>
      </c>
      <c r="K5">
        <f t="shared" si="2"/>
        <v>11.280768467663083</v>
      </c>
    </row>
    <row r="6" spans="1:11" x14ac:dyDescent="0.25">
      <c r="A6" s="2" t="s">
        <v>11</v>
      </c>
      <c r="B6" s="3">
        <v>102.94426388888888</v>
      </c>
      <c r="C6">
        <v>13.889999777674674</v>
      </c>
      <c r="D6">
        <v>5.1849999433755869</v>
      </c>
      <c r="E6" s="5">
        <f t="shared" si="0"/>
        <v>7.4113942071007566</v>
      </c>
      <c r="F6">
        <v>195.57303055555556</v>
      </c>
      <c r="G6">
        <v>14.900000110864639</v>
      </c>
      <c r="H6">
        <f t="shared" si="1"/>
        <v>13.125706651032136</v>
      </c>
      <c r="I6">
        <v>211.27560555555556</v>
      </c>
      <c r="J6">
        <v>16.282499671578407</v>
      </c>
      <c r="K6">
        <f t="shared" si="2"/>
        <v>12.975624739261839</v>
      </c>
    </row>
    <row r="7" spans="1:11" x14ac:dyDescent="0.25">
      <c r="A7" s="2" t="s">
        <v>12</v>
      </c>
      <c r="B7" s="3">
        <v>99.584297222222219</v>
      </c>
      <c r="C7">
        <v>15.876250431537628</v>
      </c>
      <c r="D7">
        <v>7.1062500557303423</v>
      </c>
      <c r="E7" s="5">
        <f t="shared" si="0"/>
        <v>6.2725325259673044</v>
      </c>
      <c r="F7">
        <v>189.86868333333334</v>
      </c>
      <c r="G7">
        <v>17.456249982714652</v>
      </c>
      <c r="H7">
        <f t="shared" si="1"/>
        <v>10.876831136202973</v>
      </c>
      <c r="I7">
        <v>206.9730777777778</v>
      </c>
      <c r="J7">
        <v>17.658750057816505</v>
      </c>
      <c r="K7">
        <f t="shared" si="2"/>
        <v>11.720709399030358</v>
      </c>
    </row>
    <row r="8" spans="1:11" x14ac:dyDescent="0.25">
      <c r="A8" s="2" t="s">
        <v>5</v>
      </c>
      <c r="B8" s="6">
        <v>100.29665416666667</v>
      </c>
      <c r="C8">
        <v>14.256249830722808</v>
      </c>
      <c r="D8">
        <v>4.8424999198317522</v>
      </c>
      <c r="E8" s="5">
        <f t="shared" si="0"/>
        <v>7.035276132052851</v>
      </c>
      <c r="F8">
        <v>185.1601</v>
      </c>
      <c r="G8">
        <v>14.947500169873237</v>
      </c>
      <c r="H8">
        <f t="shared" si="1"/>
        <v>12.387362294411686</v>
      </c>
      <c r="I8">
        <v>190.64596666666665</v>
      </c>
      <c r="J8">
        <v>15.850000173449516</v>
      </c>
      <c r="K8">
        <f t="shared" si="2"/>
        <v>12.028136566586259</v>
      </c>
    </row>
    <row r="9" spans="1:11" x14ac:dyDescent="0.25">
      <c r="A9" s="2" t="s">
        <v>7</v>
      </c>
      <c r="B9" s="6">
        <v>105.16013611111111</v>
      </c>
      <c r="C9">
        <v>14.382499918937683</v>
      </c>
      <c r="D9">
        <v>5.1424999690055841</v>
      </c>
      <c r="E9" s="5">
        <f t="shared" si="0"/>
        <v>7.3116729847948738</v>
      </c>
      <c r="F9">
        <v>196.09780555555557</v>
      </c>
      <c r="G9">
        <v>16.350000069141387</v>
      </c>
      <c r="H9">
        <f t="shared" si="1"/>
        <v>11.993749524543798</v>
      </c>
      <c r="I9">
        <v>214.63898333333333</v>
      </c>
      <c r="J9">
        <v>16.418750301599502</v>
      </c>
      <c r="K9">
        <f t="shared" si="2"/>
        <v>13.072796613054244</v>
      </c>
    </row>
    <row r="10" spans="1:11" x14ac:dyDescent="0.25">
      <c r="A10" s="2" t="s">
        <v>9</v>
      </c>
      <c r="B10" s="6">
        <v>102.13050277777776</v>
      </c>
      <c r="C10">
        <v>12.92500020623207</v>
      </c>
      <c r="D10">
        <v>4.8100001147389406</v>
      </c>
      <c r="E10" s="5">
        <f t="shared" si="0"/>
        <v>7.9017795859324877</v>
      </c>
      <c r="F10">
        <v>179.9065611111111</v>
      </c>
      <c r="G10">
        <v>14.529999808073043</v>
      </c>
      <c r="H10">
        <f t="shared" si="1"/>
        <v>12.38173182983477</v>
      </c>
      <c r="I10">
        <v>189.80674166666665</v>
      </c>
      <c r="J10">
        <v>15.103750020861625</v>
      </c>
      <c r="K10">
        <f t="shared" si="2"/>
        <v>12.566861965041893</v>
      </c>
    </row>
    <row r="11" spans="1:11" x14ac:dyDescent="0.25">
      <c r="A11" s="2" t="s">
        <v>10</v>
      </c>
      <c r="B11" s="4">
        <v>101.6737236111111</v>
      </c>
      <c r="C11">
        <v>14.292499885559081</v>
      </c>
      <c r="D11">
        <v>4.2737499779462809</v>
      </c>
      <c r="E11" s="5">
        <f t="shared" si="0"/>
        <v>7.1137816634751658</v>
      </c>
      <c r="F11">
        <v>183.13311388888886</v>
      </c>
      <c r="G11">
        <v>14.359999910593032</v>
      </c>
      <c r="H11">
        <f t="shared" si="1"/>
        <v>12.753002439352098</v>
      </c>
      <c r="I11">
        <v>183.72609444444447</v>
      </c>
      <c r="J11">
        <v>16.598749995827674</v>
      </c>
      <c r="K11">
        <f t="shared" si="2"/>
        <v>11.068670501732152</v>
      </c>
    </row>
    <row r="12" spans="1:11" x14ac:dyDescent="0.25">
      <c r="A12" s="2" t="s">
        <v>11</v>
      </c>
      <c r="B12" s="4">
        <v>103.84628611111111</v>
      </c>
      <c r="C12">
        <v>14.105000064373016</v>
      </c>
      <c r="D12">
        <v>5.3187499722838396</v>
      </c>
      <c r="E12" s="5">
        <f t="shared" si="0"/>
        <v>7.3623740260314001</v>
      </c>
      <c r="F12">
        <v>193.68221666666668</v>
      </c>
      <c r="G12">
        <v>15.935000122189521</v>
      </c>
      <c r="H12">
        <f t="shared" si="1"/>
        <v>12.154516170788337</v>
      </c>
      <c r="I12">
        <v>213.19221111111113</v>
      </c>
      <c r="J12">
        <v>16.96250000655651</v>
      </c>
      <c r="K12">
        <f t="shared" si="2"/>
        <v>12.568442801987089</v>
      </c>
    </row>
    <row r="13" spans="1:11" x14ac:dyDescent="0.25">
      <c r="A13" s="2" t="s">
        <v>12</v>
      </c>
      <c r="B13" s="6">
        <v>100.75096666666667</v>
      </c>
      <c r="C13">
        <v>14.835000500679016</v>
      </c>
      <c r="D13">
        <v>6.4287499493360514</v>
      </c>
      <c r="E13" s="5">
        <f t="shared" si="0"/>
        <v>6.7914366879903492</v>
      </c>
      <c r="F13">
        <v>194.63991944444444</v>
      </c>
      <c r="G13">
        <v>16.778750435113906</v>
      </c>
      <c r="H13">
        <f t="shared" si="1"/>
        <v>11.60038229289767</v>
      </c>
      <c r="I13">
        <v>214.43717777777778</v>
      </c>
      <c r="J13">
        <v>16.249999866485595</v>
      </c>
      <c r="K13">
        <f t="shared" si="2"/>
        <v>13.196134125517032</v>
      </c>
    </row>
    <row r="14" spans="1:11" x14ac:dyDescent="0.25">
      <c r="A14" s="2" t="s">
        <v>5</v>
      </c>
      <c r="B14" s="4">
        <v>104.32352638888888</v>
      </c>
      <c r="C14">
        <v>14.20874977171421</v>
      </c>
      <c r="D14">
        <v>4.8637499070167536</v>
      </c>
      <c r="E14" s="5">
        <f t="shared" si="0"/>
        <v>7.3422030836639047</v>
      </c>
      <c r="F14">
        <v>189.3794527777778</v>
      </c>
      <c r="G14">
        <v>15.619999632835388</v>
      </c>
      <c r="H14">
        <f t="shared" si="1"/>
        <v>12.12416499547645</v>
      </c>
      <c r="I14">
        <v>193.36584166666668</v>
      </c>
      <c r="J14">
        <v>16.573749945163726</v>
      </c>
      <c r="K14">
        <f t="shared" si="2"/>
        <v>11.666994030104302</v>
      </c>
    </row>
    <row r="15" spans="1:11" x14ac:dyDescent="0.25">
      <c r="A15" s="2" t="s">
        <v>7</v>
      </c>
      <c r="B15" s="4">
        <v>104.44731944444445</v>
      </c>
      <c r="C15">
        <v>15.462499946951866</v>
      </c>
      <c r="D15">
        <v>4.8924998348951334</v>
      </c>
      <c r="E15" s="5">
        <f t="shared" si="0"/>
        <v>6.7548792111740132</v>
      </c>
      <c r="F15">
        <v>192.86898333333332</v>
      </c>
      <c r="G15">
        <v>15.331250146627426</v>
      </c>
      <c r="H15">
        <f t="shared" si="1"/>
        <v>12.580121091805466</v>
      </c>
      <c r="I15">
        <v>210.27447222222224</v>
      </c>
      <c r="J15">
        <v>15.50875017106533</v>
      </c>
      <c r="K15">
        <f t="shared" si="2"/>
        <v>13.558440873883651</v>
      </c>
    </row>
    <row r="16" spans="1:11" x14ac:dyDescent="0.25">
      <c r="A16" s="2" t="s">
        <v>9</v>
      </c>
      <c r="B16" s="4">
        <v>100.88584305555555</v>
      </c>
      <c r="C16">
        <v>13.368750081062316</v>
      </c>
      <c r="D16">
        <v>4.5999999126791948</v>
      </c>
      <c r="E16" s="5">
        <f t="shared" si="0"/>
        <v>7.546393076677135</v>
      </c>
      <c r="F16">
        <v>182.64346111111112</v>
      </c>
      <c r="G16">
        <v>13.812499955892562</v>
      </c>
      <c r="H16">
        <f t="shared" si="1"/>
        <v>13.223056050269411</v>
      </c>
      <c r="I16">
        <v>192.18151111111109</v>
      </c>
      <c r="J16">
        <v>14.313750059008598</v>
      </c>
      <c r="K16">
        <f t="shared" si="2"/>
        <v>13.426356497692122</v>
      </c>
    </row>
    <row r="17" spans="1:11" x14ac:dyDescent="0.25">
      <c r="A17" s="2" t="s">
        <v>10</v>
      </c>
      <c r="B17" s="4">
        <v>103.45068055555555</v>
      </c>
      <c r="C17">
        <v>13.057500213980674</v>
      </c>
      <c r="D17">
        <v>4.453750044703483</v>
      </c>
      <c r="E17" s="5">
        <f t="shared" si="0"/>
        <v>7.9227018081754146</v>
      </c>
      <c r="F17">
        <v>185.7622972222222</v>
      </c>
      <c r="G17">
        <v>15.160000414252281</v>
      </c>
      <c r="H17">
        <f t="shared" si="1"/>
        <v>12.253449350013382</v>
      </c>
      <c r="I17">
        <v>183.05388333333335</v>
      </c>
      <c r="J17">
        <v>16.974999845623969</v>
      </c>
      <c r="K17">
        <f t="shared" si="2"/>
        <v>10.78373402050565</v>
      </c>
    </row>
    <row r="18" spans="1:11" x14ac:dyDescent="0.25">
      <c r="A18" s="2" t="s">
        <v>11</v>
      </c>
      <c r="B18" s="4">
        <v>102.90498749999999</v>
      </c>
      <c r="C18">
        <v>13.702499956488609</v>
      </c>
      <c r="D18">
        <v>5.338750124573707</v>
      </c>
      <c r="E18" s="5">
        <f t="shared" si="0"/>
        <v>7.5099425525829622</v>
      </c>
      <c r="F18">
        <v>193.50550277777776</v>
      </c>
      <c r="G18">
        <v>15.877499893903732</v>
      </c>
      <c r="H18">
        <f t="shared" si="1"/>
        <v>12.187403814883693</v>
      </c>
      <c r="I18">
        <v>208.9664611111111</v>
      </c>
      <c r="J18">
        <v>15.933749914765357</v>
      </c>
      <c r="K18">
        <f t="shared" si="2"/>
        <v>13.114706972868186</v>
      </c>
    </row>
    <row r="19" spans="1:11" x14ac:dyDescent="0.25">
      <c r="A19" s="2" t="s">
        <v>12</v>
      </c>
      <c r="B19" s="4">
        <v>100.80520416666666</v>
      </c>
      <c r="C19">
        <v>15.989999563097953</v>
      </c>
      <c r="D19">
        <v>5.6712499788403505</v>
      </c>
      <c r="E19" s="5">
        <f t="shared" si="0"/>
        <v>6.3042655985624263</v>
      </c>
      <c r="F19">
        <v>193.62934444444446</v>
      </c>
      <c r="G19">
        <v>18.116249979138374</v>
      </c>
      <c r="H19">
        <f t="shared" si="1"/>
        <v>10.688158126953249</v>
      </c>
      <c r="I19">
        <v>212.75843611111111</v>
      </c>
      <c r="J19">
        <v>16.477499992251396</v>
      </c>
      <c r="K19">
        <f t="shared" si="2"/>
        <v>12.912058031325234</v>
      </c>
    </row>
    <row r="20" spans="1:11" x14ac:dyDescent="0.25">
      <c r="A20" s="2" t="s">
        <v>13</v>
      </c>
      <c r="B20" s="6">
        <v>108.65991944444443</v>
      </c>
      <c r="C20">
        <v>13.907499701380729</v>
      </c>
      <c r="D20">
        <v>4.9200001141428942</v>
      </c>
      <c r="E20" s="5">
        <f t="shared" si="0"/>
        <v>7.8130448878353542</v>
      </c>
      <c r="F20">
        <v>188.19713333333331</v>
      </c>
      <c r="G20">
        <v>13.703750163912773</v>
      </c>
      <c r="H20">
        <f t="shared" si="1"/>
        <v>13.733257763916955</v>
      </c>
      <c r="I20">
        <v>205.73800277777778</v>
      </c>
      <c r="J20">
        <v>15.29750013411045</v>
      </c>
      <c r="K20">
        <f t="shared" si="2"/>
        <v>13.449125737807451</v>
      </c>
    </row>
    <row r="21" spans="1:11" x14ac:dyDescent="0.25">
      <c r="A21" s="2" t="s">
        <v>13</v>
      </c>
      <c r="B21" s="3">
        <v>112.43514861111112</v>
      </c>
      <c r="C21">
        <v>14.548749566674232</v>
      </c>
      <c r="D21">
        <v>5.1450000113248819</v>
      </c>
      <c r="E21" s="5">
        <f t="shared" si="0"/>
        <v>7.728165784684216</v>
      </c>
      <c r="F21">
        <v>188.45750833333335</v>
      </c>
      <c r="G21">
        <v>15.433750019073486</v>
      </c>
      <c r="H21">
        <f t="shared" si="1"/>
        <v>12.210739975730588</v>
      </c>
      <c r="I21">
        <v>210.2298361111111</v>
      </c>
      <c r="J21">
        <v>15.134999991059303</v>
      </c>
      <c r="K21">
        <f t="shared" si="2"/>
        <v>13.890309629025447</v>
      </c>
    </row>
    <row r="22" spans="1:11" x14ac:dyDescent="0.25">
      <c r="A22" s="2" t="s">
        <v>13</v>
      </c>
      <c r="B22" s="7">
        <v>110.65721527777778</v>
      </c>
      <c r="C22">
        <v>13.885000065565109</v>
      </c>
      <c r="D22">
        <v>5.1462502187490458</v>
      </c>
      <c r="E22" s="5">
        <f t="shared" si="0"/>
        <v>7.9695509366404975</v>
      </c>
      <c r="F22">
        <v>194.48093888888889</v>
      </c>
      <c r="G22">
        <v>14.848749802112579</v>
      </c>
      <c r="H22">
        <f t="shared" si="1"/>
        <v>13.09746217565195</v>
      </c>
      <c r="I22">
        <v>214.71788055555555</v>
      </c>
      <c r="J22">
        <v>15.922499910593032</v>
      </c>
      <c r="K22">
        <f t="shared" si="2"/>
        <v>13.485186482099243</v>
      </c>
    </row>
    <row r="23" spans="1:11" x14ac:dyDescent="0.25">
      <c r="A23" s="2" t="s">
        <v>15</v>
      </c>
      <c r="B23" s="7">
        <v>108.08823194444444</v>
      </c>
      <c r="C23">
        <v>14.536250100135803</v>
      </c>
      <c r="D23">
        <v>4.9812500333786005</v>
      </c>
      <c r="E23" s="5">
        <f t="shared" si="0"/>
        <v>7.4357713440438564</v>
      </c>
      <c r="F23">
        <v>199.76055555555556</v>
      </c>
      <c r="G23">
        <v>16.72874958872795</v>
      </c>
      <c r="H23">
        <f t="shared" si="1"/>
        <v>11.941152833691577</v>
      </c>
      <c r="I23">
        <v>210.78878055555555</v>
      </c>
      <c r="J23">
        <v>17.256249949932098</v>
      </c>
      <c r="K23">
        <f t="shared" si="2"/>
        <v>12.215213685890369</v>
      </c>
    </row>
    <row r="24" spans="1:11" x14ac:dyDescent="0.25">
      <c r="A24" s="2" t="s">
        <v>15</v>
      </c>
      <c r="B24" s="6">
        <v>105.42173750000001</v>
      </c>
      <c r="C24">
        <v>14.497500002980232</v>
      </c>
      <c r="D24">
        <v>4.7237501448392862</v>
      </c>
      <c r="E24" s="5">
        <f t="shared" si="0"/>
        <v>7.271718398229253</v>
      </c>
      <c r="F24">
        <v>195.33872499999998</v>
      </c>
      <c r="G24">
        <v>16.42124997138977</v>
      </c>
      <c r="H24">
        <f t="shared" si="1"/>
        <v>11.895484530126058</v>
      </c>
      <c r="I24">
        <v>200.4866777777778</v>
      </c>
      <c r="J24">
        <v>16.8887496894598</v>
      </c>
      <c r="K24">
        <f t="shared" si="2"/>
        <v>11.871019552317762</v>
      </c>
    </row>
    <row r="25" spans="1:11" x14ac:dyDescent="0.25">
      <c r="A25" s="2" t="s">
        <v>15</v>
      </c>
      <c r="B25" s="4">
        <v>108.28007638888889</v>
      </c>
      <c r="C25">
        <v>15.547500268220901</v>
      </c>
      <c r="D25">
        <v>5.0475000372529024</v>
      </c>
      <c r="E25" s="5">
        <f t="shared" si="0"/>
        <v>6.9644685332608374</v>
      </c>
      <c r="F25">
        <v>194.60120833333332</v>
      </c>
      <c r="G25">
        <v>17.513750211000442</v>
      </c>
      <c r="H25">
        <f t="shared" si="1"/>
        <v>11.111338576195045</v>
      </c>
      <c r="I25">
        <v>204.34444722222221</v>
      </c>
      <c r="J25">
        <v>17.123749942183494</v>
      </c>
      <c r="K25">
        <f t="shared" si="2"/>
        <v>11.933393556444665</v>
      </c>
    </row>
  </sheetData>
  <conditionalFormatting sqref="E2:E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DC54-FE3F-6F45-9F46-3C17957DE3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2025-01-10T06:40:34Z</dcterms:modified>
</cp:coreProperties>
</file>