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ini/MIT Dropbox/Harini Narayanan/Harini Narayanan’s files/3_Papers/CodonOptimization/Data/CultivationComparison/hGH/"/>
    </mc:Choice>
  </mc:AlternateContent>
  <xr:revisionPtr revIDLastSave="0" documentId="13_ncr:1_{4E43352A-3DA1-7444-B446-7D7948C1D69C}" xr6:coauthVersionLast="47" xr6:coauthVersionMax="47" xr10:uidLastSave="{00000000-0000-0000-0000-000000000000}"/>
  <bookViews>
    <workbookView xWindow="0" yWindow="500" windowWidth="35840" windowHeight="20400" activeTab="1" xr2:uid="{02439DDA-75A5-BD45-94E3-D670100EE2F7}"/>
  </bookViews>
  <sheets>
    <sheet name="V1" sheetId="6" r:id="rId1"/>
    <sheet name="V2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" i="8"/>
  <c r="F32" i="6"/>
  <c r="F33" i="6"/>
  <c r="F34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2" i="6"/>
</calcChain>
</file>

<file path=xl/sharedStrings.xml><?xml version="1.0" encoding="utf-8"?>
<sst xmlns="http://schemas.openxmlformats.org/spreadsheetml/2006/main" count="73" uniqueCount="22">
  <si>
    <t>Production Condition</t>
  </si>
  <si>
    <t>Titer</t>
  </si>
  <si>
    <t>OD_Prod</t>
  </si>
  <si>
    <t>OD_OG</t>
  </si>
  <si>
    <t>SP</t>
  </si>
  <si>
    <t>sHN45</t>
  </si>
  <si>
    <t>sHN40</t>
  </si>
  <si>
    <t>sHN41</t>
  </si>
  <si>
    <t>sHN42</t>
  </si>
  <si>
    <t>sHN43</t>
  </si>
  <si>
    <t>sHN44</t>
  </si>
  <si>
    <t>sHN46</t>
  </si>
  <si>
    <t>sHN47</t>
  </si>
  <si>
    <t>sHN48</t>
  </si>
  <si>
    <t>sHN63</t>
  </si>
  <si>
    <t>sHN88</t>
  </si>
  <si>
    <t>Titer_D2</t>
  </si>
  <si>
    <t>OD_Prod_D2</t>
  </si>
  <si>
    <t>SP_D2</t>
  </si>
  <si>
    <t>Titer_D3</t>
  </si>
  <si>
    <t>OD_Prod_D3</t>
  </si>
  <si>
    <t>SP_D3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</si>
</sst>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Arial"/>
      <family val="2"/>
    </font>
    <font>
      <b/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EE783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95B00-2296-D745-9CB5-3529404575A7}">
  <dimension ref="A1:F34"/>
  <sheetViews>
    <sheetView workbookViewId="0">
      <selection sqref="A1:XFD1048576"/>
    </sheetView>
  </sheetViews>
  <sheetFormatPr baseColWidth="10" defaultColWidth="11" defaultRowHeight="16" x14ac:dyDescent="0.2"/>
  <cols>
    <col min="1" max="1" width="26.6640625" customWidth="1"/>
  </cols>
  <sheetData>
    <row r="1" spans="1:6" ht="21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 spans="1:6" ht="21" x14ac:dyDescent="0.25">
      <c r="A2" s="1" t="s">
        <v>6</v>
      </c>
      <c r="B2">
        <v>203.50557059961312</v>
      </c>
      <c r="C2">
        <v>10.601250172257423</v>
      </c>
      <c r="D2" s="2"/>
      <c r="F2">
        <f>B2/C2</f>
        <v>19.196374700426372</v>
      </c>
    </row>
    <row r="3" spans="1:6" ht="21" x14ac:dyDescent="0.25">
      <c r="A3" s="1" t="s">
        <v>7</v>
      </c>
      <c r="B3" s="3">
        <v>188.2899651837524</v>
      </c>
      <c r="C3">
        <v>10.481250376105308</v>
      </c>
      <c r="D3" s="2"/>
      <c r="F3">
        <f t="shared" ref="F3:F34" si="0">B3/C3</f>
        <v>17.964456379460941</v>
      </c>
    </row>
    <row r="4" spans="1:6" ht="21" x14ac:dyDescent="0.25">
      <c r="A4" s="1" t="s">
        <v>8</v>
      </c>
      <c r="B4" s="3">
        <v>217.69459445519021</v>
      </c>
      <c r="C4">
        <v>10.206250005066394</v>
      </c>
      <c r="D4" s="2"/>
      <c r="F4">
        <f t="shared" si="0"/>
        <v>21.329537719253043</v>
      </c>
    </row>
    <row r="5" spans="1:6" ht="21" x14ac:dyDescent="0.25">
      <c r="A5" s="1" t="s">
        <v>9</v>
      </c>
      <c r="B5" s="3">
        <v>217.05385428755642</v>
      </c>
      <c r="C5">
        <v>11.322499901652336</v>
      </c>
      <c r="D5" s="2"/>
      <c r="F5">
        <f t="shared" si="0"/>
        <v>19.170135232757293</v>
      </c>
    </row>
    <row r="6" spans="1:6" ht="21" x14ac:dyDescent="0.25">
      <c r="A6" s="1" t="s">
        <v>10</v>
      </c>
      <c r="B6" s="3">
        <v>204.91423081882652</v>
      </c>
      <c r="C6">
        <v>11.661249861717224</v>
      </c>
      <c r="D6" s="2"/>
      <c r="F6">
        <f t="shared" si="0"/>
        <v>17.572235673599661</v>
      </c>
    </row>
    <row r="7" spans="1:6" ht="21" x14ac:dyDescent="0.25">
      <c r="A7" s="1" t="s">
        <v>5</v>
      </c>
      <c r="B7" s="3">
        <v>191.52087427466151</v>
      </c>
      <c r="C7">
        <v>11.585000247359275</v>
      </c>
      <c r="D7" s="2"/>
      <c r="F7">
        <f t="shared" si="0"/>
        <v>16.531797167489696</v>
      </c>
    </row>
    <row r="8" spans="1:6" ht="21" x14ac:dyDescent="0.25">
      <c r="A8" s="1" t="s">
        <v>11</v>
      </c>
      <c r="B8" s="3">
        <v>181.33766086395872</v>
      </c>
      <c r="C8" s="2">
        <v>10.069999933838844</v>
      </c>
      <c r="D8" s="2"/>
      <c r="F8">
        <f t="shared" si="0"/>
        <v>18.007712219997</v>
      </c>
    </row>
    <row r="9" spans="1:6" ht="21" x14ac:dyDescent="0.25">
      <c r="A9" s="1" t="s">
        <v>12</v>
      </c>
      <c r="B9" s="3">
        <v>141.51080851063833</v>
      </c>
      <c r="C9" s="2">
        <v>7.7737498065829271</v>
      </c>
      <c r="D9" s="2"/>
      <c r="F9">
        <f t="shared" si="0"/>
        <v>18.203674163889975</v>
      </c>
    </row>
    <row r="10" spans="1:6" ht="21" x14ac:dyDescent="0.25">
      <c r="A10" s="1" t="s">
        <v>13</v>
      </c>
      <c r="B10" s="3">
        <v>190.44102643455838</v>
      </c>
      <c r="C10" s="2">
        <v>9.1625000318884844</v>
      </c>
      <c r="D10" s="2"/>
      <c r="F10">
        <f t="shared" si="0"/>
        <v>20.784832280683393</v>
      </c>
    </row>
    <row r="11" spans="1:6" ht="21" x14ac:dyDescent="0.25">
      <c r="A11" s="1" t="s">
        <v>14</v>
      </c>
      <c r="B11" s="3">
        <v>201.20077369439073</v>
      </c>
      <c r="C11" s="2">
        <v>10.129999831914901</v>
      </c>
      <c r="D11" s="2"/>
      <c r="F11">
        <f t="shared" si="0"/>
        <v>19.861873349740936</v>
      </c>
    </row>
    <row r="12" spans="1:6" ht="21" x14ac:dyDescent="0.25">
      <c r="A12" s="1" t="s">
        <v>15</v>
      </c>
      <c r="B12" s="2">
        <v>218.13822823984526</v>
      </c>
      <c r="C12" s="2">
        <v>9.3087500861287111</v>
      </c>
      <c r="D12" s="2"/>
      <c r="F12">
        <f t="shared" si="0"/>
        <v>23.433675436716314</v>
      </c>
    </row>
    <row r="13" spans="1:6" ht="21" x14ac:dyDescent="0.25">
      <c r="A13" s="1" t="s">
        <v>6</v>
      </c>
      <c r="B13">
        <v>197.32175370728564</v>
      </c>
      <c r="C13">
        <v>11.434999943375587</v>
      </c>
      <c r="D13" s="2"/>
      <c r="F13">
        <f t="shared" si="0"/>
        <v>17.25594706466056</v>
      </c>
    </row>
    <row r="14" spans="1:6" ht="21" x14ac:dyDescent="0.25">
      <c r="A14" s="1" t="s">
        <v>7</v>
      </c>
      <c r="B14" s="2">
        <v>109.05826692456479</v>
      </c>
      <c r="C14">
        <v>9.506250076591968</v>
      </c>
      <c r="D14" s="2"/>
      <c r="F14">
        <f t="shared" si="0"/>
        <v>11.472269932505569</v>
      </c>
    </row>
    <row r="15" spans="1:6" ht="21" x14ac:dyDescent="0.25">
      <c r="A15" s="1" t="s">
        <v>8</v>
      </c>
      <c r="B15" s="2">
        <v>204.13940683430044</v>
      </c>
      <c r="C15">
        <v>10.087500043809413</v>
      </c>
      <c r="D15" s="2"/>
      <c r="F15">
        <f t="shared" si="0"/>
        <v>20.236867999775477</v>
      </c>
    </row>
    <row r="16" spans="1:6" ht="21" x14ac:dyDescent="0.25">
      <c r="A16" s="1" t="s">
        <v>9</v>
      </c>
      <c r="B16" s="2">
        <v>207.63411734364925</v>
      </c>
      <c r="C16">
        <v>11.929999754428863</v>
      </c>
      <c r="D16" s="2"/>
      <c r="F16">
        <f t="shared" si="0"/>
        <v>17.404368953701585</v>
      </c>
    </row>
    <row r="17" spans="1:6" ht="21" x14ac:dyDescent="0.25">
      <c r="A17" s="1" t="s">
        <v>10</v>
      </c>
      <c r="B17" s="2">
        <v>188.6713526756931</v>
      </c>
      <c r="C17">
        <v>11.14624989837408</v>
      </c>
      <c r="D17" s="2"/>
      <c r="F17">
        <f t="shared" si="0"/>
        <v>16.926890604095899</v>
      </c>
    </row>
    <row r="18" spans="1:6" ht="21" x14ac:dyDescent="0.25">
      <c r="A18" s="1" t="s">
        <v>5</v>
      </c>
      <c r="B18" s="2">
        <v>189.36478143133459</v>
      </c>
      <c r="C18">
        <v>11.918750122785568</v>
      </c>
      <c r="D18" s="2"/>
      <c r="F18">
        <f t="shared" si="0"/>
        <v>15.887973107961891</v>
      </c>
    </row>
    <row r="19" spans="1:6" ht="21" x14ac:dyDescent="0.25">
      <c r="A19" s="1" t="s">
        <v>11</v>
      </c>
      <c r="B19" s="2">
        <v>212.68292972275952</v>
      </c>
      <c r="C19">
        <v>10.920000166296958</v>
      </c>
      <c r="D19" s="2"/>
      <c r="F19">
        <f t="shared" si="0"/>
        <v>19.47645846922012</v>
      </c>
    </row>
    <row r="20" spans="1:6" ht="21" x14ac:dyDescent="0.25">
      <c r="A20" s="1" t="s">
        <v>12</v>
      </c>
      <c r="B20" s="2">
        <v>220.66370083816892</v>
      </c>
      <c r="C20">
        <v>10.636249833405017</v>
      </c>
      <c r="D20" s="2"/>
      <c r="F20">
        <f t="shared" si="0"/>
        <v>20.746381882187055</v>
      </c>
    </row>
    <row r="21" spans="1:6" ht="21" x14ac:dyDescent="0.25">
      <c r="A21" s="1" t="s">
        <v>13</v>
      </c>
      <c r="B21" s="2">
        <v>209.8252843326886</v>
      </c>
      <c r="C21">
        <v>10.259999797344207</v>
      </c>
      <c r="D21" s="2"/>
      <c r="F21">
        <f t="shared" si="0"/>
        <v>20.450807843778097</v>
      </c>
    </row>
    <row r="22" spans="1:6" ht="21" x14ac:dyDescent="0.25">
      <c r="A22" s="1" t="s">
        <v>14</v>
      </c>
      <c r="B22" s="2">
        <v>202.79215473887814</v>
      </c>
      <c r="C22">
        <v>10.444999948740005</v>
      </c>
      <c r="D22" s="2"/>
      <c r="F22">
        <f t="shared" si="0"/>
        <v>19.415237504461764</v>
      </c>
    </row>
    <row r="23" spans="1:6" ht="21" x14ac:dyDescent="0.25">
      <c r="A23" s="1" t="s">
        <v>15</v>
      </c>
      <c r="B23" s="2">
        <v>163.60611476466798</v>
      </c>
      <c r="C23">
        <v>8.3175000703334803</v>
      </c>
      <c r="D23" s="2"/>
      <c r="F23">
        <f t="shared" si="0"/>
        <v>19.670106808680604</v>
      </c>
    </row>
    <row r="24" spans="1:6" ht="21" x14ac:dyDescent="0.25">
      <c r="A24" s="1" t="s">
        <v>6</v>
      </c>
      <c r="B24">
        <v>201.87610058027082</v>
      </c>
      <c r="C24">
        <v>9.8174999436736101</v>
      </c>
      <c r="D24" s="2"/>
      <c r="F24">
        <f t="shared" si="0"/>
        <v>20.562882784670617</v>
      </c>
    </row>
    <row r="25" spans="1:6" ht="21" x14ac:dyDescent="0.25">
      <c r="A25" s="1" t="s">
        <v>7</v>
      </c>
      <c r="B25" s="2">
        <v>137.74096711798839</v>
      </c>
      <c r="C25">
        <v>9.6799998512864107</v>
      </c>
      <c r="D25" s="2"/>
      <c r="F25">
        <f t="shared" si="0"/>
        <v>14.229438970464807</v>
      </c>
    </row>
    <row r="26" spans="1:6" ht="21" x14ac:dyDescent="0.25">
      <c r="A26" s="1" t="s">
        <v>8</v>
      </c>
      <c r="B26" s="2">
        <v>207.48559638942615</v>
      </c>
      <c r="C26">
        <v>10.606250070631503</v>
      </c>
      <c r="D26" s="2"/>
      <c r="F26">
        <f t="shared" si="0"/>
        <v>19.562578197543132</v>
      </c>
    </row>
    <row r="27" spans="1:6" ht="21" x14ac:dyDescent="0.25">
      <c r="A27" s="1" t="s">
        <v>9</v>
      </c>
      <c r="B27" s="2">
        <v>207.08967633784656</v>
      </c>
      <c r="C27">
        <v>10.760000438094139</v>
      </c>
      <c r="D27" s="2"/>
      <c r="F27">
        <f t="shared" si="0"/>
        <v>19.2462516641428</v>
      </c>
    </row>
    <row r="28" spans="1:6" ht="21" x14ac:dyDescent="0.25">
      <c r="A28" s="1" t="s">
        <v>10</v>
      </c>
      <c r="B28" s="2">
        <v>214.43688459058671</v>
      </c>
      <c r="C28">
        <v>12.292500302791595</v>
      </c>
      <c r="D28" s="2"/>
      <c r="F28">
        <f t="shared" si="0"/>
        <v>17.444529534962765</v>
      </c>
    </row>
    <row r="29" spans="1:6" ht="21" x14ac:dyDescent="0.25">
      <c r="A29" s="1" t="s">
        <v>5</v>
      </c>
      <c r="B29" s="2">
        <v>180.00562475822051</v>
      </c>
      <c r="C29">
        <v>10.197500043213367</v>
      </c>
      <c r="D29" s="2"/>
      <c r="F29">
        <f t="shared" si="0"/>
        <v>17.651936650690942</v>
      </c>
    </row>
    <row r="30" spans="1:6" ht="21" x14ac:dyDescent="0.25">
      <c r="A30" s="1" t="s">
        <v>11</v>
      </c>
      <c r="B30" s="2">
        <v>198.16467311411995</v>
      </c>
      <c r="C30">
        <v>9.8162499225139612</v>
      </c>
      <c r="D30" s="2"/>
      <c r="F30">
        <f t="shared" si="0"/>
        <v>20.187411147674773</v>
      </c>
    </row>
    <row r="31" spans="1:6" ht="21" x14ac:dyDescent="0.25">
      <c r="A31" s="1" t="s">
        <v>12</v>
      </c>
      <c r="B31" s="2">
        <v>213.67008639587365</v>
      </c>
      <c r="C31">
        <v>10.840000302195548</v>
      </c>
      <c r="D31" s="2"/>
      <c r="F31">
        <f t="shared" si="0"/>
        <v>19.711262033138194</v>
      </c>
    </row>
    <row r="32" spans="1:6" ht="21" x14ac:dyDescent="0.25">
      <c r="A32" s="1" t="s">
        <v>13</v>
      </c>
      <c r="B32">
        <v>206.70248098001292</v>
      </c>
      <c r="C32">
        <v>10.042500027120113</v>
      </c>
      <c r="F32">
        <f>B32/C32</f>
        <v>20.582771264307279</v>
      </c>
    </row>
    <row r="33" spans="1:6" ht="21" x14ac:dyDescent="0.25">
      <c r="A33" s="1" t="s">
        <v>14</v>
      </c>
      <c r="B33">
        <v>211.98080206318502</v>
      </c>
      <c r="C33">
        <v>10.606250070631503</v>
      </c>
      <c r="F33">
        <f t="shared" si="0"/>
        <v>19.986404304208861</v>
      </c>
    </row>
    <row r="34" spans="1:6" ht="21" x14ac:dyDescent="0.25">
      <c r="A34" s="1" t="s">
        <v>15</v>
      </c>
      <c r="B34">
        <v>198.18820631850417</v>
      </c>
      <c r="C34">
        <v>9.583750084638595</v>
      </c>
      <c r="F34">
        <f t="shared" si="0"/>
        <v>20.67960918932684</v>
      </c>
    </row>
  </sheetData>
  <phoneticPr fontId="3" type="noConversion"/>
  <conditionalFormatting sqref="F2:F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C4853-D408-754B-A284-46ACA5D041EE}">
  <dimension ref="A1:K25"/>
  <sheetViews>
    <sheetView tabSelected="1" workbookViewId="0">
      <selection activeCell="B24" sqref="B24"/>
    </sheetView>
  </sheetViews>
  <sheetFormatPr baseColWidth="10" defaultRowHeight="16" x14ac:dyDescent="0.2"/>
  <cols>
    <col min="7" max="7" width="15.6640625" customWidth="1"/>
  </cols>
  <sheetData>
    <row r="1" spans="1:11" ht="2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7" t="s">
        <v>16</v>
      </c>
      <c r="G1" s="7" t="s">
        <v>17</v>
      </c>
      <c r="H1" s="7" t="s">
        <v>18</v>
      </c>
      <c r="I1" s="7" t="s">
        <v>19</v>
      </c>
      <c r="J1" s="7" t="s">
        <v>20</v>
      </c>
      <c r="K1" s="7" t="s">
        <v>21</v>
      </c>
    </row>
    <row r="2" spans="1:11" ht="21" x14ac:dyDescent="0.25">
      <c r="A2" s="4" t="s">
        <v>6</v>
      </c>
      <c r="B2" s="5">
        <v>238.09839458413927</v>
      </c>
      <c r="C2">
        <v>12.114999905824661</v>
      </c>
      <c r="D2">
        <v>5.4812501153349871</v>
      </c>
      <c r="E2" s="6">
        <f>B2/C2</f>
        <v>19.653189965743714</v>
      </c>
      <c r="F2">
        <v>416.8928239845261</v>
      </c>
      <c r="G2">
        <v>11.818749920129775</v>
      </c>
      <c r="H2">
        <f>F2/G2</f>
        <v>35.273851025011659</v>
      </c>
      <c r="I2">
        <v>536.27513217279181</v>
      </c>
      <c r="J2">
        <v>12.33249986231327</v>
      </c>
      <c r="K2">
        <f>I2/J2</f>
        <v>43.484706114742252</v>
      </c>
    </row>
    <row r="3" spans="1:11" ht="21" x14ac:dyDescent="0.25">
      <c r="A3" s="4" t="s">
        <v>8</v>
      </c>
      <c r="B3" s="5">
        <v>256.27683913604125</v>
      </c>
      <c r="C3">
        <v>12.619999886155128</v>
      </c>
      <c r="D3">
        <v>5.6724999999999994</v>
      </c>
      <c r="E3" s="6">
        <f t="shared" ref="E3:E25" si="0">B3/C3</f>
        <v>20.307198212988244</v>
      </c>
      <c r="F3">
        <v>438.42836234687297</v>
      </c>
      <c r="G3">
        <v>11.52875022649765</v>
      </c>
      <c r="H3">
        <f t="shared" ref="H3:H25" si="1">F3/G3</f>
        <v>38.029131842859286</v>
      </c>
      <c r="I3">
        <v>562.67988394584142</v>
      </c>
      <c r="J3">
        <v>12.477500081658363</v>
      </c>
      <c r="K3">
        <f t="shared" ref="K3:K25" si="2">I3/J3</f>
        <v>45.095562433453146</v>
      </c>
    </row>
    <row r="4" spans="1:11" ht="21" x14ac:dyDescent="0.25">
      <c r="A4" s="4" t="s">
        <v>10</v>
      </c>
      <c r="B4" s="5">
        <v>219.98753707285621</v>
      </c>
      <c r="C4">
        <v>13.012500197291374</v>
      </c>
      <c r="D4">
        <v>5.4087500056624407</v>
      </c>
      <c r="E4" s="6">
        <f t="shared" si="0"/>
        <v>16.905862342937592</v>
      </c>
      <c r="F4">
        <v>381.56392649903285</v>
      </c>
      <c r="G4">
        <v>13.516249597668647</v>
      </c>
      <c r="H4">
        <f t="shared" si="1"/>
        <v>28.230014823405376</v>
      </c>
      <c r="I4">
        <v>522.86312701482916</v>
      </c>
      <c r="J4">
        <v>13.615000337958335</v>
      </c>
      <c r="K4">
        <f t="shared" si="2"/>
        <v>38.403460450683774</v>
      </c>
    </row>
    <row r="5" spans="1:11" ht="21" x14ac:dyDescent="0.25">
      <c r="A5" s="4" t="s">
        <v>5</v>
      </c>
      <c r="C5">
        <v>11.246250287294387</v>
      </c>
      <c r="D5">
        <v>5.1712500831484789</v>
      </c>
      <c r="E5" s="6">
        <f t="shared" si="0"/>
        <v>0</v>
      </c>
      <c r="G5">
        <v>11.408749685287475</v>
      </c>
      <c r="H5">
        <f t="shared" si="1"/>
        <v>0</v>
      </c>
      <c r="J5">
        <v>9.5762497714161867</v>
      </c>
      <c r="K5">
        <f t="shared" si="2"/>
        <v>0</v>
      </c>
    </row>
    <row r="6" spans="1:11" ht="21" x14ac:dyDescent="0.25">
      <c r="A6" s="4" t="s">
        <v>11</v>
      </c>
      <c r="B6" s="5">
        <v>236.59002901353966</v>
      </c>
      <c r="C6">
        <v>14.693749786019325</v>
      </c>
      <c r="D6">
        <v>5.586250030100345</v>
      </c>
      <c r="E6" s="6">
        <f t="shared" si="0"/>
        <v>16.101405867047511</v>
      </c>
      <c r="F6">
        <v>415.42095422308188</v>
      </c>
      <c r="G6">
        <v>12.708750084638595</v>
      </c>
      <c r="H6">
        <f t="shared" si="1"/>
        <v>32.687790023128414</v>
      </c>
      <c r="I6">
        <v>557.92944551901985</v>
      </c>
      <c r="J6">
        <v>12.661249653100967</v>
      </c>
      <c r="K6">
        <f t="shared" si="2"/>
        <v>44.065906668412701</v>
      </c>
    </row>
    <row r="7" spans="1:11" ht="21" x14ac:dyDescent="0.25">
      <c r="A7" s="4" t="s">
        <v>12</v>
      </c>
      <c r="B7" s="5">
        <v>230.64307704706638</v>
      </c>
      <c r="C7">
        <v>13.067500010728835</v>
      </c>
      <c r="D7">
        <v>5.6312500467896456</v>
      </c>
      <c r="E7" s="6">
        <f t="shared" si="0"/>
        <v>17.650130235905952</v>
      </c>
      <c r="F7">
        <v>393.89004513217282</v>
      </c>
      <c r="G7">
        <v>13.441249818205833</v>
      </c>
      <c r="H7">
        <f t="shared" si="1"/>
        <v>29.304569921664481</v>
      </c>
      <c r="I7">
        <v>534.2050354609928</v>
      </c>
      <c r="J7">
        <v>13.340000153183937</v>
      </c>
      <c r="K7">
        <f t="shared" si="2"/>
        <v>40.045354522240459</v>
      </c>
    </row>
    <row r="8" spans="1:11" ht="21" x14ac:dyDescent="0.25">
      <c r="A8" s="4" t="s">
        <v>6</v>
      </c>
      <c r="B8" s="5">
        <v>235.14129432624111</v>
      </c>
      <c r="C8">
        <v>13.439999983310699</v>
      </c>
      <c r="D8">
        <v>5.5325000515580172</v>
      </c>
      <c r="E8" s="6">
        <f t="shared" si="0"/>
        <v>17.495632040046949</v>
      </c>
      <c r="F8">
        <v>408.8250548033526</v>
      </c>
      <c r="G8">
        <v>12.009999991059303</v>
      </c>
      <c r="H8">
        <f t="shared" si="1"/>
        <v>34.04038760263925</v>
      </c>
      <c r="I8">
        <v>523.12181173436488</v>
      </c>
      <c r="J8">
        <v>12.904999867677688</v>
      </c>
      <c r="K8">
        <f t="shared" si="2"/>
        <v>40.536367074640118</v>
      </c>
    </row>
    <row r="9" spans="1:11" ht="21" x14ac:dyDescent="0.25">
      <c r="A9" s="4" t="s">
        <v>8</v>
      </c>
      <c r="B9" s="5">
        <v>250.62831399097357</v>
      </c>
      <c r="C9">
        <v>13.781249985694885</v>
      </c>
      <c r="D9">
        <v>5.4987502253055567</v>
      </c>
      <c r="E9" s="6">
        <f t="shared" si="0"/>
        <v>18.18618153296174</v>
      </c>
      <c r="F9">
        <v>434.73229529335919</v>
      </c>
      <c r="G9">
        <v>11.52875022649765</v>
      </c>
      <c r="H9">
        <f t="shared" si="1"/>
        <v>37.708536203184593</v>
      </c>
      <c r="I9">
        <v>566.8862088974854</v>
      </c>
      <c r="J9">
        <v>12.100000024437904</v>
      </c>
      <c r="K9">
        <f t="shared" si="2"/>
        <v>46.850099814261746</v>
      </c>
    </row>
    <row r="10" spans="1:11" ht="21" x14ac:dyDescent="0.25">
      <c r="A10" s="4" t="s">
        <v>10</v>
      </c>
      <c r="B10" s="5">
        <v>223.22359929078016</v>
      </c>
      <c r="C10">
        <v>12.909999952316284</v>
      </c>
      <c r="D10">
        <v>5.0737499228119844</v>
      </c>
      <c r="E10" s="6">
        <f t="shared" si="0"/>
        <v>17.290751364466882</v>
      </c>
      <c r="F10">
        <v>379.07925209542231</v>
      </c>
      <c r="G10">
        <v>13.667500109076499</v>
      </c>
      <c r="H10">
        <f t="shared" si="1"/>
        <v>27.735814821298462</v>
      </c>
      <c r="I10">
        <v>507.75408768536437</v>
      </c>
      <c r="J10">
        <v>13.48499962747097</v>
      </c>
      <c r="K10">
        <f t="shared" si="2"/>
        <v>37.653251888193829</v>
      </c>
    </row>
    <row r="11" spans="1:11" ht="21" x14ac:dyDescent="0.25">
      <c r="A11" s="4" t="s">
        <v>5</v>
      </c>
      <c r="C11">
        <v>11.579999976456165</v>
      </c>
      <c r="D11">
        <v>5.1512499308586115</v>
      </c>
      <c r="E11" s="6">
        <f t="shared" si="0"/>
        <v>0</v>
      </c>
      <c r="G11">
        <v>11.198749855756759</v>
      </c>
      <c r="H11">
        <f t="shared" si="1"/>
        <v>0</v>
      </c>
      <c r="J11">
        <v>8.9174997961521143</v>
      </c>
      <c r="K11">
        <f t="shared" si="2"/>
        <v>0</v>
      </c>
    </row>
    <row r="12" spans="1:11" ht="21" x14ac:dyDescent="0.25">
      <c r="A12" s="4" t="s">
        <v>11</v>
      </c>
      <c r="B12" s="5">
        <v>240.91269825918761</v>
      </c>
      <c r="C12">
        <v>12.46375003516674</v>
      </c>
      <c r="D12">
        <v>5.3812500989437098</v>
      </c>
      <c r="E12" s="6">
        <f t="shared" si="0"/>
        <v>19.329070109673832</v>
      </c>
      <c r="F12">
        <v>413.31551901998716</v>
      </c>
      <c r="G12">
        <v>13.342499822974204</v>
      </c>
      <c r="H12">
        <f t="shared" si="1"/>
        <v>30.977367397697602</v>
      </c>
      <c r="I12">
        <v>550.60843326885879</v>
      </c>
      <c r="J12">
        <v>12.693750203251838</v>
      </c>
      <c r="K12">
        <f t="shared" si="2"/>
        <v>43.376340675729224</v>
      </c>
    </row>
    <row r="13" spans="1:11" ht="21" x14ac:dyDescent="0.25">
      <c r="A13" s="4" t="s">
        <v>12</v>
      </c>
      <c r="B13" s="5">
        <v>229.3523533204384</v>
      </c>
      <c r="C13">
        <v>12.610000089406967</v>
      </c>
      <c r="D13">
        <v>5.3625001540780062</v>
      </c>
      <c r="E13" s="6">
        <f t="shared" si="0"/>
        <v>18.188132568936766</v>
      </c>
      <c r="F13">
        <v>394.72996131528049</v>
      </c>
      <c r="G13">
        <v>13.945000336170196</v>
      </c>
      <c r="H13">
        <f t="shared" si="1"/>
        <v>28.306199483655782</v>
      </c>
      <c r="I13">
        <v>537.23557059961308</v>
      </c>
      <c r="J13">
        <v>13.111249819993972</v>
      </c>
      <c r="K13">
        <f t="shared" si="2"/>
        <v>40.975160871418744</v>
      </c>
    </row>
    <row r="14" spans="1:11" ht="21" x14ac:dyDescent="0.25">
      <c r="A14" s="4" t="s">
        <v>6</v>
      </c>
      <c r="B14" s="5">
        <v>236.64036266924566</v>
      </c>
      <c r="C14">
        <v>12.826250211000442</v>
      </c>
      <c r="D14">
        <v>5.1124998337030405</v>
      </c>
      <c r="E14" s="6">
        <f t="shared" si="0"/>
        <v>18.449691747498495</v>
      </c>
      <c r="F14">
        <v>413.62434558349452</v>
      </c>
      <c r="G14">
        <v>12.284999803304672</v>
      </c>
      <c r="H14">
        <f t="shared" si="1"/>
        <v>33.669055938627636</v>
      </c>
      <c r="I14">
        <v>531.6414055448098</v>
      </c>
      <c r="J14">
        <v>12.747500181794166</v>
      </c>
      <c r="K14">
        <f t="shared" si="2"/>
        <v>41.705542103391686</v>
      </c>
    </row>
    <row r="15" spans="1:11" ht="21" x14ac:dyDescent="0.25">
      <c r="A15" s="4" t="s">
        <v>8</v>
      </c>
      <c r="B15" s="5">
        <v>249.18568343004512</v>
      </c>
      <c r="C15">
        <v>11.491249964237213</v>
      </c>
      <c r="D15">
        <v>5.103750244379043</v>
      </c>
      <c r="E15" s="6">
        <f t="shared" si="0"/>
        <v>21.684819685025975</v>
      </c>
      <c r="F15">
        <v>434.56098001289485</v>
      </c>
      <c r="G15">
        <v>11.648750022649764</v>
      </c>
      <c r="H15">
        <f t="shared" si="1"/>
        <v>37.305374324965072</v>
      </c>
      <c r="I15">
        <v>568.13023210831727</v>
      </c>
      <c r="J15">
        <v>11.776250318288803</v>
      </c>
      <c r="K15">
        <f t="shared" si="2"/>
        <v>48.24372926465373</v>
      </c>
    </row>
    <row r="16" spans="1:11" ht="21" x14ac:dyDescent="0.25">
      <c r="A16" s="4" t="s">
        <v>10</v>
      </c>
      <c r="B16" s="5">
        <v>224.15660058027078</v>
      </c>
      <c r="C16">
        <v>13.219999611973762</v>
      </c>
      <c r="D16">
        <v>4.7500000303983683</v>
      </c>
      <c r="E16" s="6">
        <f t="shared" si="0"/>
        <v>16.955870435672722</v>
      </c>
      <c r="F16">
        <v>388.64645390070922</v>
      </c>
      <c r="G16">
        <v>13.192499518990516</v>
      </c>
      <c r="H16">
        <f t="shared" si="1"/>
        <v>29.45965268683582</v>
      </c>
      <c r="I16">
        <v>526.01214700193418</v>
      </c>
      <c r="J16">
        <v>13.546249732971191</v>
      </c>
      <c r="K16">
        <f t="shared" si="2"/>
        <v>38.830831955034419</v>
      </c>
    </row>
    <row r="17" spans="1:11" ht="21" x14ac:dyDescent="0.25">
      <c r="A17" s="4" t="s">
        <v>5</v>
      </c>
      <c r="C17">
        <v>10.582499854862689</v>
      </c>
      <c r="D17">
        <v>4.8112499496340746</v>
      </c>
      <c r="E17" s="6">
        <f t="shared" si="0"/>
        <v>0</v>
      </c>
      <c r="G17">
        <v>11.019999996423721</v>
      </c>
      <c r="H17">
        <f t="shared" si="1"/>
        <v>0</v>
      </c>
      <c r="J17">
        <v>10.122499891221523</v>
      </c>
      <c r="K17">
        <f t="shared" si="2"/>
        <v>0</v>
      </c>
    </row>
    <row r="18" spans="1:11" ht="21" x14ac:dyDescent="0.25">
      <c r="A18" s="4" t="s">
        <v>11</v>
      </c>
      <c r="B18" s="5">
        <v>237.83617021276595</v>
      </c>
      <c r="C18">
        <v>14.206249729394912</v>
      </c>
      <c r="D18">
        <v>5.2299999600648874</v>
      </c>
      <c r="E18" s="6">
        <f t="shared" si="0"/>
        <v>16.741657702992956</v>
      </c>
      <c r="F18">
        <v>409.60916183107679</v>
      </c>
      <c r="G18">
        <v>13.058749676346778</v>
      </c>
      <c r="H18">
        <f t="shared" si="1"/>
        <v>31.36664473881439</v>
      </c>
      <c r="I18">
        <v>556.82711154094136</v>
      </c>
      <c r="J18">
        <v>12.008750156164169</v>
      </c>
      <c r="K18">
        <f t="shared" si="2"/>
        <v>46.368448364721651</v>
      </c>
    </row>
    <row r="19" spans="1:11" ht="21" x14ac:dyDescent="0.25">
      <c r="A19" s="4" t="s">
        <v>12</v>
      </c>
      <c r="B19" s="5">
        <v>233.25248388136686</v>
      </c>
      <c r="C19">
        <v>14.587500036358833</v>
      </c>
      <c r="D19">
        <v>5.6325002542138094</v>
      </c>
      <c r="E19" s="6">
        <f t="shared" si="0"/>
        <v>15.989887458439981</v>
      </c>
      <c r="F19">
        <v>397.97652482269501</v>
      </c>
      <c r="G19">
        <v>14.073749721646308</v>
      </c>
      <c r="H19">
        <f t="shared" si="1"/>
        <v>28.277931091142129</v>
      </c>
      <c r="I19">
        <v>537.3700257898131</v>
      </c>
      <c r="J19">
        <v>13.381250292658805</v>
      </c>
      <c r="K19">
        <f t="shared" si="2"/>
        <v>40.158431688900102</v>
      </c>
    </row>
    <row r="20" spans="1:11" ht="21" x14ac:dyDescent="0.25">
      <c r="A20" s="4" t="s">
        <v>13</v>
      </c>
      <c r="B20" s="5">
        <v>231.43052385557704</v>
      </c>
      <c r="C20">
        <v>11.890000194907188</v>
      </c>
      <c r="D20">
        <v>4.7725000387430185</v>
      </c>
      <c r="E20" s="6">
        <f t="shared" si="0"/>
        <v>19.46429941647142</v>
      </c>
      <c r="F20">
        <v>413.31132172791752</v>
      </c>
      <c r="G20">
        <v>12.20749998152256</v>
      </c>
      <c r="H20">
        <f t="shared" si="1"/>
        <v>33.857163412124613</v>
      </c>
      <c r="I20">
        <v>519.80482269503545</v>
      </c>
      <c r="J20">
        <v>11.925000042319297</v>
      </c>
      <c r="K20">
        <f t="shared" si="2"/>
        <v>43.589502796675752</v>
      </c>
    </row>
    <row r="21" spans="1:11" ht="21" x14ac:dyDescent="0.25">
      <c r="A21" s="4" t="s">
        <v>13</v>
      </c>
      <c r="B21" s="5">
        <v>236.79094455190199</v>
      </c>
      <c r="C21">
        <v>13.858750180006027</v>
      </c>
      <c r="D21">
        <v>4.9250000125169748</v>
      </c>
      <c r="E21" s="6">
        <f t="shared" si="0"/>
        <v>17.086024459371487</v>
      </c>
      <c r="F21">
        <v>414.24911025145065</v>
      </c>
      <c r="G21">
        <v>12.391249925494193</v>
      </c>
      <c r="H21">
        <f t="shared" si="1"/>
        <v>33.430776777341883</v>
      </c>
      <c r="I21">
        <v>532.03773694390725</v>
      </c>
      <c r="J21">
        <v>12.157499880194663</v>
      </c>
      <c r="K21">
        <f t="shared" si="2"/>
        <v>43.762100940723052</v>
      </c>
    </row>
    <row r="22" spans="1:11" ht="21" x14ac:dyDescent="0.25">
      <c r="A22" s="4" t="s">
        <v>13</v>
      </c>
      <c r="B22" s="5">
        <v>227.19564152159893</v>
      </c>
      <c r="C22">
        <v>13.613749758005142</v>
      </c>
      <c r="D22">
        <v>4.6312502554059023</v>
      </c>
      <c r="E22" s="6">
        <f t="shared" si="0"/>
        <v>16.688689417697251</v>
      </c>
      <c r="F22">
        <v>405.29927143778207</v>
      </c>
      <c r="G22">
        <v>12.158750087618827</v>
      </c>
      <c r="H22">
        <f t="shared" si="1"/>
        <v>33.333958549776888</v>
      </c>
      <c r="I22">
        <v>534.25938749194074</v>
      </c>
      <c r="J22">
        <v>11.681249827742576</v>
      </c>
      <c r="K22">
        <f t="shared" si="2"/>
        <v>45.73649184551234</v>
      </c>
    </row>
    <row r="23" spans="1:11" ht="21" x14ac:dyDescent="0.25">
      <c r="A23" s="4" t="s">
        <v>15</v>
      </c>
      <c r="B23" s="5">
        <v>235.92796905222437</v>
      </c>
      <c r="C23">
        <v>13.293749742805957</v>
      </c>
      <c r="D23">
        <v>4.7662499329447741</v>
      </c>
      <c r="E23" s="6">
        <f t="shared" si="0"/>
        <v>17.747285274412445</v>
      </c>
      <c r="F23">
        <v>412.96362346872985</v>
      </c>
      <c r="G23">
        <v>11.620000094771385</v>
      </c>
      <c r="H23">
        <f t="shared" si="1"/>
        <v>35.539037874410155</v>
      </c>
      <c r="I23">
        <v>533.49441650548033</v>
      </c>
      <c r="J23">
        <v>11.686249912381172</v>
      </c>
      <c r="K23">
        <f t="shared" si="2"/>
        <v>45.651463943130437</v>
      </c>
    </row>
    <row r="24" spans="1:11" ht="21" x14ac:dyDescent="0.25">
      <c r="A24" s="4" t="s">
        <v>15</v>
      </c>
      <c r="B24" s="5">
        <v>232.9442375886525</v>
      </c>
      <c r="C24">
        <v>13.375000186860561</v>
      </c>
      <c r="D24">
        <v>4.7212501025199884</v>
      </c>
      <c r="E24" s="6">
        <f t="shared" si="0"/>
        <v>17.416391352090905</v>
      </c>
      <c r="F24">
        <v>394.91050934880724</v>
      </c>
      <c r="G24">
        <v>11.883749902844428</v>
      </c>
      <c r="H24">
        <f t="shared" si="1"/>
        <v>33.231136011561773</v>
      </c>
      <c r="I24">
        <v>500.24054158607356</v>
      </c>
      <c r="J24">
        <v>11.29499980866909</v>
      </c>
      <c r="K24">
        <f t="shared" si="2"/>
        <v>44.288671984051838</v>
      </c>
    </row>
    <row r="25" spans="1:11" ht="21" x14ac:dyDescent="0.25">
      <c r="A25" s="4" t="s">
        <v>15</v>
      </c>
      <c r="B25" s="5">
        <v>227.15865892972275</v>
      </c>
      <c r="C25">
        <v>12.793749660849571</v>
      </c>
      <c r="D25">
        <v>5.391250081956386</v>
      </c>
      <c r="E25" s="6">
        <f t="shared" si="0"/>
        <v>17.75544034794239</v>
      </c>
      <c r="F25">
        <v>395.97814313346225</v>
      </c>
      <c r="G25">
        <v>12.692499995827674</v>
      </c>
      <c r="H25">
        <f t="shared" si="1"/>
        <v>31.197805260085062</v>
      </c>
      <c r="I25">
        <v>500.40940683430046</v>
      </c>
      <c r="J25">
        <v>11.643750310540199</v>
      </c>
      <c r="K25">
        <f t="shared" si="2"/>
        <v>42.976652151439389</v>
      </c>
    </row>
  </sheetData>
  <conditionalFormatting sqref="E1:E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V1</vt:lpstr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Harini Narayanan</cp:lastModifiedBy>
  <dcterms:created xsi:type="dcterms:W3CDTF">2022-08-06T00:17:20Z</dcterms:created>
  <dcterms:modified xsi:type="dcterms:W3CDTF">2025-01-10T06:41:19Z</dcterms:modified>
</cp:coreProperties>
</file>