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ni/MIT Dropbox/Harini Narayanan/Harini Narayanan’s files/3_Papers/CodonOptimization/Data/CultivationComparison/3B2/"/>
    </mc:Choice>
  </mc:AlternateContent>
  <xr:revisionPtr revIDLastSave="0" documentId="13_ncr:1_{B36F4F9B-F6D4-7E46-A82E-215D4201828D}" xr6:coauthVersionLast="47" xr6:coauthVersionMax="47" xr10:uidLastSave="{00000000-0000-0000-0000-000000000000}"/>
  <bookViews>
    <workbookView xWindow="3080" yWindow="3080" windowWidth="21600" windowHeight="11300" xr2:uid="{02439DDA-75A5-BD45-94E3-D670100EE2F7}"/>
  </bookViews>
  <sheets>
    <sheet name="V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</calcChain>
</file>

<file path=xl/sharedStrings.xml><?xml version="1.0" encoding="utf-8"?>
<sst xmlns="http://schemas.openxmlformats.org/spreadsheetml/2006/main" count="35" uniqueCount="19">
  <si>
    <t>Production Condition</t>
  </si>
  <si>
    <t>Titer</t>
  </si>
  <si>
    <t>OD_Prod</t>
  </si>
  <si>
    <t>OD_OG</t>
  </si>
  <si>
    <t>SP</t>
  </si>
  <si>
    <t>sHN32</t>
  </si>
  <si>
    <t>sHN33</t>
  </si>
  <si>
    <t>sHN34</t>
  </si>
  <si>
    <t>sHN35</t>
  </si>
  <si>
    <t>sHN36</t>
  </si>
  <si>
    <t>sHN37</t>
  </si>
  <si>
    <t>sHN38</t>
  </si>
  <si>
    <t>sHN39</t>
  </si>
  <si>
    <t>Titer_D2</t>
  </si>
  <si>
    <t>OD_Prod_D2</t>
  </si>
  <si>
    <t>SP_D2</t>
  </si>
  <si>
    <t>Titer_D3</t>
  </si>
  <si>
    <t>OD_Prod_D3</t>
  </si>
  <si>
    <t>SP_D3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</si>
</sst>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FD29-AE41-4354-ABBF-A673D63C5484}">
  <dimension ref="A1:K25"/>
  <sheetViews>
    <sheetView tabSelected="1" workbookViewId="0">
      <selection activeCell="C10" sqref="C10"/>
    </sheetView>
  </sheetViews>
  <sheetFormatPr baseColWidth="10" defaultColWidth="8.83203125" defaultRowHeight="16" x14ac:dyDescent="0.2"/>
  <cols>
    <col min="1" max="1" width="22" customWidth="1"/>
    <col min="3" max="3" width="12.83203125" customWidth="1"/>
    <col min="6" max="6" width="10.5" customWidth="1"/>
    <col min="7" max="7" width="13.6640625" customWidth="1"/>
    <col min="9" max="9" width="9.83203125" customWidth="1"/>
    <col min="10" max="10" width="14.5" customWidth="1"/>
  </cols>
  <sheetData>
    <row r="1" spans="1:11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ht="19" x14ac:dyDescent="0.25">
      <c r="A2" s="1" t="s">
        <v>5</v>
      </c>
      <c r="B2">
        <v>145.18913567493109</v>
      </c>
      <c r="C2">
        <v>11.224999741315841</v>
      </c>
      <c r="D2" s="2">
        <v>4.311250053942203</v>
      </c>
      <c r="E2" s="2">
        <f>B2/C2</f>
        <v>12.934444456201959</v>
      </c>
      <c r="F2" s="2">
        <v>354.31900482093658</v>
      </c>
      <c r="G2" s="2">
        <v>11.796249911785125</v>
      </c>
      <c r="H2" s="2">
        <f>F2/G2</f>
        <v>30.036580054730081</v>
      </c>
      <c r="I2" s="2">
        <v>480.38780165289256</v>
      </c>
      <c r="J2">
        <v>11.187500224113464</v>
      </c>
      <c r="K2" s="2">
        <f>I2/J2</f>
        <v>42.939690907667462</v>
      </c>
    </row>
    <row r="3" spans="1:11" ht="19" x14ac:dyDescent="0.25">
      <c r="A3" s="1" t="s">
        <v>6</v>
      </c>
      <c r="B3">
        <v>128.66276342975206</v>
      </c>
      <c r="C3">
        <v>10.018750183880329</v>
      </c>
      <c r="D3" s="2">
        <v>3.3712499743700026</v>
      </c>
      <c r="E3" s="2">
        <f t="shared" ref="E3:E25" si="0">B3/C3</f>
        <v>12.842196987480939</v>
      </c>
      <c r="F3" s="2">
        <v>306.34786329201103</v>
      </c>
      <c r="G3">
        <v>10.846250035464763</v>
      </c>
      <c r="H3" s="2">
        <f t="shared" ref="H3:H25" si="1">F3/G3</f>
        <v>28.2445879719095</v>
      </c>
      <c r="I3" s="2">
        <v>396.01153443526169</v>
      </c>
      <c r="J3">
        <v>11.297499850988387</v>
      </c>
      <c r="K3" s="2">
        <f t="shared" ref="K3:K25" si="2">I3/J3</f>
        <v>35.053024090158829</v>
      </c>
    </row>
    <row r="4" spans="1:11" ht="19" x14ac:dyDescent="0.25">
      <c r="A4" s="1" t="s">
        <v>7</v>
      </c>
      <c r="B4">
        <v>144.12622417355374</v>
      </c>
      <c r="C4">
        <v>11.052500174045562</v>
      </c>
      <c r="D4" s="2">
        <v>4.6525000563263887</v>
      </c>
      <c r="E4" s="2">
        <f t="shared" si="0"/>
        <v>13.040146745439861</v>
      </c>
      <c r="F4" s="2">
        <v>351.64215392561982</v>
      </c>
      <c r="G4">
        <v>10.857500225901603</v>
      </c>
      <c r="H4" s="2">
        <f t="shared" si="1"/>
        <v>32.387027088126963</v>
      </c>
      <c r="I4" s="2">
        <v>479.33263085399454</v>
      </c>
      <c r="J4">
        <v>11.221249864101409</v>
      </c>
      <c r="K4" s="2">
        <f t="shared" si="2"/>
        <v>42.716509894985677</v>
      </c>
    </row>
    <row r="5" spans="1:11" ht="19" x14ac:dyDescent="0.25">
      <c r="A5" s="1" t="s">
        <v>8</v>
      </c>
      <c r="B5">
        <v>124.97731749311295</v>
      </c>
      <c r="C5">
        <v>12.300000057220458</v>
      </c>
      <c r="D5" s="2">
        <v>5.0212499654293055</v>
      </c>
      <c r="E5" s="2">
        <f t="shared" si="0"/>
        <v>10.160757472496728</v>
      </c>
      <c r="F5" s="2">
        <v>330.30548381542707</v>
      </c>
      <c r="G5">
        <v>11.923749834895133</v>
      </c>
      <c r="H5" s="2">
        <f t="shared" si="1"/>
        <v>27.701477168598448</v>
      </c>
      <c r="I5" s="2">
        <v>422.07879889807162</v>
      </c>
      <c r="J5">
        <v>12.561250195503234</v>
      </c>
      <c r="K5" s="2">
        <f t="shared" si="2"/>
        <v>33.601655275457404</v>
      </c>
    </row>
    <row r="6" spans="1:11" ht="19" x14ac:dyDescent="0.25">
      <c r="A6" s="1" t="s">
        <v>9</v>
      </c>
      <c r="B6">
        <v>35.210290977961435</v>
      </c>
      <c r="C6">
        <v>11.052499987781047</v>
      </c>
      <c r="D6" s="2">
        <v>5.8387502065300936</v>
      </c>
      <c r="E6" s="2">
        <f t="shared" si="0"/>
        <v>3.1857309221341534</v>
      </c>
      <c r="F6">
        <v>272.03306129476584</v>
      </c>
      <c r="G6">
        <v>13.401249886155128</v>
      </c>
      <c r="H6" s="2">
        <f t="shared" si="1"/>
        <v>20.299081324929553</v>
      </c>
      <c r="I6">
        <v>379.77952066115705</v>
      </c>
      <c r="J6">
        <v>13.983749688267707</v>
      </c>
      <c r="K6" s="2">
        <f t="shared" si="2"/>
        <v>27.158632636265658</v>
      </c>
    </row>
    <row r="7" spans="1:11" ht="19" x14ac:dyDescent="0.25">
      <c r="A7" s="1" t="s">
        <v>10</v>
      </c>
      <c r="B7">
        <v>126.72909779614325</v>
      </c>
      <c r="C7">
        <v>12.306249976754188</v>
      </c>
      <c r="D7" s="2">
        <v>4.9562499827146524</v>
      </c>
      <c r="E7" s="2">
        <f t="shared" si="0"/>
        <v>10.297946005934168</v>
      </c>
      <c r="F7">
        <v>315.67833161157029</v>
      </c>
      <c r="G7">
        <v>13.112500027418136</v>
      </c>
      <c r="H7" s="2">
        <f t="shared" si="1"/>
        <v>24.074610558740847</v>
      </c>
      <c r="I7">
        <v>428.49376033057854</v>
      </c>
      <c r="J7">
        <v>12.916249871850013</v>
      </c>
      <c r="K7" s="2">
        <f t="shared" si="2"/>
        <v>33.174780960567212</v>
      </c>
    </row>
    <row r="8" spans="1:11" ht="19" x14ac:dyDescent="0.25">
      <c r="A8" s="1" t="s">
        <v>5</v>
      </c>
      <c r="B8">
        <v>144.88367252066115</v>
      </c>
      <c r="C8" s="2">
        <v>11.059999928474426</v>
      </c>
      <c r="D8" s="2">
        <v>5.0974999523162836</v>
      </c>
      <c r="E8" s="2">
        <f t="shared" si="0"/>
        <v>13.099789643547119</v>
      </c>
      <c r="F8">
        <v>345.29056990358123</v>
      </c>
      <c r="G8" s="2">
        <v>12.095000312328338</v>
      </c>
      <c r="H8" s="2">
        <f t="shared" si="1"/>
        <v>28.548206778600022</v>
      </c>
      <c r="I8">
        <v>463.99023140495865</v>
      </c>
      <c r="J8">
        <v>12.031250164508819</v>
      </c>
      <c r="K8" s="2">
        <f t="shared" si="2"/>
        <v>38.565421303738745</v>
      </c>
    </row>
    <row r="9" spans="1:11" ht="19" x14ac:dyDescent="0.25">
      <c r="A9" s="1" t="s">
        <v>6</v>
      </c>
      <c r="B9">
        <v>130.94928030303029</v>
      </c>
      <c r="C9" s="2">
        <v>10.802500039935111</v>
      </c>
      <c r="D9" s="2">
        <v>4.0999999238550657</v>
      </c>
      <c r="E9" s="2">
        <f t="shared" si="0"/>
        <v>12.122127268588919</v>
      </c>
      <c r="F9">
        <v>292.56560778236917</v>
      </c>
      <c r="G9">
        <v>10.823749840855598</v>
      </c>
      <c r="H9" s="2">
        <f t="shared" si="1"/>
        <v>27.029967625271944</v>
      </c>
      <c r="I9">
        <v>406.89353719008261</v>
      </c>
      <c r="J9">
        <v>12.436249942183494</v>
      </c>
      <c r="K9" s="2">
        <f t="shared" si="2"/>
        <v>32.718346694682324</v>
      </c>
    </row>
    <row r="10" spans="1:11" ht="19" x14ac:dyDescent="0.25">
      <c r="A10" s="1" t="s">
        <v>7</v>
      </c>
      <c r="B10">
        <v>139.6637138429752</v>
      </c>
      <c r="C10" s="2">
        <v>11.354999706745147</v>
      </c>
      <c r="D10" s="2">
        <v>5.2087499728798861</v>
      </c>
      <c r="E10" s="2">
        <f t="shared" si="0"/>
        <v>12.299754949356057</v>
      </c>
      <c r="F10">
        <v>337.82656163911849</v>
      </c>
      <c r="G10">
        <v>11.611250132918357</v>
      </c>
      <c r="H10" s="2">
        <f t="shared" si="1"/>
        <v>29.094762215255937</v>
      </c>
      <c r="I10">
        <v>460.82712947658399</v>
      </c>
      <c r="J10">
        <v>11.611250132918357</v>
      </c>
      <c r="K10" s="2">
        <f t="shared" si="2"/>
        <v>39.687985720858833</v>
      </c>
    </row>
    <row r="11" spans="1:11" ht="19" x14ac:dyDescent="0.25">
      <c r="A11" s="1" t="s">
        <v>8</v>
      </c>
      <c r="B11">
        <v>124.71777892561983</v>
      </c>
      <c r="C11" s="2">
        <v>12.103750274181365</v>
      </c>
      <c r="D11" s="2">
        <v>4.8762501186132425</v>
      </c>
      <c r="E11" s="2">
        <f t="shared" si="0"/>
        <v>10.304060815899069</v>
      </c>
      <c r="F11">
        <v>323.15699896694218</v>
      </c>
      <c r="G11">
        <v>12.247499913573265</v>
      </c>
      <c r="H11" s="2">
        <f t="shared" si="1"/>
        <v>26.385548172880913</v>
      </c>
      <c r="I11">
        <v>437.95750137741038</v>
      </c>
      <c r="J11">
        <v>12.988750354051589</v>
      </c>
      <c r="K11" s="2">
        <f t="shared" si="2"/>
        <v>33.71821687532843</v>
      </c>
    </row>
    <row r="12" spans="1:11" ht="19" x14ac:dyDescent="0.25">
      <c r="A12" s="1" t="s">
        <v>9</v>
      </c>
      <c r="B12">
        <v>118.682157369146</v>
      </c>
      <c r="C12" s="2">
        <v>11.648750022649764</v>
      </c>
      <c r="D12" s="2">
        <v>5.6737498348951334</v>
      </c>
      <c r="E12" s="2">
        <f t="shared" si="0"/>
        <v>10.188402801878405</v>
      </c>
      <c r="F12" s="2">
        <v>321.81160984848486</v>
      </c>
      <c r="G12">
        <v>13.577499703168868</v>
      </c>
      <c r="H12" s="2">
        <f t="shared" si="1"/>
        <v>23.701831477365225</v>
      </c>
      <c r="I12" s="2">
        <v>434.97357575757576</v>
      </c>
      <c r="J12">
        <v>14.234999657273292</v>
      </c>
      <c r="K12" s="2">
        <f t="shared" si="2"/>
        <v>30.5566270621811</v>
      </c>
    </row>
    <row r="13" spans="1:11" ht="19" x14ac:dyDescent="0.25">
      <c r="A13" s="1" t="s">
        <v>10</v>
      </c>
      <c r="B13">
        <v>124.03426825068871</v>
      </c>
      <c r="C13" s="2">
        <v>10.615000032484531</v>
      </c>
      <c r="D13" s="2">
        <v>4.8362498140335077</v>
      </c>
      <c r="E13" s="2">
        <f t="shared" si="0"/>
        <v>11.684810915790212</v>
      </c>
      <c r="F13" s="2">
        <v>308.24915461432505</v>
      </c>
      <c r="G13">
        <v>12.864999935626983</v>
      </c>
      <c r="H13" s="2">
        <f t="shared" si="1"/>
        <v>23.960291967098431</v>
      </c>
      <c r="I13" s="2">
        <v>429.52606060606058</v>
      </c>
      <c r="J13">
        <v>13.029999748468398</v>
      </c>
      <c r="K13" s="2">
        <f t="shared" si="2"/>
        <v>32.964395157148708</v>
      </c>
    </row>
    <row r="14" spans="1:11" ht="19" x14ac:dyDescent="0.25">
      <c r="A14" s="1" t="s">
        <v>5</v>
      </c>
      <c r="B14">
        <v>145.64926997245178</v>
      </c>
      <c r="C14" s="2">
        <v>10.783749908804893</v>
      </c>
      <c r="D14" s="2">
        <v>4.4862502223253244</v>
      </c>
      <c r="E14" s="2">
        <f t="shared" si="0"/>
        <v>13.506365708048335</v>
      </c>
      <c r="F14" s="2">
        <v>333.25458677685953</v>
      </c>
      <c r="G14">
        <v>11.258750126361846</v>
      </c>
      <c r="H14" s="2">
        <f t="shared" si="1"/>
        <v>29.599607686163957</v>
      </c>
      <c r="I14" s="2">
        <v>451.34887327823691</v>
      </c>
      <c r="J14">
        <v>11.657499611973762</v>
      </c>
      <c r="K14" s="2">
        <f t="shared" si="2"/>
        <v>38.717468436768648</v>
      </c>
    </row>
    <row r="15" spans="1:11" ht="19" x14ac:dyDescent="0.25">
      <c r="A15" s="1" t="s">
        <v>6</v>
      </c>
      <c r="B15">
        <v>139.05604338842974</v>
      </c>
      <c r="C15" s="2">
        <v>10.247500144541263</v>
      </c>
      <c r="D15" s="2">
        <v>3.3812500505149363</v>
      </c>
      <c r="E15" s="2">
        <f t="shared" si="0"/>
        <v>13.569752761848308</v>
      </c>
      <c r="F15" s="2">
        <v>233.97035812672175</v>
      </c>
      <c r="G15">
        <v>10.2224999076128</v>
      </c>
      <c r="H15" s="2">
        <f t="shared" si="1"/>
        <v>22.887782855589133</v>
      </c>
      <c r="I15" s="2">
        <v>352.51033884297522</v>
      </c>
      <c r="J15">
        <v>12.031250164508819</v>
      </c>
      <c r="K15" s="2">
        <f t="shared" si="2"/>
        <v>29.299560230478061</v>
      </c>
    </row>
    <row r="16" spans="1:11" ht="19" x14ac:dyDescent="0.25">
      <c r="A16" s="1" t="s">
        <v>7</v>
      </c>
      <c r="B16">
        <v>150.98483298898071</v>
      </c>
      <c r="C16" s="2">
        <v>11.622500137090682</v>
      </c>
      <c r="D16" s="2">
        <v>5.1687500408291811</v>
      </c>
      <c r="E16" s="2">
        <f t="shared" si="0"/>
        <v>12.990736176216117</v>
      </c>
      <c r="F16" s="2">
        <v>338.3366029614325</v>
      </c>
      <c r="G16">
        <v>12.348750323653221</v>
      </c>
      <c r="H16" s="2">
        <f t="shared" si="1"/>
        <v>27.39844875747232</v>
      </c>
      <c r="I16" s="2">
        <v>498.0423195592287</v>
      </c>
      <c r="J16">
        <v>12.801250160336494</v>
      </c>
      <c r="K16" s="2">
        <f t="shared" si="2"/>
        <v>38.905756337952631</v>
      </c>
    </row>
    <row r="17" spans="1:11" ht="19" x14ac:dyDescent="0.25">
      <c r="A17" s="1" t="s">
        <v>8</v>
      </c>
      <c r="B17">
        <v>127.12260330578512</v>
      </c>
      <c r="C17" s="2">
        <v>12.053750172853469</v>
      </c>
      <c r="D17" s="2">
        <v>4.8037501952052111</v>
      </c>
      <c r="E17" s="2">
        <f t="shared" si="0"/>
        <v>10.546311436923663</v>
      </c>
      <c r="F17" s="2">
        <v>307.8005096418733</v>
      </c>
      <c r="G17">
        <v>11.519999519586563</v>
      </c>
      <c r="H17" s="2">
        <f t="shared" si="1"/>
        <v>26.718795353987989</v>
      </c>
      <c r="I17" s="2">
        <v>418.98941046831953</v>
      </c>
      <c r="J17">
        <v>13.146249667406082</v>
      </c>
      <c r="K17" s="2">
        <f t="shared" si="2"/>
        <v>31.871402192150164</v>
      </c>
    </row>
    <row r="18" spans="1:11" ht="19" x14ac:dyDescent="0.25">
      <c r="A18" s="1" t="s">
        <v>9</v>
      </c>
      <c r="B18">
        <v>119.72100723140495</v>
      </c>
      <c r="C18" s="2">
        <v>11.577500120401382</v>
      </c>
      <c r="D18" s="2">
        <v>5.5950001782178873</v>
      </c>
      <c r="E18" s="2">
        <f t="shared" si="0"/>
        <v>10.340834030348024</v>
      </c>
      <c r="F18" s="2">
        <v>310.23322658402202</v>
      </c>
      <c r="G18">
        <v>12.627500013113021</v>
      </c>
      <c r="H18" s="2">
        <f t="shared" si="1"/>
        <v>24.56806384968208</v>
      </c>
      <c r="I18" s="2">
        <v>426.35985950413226</v>
      </c>
      <c r="J18">
        <v>14.171249881982803</v>
      </c>
      <c r="K18" s="2">
        <f t="shared" si="2"/>
        <v>30.086256544399959</v>
      </c>
    </row>
    <row r="19" spans="1:11" ht="19" x14ac:dyDescent="0.25">
      <c r="A19" s="1" t="s">
        <v>10</v>
      </c>
      <c r="B19">
        <v>132.40158574380166</v>
      </c>
      <c r="C19" s="2">
        <v>11.402500138282775</v>
      </c>
      <c r="D19" s="2">
        <v>5.1487500748038286</v>
      </c>
      <c r="E19" s="2">
        <f t="shared" si="0"/>
        <v>11.611627637633289</v>
      </c>
      <c r="F19" s="2">
        <v>309.87496384297521</v>
      </c>
      <c r="G19">
        <v>11.977499813437461</v>
      </c>
      <c r="H19" s="2">
        <f t="shared" si="1"/>
        <v>25.871422973877149</v>
      </c>
      <c r="I19" s="2">
        <v>435.48235537190084</v>
      </c>
      <c r="J19">
        <v>13.423749894499778</v>
      </c>
      <c r="K19" s="2">
        <f t="shared" si="2"/>
        <v>32.441185122968847</v>
      </c>
    </row>
    <row r="20" spans="1:11" ht="19" x14ac:dyDescent="0.25">
      <c r="A20" s="1" t="s">
        <v>11</v>
      </c>
      <c r="B20">
        <v>135.3479941460055</v>
      </c>
      <c r="C20">
        <v>12.699999750256538</v>
      </c>
      <c r="D20" s="2">
        <v>4.6787499418854708</v>
      </c>
      <c r="E20" s="2">
        <f t="shared" si="0"/>
        <v>10.657322583275759</v>
      </c>
      <c r="F20" s="2">
        <v>288.27396177685955</v>
      </c>
      <c r="G20">
        <v>14.117499903440475</v>
      </c>
      <c r="H20" s="2">
        <f t="shared" si="1"/>
        <v>20.419618469882643</v>
      </c>
      <c r="I20" s="2">
        <v>407.35596143250689</v>
      </c>
      <c r="J20">
        <v>14.897499696016311</v>
      </c>
      <c r="K20" s="2">
        <f t="shared" si="2"/>
        <v>27.343914733654032</v>
      </c>
    </row>
    <row r="21" spans="1:11" ht="19" x14ac:dyDescent="0.25">
      <c r="A21" s="1" t="s">
        <v>11</v>
      </c>
      <c r="B21">
        <v>133.46483471074382</v>
      </c>
      <c r="C21">
        <v>12.311249688863754</v>
      </c>
      <c r="D21" s="2">
        <v>4.479999930262565</v>
      </c>
      <c r="E21" s="2">
        <f t="shared" si="0"/>
        <v>10.840884401156332</v>
      </c>
      <c r="F21" s="2">
        <v>272.11415461432512</v>
      </c>
      <c r="G21">
        <v>12.856249973773956</v>
      </c>
      <c r="H21" s="2">
        <f t="shared" si="1"/>
        <v>21.165904145409669</v>
      </c>
      <c r="I21" s="2">
        <v>385.45697245179065</v>
      </c>
      <c r="J21">
        <v>14.914999992251396</v>
      </c>
      <c r="K21" s="2">
        <f t="shared" si="2"/>
        <v>25.843578454712862</v>
      </c>
    </row>
    <row r="22" spans="1:11" ht="19" x14ac:dyDescent="0.25">
      <c r="A22" s="1" t="s">
        <v>11</v>
      </c>
      <c r="B22">
        <v>136.28029786501378</v>
      </c>
      <c r="C22">
        <v>13.028749913573265</v>
      </c>
      <c r="D22" s="2">
        <v>4.9037500253319735</v>
      </c>
      <c r="E22" s="2">
        <f t="shared" si="0"/>
        <v>10.459967285352363</v>
      </c>
      <c r="F22" s="2">
        <v>301.94830406336087</v>
      </c>
      <c r="G22">
        <v>13.111249819993972</v>
      </c>
      <c r="H22" s="2">
        <f t="shared" si="1"/>
        <v>23.029711752033393</v>
      </c>
      <c r="I22" s="2">
        <v>407.7230550964187</v>
      </c>
      <c r="J22">
        <v>16.561249733567237</v>
      </c>
      <c r="K22" s="2">
        <f t="shared" si="2"/>
        <v>24.619099503706146</v>
      </c>
    </row>
    <row r="23" spans="1:11" ht="19" x14ac:dyDescent="0.25">
      <c r="A23" s="1" t="s">
        <v>12</v>
      </c>
      <c r="B23">
        <v>137.76316115702477</v>
      </c>
      <c r="C23">
        <v>10.863749772906303</v>
      </c>
      <c r="D23" s="2">
        <v>4.7387500262260431</v>
      </c>
      <c r="E23" s="2">
        <f t="shared" si="0"/>
        <v>12.680995423937306</v>
      </c>
      <c r="F23" s="2">
        <v>311.53587809917354</v>
      </c>
      <c r="G23">
        <v>11.223749906420707</v>
      </c>
      <c r="H23" s="2">
        <f t="shared" si="1"/>
        <v>27.756844254071893</v>
      </c>
      <c r="I23" s="2">
        <v>407.30941873278238</v>
      </c>
      <c r="J23">
        <v>12.36124979019165</v>
      </c>
      <c r="K23" s="2">
        <f t="shared" si="2"/>
        <v>32.950504653337923</v>
      </c>
    </row>
    <row r="24" spans="1:11" ht="19" x14ac:dyDescent="0.25">
      <c r="A24" s="1" t="s">
        <v>12</v>
      </c>
      <c r="B24">
        <v>121.87083677685951</v>
      </c>
      <c r="C24">
        <v>10.203749962747096</v>
      </c>
      <c r="D24" s="2">
        <v>4.8400000637769693</v>
      </c>
      <c r="E24" s="2">
        <f t="shared" si="0"/>
        <v>11.943730218968334</v>
      </c>
      <c r="F24" s="2">
        <v>307.85931301652892</v>
      </c>
      <c r="G24">
        <v>11.221250236630439</v>
      </c>
      <c r="H24" s="2">
        <f t="shared" si="1"/>
        <v>27.435384339933776</v>
      </c>
      <c r="I24" s="2">
        <v>412.47808815426993</v>
      </c>
      <c r="J24">
        <v>12.261250332593917</v>
      </c>
      <c r="K24" s="2">
        <f t="shared" si="2"/>
        <v>33.640785153679225</v>
      </c>
    </row>
    <row r="25" spans="1:11" ht="19" x14ac:dyDescent="0.25">
      <c r="A25" s="1" t="s">
        <v>12</v>
      </c>
      <c r="B25">
        <v>123.26001033057851</v>
      </c>
      <c r="C25">
        <v>10.848750077784061</v>
      </c>
      <c r="D25" s="2">
        <v>4.8212499326467508</v>
      </c>
      <c r="E25" s="2">
        <f t="shared" si="0"/>
        <v>11.361678483403251</v>
      </c>
      <c r="F25" s="2">
        <v>301.37154786501378</v>
      </c>
      <c r="G25">
        <v>11.245000452399253</v>
      </c>
      <c r="H25" s="2">
        <f t="shared" si="1"/>
        <v>26.800492284614592</v>
      </c>
      <c r="I25" s="2">
        <v>422.56233333333336</v>
      </c>
      <c r="J25">
        <v>12.14999975323677</v>
      </c>
      <c r="K25" s="2">
        <f t="shared" si="2"/>
        <v>34.778793573288951</v>
      </c>
    </row>
  </sheetData>
  <phoneticPr fontId="1" type="noConversion"/>
  <conditionalFormatting sqref="E2: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Harini Narayanan</cp:lastModifiedBy>
  <dcterms:created xsi:type="dcterms:W3CDTF">2022-08-06T00:17:20Z</dcterms:created>
  <dcterms:modified xsi:type="dcterms:W3CDTF">2025-01-10T06:33:58Z</dcterms:modified>
</cp:coreProperties>
</file>