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 list" sheetId="1" state="visible" r:id="rId2"/>
    <sheet name="Model.java" sheetId="2" state="visible" r:id="rId3"/>
    <sheet name="Controller.java" sheetId="3" state="visible" r:id="rId4"/>
    <sheet name="Driver.jav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ID#AAAAg0RpylU
    (2022-10-05 07:11:01)
Type the code in "Check list" sheet here =&gt; the next column will be showed
	-THANG BUI HOAI</t>
        </r>
      </text>
    </comment>
    <comment ref="B1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ID#AAAAg0Rpylc
    (2022-10-05 07:11:01)
Show the description from the "Check list" sheet for the code in the previous column
	-THANG BUI HOAI</t>
        </r>
      </text>
    </comment>
    <comment ref="C1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ID#AAAAg0Rpyk0
    (2022-10-05 07:11:01)
The line number of the code in the source code file
	-THANG BUI HOAI</t>
        </r>
      </text>
    </comment>
    <comment ref="D1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ID#AAAAg0RpylA
    (2022-10-05 07:11:01)
Your review comment
	-THANG BUI HOAI</t>
        </r>
      </text>
    </comment>
    <comment ref="E1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ID#AAAAg0RpylQ
    (2022-10-05 07:11:01)
Your review comment
	-THANG BUI HOAI</t>
        </r>
      </text>
    </comment>
  </commentList>
</comments>
</file>

<file path=xl/sharedStrings.xml><?xml version="1.0" encoding="utf-8"?>
<sst xmlns="http://schemas.openxmlformats.org/spreadsheetml/2006/main" count="195" uniqueCount="162">
  <si>
    <t xml:space="preserve">Check Code</t>
  </si>
  <si>
    <t xml:space="preserve">Check code description</t>
  </si>
  <si>
    <t xml:space="preserve">I - DEVIATION OBJECTIVE</t>
  </si>
  <si>
    <t xml:space="preserve"># I.1 – DEVIATION</t>
  </si>
  <si>
    <t xml:space="preserve"> Does the code correctly implement the design?</t>
  </si>
  <si>
    <t xml:space="preserve"> Does the code implement more than the design?</t>
  </si>
  <si>
    <t xml:space="preserve"> Is every parameter of every method passing mechanism (value or reference) appropriate?</t>
  </si>
  <si>
    <t xml:space="preserve"> Does every method return the correct value at every method return point?</t>
  </si>
  <si>
    <t xml:space="preserve">II – OMISSION OBJECTIVE</t>
  </si>
  <si>
    <t xml:space="preserve"># II.1 –OMISSION</t>
  </si>
  <si>
    <t xml:space="preserve"> Does the code completely implement the design?</t>
  </si>
  <si>
    <t xml:space="preserve">III - DEFECT OBJECTIVE</t>
  </si>
  <si>
    <t xml:space="preserve"># III.1 – Variable and Constant Declaration</t>
  </si>
  <si>
    <t xml:space="preserve"> Are descriptive variable and constant names used in accord with naming conventions?</t>
  </si>
  <si>
    <t xml:space="preserve"> Is every variable correctly typed?</t>
  </si>
  <si>
    <t xml:space="preserve"> Is every variable properly initialized?</t>
  </si>
  <si>
    <t xml:space="preserve"> Are all for-loop control variables declared in the loop header?</t>
  </si>
  <si>
    <t xml:space="preserve"> Are there variables that should be constants?</t>
  </si>
  <si>
    <t xml:space="preserve"> Are there attributes that should be local variables?</t>
  </si>
  <si>
    <t xml:space="preserve"> Do all attributes have appropriate access modifiers (private, protected, public)?</t>
  </si>
  <si>
    <t xml:space="preserve"># III.2 – Method Definition</t>
  </si>
  <si>
    <t xml:space="preserve"> Are descriptive method names used in accord with naming conventions?</t>
  </si>
  <si>
    <t xml:space="preserve"> Do all methods have appropriate access modifiers (private, protected, public)?</t>
  </si>
  <si>
    <t xml:space="preserve"> Is every method parameter value checked before being used?</t>
  </si>
  <si>
    <t xml:space="preserve"># III.3 – Class Definition</t>
  </si>
  <si>
    <t xml:space="preserve"> Does each class have an appropriate constructor?</t>
  </si>
  <si>
    <t xml:space="preserve"> Do any subclasses have common members that should be in the superclass?</t>
  </si>
  <si>
    <t xml:space="preserve"># III.4 – Data Reference</t>
  </si>
  <si>
    <t xml:space="preserve"> For every array reference: Is each subscript value within the defined bounds?</t>
  </si>
  <si>
    <t xml:space="preserve"> For every object or array reference: Is the value certain to be non-null?</t>
  </si>
  <si>
    <t xml:space="preserve"># III.5 – Computation/Numeric</t>
  </si>
  <si>
    <t xml:space="preserve"> Are there any computations with mixed data types?</t>
  </si>
  <si>
    <t xml:space="preserve"> Is overflow or underflow possible during a computation?</t>
  </si>
  <si>
    <t xml:space="preserve"> Are parentheses used to avoid ambiguity?</t>
  </si>
  <si>
    <t xml:space="preserve"> Are divisors tested for zero or noise?</t>
  </si>
  <si>
    <t xml:space="preserve"># III.6 – Comparison/Relational</t>
  </si>
  <si>
    <t xml:space="preserve"> For every boolean test: Is the correct condition checked?</t>
  </si>
  <si>
    <t xml:space="preserve"> Are the comparison operators correct?</t>
  </si>
  <si>
    <t xml:space="preserve"> Is each boolean expression correct?</t>
  </si>
  <si>
    <t xml:space="preserve"> Are there improper and unnoticed side-effects of a comparison?</t>
  </si>
  <si>
    <t xml:space="preserve"> Has an "&amp;" inadvertently been interchanged with a "&amp;&amp;" or a "|" for a "||"?</t>
  </si>
  <si>
    <t xml:space="preserve"> Is every three-way branch (less,equal,greater) covered?</t>
  </si>
  <si>
    <t xml:space="preserve"># III.7 – Control Flow</t>
  </si>
  <si>
    <t xml:space="preserve"> Will all loops terminate?</t>
  </si>
  <si>
    <t xml:space="preserve"> When there are multiple exits from a loop, is each exit necessary and handled properly?</t>
  </si>
  <si>
    <t xml:space="preserve"> Does each switch statement have a default case?</t>
  </si>
  <si>
    <t xml:space="preserve"> Are missing switch case break statements correct and marked with a comment?</t>
  </si>
  <si>
    <t xml:space="preserve"> Can any nested if statements be converted into a switch statement?</t>
  </si>
  <si>
    <t xml:space="preserve"> Are null bodied control structures correct and marked with braces or comments?</t>
  </si>
  <si>
    <t xml:space="preserve"> Does every method terminate?</t>
  </si>
  <si>
    <t xml:space="preserve"> Are all exceptions handled appropriately?</t>
  </si>
  <si>
    <t xml:space="preserve"> Do named break statements send control to the right place?</t>
  </si>
  <si>
    <t xml:space="preserve"># III.8 – Input/Output</t>
  </si>
  <si>
    <t xml:space="preserve"> Have all files been opened before use?</t>
  </si>
  <si>
    <t xml:space="preserve"> Have all files been closed after use?</t>
  </si>
  <si>
    <t xml:space="preserve"> Is buffered data flushed?</t>
  </si>
  <si>
    <t xml:space="preserve"> Are files checked for existence before attempting to access them?</t>
  </si>
  <si>
    <t xml:space="preserve"># III.9 – Module Interface</t>
  </si>
  <si>
    <t xml:space="preserve"> Are the number, order, types, and values of parameters in every method call in agreement with the called method's declaration?</t>
  </si>
  <si>
    <t xml:space="preserve"> Do the values in units agree (e.g., inches versus yards)?</t>
  </si>
  <si>
    <t xml:space="preserve"># III.10 – Comment</t>
  </si>
  <si>
    <t xml:space="preserve"> Does every method, class, and file have an appropriate header comment?</t>
  </si>
  <si>
    <t xml:space="preserve"> Does every attribute,variable or constant declaration have a comment?</t>
  </si>
  <si>
    <t xml:space="preserve"> Is the underlying behavior of each method and class expressed in plain language?</t>
  </si>
  <si>
    <t xml:space="preserve"> Is the header comment for each method and class consistent with the behavior of the method or class?</t>
  </si>
  <si>
    <t xml:space="preserve"> Are all comments consistent with the code?</t>
  </si>
  <si>
    <t xml:space="preserve"> Do the comments help in understanding the code?</t>
  </si>
  <si>
    <t xml:space="preserve"> Are there enough comments in the code?</t>
  </si>
  <si>
    <t xml:space="preserve"> Are there too many comments in the code?</t>
  </si>
  <si>
    <t xml:space="preserve"># III.11 – Layout and Packing</t>
  </si>
  <si>
    <t xml:space="preserve"> Is a standard indentation and layout format used consistently?</t>
  </si>
  <si>
    <t xml:space="preserve">For each method: Is it no more than about 60 lines long?</t>
  </si>
  <si>
    <t xml:space="preserve"># III.12 – Storage Usage</t>
  </si>
  <si>
    <t xml:space="preserve"> Are arrays large enough?</t>
  </si>
  <si>
    <t xml:space="preserve"># III.13 – Performance</t>
  </si>
  <si>
    <t xml:space="preserve"> Can the cost of recomputing a value be reduced by computing it once and storing the results?</t>
  </si>
  <si>
    <t xml:space="preserve"> Is every result that is computed and stored actually used?</t>
  </si>
  <si>
    <t xml:space="preserve"> Can a computation be moved outside a loop?</t>
  </si>
  <si>
    <t xml:space="preserve"> Are there tests within a loop that do not need to be done?</t>
  </si>
  <si>
    <t xml:space="preserve">V – AMBIGUITY OBJECTIVE</t>
  </si>
  <si>
    <t xml:space="preserve"># V.1 – Variable and Constant Declaration</t>
  </si>
  <si>
    <t xml:space="preserve"> Are there variables with confusingly similar names?</t>
  </si>
  <si>
    <t xml:space="preserve"> Are all variables properly defined with meaningful, consistent, and clear names?</t>
  </si>
  <si>
    <t xml:space="preserve">VI – REDUNDANCE OBJECTIVE</t>
  </si>
  <si>
    <t xml:space="preserve"># VI.1 – Variables</t>
  </si>
  <si>
    <t xml:space="preserve"> Are there any redundant or unused variables or attributes?</t>
  </si>
  <si>
    <t xml:space="preserve"> Could any non-local variables be made local?</t>
  </si>
  <si>
    <t xml:space="preserve"># VI.2 – Method Definition</t>
  </si>
  <si>
    <t xml:space="preserve"> Are there any uncalled or unneeded methods?</t>
  </si>
  <si>
    <t xml:space="preserve"># VI.3 – Performance</t>
  </si>
  <si>
    <t xml:space="preserve"> Can any code be replaced by calls to external reusable objects?</t>
  </si>
  <si>
    <t xml:space="preserve"> Are there any blocks of repeated code that could be condensed into a single method?</t>
  </si>
  <si>
    <t xml:space="preserve">Code Review Report</t>
  </si>
  <si>
    <t xml:space="preserve">Project Code: [Project name] / [File name]</t>
  </si>
  <si>
    <t xml:space="preserve">Version of the work product:</t>
  </si>
  <si>
    <t xml:space="preserve">Reviewer(s):</t>
  </si>
  <si>
    <t xml:space="preserve">Nguyễn Văn A</t>
  </si>
  <si>
    <t xml:space="preserve">xxx</t>
  </si>
  <si>
    <t xml:space="preserve">Trần Thị B</t>
  </si>
  <si>
    <t xml:space="preserve">yyy</t>
  </si>
  <si>
    <t xml:space="preserve">Review date &amp; time:</t>
  </si>
  <si>
    <t xml:space="preserve">Work product' size (LoC)</t>
  </si>
  <si>
    <t xml:space="preserve">Effort spent on review (man-hour):</t>
  </si>
  <si>
    <t xml:space="preserve">Check code</t>
  </si>
  <si>
    <t xml:space="preserve">Check code Description</t>
  </si>
  <si>
    <t xml:space="preserve">Line</t>
  </si>
  <si>
    <t xml:space="preserve">Comment</t>
  </si>
  <si>
    <t xml:space="preserve">Suggestion / Fix ?</t>
  </si>
  <si>
    <t xml:space="preserve">Variable: GradeScale should be in lowerCamelCase</t>
  </si>
  <si>
    <t xml:space="preserve">gradeScale</t>
  </si>
  <si>
    <t xml:space="preserve">20,21,22</t>
  </si>
  <si>
    <t xml:space="preserve">Variable: numberOfRows, numberOfSemesters, isSaved</t>
  </si>
  <si>
    <t xml:space="preserve">add private keyword</t>
  </si>
  <si>
    <t xml:space="preserve">Variable: cumGpa</t>
  </si>
  <si>
    <t xml:space="preserve">186, 206, 212</t>
  </si>
  <si>
    <t xml:space="preserve">removeRowData(int index); public void setCurrGPA(double currGpa); public void setNumOfRows(int numOfRows); these params range should be check for business logics</t>
  </si>
  <si>
    <t xml:space="preserve">Add ìf condition to check ranges</t>
  </si>
  <si>
    <t xml:space="preserve">variable: GradeScaled</t>
  </si>
  <si>
    <t xml:space="preserve">GradeScaled =&gt; gradeScaled</t>
  </si>
  <si>
    <t xml:space="preserve">variable: Root</t>
  </si>
  <si>
    <t xml:space="preserve">change name Root =&gt; root</t>
  </si>
  <si>
    <t xml:space="preserve">39, 41</t>
  </si>
  <si>
    <t xml:space="preserve">method invocation .get(i) may throw error</t>
  </si>
  <si>
    <t xml:space="preserve">Check data length or move to try catch block</t>
  </si>
  <si>
    <t xml:space="preserve">parameter: gpaType is a double, but the its name is likely refer to string or enum</t>
  </si>
  <si>
    <t xml:space="preserve">Rename</t>
  </si>
  <si>
    <t xml:space="preserve">"Semester " + numberOfSemesters: type String and int</t>
  </si>
  <si>
    <t xml:space="preserve">use type casting to cast numberOfSemesters to String: Interger.toString(nunmberOfSemesters)</t>
  </si>
  <si>
    <t xml:space="preserve">115, 116</t>
  </si>
  <si>
    <t xml:space="preserve">totalCreditPoints and numberSemesterHours may be have value of 0</t>
  </si>
  <si>
    <t xml:space="preserve">Prechecking</t>
  </si>
  <si>
    <t xml:space="preserve">pieData[i] can have garbage data</t>
  </si>
  <si>
    <t xml:space="preserve">Check array length</t>
  </si>
  <si>
    <t xml:space="preserve">totalGrades may be have value of 0</t>
  </si>
  <si>
    <t xml:space="preserve">The code is messy</t>
  </si>
  <si>
    <t xml:space="preserve">Use VSCode and print Ctrl + Shift + I</t>
  </si>
  <si>
    <t xml:space="preserve">Wrong comparison and unnecessary if block</t>
  </si>
  <si>
    <t xml:space="preserve">Remove</t>
  </si>
  <si>
    <t xml:space="preserve">Not |</t>
  </si>
  <si>
    <t xml:space="preserve">Must be ||</t>
  </si>
  <si>
    <t xml:space="preserve">Use comparision, not assignment</t>
  </si>
  <si>
    <t xml:space="preserve">Replace assignment with comparision</t>
  </si>
  <si>
    <t xml:space="preserve">26-57</t>
  </si>
  <si>
    <t xml:space="preserve">Confusing variable name</t>
  </si>
  <si>
    <t xml:space="preserve">Rename according to component on front-end</t>
  </si>
  <si>
    <t xml:space="preserve">Not =</t>
  </si>
  <si>
    <t xml:space="preserve">Must be ==</t>
  </si>
  <si>
    <t xml:space="preserve">The names are confusing</t>
  </si>
  <si>
    <t xml:space="preserve">Rename them</t>
  </si>
  <si>
    <t xml:space="preserve">177, 203</t>
  </si>
  <si>
    <t xml:space="preserve">Parse can be failed</t>
  </si>
  <si>
    <t xml:space="preserve">Should handle exception in parse</t>
  </si>
  <si>
    <t xml:space="preserve">Root</t>
  </si>
  <si>
    <t xml:space="preserve">root</t>
  </si>
  <si>
    <t xml:space="preserve">=</t>
  </si>
  <si>
    <t xml:space="preserve">==</t>
  </si>
  <si>
    <t xml:space="preserve">9-24</t>
  </si>
  <si>
    <t xml:space="preserve">public class</t>
  </si>
  <si>
    <t xml:space="preserve">public class Driver extends Application {</t>
  </si>
  <si>
    <t xml:space="preserve">14-24</t>
  </si>
  <si>
    <t xml:space="preserve">messy indentation</t>
  </si>
  <si>
    <t xml:space="preserve">reformat file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</si>
</sst>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6"/>
      <color rgb="FF00008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87.5"/>
    <col collapsed="false" customWidth="true" hidden="false" outlineLevel="0" max="26" min="3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2"/>
      <c r="B2" s="1" t="s">
        <v>2</v>
      </c>
    </row>
    <row r="3" customFormat="false" ht="15.75" hidden="false" customHeight="true" outlineLevel="0" collapsed="false">
      <c r="A3" s="2"/>
      <c r="B3" s="1" t="s">
        <v>3</v>
      </c>
    </row>
    <row r="4" customFormat="false" ht="15.75" hidden="false" customHeight="true" outlineLevel="0" collapsed="false">
      <c r="A4" s="2" t="n">
        <v>1</v>
      </c>
      <c r="B4" s="2" t="s">
        <v>4</v>
      </c>
    </row>
    <row r="5" customFormat="false" ht="15.75" hidden="false" customHeight="true" outlineLevel="0" collapsed="false">
      <c r="A5" s="2" t="n">
        <v>2</v>
      </c>
      <c r="B5" s="2" t="s">
        <v>5</v>
      </c>
    </row>
    <row r="6" customFormat="false" ht="15.75" hidden="false" customHeight="true" outlineLevel="0" collapsed="false">
      <c r="A6" s="2" t="n">
        <v>3</v>
      </c>
      <c r="B6" s="2" t="s">
        <v>6</v>
      </c>
    </row>
    <row r="7" customFormat="false" ht="15.75" hidden="false" customHeight="true" outlineLevel="0" collapsed="false">
      <c r="A7" s="2" t="n">
        <v>4</v>
      </c>
      <c r="B7" s="2" t="s">
        <v>7</v>
      </c>
    </row>
    <row r="8" customFormat="false" ht="15.75" hidden="false" customHeight="true" outlineLevel="0" collapsed="false">
      <c r="A8" s="2"/>
      <c r="B8" s="1" t="s">
        <v>8</v>
      </c>
    </row>
    <row r="9" customFormat="false" ht="15.75" hidden="false" customHeight="true" outlineLevel="0" collapsed="false">
      <c r="A9" s="2"/>
      <c r="B9" s="1" t="s">
        <v>9</v>
      </c>
    </row>
    <row r="10" customFormat="false" ht="15.75" hidden="false" customHeight="true" outlineLevel="0" collapsed="false">
      <c r="A10" s="2" t="n">
        <v>5</v>
      </c>
      <c r="B10" s="2" t="s">
        <v>10</v>
      </c>
    </row>
    <row r="11" customFormat="false" ht="15.75" hidden="false" customHeight="true" outlineLevel="0" collapsed="false">
      <c r="A11" s="2"/>
      <c r="B11" s="1" t="s">
        <v>11</v>
      </c>
    </row>
    <row r="12" customFormat="false" ht="15.75" hidden="false" customHeight="true" outlineLevel="0" collapsed="false">
      <c r="A12" s="2"/>
      <c r="B12" s="1" t="s">
        <v>12</v>
      </c>
    </row>
    <row r="13" customFormat="false" ht="15.75" hidden="false" customHeight="true" outlineLevel="0" collapsed="false">
      <c r="A13" s="2" t="n">
        <v>6</v>
      </c>
      <c r="B13" s="2" t="s">
        <v>13</v>
      </c>
    </row>
    <row r="14" customFormat="false" ht="15.75" hidden="false" customHeight="true" outlineLevel="0" collapsed="false">
      <c r="A14" s="2" t="n">
        <v>7</v>
      </c>
      <c r="B14" s="2" t="s">
        <v>14</v>
      </c>
    </row>
    <row r="15" customFormat="false" ht="15.75" hidden="false" customHeight="true" outlineLevel="0" collapsed="false">
      <c r="A15" s="2" t="n">
        <v>8</v>
      </c>
      <c r="B15" s="2" t="s">
        <v>15</v>
      </c>
    </row>
    <row r="16" customFormat="false" ht="15.75" hidden="false" customHeight="true" outlineLevel="0" collapsed="false">
      <c r="A16" s="2" t="n">
        <v>9</v>
      </c>
      <c r="B16" s="2" t="s">
        <v>16</v>
      </c>
    </row>
    <row r="17" customFormat="false" ht="15.75" hidden="false" customHeight="true" outlineLevel="0" collapsed="false">
      <c r="A17" s="2" t="n">
        <v>10</v>
      </c>
      <c r="B17" s="2" t="s">
        <v>17</v>
      </c>
    </row>
    <row r="18" customFormat="false" ht="15.75" hidden="false" customHeight="true" outlineLevel="0" collapsed="false">
      <c r="A18" s="2" t="n">
        <v>11</v>
      </c>
      <c r="B18" s="2" t="s">
        <v>18</v>
      </c>
    </row>
    <row r="19" customFormat="false" ht="15.75" hidden="false" customHeight="true" outlineLevel="0" collapsed="false">
      <c r="A19" s="2" t="n">
        <v>12</v>
      </c>
      <c r="B19" s="2" t="s">
        <v>19</v>
      </c>
    </row>
    <row r="20" customFormat="false" ht="15.75" hidden="false" customHeight="true" outlineLevel="0" collapsed="false">
      <c r="A20" s="2"/>
      <c r="B20" s="1" t="s">
        <v>20</v>
      </c>
    </row>
    <row r="21" customFormat="false" ht="15.75" hidden="false" customHeight="true" outlineLevel="0" collapsed="false">
      <c r="A21" s="2" t="n">
        <v>13</v>
      </c>
      <c r="B21" s="2" t="s">
        <v>21</v>
      </c>
    </row>
    <row r="22" customFormat="false" ht="15.75" hidden="false" customHeight="true" outlineLevel="0" collapsed="false">
      <c r="A22" s="2" t="n">
        <v>14</v>
      </c>
      <c r="B22" s="2" t="s">
        <v>22</v>
      </c>
    </row>
    <row r="23" customFormat="false" ht="15.75" hidden="false" customHeight="true" outlineLevel="0" collapsed="false">
      <c r="A23" s="2" t="n">
        <v>15</v>
      </c>
      <c r="B23" s="2" t="s">
        <v>23</v>
      </c>
    </row>
    <row r="24" customFormat="false" ht="15.75" hidden="false" customHeight="true" outlineLevel="0" collapsed="false">
      <c r="A24" s="2"/>
      <c r="B24" s="1" t="s">
        <v>24</v>
      </c>
    </row>
    <row r="25" customFormat="false" ht="15.75" hidden="false" customHeight="true" outlineLevel="0" collapsed="false">
      <c r="A25" s="2" t="n">
        <v>16</v>
      </c>
      <c r="B25" s="2" t="s">
        <v>25</v>
      </c>
    </row>
    <row r="26" customFormat="false" ht="15.75" hidden="false" customHeight="true" outlineLevel="0" collapsed="false">
      <c r="A26" s="2" t="n">
        <v>17</v>
      </c>
      <c r="B26" s="2" t="s">
        <v>26</v>
      </c>
    </row>
    <row r="27" customFormat="false" ht="15.75" hidden="false" customHeight="true" outlineLevel="0" collapsed="false">
      <c r="A27" s="2"/>
      <c r="B27" s="1" t="s">
        <v>27</v>
      </c>
    </row>
    <row r="28" customFormat="false" ht="15.75" hidden="false" customHeight="true" outlineLevel="0" collapsed="false">
      <c r="A28" s="2" t="n">
        <v>18</v>
      </c>
      <c r="B28" s="2" t="s">
        <v>28</v>
      </c>
    </row>
    <row r="29" customFormat="false" ht="15.75" hidden="false" customHeight="true" outlineLevel="0" collapsed="false">
      <c r="A29" s="2" t="n">
        <v>19</v>
      </c>
      <c r="B29" s="2" t="s">
        <v>29</v>
      </c>
    </row>
    <row r="30" customFormat="false" ht="15.75" hidden="false" customHeight="true" outlineLevel="0" collapsed="false">
      <c r="A30" s="2"/>
      <c r="B30" s="1" t="s">
        <v>30</v>
      </c>
    </row>
    <row r="31" customFormat="false" ht="15.75" hidden="false" customHeight="true" outlineLevel="0" collapsed="false">
      <c r="A31" s="2" t="n">
        <v>20</v>
      </c>
      <c r="B31" s="2" t="s">
        <v>31</v>
      </c>
    </row>
    <row r="32" customFormat="false" ht="15.75" hidden="false" customHeight="true" outlineLevel="0" collapsed="false">
      <c r="A32" s="2" t="n">
        <v>21</v>
      </c>
      <c r="B32" s="2" t="s">
        <v>32</v>
      </c>
    </row>
    <row r="33" customFormat="false" ht="15.75" hidden="false" customHeight="true" outlineLevel="0" collapsed="false">
      <c r="A33" s="2" t="n">
        <v>22</v>
      </c>
      <c r="B33" s="2" t="s">
        <v>33</v>
      </c>
    </row>
    <row r="34" customFormat="false" ht="15.75" hidden="false" customHeight="true" outlineLevel="0" collapsed="false">
      <c r="A34" s="2" t="n">
        <v>23</v>
      </c>
      <c r="B34" s="2" t="s">
        <v>34</v>
      </c>
    </row>
    <row r="35" customFormat="false" ht="15.75" hidden="false" customHeight="true" outlineLevel="0" collapsed="false">
      <c r="A35" s="2"/>
      <c r="B35" s="1" t="s">
        <v>35</v>
      </c>
    </row>
    <row r="36" customFormat="false" ht="15.75" hidden="false" customHeight="true" outlineLevel="0" collapsed="false">
      <c r="A36" s="2" t="n">
        <v>24</v>
      </c>
      <c r="B36" s="2" t="s">
        <v>36</v>
      </c>
    </row>
    <row r="37" customFormat="false" ht="15.75" hidden="false" customHeight="true" outlineLevel="0" collapsed="false">
      <c r="A37" s="2" t="n">
        <v>25</v>
      </c>
      <c r="B37" s="2" t="s">
        <v>37</v>
      </c>
    </row>
    <row r="38" customFormat="false" ht="15.75" hidden="false" customHeight="true" outlineLevel="0" collapsed="false">
      <c r="A38" s="2" t="n">
        <v>26</v>
      </c>
      <c r="B38" s="2" t="s">
        <v>38</v>
      </c>
    </row>
    <row r="39" customFormat="false" ht="15.75" hidden="false" customHeight="true" outlineLevel="0" collapsed="false">
      <c r="A39" s="2" t="n">
        <v>27</v>
      </c>
      <c r="B39" s="2" t="s">
        <v>39</v>
      </c>
    </row>
    <row r="40" customFormat="false" ht="15.75" hidden="false" customHeight="true" outlineLevel="0" collapsed="false">
      <c r="A40" s="2" t="n">
        <v>28</v>
      </c>
      <c r="B40" s="2" t="s">
        <v>40</v>
      </c>
    </row>
    <row r="41" customFormat="false" ht="15.75" hidden="false" customHeight="true" outlineLevel="0" collapsed="false">
      <c r="A41" s="2" t="n">
        <v>29</v>
      </c>
      <c r="B41" s="2" t="s">
        <v>41</v>
      </c>
    </row>
    <row r="42" customFormat="false" ht="15.75" hidden="false" customHeight="true" outlineLevel="0" collapsed="false">
      <c r="A42" s="2"/>
      <c r="B42" s="1" t="s">
        <v>42</v>
      </c>
    </row>
    <row r="43" customFormat="false" ht="15.75" hidden="false" customHeight="true" outlineLevel="0" collapsed="false">
      <c r="A43" s="2" t="n">
        <v>30</v>
      </c>
      <c r="B43" s="2" t="s">
        <v>43</v>
      </c>
    </row>
    <row r="44" customFormat="false" ht="15.75" hidden="false" customHeight="true" outlineLevel="0" collapsed="false">
      <c r="A44" s="2" t="n">
        <v>31</v>
      </c>
      <c r="B44" s="2" t="s">
        <v>44</v>
      </c>
    </row>
    <row r="45" customFormat="false" ht="15.75" hidden="false" customHeight="true" outlineLevel="0" collapsed="false">
      <c r="A45" s="2" t="n">
        <v>32</v>
      </c>
      <c r="B45" s="2" t="s">
        <v>45</v>
      </c>
    </row>
    <row r="46" customFormat="false" ht="15.75" hidden="false" customHeight="true" outlineLevel="0" collapsed="false">
      <c r="A46" s="2" t="n">
        <v>33</v>
      </c>
      <c r="B46" s="2" t="s">
        <v>46</v>
      </c>
    </row>
    <row r="47" customFormat="false" ht="15.75" hidden="false" customHeight="true" outlineLevel="0" collapsed="false">
      <c r="A47" s="2" t="n">
        <v>34</v>
      </c>
      <c r="B47" s="2" t="s">
        <v>47</v>
      </c>
    </row>
    <row r="48" customFormat="false" ht="15.75" hidden="false" customHeight="true" outlineLevel="0" collapsed="false">
      <c r="A48" s="2" t="n">
        <v>35</v>
      </c>
      <c r="B48" s="2" t="s">
        <v>48</v>
      </c>
    </row>
    <row r="49" customFormat="false" ht="15.75" hidden="false" customHeight="true" outlineLevel="0" collapsed="false">
      <c r="A49" s="2" t="n">
        <v>36</v>
      </c>
      <c r="B49" s="2" t="s">
        <v>49</v>
      </c>
    </row>
    <row r="50" customFormat="false" ht="15.75" hidden="false" customHeight="true" outlineLevel="0" collapsed="false">
      <c r="A50" s="2" t="n">
        <v>37</v>
      </c>
      <c r="B50" s="2" t="s">
        <v>50</v>
      </c>
    </row>
    <row r="51" customFormat="false" ht="15.75" hidden="false" customHeight="true" outlineLevel="0" collapsed="false">
      <c r="A51" s="2" t="n">
        <v>38</v>
      </c>
      <c r="B51" s="2" t="s">
        <v>51</v>
      </c>
    </row>
    <row r="52" customFormat="false" ht="15.75" hidden="false" customHeight="true" outlineLevel="0" collapsed="false">
      <c r="A52" s="2"/>
      <c r="B52" s="1" t="s">
        <v>52</v>
      </c>
    </row>
    <row r="53" customFormat="false" ht="15.75" hidden="false" customHeight="true" outlineLevel="0" collapsed="false">
      <c r="A53" s="2" t="n">
        <v>39</v>
      </c>
      <c r="B53" s="2" t="s">
        <v>53</v>
      </c>
    </row>
    <row r="54" customFormat="false" ht="15.75" hidden="false" customHeight="true" outlineLevel="0" collapsed="false">
      <c r="A54" s="2" t="n">
        <v>40</v>
      </c>
      <c r="B54" s="2" t="s">
        <v>54</v>
      </c>
    </row>
    <row r="55" customFormat="false" ht="15.75" hidden="false" customHeight="true" outlineLevel="0" collapsed="false">
      <c r="A55" s="2" t="n">
        <v>41</v>
      </c>
      <c r="B55" s="2" t="s">
        <v>55</v>
      </c>
    </row>
    <row r="56" customFormat="false" ht="15.75" hidden="false" customHeight="true" outlineLevel="0" collapsed="false">
      <c r="A56" s="2" t="n">
        <v>42</v>
      </c>
      <c r="B56" s="2" t="s">
        <v>56</v>
      </c>
    </row>
    <row r="57" customFormat="false" ht="15.75" hidden="false" customHeight="true" outlineLevel="0" collapsed="false">
      <c r="A57" s="2"/>
      <c r="B57" s="1" t="s">
        <v>57</v>
      </c>
    </row>
    <row r="58" customFormat="false" ht="15.75" hidden="false" customHeight="true" outlineLevel="0" collapsed="false">
      <c r="A58" s="2" t="n">
        <v>43</v>
      </c>
      <c r="B58" s="2" t="s">
        <v>58</v>
      </c>
    </row>
    <row r="59" customFormat="false" ht="15.75" hidden="false" customHeight="true" outlineLevel="0" collapsed="false">
      <c r="A59" s="2" t="n">
        <v>44</v>
      </c>
      <c r="B59" s="2" t="s">
        <v>59</v>
      </c>
    </row>
    <row r="60" customFormat="false" ht="15.75" hidden="false" customHeight="true" outlineLevel="0" collapsed="false">
      <c r="A60" s="2"/>
      <c r="B60" s="1" t="s">
        <v>60</v>
      </c>
    </row>
    <row r="61" customFormat="false" ht="15.75" hidden="false" customHeight="true" outlineLevel="0" collapsed="false">
      <c r="A61" s="2" t="n">
        <v>45</v>
      </c>
      <c r="B61" s="2" t="s">
        <v>61</v>
      </c>
    </row>
    <row r="62" customFormat="false" ht="15.75" hidden="false" customHeight="true" outlineLevel="0" collapsed="false">
      <c r="A62" s="2" t="n">
        <v>46</v>
      </c>
      <c r="B62" s="2" t="s">
        <v>62</v>
      </c>
    </row>
    <row r="63" customFormat="false" ht="15.75" hidden="false" customHeight="true" outlineLevel="0" collapsed="false">
      <c r="A63" s="2" t="n">
        <v>47</v>
      </c>
      <c r="B63" s="2" t="s">
        <v>63</v>
      </c>
    </row>
    <row r="64" customFormat="false" ht="15.75" hidden="false" customHeight="true" outlineLevel="0" collapsed="false">
      <c r="A64" s="2" t="n">
        <v>48</v>
      </c>
      <c r="B64" s="2" t="s">
        <v>64</v>
      </c>
    </row>
    <row r="65" customFormat="false" ht="15.75" hidden="false" customHeight="true" outlineLevel="0" collapsed="false">
      <c r="A65" s="2" t="n">
        <v>49</v>
      </c>
      <c r="B65" s="2" t="s">
        <v>65</v>
      </c>
    </row>
    <row r="66" customFormat="false" ht="15.75" hidden="false" customHeight="true" outlineLevel="0" collapsed="false">
      <c r="A66" s="2" t="n">
        <v>50</v>
      </c>
      <c r="B66" s="2" t="s">
        <v>66</v>
      </c>
    </row>
    <row r="67" customFormat="false" ht="15.75" hidden="false" customHeight="true" outlineLevel="0" collapsed="false">
      <c r="A67" s="2" t="n">
        <v>51</v>
      </c>
      <c r="B67" s="2" t="s">
        <v>67</v>
      </c>
    </row>
    <row r="68" customFormat="false" ht="15.75" hidden="false" customHeight="true" outlineLevel="0" collapsed="false">
      <c r="A68" s="2" t="n">
        <v>52</v>
      </c>
      <c r="B68" s="2" t="s">
        <v>68</v>
      </c>
    </row>
    <row r="69" customFormat="false" ht="15.75" hidden="false" customHeight="true" outlineLevel="0" collapsed="false">
      <c r="A69" s="2"/>
      <c r="B69" s="1" t="s">
        <v>69</v>
      </c>
    </row>
    <row r="70" customFormat="false" ht="15.75" hidden="false" customHeight="true" outlineLevel="0" collapsed="false">
      <c r="A70" s="2" t="n">
        <v>53</v>
      </c>
      <c r="B70" s="2" t="s">
        <v>70</v>
      </c>
    </row>
    <row r="71" customFormat="false" ht="15.75" hidden="false" customHeight="true" outlineLevel="0" collapsed="false">
      <c r="A71" s="2" t="n">
        <v>54</v>
      </c>
      <c r="B71" s="2" t="s">
        <v>71</v>
      </c>
    </row>
    <row r="72" customFormat="false" ht="15.75" hidden="false" customHeight="true" outlineLevel="0" collapsed="false">
      <c r="A72" s="2"/>
      <c r="B72" s="1" t="s">
        <v>72</v>
      </c>
    </row>
    <row r="73" customFormat="false" ht="15.75" hidden="false" customHeight="true" outlineLevel="0" collapsed="false">
      <c r="A73" s="2" t="n">
        <v>55</v>
      </c>
      <c r="B73" s="2" t="s">
        <v>73</v>
      </c>
    </row>
    <row r="74" customFormat="false" ht="15.75" hidden="false" customHeight="true" outlineLevel="0" collapsed="false">
      <c r="A74" s="2"/>
      <c r="B74" s="1" t="s">
        <v>74</v>
      </c>
    </row>
    <row r="75" customFormat="false" ht="15.75" hidden="false" customHeight="true" outlineLevel="0" collapsed="false">
      <c r="A75" s="2" t="n">
        <v>56</v>
      </c>
      <c r="B75" s="2" t="s">
        <v>75</v>
      </c>
    </row>
    <row r="76" customFormat="false" ht="15.75" hidden="false" customHeight="true" outlineLevel="0" collapsed="false">
      <c r="A76" s="2" t="n">
        <v>57</v>
      </c>
      <c r="B76" s="2" t="s">
        <v>76</v>
      </c>
    </row>
    <row r="77" customFormat="false" ht="15.75" hidden="false" customHeight="true" outlineLevel="0" collapsed="false">
      <c r="A77" s="2" t="n">
        <v>58</v>
      </c>
      <c r="B77" s="2" t="s">
        <v>77</v>
      </c>
    </row>
    <row r="78" customFormat="false" ht="15.75" hidden="false" customHeight="true" outlineLevel="0" collapsed="false">
      <c r="A78" s="2" t="n">
        <v>59</v>
      </c>
      <c r="B78" s="2" t="s">
        <v>78</v>
      </c>
    </row>
    <row r="79" customFormat="false" ht="15.75" hidden="false" customHeight="true" outlineLevel="0" collapsed="false">
      <c r="A79" s="2"/>
      <c r="B79" s="1" t="s">
        <v>79</v>
      </c>
    </row>
    <row r="80" customFormat="false" ht="15.75" hidden="false" customHeight="true" outlineLevel="0" collapsed="false">
      <c r="A80" s="2"/>
      <c r="B80" s="1" t="s">
        <v>80</v>
      </c>
    </row>
    <row r="81" customFormat="false" ht="15.75" hidden="false" customHeight="true" outlineLevel="0" collapsed="false">
      <c r="A81" s="2" t="n">
        <v>60</v>
      </c>
      <c r="B81" s="2" t="s">
        <v>81</v>
      </c>
    </row>
    <row r="82" customFormat="false" ht="15.75" hidden="false" customHeight="true" outlineLevel="0" collapsed="false">
      <c r="A82" s="2" t="n">
        <v>61</v>
      </c>
      <c r="B82" s="2" t="s">
        <v>82</v>
      </c>
    </row>
    <row r="83" customFormat="false" ht="15.75" hidden="false" customHeight="true" outlineLevel="0" collapsed="false">
      <c r="A83" s="2"/>
      <c r="B83" s="1" t="s">
        <v>83</v>
      </c>
    </row>
    <row r="84" customFormat="false" ht="15.75" hidden="false" customHeight="true" outlineLevel="0" collapsed="false">
      <c r="A84" s="2"/>
      <c r="B84" s="1" t="s">
        <v>84</v>
      </c>
    </row>
    <row r="85" customFormat="false" ht="15.75" hidden="false" customHeight="true" outlineLevel="0" collapsed="false">
      <c r="A85" s="2" t="n">
        <v>62</v>
      </c>
      <c r="B85" s="2" t="s">
        <v>85</v>
      </c>
    </row>
    <row r="86" customFormat="false" ht="15.75" hidden="false" customHeight="true" outlineLevel="0" collapsed="false">
      <c r="A86" s="2" t="n">
        <v>63</v>
      </c>
      <c r="B86" s="2" t="s">
        <v>86</v>
      </c>
    </row>
    <row r="87" customFormat="false" ht="15.75" hidden="false" customHeight="true" outlineLevel="0" collapsed="false">
      <c r="A87" s="2"/>
      <c r="B87" s="1" t="s">
        <v>87</v>
      </c>
    </row>
    <row r="88" customFormat="false" ht="15.75" hidden="false" customHeight="true" outlineLevel="0" collapsed="false">
      <c r="A88" s="2" t="n">
        <v>64</v>
      </c>
      <c r="B88" s="2" t="s">
        <v>88</v>
      </c>
    </row>
    <row r="89" customFormat="false" ht="15.75" hidden="false" customHeight="true" outlineLevel="0" collapsed="false">
      <c r="A89" s="2"/>
      <c r="B89" s="1" t="s">
        <v>89</v>
      </c>
    </row>
    <row r="90" customFormat="false" ht="15.75" hidden="false" customHeight="true" outlineLevel="0" collapsed="false">
      <c r="A90" s="2" t="n">
        <v>65</v>
      </c>
      <c r="B90" s="2" t="s">
        <v>90</v>
      </c>
    </row>
    <row r="91" customFormat="false" ht="15.75" hidden="false" customHeight="true" outlineLevel="0" collapsed="false">
      <c r="A91" s="2" t="n">
        <v>66</v>
      </c>
      <c r="B91" s="2" t="s">
        <v>91</v>
      </c>
    </row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50.13"/>
    <col collapsed="false" customWidth="true" hidden="false" outlineLevel="0" max="3" min="3" style="0" width="8.63"/>
    <col collapsed="false" customWidth="true" hidden="false" outlineLevel="0" max="4" min="4" style="0" width="46.5"/>
    <col collapsed="false" customWidth="true" hidden="false" outlineLevel="0" max="5" min="5" style="0" width="76.74"/>
    <col collapsed="false" customWidth="true" hidden="false" outlineLevel="0" max="26" min="6" style="0" width="14.5"/>
  </cols>
  <sheetData>
    <row r="1" customFormat="false" ht="15.75" hidden="false" customHeight="true" outlineLevel="0" collapsed="false">
      <c r="A1" s="3" t="s">
        <v>92</v>
      </c>
    </row>
    <row r="2" customFormat="false" ht="15.75" hidden="false" customHeight="true" outlineLevel="0" collapsed="false">
      <c r="A2" s="4"/>
    </row>
    <row r="3" customFormat="false" ht="15.75" hidden="false" customHeight="true" outlineLevel="0" collapsed="false">
      <c r="A3" s="4" t="s">
        <v>93</v>
      </c>
    </row>
    <row r="4" customFormat="false" ht="15.75" hidden="false" customHeight="true" outlineLevel="0" collapsed="false">
      <c r="A4" s="4" t="s">
        <v>94</v>
      </c>
    </row>
    <row r="5" customFormat="false" ht="15.75" hidden="false" customHeight="true" outlineLevel="0" collapsed="false">
      <c r="A5" s="4" t="s">
        <v>95</v>
      </c>
      <c r="B5" s="2" t="s">
        <v>96</v>
      </c>
      <c r="D5" s="2" t="s">
        <v>97</v>
      </c>
    </row>
    <row r="6" customFormat="false" ht="15.75" hidden="false" customHeight="true" outlineLevel="0" collapsed="false">
      <c r="A6" s="4"/>
      <c r="B6" s="2" t="s">
        <v>98</v>
      </c>
      <c r="D6" s="2" t="s">
        <v>99</v>
      </c>
    </row>
    <row r="7" customFormat="false" ht="15.75" hidden="false" customHeight="true" outlineLevel="0" collapsed="false">
      <c r="A7" s="4"/>
    </row>
    <row r="8" customFormat="false" ht="15.75" hidden="false" customHeight="true" outlineLevel="0" collapsed="false">
      <c r="A8" s="4" t="s">
        <v>100</v>
      </c>
    </row>
    <row r="9" customFormat="false" ht="15.75" hidden="false" customHeight="true" outlineLevel="0" collapsed="false">
      <c r="A9" s="4" t="s">
        <v>101</v>
      </c>
    </row>
    <row r="10" customFormat="false" ht="15.75" hidden="false" customHeight="true" outlineLevel="0" collapsed="false">
      <c r="A10" s="4" t="s">
        <v>102</v>
      </c>
    </row>
    <row r="11" customFormat="false" ht="12.75" hidden="false" customHeight="true" outlineLevel="0" collapsed="false"/>
    <row r="12" customFormat="false" ht="15.75" hidden="false" customHeight="true" outlineLevel="0" collapsed="false">
      <c r="A12" s="5" t="s">
        <v>103</v>
      </c>
      <c r="B12" s="5" t="s">
        <v>104</v>
      </c>
      <c r="C12" s="5" t="s">
        <v>105</v>
      </c>
      <c r="D12" s="5" t="s">
        <v>106</v>
      </c>
      <c r="E12" s="5" t="s">
        <v>107</v>
      </c>
    </row>
    <row r="13" customFormat="false" ht="15" hidden="false" customHeight="false" outlineLevel="0" collapsed="false">
      <c r="A13" s="6" t="n">
        <v>6</v>
      </c>
      <c r="B13" s="6" t="str">
        <f aca="false">IFERROR(VLOOKUP(A13,'Check list'!A:B,2,0),"")</f>
        <v> Are descriptive variable and constant names used in accord with naming conventions?</v>
      </c>
      <c r="C13" s="6" t="n">
        <v>34</v>
      </c>
      <c r="D13" s="6" t="s">
        <v>108</v>
      </c>
      <c r="E13" s="6" t="s">
        <v>109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5" hidden="false" customHeight="false" outlineLevel="0" collapsed="false">
      <c r="A14" s="6" t="n">
        <v>12</v>
      </c>
      <c r="B14" s="6" t="str">
        <f aca="false">IFERROR(VLOOKUP(A14,'Check list'!A:B,2,0),"")</f>
        <v> Do all attributes have appropriate access modifiers (private, protected, public)?</v>
      </c>
      <c r="C14" s="6" t="s">
        <v>110</v>
      </c>
      <c r="D14" s="6" t="s">
        <v>111</v>
      </c>
      <c r="E14" s="6" t="s">
        <v>112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5" hidden="false" customHeight="false" outlineLevel="0" collapsed="false">
      <c r="A15" s="6" t="n">
        <v>61</v>
      </c>
      <c r="B15" s="6" t="str">
        <f aca="false">IFERROR(VLOOKUP(A15,'Check list'!A:B,2,0),"")</f>
        <v> Are all variables properly defined with meaningful, consistent, and clear names?</v>
      </c>
      <c r="C15" s="6" t="n">
        <v>28</v>
      </c>
      <c r="D15" s="6" t="s">
        <v>113</v>
      </c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5" hidden="false" customHeight="false" outlineLevel="0" collapsed="false">
      <c r="A16" s="6" t="n">
        <v>15</v>
      </c>
      <c r="B16" s="6" t="str">
        <f aca="false">IFERROR(VLOOKUP(A16,'Check list'!A:B,2,0),"")</f>
        <v> Is every method parameter value checked before being used?</v>
      </c>
      <c r="C16" s="6" t="s">
        <v>114</v>
      </c>
      <c r="D16" s="6" t="s">
        <v>115</v>
      </c>
      <c r="E16" s="6" t="s">
        <v>116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5.75" hidden="false" customHeight="true" outlineLevel="0" collapsed="false">
      <c r="A17" s="6" t="n">
        <v>6</v>
      </c>
      <c r="B17" s="6" t="str">
        <f aca="false">IFERROR(VLOOKUP(A17,'Check list'!A:B,2,0),"")</f>
        <v> Are descriptive variable and constant names used in accord with naming conventions?</v>
      </c>
      <c r="C17" s="6" t="n">
        <v>34</v>
      </c>
      <c r="D17" s="6" t="s">
        <v>117</v>
      </c>
      <c r="E17" s="6" t="s">
        <v>118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43.5" hidden="false" customHeight="true" outlineLevel="0" collapsed="false">
      <c r="A18" s="6" t="n">
        <v>6</v>
      </c>
      <c r="B18" s="6" t="str">
        <f aca="false">IFERROR(VLOOKUP(A18,'Check list'!A:B,2,0),"")</f>
        <v> Are descriptive variable and constant names used in accord with naming conventions?</v>
      </c>
      <c r="C18" s="6" t="n">
        <v>16</v>
      </c>
      <c r="D18" s="6" t="s">
        <v>119</v>
      </c>
      <c r="E18" s="6" t="s">
        <v>120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5" hidden="false" customHeight="false" outlineLevel="0" collapsed="false">
      <c r="A19" s="6" t="n">
        <v>18</v>
      </c>
      <c r="B19" s="6" t="str">
        <f aca="false">IFERROR(VLOOKUP(A19,'Check list'!A:B,2,0),"")</f>
        <v> For every array reference: Is each subscript value within the defined bounds?</v>
      </c>
      <c r="C19" s="8" t="s">
        <v>121</v>
      </c>
      <c r="D19" s="6" t="s">
        <v>122</v>
      </c>
      <c r="E19" s="6" t="s">
        <v>123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5" hidden="false" customHeight="false" outlineLevel="0" collapsed="false">
      <c r="A20" s="6" t="n">
        <v>61</v>
      </c>
      <c r="B20" s="6" t="str">
        <f aca="false">IFERROR(VLOOKUP(A20,'Check list'!A:B,2,0),"")</f>
        <v> Are all variables properly defined with meaningful, consistent, and clear names?</v>
      </c>
      <c r="C20" s="6" t="n">
        <v>119</v>
      </c>
      <c r="D20" s="6" t="s">
        <v>124</v>
      </c>
      <c r="E20" s="6" t="s">
        <v>125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5.75" hidden="false" customHeight="true" outlineLevel="0" collapsed="false">
      <c r="A21" s="6" t="n">
        <v>20</v>
      </c>
      <c r="B21" s="6" t="str">
        <f aca="false">IFERROR(VLOOKUP(A21,'Check list'!A:B,2,0),"")</f>
        <v> Are there any computations with mixed data types?</v>
      </c>
      <c r="C21" s="6" t="n">
        <v>121</v>
      </c>
      <c r="D21" s="6" t="s">
        <v>126</v>
      </c>
      <c r="E21" s="6" t="s">
        <v>127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29.25" hidden="false" customHeight="true" outlineLevel="0" collapsed="false">
      <c r="A22" s="6" t="n">
        <v>23</v>
      </c>
      <c r="B22" s="6" t="str">
        <f aca="false">IFERROR(VLOOKUP(A22,'Check list'!A:B,2,0),"")</f>
        <v> Are divisors tested for zero or noise?</v>
      </c>
      <c r="C22" s="6" t="s">
        <v>128</v>
      </c>
      <c r="D22" s="6" t="s">
        <v>129</v>
      </c>
      <c r="E22" s="6" t="s">
        <v>130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5.75" hidden="false" customHeight="true" outlineLevel="0" collapsed="false">
      <c r="A23" s="6" t="n">
        <v>19</v>
      </c>
      <c r="B23" s="6" t="str">
        <f aca="false">IFERROR(VLOOKUP(A23,'Check list'!A:B,2,0),"")</f>
        <v> For every object or array reference: Is the value certain to be non-null?</v>
      </c>
      <c r="C23" s="6" t="n">
        <v>136</v>
      </c>
      <c r="D23" s="6" t="s">
        <v>131</v>
      </c>
      <c r="E23" s="6" t="s">
        <v>132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29.25" hidden="false" customHeight="true" outlineLevel="0" collapsed="false">
      <c r="A24" s="6" t="n">
        <v>23</v>
      </c>
      <c r="B24" s="6" t="str">
        <f aca="false">IFERROR(VLOOKUP(A24,'Check list'!A:B,2,0),"")</f>
        <v> Are divisors tested for zero or noise?</v>
      </c>
      <c r="C24" s="6" t="n">
        <v>142</v>
      </c>
      <c r="D24" s="6" t="s">
        <v>133</v>
      </c>
      <c r="E24" s="6" t="s">
        <v>130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5.75" hidden="false" customHeight="true" outlineLevel="0" collapsed="false">
      <c r="A25" s="6"/>
      <c r="B25" s="6" t="str">
        <f aca="false">IFERROR(VLOOKUP(A25,'Check list'!A:B,2,0),"")</f>
        <v/>
      </c>
      <c r="C25" s="6"/>
      <c r="D25" s="6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5.75" hidden="false" customHeight="true" outlineLevel="0" collapsed="false">
      <c r="A26" s="6"/>
      <c r="B26" s="6" t="str">
        <f aca="false">IFERROR(VLOOKUP(A26,'Check list'!A:B,2,0),"")</f>
        <v/>
      </c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5.75" hidden="false" customHeight="true" outlineLevel="0" collapsed="false">
      <c r="A27" s="6"/>
      <c r="B27" s="6" t="str">
        <f aca="false">IFERROR(VLOOKUP(A27,'Check list'!A:B,2,0),"")</f>
        <v/>
      </c>
      <c r="C27" s="6"/>
      <c r="D27" s="6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5.75" hidden="false" customHeight="true" outlineLevel="0" collapsed="false">
      <c r="A28" s="6"/>
      <c r="B28" s="6" t="str">
        <f aca="false">IFERROR(VLOOKUP(A28,'Check list'!A:B,2,0),"")</f>
        <v/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5.75" hidden="false" customHeight="true" outlineLevel="0" collapsed="false">
      <c r="A29" s="6"/>
      <c r="B29" s="6" t="str">
        <f aca="false">IFERROR(VLOOKUP(A29,'Check list'!A:B,2,0),"")</f>
        <v/>
      </c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5.75" hidden="false" customHeight="true" outlineLevel="0" collapsed="false">
      <c r="A30" s="6"/>
      <c r="B30" s="6" t="str">
        <f aca="false">IFERROR(VLOOKUP(A30,'Check list'!A:B,2,0),"")</f>
        <v/>
      </c>
      <c r="C30" s="6"/>
      <c r="D30" s="6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5.75" hidden="false" customHeight="true" outlineLevel="0" collapsed="false">
      <c r="A31" s="6"/>
      <c r="B31" s="6" t="str">
        <f aca="false">IFERROR(VLOOKUP(A31,'Check list'!A:B,2,0),"")</f>
        <v/>
      </c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5.75" hidden="false" customHeight="true" outlineLevel="0" collapsed="false">
      <c r="A32" s="6"/>
      <c r="B32" s="6" t="str">
        <f aca="false">IFERROR(VLOOKUP(A32,'Check list'!A:B,2,0),"")</f>
        <v/>
      </c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5.75" hidden="false" customHeight="true" outlineLevel="0" collapsed="false">
      <c r="A33" s="6"/>
      <c r="B33" s="6" t="str">
        <f aca="false">IFERROR(VLOOKUP(A33,'Check list'!A:B,2,0),"")</f>
        <v/>
      </c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5.75" hidden="false" customHeight="true" outlineLevel="0" collapsed="false">
      <c r="A34" s="6"/>
      <c r="B34" s="6" t="str">
        <f aca="false">IFERROR(VLOOKUP(A34,'Check list'!A:B,2,0),"")</f>
        <v/>
      </c>
      <c r="C34" s="6"/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5.75" hidden="false" customHeight="true" outlineLevel="0" collapsed="false">
      <c r="A35" s="6"/>
      <c r="B35" s="6" t="str">
        <f aca="false">IFERROR(VLOOKUP(A35,'Check list'!A:B,2,0),"")</f>
        <v/>
      </c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5.75" hidden="false" customHeight="true" outlineLevel="0" collapsed="false">
      <c r="A36" s="6"/>
      <c r="B36" s="6" t="str">
        <f aca="false">IFERROR(VLOOKUP(A36,'Check list'!A:B,2,0),"")</f>
        <v/>
      </c>
      <c r="C36" s="6"/>
      <c r="D36" s="6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5.75" hidden="false" customHeight="true" outlineLevel="0" collapsed="false">
      <c r="A37" s="6"/>
      <c r="B37" s="6" t="str">
        <f aca="false">IFERROR(VLOOKUP(A37,'Check list'!A:B,2,0),"")</f>
        <v/>
      </c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5.75" hidden="false" customHeight="true" outlineLevel="0" collapsed="false">
      <c r="A38" s="6"/>
      <c r="B38" s="6" t="str">
        <f aca="false">IFERROR(VLOOKUP(A38,'Check list'!A:B,2,0),"")</f>
        <v/>
      </c>
      <c r="C38" s="6"/>
      <c r="D38" s="6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5.75" hidden="false" customHeight="true" outlineLevel="0" collapsed="false">
      <c r="A39" s="6"/>
      <c r="B39" s="6" t="str">
        <f aca="false">IFERROR(VLOOKUP(A39,'Check list'!A:B,2,0),"")</f>
        <v/>
      </c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5.75" hidden="false" customHeight="true" outlineLevel="0" collapsed="false">
      <c r="A40" s="6"/>
      <c r="B40" s="6" t="str">
        <f aca="false">IFERROR(VLOOKUP(A40,'Check list'!A:B,2,0),"")</f>
        <v/>
      </c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5.75" hidden="false" customHeight="true" outlineLevel="0" collapsed="false">
      <c r="A41" s="6"/>
      <c r="B41" s="6" t="str">
        <f aca="false">IFERROR(VLOOKUP(A41,'Check list'!A:B,2,0),"")</f>
        <v/>
      </c>
      <c r="C41" s="6"/>
      <c r="D41" s="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5.75" hidden="false" customHeight="true" outlineLevel="0" collapsed="false">
      <c r="A42" s="6"/>
      <c r="B42" s="6" t="str">
        <f aca="false">IFERROR(VLOOKUP(A42,'Check list'!A:B,2,0),"")</f>
        <v/>
      </c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5.75" hidden="false" customHeight="true" outlineLevel="0" collapsed="false">
      <c r="A43" s="6"/>
      <c r="B43" s="6" t="str">
        <f aca="false">IFERROR(VLOOKUP(A43,'Check list'!A:B,2,0),"")</f>
        <v/>
      </c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5.75" hidden="false" customHeight="true" outlineLevel="0" collapsed="false">
      <c r="A44" s="6"/>
      <c r="B44" s="6" t="str">
        <f aca="false">IFERROR(VLOOKUP(A44,'Check list'!A:B,2,0),"")</f>
        <v/>
      </c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5.75" hidden="false" customHeight="true" outlineLevel="0" collapsed="false">
      <c r="A45" s="6"/>
      <c r="B45" s="6" t="str">
        <f aca="false">IFERROR(VLOOKUP(A45,'Check list'!A:B,2,0),"")</f>
        <v/>
      </c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true" outlineLevel="0" collapsed="false">
      <c r="A46" s="6"/>
      <c r="B46" s="6" t="str">
        <f aca="false">IFERROR(VLOOKUP(A46,'Check list'!A:B,2,0),"")</f>
        <v/>
      </c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true" outlineLevel="0" collapsed="false">
      <c r="A47" s="6"/>
      <c r="B47" s="6" t="str">
        <f aca="false">IFERROR(VLOOKUP(A47,'Check list'!A:B,2,0),"")</f>
        <v/>
      </c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tru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tru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tru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tru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tru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tru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tru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tru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tru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tru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tru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tru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tru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tru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2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2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2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2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2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2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2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2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2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2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2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2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2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2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2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2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2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2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2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2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2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2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2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2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2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2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2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2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2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2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2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2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2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2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2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2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2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2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2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2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2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2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2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2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2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2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2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2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2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2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2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2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2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2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2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2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2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2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2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2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2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2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2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2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2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2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2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2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2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2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2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2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2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2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2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2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2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2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2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2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2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2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2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2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2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2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2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2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2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2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2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2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2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2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2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2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2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2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customFormat="false" ht="12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customFormat="false" ht="12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customFormat="false" ht="12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customFormat="false" ht="12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customFormat="false" ht="12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customFormat="false" ht="12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customFormat="false" ht="12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customFormat="false" ht="12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customFormat="false" ht="12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customFormat="false" ht="12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customFormat="false" ht="12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customFormat="false" ht="12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customFormat="false" ht="12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customFormat="false" ht="12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customFormat="false" ht="12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customFormat="false" ht="12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customFormat="false" ht="12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customFormat="false" ht="12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customFormat="false" ht="12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customFormat="false" ht="12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customFormat="false" ht="12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customFormat="false" ht="12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customFormat="false" ht="12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customFormat="false" ht="12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46.13"/>
    <col collapsed="false" customWidth="true" hidden="false" outlineLevel="0" max="3" min="3" style="0" width="7.49"/>
    <col collapsed="false" customWidth="true" hidden="false" outlineLevel="0" max="4" min="4" style="0" width="46.5"/>
    <col collapsed="false" customWidth="true" hidden="false" outlineLevel="0" max="5" min="5" style="0" width="76.74"/>
    <col collapsed="false" customWidth="true" hidden="false" outlineLevel="0" max="26" min="6" style="0" width="14.5"/>
  </cols>
  <sheetData>
    <row r="1" customFormat="false" ht="15.75" hidden="false" customHeight="true" outlineLevel="0" collapsed="false">
      <c r="A1" s="3" t="s">
        <v>92</v>
      </c>
    </row>
    <row r="2" customFormat="false" ht="15.75" hidden="false" customHeight="true" outlineLevel="0" collapsed="false">
      <c r="A2" s="4"/>
    </row>
    <row r="3" customFormat="false" ht="15.75" hidden="false" customHeight="true" outlineLevel="0" collapsed="false">
      <c r="A3" s="4" t="s">
        <v>93</v>
      </c>
    </row>
    <row r="4" customFormat="false" ht="15.75" hidden="false" customHeight="true" outlineLevel="0" collapsed="false">
      <c r="A4" s="4" t="s">
        <v>94</v>
      </c>
    </row>
    <row r="5" customFormat="false" ht="15.75" hidden="false" customHeight="true" outlineLevel="0" collapsed="false">
      <c r="A5" s="4" t="s">
        <v>95</v>
      </c>
      <c r="B5" s="2" t="s">
        <v>96</v>
      </c>
      <c r="D5" s="2" t="s">
        <v>97</v>
      </c>
    </row>
    <row r="6" customFormat="false" ht="15.75" hidden="false" customHeight="true" outlineLevel="0" collapsed="false">
      <c r="A6" s="4"/>
      <c r="B6" s="2" t="s">
        <v>98</v>
      </c>
      <c r="D6" s="2" t="s">
        <v>99</v>
      </c>
    </row>
    <row r="7" customFormat="false" ht="15.75" hidden="false" customHeight="true" outlineLevel="0" collapsed="false">
      <c r="A7" s="4"/>
    </row>
    <row r="8" customFormat="false" ht="15.75" hidden="false" customHeight="true" outlineLevel="0" collapsed="false">
      <c r="A8" s="4" t="s">
        <v>100</v>
      </c>
    </row>
    <row r="9" customFormat="false" ht="15.75" hidden="false" customHeight="true" outlineLevel="0" collapsed="false">
      <c r="A9" s="4" t="s">
        <v>101</v>
      </c>
    </row>
    <row r="10" customFormat="false" ht="15.75" hidden="false" customHeight="true" outlineLevel="0" collapsed="false">
      <c r="A10" s="4" t="s">
        <v>102</v>
      </c>
    </row>
    <row r="11" customFormat="false" ht="12.75" hidden="false" customHeight="true" outlineLevel="0" collapsed="false"/>
    <row r="12" customFormat="false" ht="15.75" hidden="false" customHeight="true" outlineLevel="0" collapsed="false">
      <c r="A12" s="5" t="s">
        <v>103</v>
      </c>
      <c r="B12" s="5" t="s">
        <v>104</v>
      </c>
      <c r="C12" s="5" t="s">
        <v>105</v>
      </c>
      <c r="D12" s="5" t="s">
        <v>106</v>
      </c>
      <c r="E12" s="5" t="s">
        <v>107</v>
      </c>
    </row>
    <row r="13" customFormat="false" ht="15.75" hidden="false" customHeight="true" outlineLevel="0" collapsed="false">
      <c r="A13" s="6" t="n">
        <v>53</v>
      </c>
      <c r="B13" s="6" t="str">
        <f aca="false">IFERROR(VLOOKUP(A13,'Check list'!A:B,2,0),"")</f>
        <v> Is a standard indentation and layout format used consistently?</v>
      </c>
      <c r="C13" s="6"/>
      <c r="D13" s="6" t="s">
        <v>134</v>
      </c>
      <c r="E13" s="6" t="s">
        <v>135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5" customFormat="false" ht="15.75" hidden="false" customHeight="true" outlineLevel="0" collapsed="false">
      <c r="A15" s="6" t="n">
        <v>35</v>
      </c>
      <c r="B15" s="6" t="str">
        <f aca="false">IFERROR(VLOOKUP(A15,'Check list'!A:B,2,0),"")</f>
        <v> Are null bodied control structures correct and marked with braces or comments?</v>
      </c>
      <c r="C15" s="6" t="n">
        <v>18</v>
      </c>
      <c r="D15" s="6" t="s">
        <v>136</v>
      </c>
      <c r="E15" s="6" t="s">
        <v>137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5.75" hidden="false" customHeight="true" outlineLevel="0" collapsed="false">
      <c r="A16" s="6" t="n">
        <v>29</v>
      </c>
      <c r="B16" s="6" t="str">
        <f aca="false">IFERROR(VLOOKUP(A16,'Check list'!A:B,2,0),"")</f>
        <v> Is every three-way branch (less,equal,greater) covered?</v>
      </c>
      <c r="C16" s="6" t="n">
        <v>29</v>
      </c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5.75" hidden="false" customHeight="true" outlineLevel="0" collapsed="false">
      <c r="A17" s="6" t="n">
        <v>16</v>
      </c>
      <c r="B17" s="6" t="str">
        <f aca="false">IFERROR(VLOOKUP(A17,'Check list'!A:B,2,0),"")</f>
        <v> Does each class have an appropriate constructor?</v>
      </c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5" hidden="false" customHeight="false" outlineLevel="0" collapsed="false">
      <c r="A18" s="9" t="n">
        <v>28</v>
      </c>
      <c r="B18" s="10" t="str">
        <f aca="false">IFERROR(VLOOKUP(A18,'Check list'!A:B,2,0),"")</f>
        <v> Has an "&amp;" inadvertently been interchanged with a "&amp;&amp;" or a "|" for a "||"?</v>
      </c>
      <c r="C18" s="6" t="n">
        <v>100</v>
      </c>
      <c r="D18" s="9" t="s">
        <v>138</v>
      </c>
      <c r="E18" s="9" t="s">
        <v>139</v>
      </c>
    </row>
    <row r="19" customFormat="false" ht="15.75" hidden="false" customHeight="true" outlineLevel="0" collapsed="false">
      <c r="A19" s="6" t="n">
        <v>25</v>
      </c>
      <c r="B19" s="6" t="str">
        <f aca="false">IFERROR(VLOOKUP(A19,'Check list'!A:B,2,0),"")</f>
        <v> Are the comparison operators correct?</v>
      </c>
      <c r="C19" s="6" t="n">
        <v>86</v>
      </c>
      <c r="D19" s="6" t="s">
        <v>140</v>
      </c>
      <c r="E19" s="6" t="s">
        <v>141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5.75" hidden="false" customHeight="true" outlineLevel="0" collapsed="false">
      <c r="A20" s="6" t="n">
        <v>60</v>
      </c>
      <c r="B20" s="6" t="str">
        <f aca="false">IFERROR(VLOOKUP(A20,'Check list'!A:B,2,0),"")</f>
        <v> Are there variables with confusingly similar names?</v>
      </c>
      <c r="C20" s="6" t="s">
        <v>142</v>
      </c>
      <c r="D20" s="6" t="s">
        <v>143</v>
      </c>
      <c r="E20" s="6" t="s">
        <v>144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5.75" hidden="false" customHeight="true" outlineLevel="0" collapsed="false">
      <c r="A21" s="6" t="n">
        <v>25</v>
      </c>
      <c r="B21" s="6" t="str">
        <f aca="false">IFERROR(VLOOKUP(A21,'Check list'!A:B,2,0),"")</f>
        <v> Are the comparison operators correct?</v>
      </c>
      <c r="C21" s="6" t="n">
        <v>225</v>
      </c>
      <c r="D21" s="6" t="s">
        <v>145</v>
      </c>
      <c r="E21" s="6" t="s">
        <v>146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5.75" hidden="false" customHeight="true" outlineLevel="0" collapsed="false">
      <c r="A22" s="6" t="n">
        <v>60</v>
      </c>
      <c r="B22" s="6" t="str">
        <f aca="false">IFERROR(VLOOKUP(A22,'Check list'!A:B,2,0),"")</f>
        <v> Are there variables with confusingly similar names?</v>
      </c>
      <c r="C22" s="6" t="n">
        <v>227</v>
      </c>
      <c r="D22" s="6" t="s">
        <v>147</v>
      </c>
      <c r="E22" s="6" t="s">
        <v>148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5.75" hidden="false" customHeight="true" outlineLevel="0" collapsed="false">
      <c r="A23" s="6" t="n">
        <v>37</v>
      </c>
      <c r="B23" s="6" t="str">
        <f aca="false">IFERROR(VLOOKUP(A23,'Check list'!A:B,2,0),"")</f>
        <v> Are all exceptions handled appropriately?</v>
      </c>
      <c r="C23" s="6" t="s">
        <v>149</v>
      </c>
      <c r="D23" s="9" t="s">
        <v>150</v>
      </c>
      <c r="E23" s="6" t="s">
        <v>151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5.75" hidden="false" customHeight="true" outlineLevel="0" collapsed="false">
      <c r="A24" s="6"/>
      <c r="B24" s="6"/>
      <c r="C24" s="6"/>
      <c r="D24" s="6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5.75" hidden="false" customHeight="true" outlineLevel="0" collapsed="false">
      <c r="A25" s="6"/>
      <c r="B25" s="6" t="str">
        <f aca="false">IFERROR(VLOOKUP(A25,'Check list'!A:B,2,0),"")</f>
        <v/>
      </c>
      <c r="C25" s="6"/>
      <c r="D25" s="6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5.75" hidden="false" customHeight="true" outlineLevel="0" collapsed="false">
      <c r="A26" s="6"/>
      <c r="B26" s="6" t="str">
        <f aca="false">IFERROR(VLOOKUP(A26,'Check list'!A:B,2,0),"")</f>
        <v/>
      </c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5.75" hidden="false" customHeight="true" outlineLevel="0" collapsed="false">
      <c r="A27" s="6"/>
      <c r="B27" s="6" t="str">
        <f aca="false">IFERROR(VLOOKUP(A27,'Check list'!A:B,2,0),"")</f>
        <v/>
      </c>
      <c r="C27" s="6"/>
      <c r="D27" s="6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5.75" hidden="false" customHeight="true" outlineLevel="0" collapsed="false">
      <c r="A28" s="6"/>
      <c r="B28" s="6" t="str">
        <f aca="false">IFERROR(VLOOKUP(A28,'Check list'!A:B,2,0),"")</f>
        <v/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5.75" hidden="false" customHeight="true" outlineLevel="0" collapsed="false">
      <c r="A29" s="6"/>
      <c r="B29" s="6" t="str">
        <f aca="false">IFERROR(VLOOKUP(A29,'Check list'!A:B,2,0),"")</f>
        <v/>
      </c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5.75" hidden="false" customHeight="true" outlineLevel="0" collapsed="false">
      <c r="A30" s="6"/>
      <c r="B30" s="6" t="str">
        <f aca="false">IFERROR(VLOOKUP(A30,'Check list'!A:B,2,0),"")</f>
        <v/>
      </c>
      <c r="C30" s="6"/>
      <c r="D30" s="6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5.75" hidden="false" customHeight="true" outlineLevel="0" collapsed="false">
      <c r="A31" s="6"/>
      <c r="B31" s="6" t="str">
        <f aca="false">IFERROR(VLOOKUP(A31,'Check list'!A:B,2,0),"")</f>
        <v/>
      </c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5.75" hidden="false" customHeight="true" outlineLevel="0" collapsed="false">
      <c r="A32" s="6"/>
      <c r="B32" s="6" t="str">
        <f aca="false">IFERROR(VLOOKUP(A32,'Check list'!A:B,2,0),"")</f>
        <v/>
      </c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5.75" hidden="false" customHeight="true" outlineLevel="0" collapsed="false">
      <c r="A33" s="6"/>
      <c r="B33" s="6" t="str">
        <f aca="false">IFERROR(VLOOKUP(A33,'Check list'!A:B,2,0),"")</f>
        <v/>
      </c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5.75" hidden="false" customHeight="true" outlineLevel="0" collapsed="false">
      <c r="A34" s="6"/>
      <c r="B34" s="6" t="str">
        <f aca="false">IFERROR(VLOOKUP(A34,'Check list'!A:B,2,0),"")</f>
        <v/>
      </c>
      <c r="C34" s="6"/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5.75" hidden="false" customHeight="true" outlineLevel="0" collapsed="false">
      <c r="A35" s="6"/>
      <c r="B35" s="6" t="str">
        <f aca="false">IFERROR(VLOOKUP(A35,'Check list'!A:B,2,0),"")</f>
        <v/>
      </c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5.75" hidden="false" customHeight="true" outlineLevel="0" collapsed="false">
      <c r="A36" s="6"/>
      <c r="B36" s="6" t="str">
        <f aca="false">IFERROR(VLOOKUP(A36,'Check list'!A:B,2,0),"")</f>
        <v/>
      </c>
      <c r="C36" s="6"/>
      <c r="D36" s="6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5.75" hidden="false" customHeight="true" outlineLevel="0" collapsed="false">
      <c r="A37" s="6"/>
      <c r="B37" s="6" t="str">
        <f aca="false">IFERROR(VLOOKUP(A37,'Check list'!A:B,2,0),"")</f>
        <v/>
      </c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5.75" hidden="false" customHeight="true" outlineLevel="0" collapsed="false">
      <c r="A38" s="6"/>
      <c r="B38" s="6" t="str">
        <f aca="false">IFERROR(VLOOKUP(A38,'Check list'!A:B,2,0),"")</f>
        <v/>
      </c>
      <c r="C38" s="6"/>
      <c r="D38" s="6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5.75" hidden="false" customHeight="true" outlineLevel="0" collapsed="false">
      <c r="A39" s="6"/>
      <c r="B39" s="6" t="str">
        <f aca="false">IFERROR(VLOOKUP(A39,'Check list'!A:B,2,0),"")</f>
        <v/>
      </c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5.75" hidden="false" customHeight="true" outlineLevel="0" collapsed="false">
      <c r="A40" s="6"/>
      <c r="B40" s="6" t="str">
        <f aca="false">IFERROR(VLOOKUP(A40,'Check list'!A:B,2,0),"")</f>
        <v/>
      </c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5.75" hidden="false" customHeight="true" outlineLevel="0" collapsed="false">
      <c r="A41" s="6"/>
      <c r="B41" s="6" t="str">
        <f aca="false">IFERROR(VLOOKUP(A41,'Check list'!A:B,2,0),"")</f>
        <v/>
      </c>
      <c r="C41" s="6"/>
      <c r="D41" s="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5.75" hidden="false" customHeight="true" outlineLevel="0" collapsed="false">
      <c r="A42" s="6"/>
      <c r="B42" s="6" t="str">
        <f aca="false">IFERROR(VLOOKUP(A42,'Check list'!A:B,2,0),"")</f>
        <v/>
      </c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5.75" hidden="false" customHeight="true" outlineLevel="0" collapsed="false">
      <c r="A43" s="6"/>
      <c r="B43" s="6" t="str">
        <f aca="false">IFERROR(VLOOKUP(A43,'Check list'!A:B,2,0),"")</f>
        <v/>
      </c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5.75" hidden="false" customHeight="true" outlineLevel="0" collapsed="false">
      <c r="A44" s="6"/>
      <c r="B44" s="6" t="str">
        <f aca="false">IFERROR(VLOOKUP(A44,'Check list'!A:B,2,0),"")</f>
        <v/>
      </c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5.75" hidden="false" customHeight="true" outlineLevel="0" collapsed="false">
      <c r="A45" s="6"/>
      <c r="B45" s="6" t="str">
        <f aca="false">IFERROR(VLOOKUP(A45,'Check list'!A:B,2,0),"")</f>
        <v/>
      </c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true" outlineLevel="0" collapsed="false">
      <c r="A46" s="6"/>
      <c r="B46" s="6" t="str">
        <f aca="false">IFERROR(VLOOKUP(A46,'Check list'!A:B,2,0),"")</f>
        <v/>
      </c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true" outlineLevel="0" collapsed="false">
      <c r="A47" s="6"/>
      <c r="B47" s="6" t="str">
        <f aca="false">IFERROR(VLOOKUP(A47,'Check list'!A:B,2,0),"")</f>
        <v/>
      </c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tru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tru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tru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tru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tru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tru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tru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tru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tru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tru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tru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tru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tru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tru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2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2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2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2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2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2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2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2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2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2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2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2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2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2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2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2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2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2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2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2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2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2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2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2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2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2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2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2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2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2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2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2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2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2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2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2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2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2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2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2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2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2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2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2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2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2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2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2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2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2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2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2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2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2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2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2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2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2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2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2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2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2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2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2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2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2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2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2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2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2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2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2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2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2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2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2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2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2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2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2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2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2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2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2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2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2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2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2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2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2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2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2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2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2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2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2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2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2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customFormat="false" ht="12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customFormat="false" ht="12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customFormat="false" ht="12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customFormat="false" ht="12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customFormat="false" ht="12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customFormat="false" ht="12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customFormat="false" ht="12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customFormat="false" ht="12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customFormat="false" ht="12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customFormat="false" ht="12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customFormat="false" ht="12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customFormat="false" ht="12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customFormat="false" ht="12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customFormat="false" ht="12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customFormat="false" ht="12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customFormat="false" ht="12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customFormat="false" ht="12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customFormat="false" ht="12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customFormat="false" ht="12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customFormat="false" ht="12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customFormat="false" ht="12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customFormat="false" ht="12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customFormat="false" ht="12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customFormat="false" ht="12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30.5"/>
    <col collapsed="false" customWidth="true" hidden="false" outlineLevel="0" max="3" min="3" style="0" width="6.38"/>
    <col collapsed="false" customWidth="true" hidden="false" outlineLevel="0" max="4" min="4" style="0" width="46.5"/>
    <col collapsed="false" customWidth="true" hidden="false" outlineLevel="0" max="5" min="5" style="0" width="76.74"/>
    <col collapsed="false" customWidth="true" hidden="false" outlineLevel="0" max="26" min="6" style="0" width="14.5"/>
  </cols>
  <sheetData>
    <row r="1" customFormat="false" ht="15.75" hidden="false" customHeight="true" outlineLevel="0" collapsed="false">
      <c r="A1" s="3" t="s">
        <v>92</v>
      </c>
    </row>
    <row r="2" customFormat="false" ht="15.75" hidden="false" customHeight="true" outlineLevel="0" collapsed="false">
      <c r="A2" s="4"/>
    </row>
    <row r="3" customFormat="false" ht="15.75" hidden="false" customHeight="true" outlineLevel="0" collapsed="false">
      <c r="A3" s="4" t="s">
        <v>93</v>
      </c>
    </row>
    <row r="4" customFormat="false" ht="15.75" hidden="false" customHeight="true" outlineLevel="0" collapsed="false">
      <c r="A4" s="4" t="s">
        <v>94</v>
      </c>
    </row>
    <row r="5" customFormat="false" ht="15.75" hidden="false" customHeight="true" outlineLevel="0" collapsed="false">
      <c r="A5" s="4" t="s">
        <v>95</v>
      </c>
      <c r="B5" s="2" t="s">
        <v>96</v>
      </c>
      <c r="D5" s="2" t="s">
        <v>97</v>
      </c>
    </row>
    <row r="6" customFormat="false" ht="15.75" hidden="false" customHeight="true" outlineLevel="0" collapsed="false">
      <c r="A6" s="4"/>
      <c r="B6" s="2" t="s">
        <v>98</v>
      </c>
      <c r="D6" s="2" t="s">
        <v>99</v>
      </c>
    </row>
    <row r="7" customFormat="false" ht="15.75" hidden="false" customHeight="true" outlineLevel="0" collapsed="false">
      <c r="A7" s="4"/>
    </row>
    <row r="8" customFormat="false" ht="15.75" hidden="false" customHeight="true" outlineLevel="0" collapsed="false">
      <c r="A8" s="4" t="s">
        <v>100</v>
      </c>
    </row>
    <row r="9" customFormat="false" ht="15.75" hidden="false" customHeight="true" outlineLevel="0" collapsed="false">
      <c r="A9" s="4" t="s">
        <v>101</v>
      </c>
    </row>
    <row r="10" customFormat="false" ht="15.75" hidden="false" customHeight="true" outlineLevel="0" collapsed="false">
      <c r="A10" s="4" t="s">
        <v>102</v>
      </c>
    </row>
    <row r="11" customFormat="false" ht="12.75" hidden="false" customHeight="true" outlineLevel="0" collapsed="false"/>
    <row r="12" customFormat="false" ht="15.75" hidden="false" customHeight="true" outlineLevel="0" collapsed="false">
      <c r="A12" s="5" t="s">
        <v>103</v>
      </c>
      <c r="B12" s="5" t="s">
        <v>104</v>
      </c>
      <c r="C12" s="5" t="s">
        <v>105</v>
      </c>
      <c r="D12" s="5" t="s">
        <v>106</v>
      </c>
      <c r="E12" s="5" t="s">
        <v>107</v>
      </c>
    </row>
    <row r="13" customFormat="false" ht="15.75" hidden="false" customHeight="true" outlineLevel="0" collapsed="false">
      <c r="A13" s="6" t="n">
        <v>6</v>
      </c>
      <c r="B13" s="6" t="str">
        <f aca="false">IFERROR(VLOOKUP(A13,'Check list'!A:B,2,0),"")</f>
        <v> Are descriptive variable and constant names used in accord with naming conventions?</v>
      </c>
      <c r="C13" s="6" t="n">
        <v>15</v>
      </c>
      <c r="D13" s="6" t="s">
        <v>152</v>
      </c>
      <c r="E13" s="6" t="s">
        <v>153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5.75" hidden="false" customHeight="true" outlineLevel="0" collapsed="false">
      <c r="A14" s="6" t="n">
        <v>25</v>
      </c>
      <c r="B14" s="6" t="str">
        <f aca="false">IFERROR(VLOOKUP(A14,'Check list'!A:B,2,0),"")</f>
        <v> Are the comparison operators correct?</v>
      </c>
      <c r="C14" s="6" t="n">
        <v>17</v>
      </c>
      <c r="D14" s="6" t="s">
        <v>154</v>
      </c>
      <c r="E14" s="6" t="s">
        <v>155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5.75" hidden="false" customHeight="true" outlineLevel="0" collapsed="false">
      <c r="A15" s="6" t="n">
        <v>53</v>
      </c>
      <c r="B15" s="6" t="str">
        <f aca="false">IFERROR(VLOOKUP(A15,'Check list'!A:B,2,0),"")</f>
        <v> Is a standard indentation and layout format used consistently?</v>
      </c>
      <c r="C15" s="6" t="s">
        <v>156</v>
      </c>
      <c r="D15" s="6" t="s">
        <v>157</v>
      </c>
      <c r="E15" s="6" t="s">
        <v>158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5.75" hidden="false" customHeight="true" outlineLevel="0" collapsed="false">
      <c r="A16" s="6" t="n">
        <v>53</v>
      </c>
      <c r="B16" s="6" t="str">
        <f aca="false">IFERROR(VLOOKUP(A16,'Check list'!A:B,2,0),"")</f>
        <v> Is a standard indentation and layout format used consistently?</v>
      </c>
      <c r="C16" s="6" t="s">
        <v>159</v>
      </c>
      <c r="D16" s="6" t="s">
        <v>160</v>
      </c>
      <c r="E16" s="6" t="s">
        <v>161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5.75" hidden="false" customHeight="true" outlineLevel="0" collapsed="false">
      <c r="A17" s="6"/>
      <c r="B17" s="6" t="str">
        <f aca="false">IFERROR(VLOOKUP(A17,'Check list'!A:B,2,0),"")</f>
        <v/>
      </c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5.75" hidden="false" customHeight="true" outlineLevel="0" collapsed="false">
      <c r="A18" s="6"/>
      <c r="B18" s="6" t="str">
        <f aca="false">IFERROR(VLOOKUP(A18,'Check list'!A:B,2,0),"")</f>
        <v/>
      </c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5.75" hidden="false" customHeight="true" outlineLevel="0" collapsed="false">
      <c r="A19" s="6"/>
      <c r="B19" s="6" t="str">
        <f aca="false">IFERROR(VLOOKUP(A19,'Check list'!A:B,2,0),"")</f>
        <v/>
      </c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5.75" hidden="false" customHeight="true" outlineLevel="0" collapsed="false">
      <c r="A20" s="6"/>
      <c r="B20" s="6" t="str">
        <f aca="false">IFERROR(VLOOKUP(A20,'Check list'!A:B,2,0),"")</f>
        <v/>
      </c>
      <c r="C20" s="6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5.75" hidden="false" customHeight="true" outlineLevel="0" collapsed="false">
      <c r="A21" s="6"/>
      <c r="B21" s="6" t="str">
        <f aca="false">IFERROR(VLOOKUP(A21,'Check list'!A:B,2,0),"")</f>
        <v/>
      </c>
      <c r="C21" s="6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5.75" hidden="false" customHeight="true" outlineLevel="0" collapsed="false">
      <c r="A22" s="6"/>
      <c r="B22" s="6" t="str">
        <f aca="false">IFERROR(VLOOKUP(A22,'Check list'!A:B,2,0),"")</f>
        <v/>
      </c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5.75" hidden="false" customHeight="true" outlineLevel="0" collapsed="false">
      <c r="A23" s="6"/>
      <c r="B23" s="6" t="str">
        <f aca="false">IFERROR(VLOOKUP(A23,'Check list'!A:B,2,0),"")</f>
        <v/>
      </c>
      <c r="C23" s="6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5.75" hidden="false" customHeight="true" outlineLevel="0" collapsed="false">
      <c r="A24" s="6"/>
      <c r="B24" s="6" t="str">
        <f aca="false">IFERROR(VLOOKUP(A24,'Check list'!A:B,2,0),"")</f>
        <v/>
      </c>
      <c r="C24" s="6"/>
      <c r="D24" s="6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5.75" hidden="false" customHeight="true" outlineLevel="0" collapsed="false">
      <c r="A25" s="6"/>
      <c r="B25" s="6" t="str">
        <f aca="false">IFERROR(VLOOKUP(A25,'Check list'!A:B,2,0),"")</f>
        <v/>
      </c>
      <c r="C25" s="6"/>
      <c r="D25" s="6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5.75" hidden="false" customHeight="true" outlineLevel="0" collapsed="false">
      <c r="A26" s="6"/>
      <c r="B26" s="6" t="str">
        <f aca="false">IFERROR(VLOOKUP(A26,'Check list'!A:B,2,0),"")</f>
        <v/>
      </c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5.75" hidden="false" customHeight="true" outlineLevel="0" collapsed="false">
      <c r="A27" s="6"/>
      <c r="B27" s="6" t="str">
        <f aca="false">IFERROR(VLOOKUP(A27,'Check list'!A:B,2,0),"")</f>
        <v/>
      </c>
      <c r="C27" s="6"/>
      <c r="D27" s="6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5.75" hidden="false" customHeight="true" outlineLevel="0" collapsed="false">
      <c r="A28" s="6"/>
      <c r="B28" s="6" t="str">
        <f aca="false">IFERROR(VLOOKUP(A28,'Check list'!A:B,2,0),"")</f>
        <v/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5.75" hidden="false" customHeight="true" outlineLevel="0" collapsed="false">
      <c r="A29" s="6"/>
      <c r="B29" s="6" t="str">
        <f aca="false">IFERROR(VLOOKUP(A29,'Check list'!A:B,2,0),"")</f>
        <v/>
      </c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5.75" hidden="false" customHeight="true" outlineLevel="0" collapsed="false">
      <c r="A30" s="6"/>
      <c r="B30" s="6" t="str">
        <f aca="false">IFERROR(VLOOKUP(A30,'Check list'!A:B,2,0),"")</f>
        <v/>
      </c>
      <c r="C30" s="6"/>
      <c r="D30" s="6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5.75" hidden="false" customHeight="true" outlineLevel="0" collapsed="false">
      <c r="A31" s="6"/>
      <c r="B31" s="6" t="str">
        <f aca="false">IFERROR(VLOOKUP(A31,'Check list'!A:B,2,0),"")</f>
        <v/>
      </c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5.75" hidden="false" customHeight="true" outlineLevel="0" collapsed="false">
      <c r="A32" s="6"/>
      <c r="B32" s="6" t="str">
        <f aca="false">IFERROR(VLOOKUP(A32,'Check list'!A:B,2,0),"")</f>
        <v/>
      </c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5.75" hidden="false" customHeight="true" outlineLevel="0" collapsed="false">
      <c r="A33" s="6"/>
      <c r="B33" s="6" t="str">
        <f aca="false">IFERROR(VLOOKUP(A33,'Check list'!A:B,2,0),"")</f>
        <v/>
      </c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5.75" hidden="false" customHeight="true" outlineLevel="0" collapsed="false">
      <c r="A34" s="6"/>
      <c r="B34" s="6" t="str">
        <f aca="false">IFERROR(VLOOKUP(A34,'Check list'!A:B,2,0),"")</f>
        <v/>
      </c>
      <c r="C34" s="6"/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5.75" hidden="false" customHeight="true" outlineLevel="0" collapsed="false">
      <c r="A35" s="6"/>
      <c r="B35" s="6" t="str">
        <f aca="false">IFERROR(VLOOKUP(A35,'Check list'!A:B,2,0),"")</f>
        <v/>
      </c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5.75" hidden="false" customHeight="true" outlineLevel="0" collapsed="false">
      <c r="A36" s="6"/>
      <c r="B36" s="6" t="str">
        <f aca="false">IFERROR(VLOOKUP(A36,'Check list'!A:B,2,0),"")</f>
        <v/>
      </c>
      <c r="C36" s="6"/>
      <c r="D36" s="6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5.75" hidden="false" customHeight="true" outlineLevel="0" collapsed="false">
      <c r="A37" s="6"/>
      <c r="B37" s="6" t="str">
        <f aca="false">IFERROR(VLOOKUP(A37,'Check list'!A:B,2,0),"")</f>
        <v/>
      </c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5.75" hidden="false" customHeight="true" outlineLevel="0" collapsed="false">
      <c r="A38" s="6"/>
      <c r="B38" s="6" t="str">
        <f aca="false">IFERROR(VLOOKUP(A38,'Check list'!A:B,2,0),"")</f>
        <v/>
      </c>
      <c r="C38" s="6"/>
      <c r="D38" s="6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5.75" hidden="false" customHeight="true" outlineLevel="0" collapsed="false">
      <c r="A39" s="6"/>
      <c r="B39" s="6" t="str">
        <f aca="false">IFERROR(VLOOKUP(A39,'Check list'!A:B,2,0),"")</f>
        <v/>
      </c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5.75" hidden="false" customHeight="true" outlineLevel="0" collapsed="false">
      <c r="A40" s="6"/>
      <c r="B40" s="6" t="str">
        <f aca="false">IFERROR(VLOOKUP(A40,'Check list'!A:B,2,0),"")</f>
        <v/>
      </c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5.75" hidden="false" customHeight="true" outlineLevel="0" collapsed="false">
      <c r="A41" s="6"/>
      <c r="B41" s="6" t="str">
        <f aca="false">IFERROR(VLOOKUP(A41,'Check list'!A:B,2,0),"")</f>
        <v/>
      </c>
      <c r="C41" s="6"/>
      <c r="D41" s="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5.75" hidden="false" customHeight="true" outlineLevel="0" collapsed="false">
      <c r="A42" s="6"/>
      <c r="B42" s="6" t="str">
        <f aca="false">IFERROR(VLOOKUP(A42,'Check list'!A:B,2,0),"")</f>
        <v/>
      </c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5.75" hidden="false" customHeight="true" outlineLevel="0" collapsed="false">
      <c r="A43" s="6"/>
      <c r="B43" s="6" t="str">
        <f aca="false">IFERROR(VLOOKUP(A43,'Check list'!A:B,2,0),"")</f>
        <v/>
      </c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5.75" hidden="false" customHeight="true" outlineLevel="0" collapsed="false">
      <c r="A44" s="6"/>
      <c r="B44" s="6" t="str">
        <f aca="false">IFERROR(VLOOKUP(A44,'Check list'!A:B,2,0),"")</f>
        <v/>
      </c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5.75" hidden="false" customHeight="true" outlineLevel="0" collapsed="false">
      <c r="A45" s="6"/>
      <c r="B45" s="6" t="str">
        <f aca="false">IFERROR(VLOOKUP(A45,'Check list'!A:B,2,0),"")</f>
        <v/>
      </c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true" outlineLevel="0" collapsed="false">
      <c r="A46" s="6"/>
      <c r="B46" s="6" t="str">
        <f aca="false">IFERROR(VLOOKUP(A46,'Check list'!A:B,2,0),"")</f>
        <v/>
      </c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true" outlineLevel="0" collapsed="false">
      <c r="A47" s="6"/>
      <c r="B47" s="6" t="str">
        <f aca="false">IFERROR(VLOOKUP(A47,'Check list'!A:B,2,0),"")</f>
        <v/>
      </c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tru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tru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tru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tru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tru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tru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tru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tru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tru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tru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tru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tru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tru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tru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2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2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2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2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2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2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2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2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2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2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2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2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2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2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2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2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2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2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2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2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2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2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2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2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2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2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2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2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2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2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2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2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2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2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2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2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2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2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2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2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2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2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2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2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2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2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2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2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2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2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2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2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2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2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2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2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2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2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2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2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2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2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2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2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2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2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2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2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2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2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2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2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2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2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2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2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2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2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2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2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2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2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2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2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2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2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2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2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2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2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2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2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2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2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2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2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2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2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customFormat="false" ht="12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customFormat="false" ht="12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customFormat="false" ht="12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customFormat="false" ht="12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customFormat="false" ht="12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customFormat="false" ht="12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customFormat="false" ht="12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customFormat="false" ht="12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customFormat="false" ht="12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customFormat="false" ht="12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customFormat="false" ht="12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customFormat="false" ht="12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customFormat="false" ht="12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customFormat="false" ht="12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customFormat="false" ht="12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customFormat="false" ht="12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customFormat="false" ht="12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customFormat="false" ht="12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customFormat="false" ht="12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customFormat="false" ht="12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customFormat="false" ht="12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customFormat="false" ht="12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customFormat="false" ht="12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customFormat="false" ht="12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2022-11-02T16:09:16Z</dcterms:modified>
  <cp:revision>1</cp:revision>
  <dc:subject/>
  <dc:title/>
</cp:coreProperties>
</file>