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www/genomics/project_home/GenomicsDBWebsite/Model/lib/wdk/ontology/"/>
    </mc:Choice>
  </mc:AlternateContent>
  <xr:revisionPtr revIDLastSave="0" documentId="13_ncr:1_{14AF1D47-4AE5-3C41-B33B-5BF8D0A2FBD0}" xr6:coauthVersionLast="45" xr6:coauthVersionMax="45" xr10:uidLastSave="{00000000-0000-0000-0000-000000000000}"/>
  <bookViews>
    <workbookView xWindow="80" yWindow="46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7" i="6" l="1"/>
  <c r="A59" i="6" l="1"/>
  <c r="A58" i="6" l="1"/>
  <c r="A57" i="6" l="1"/>
  <c r="A56" i="6"/>
  <c r="A55" i="6"/>
  <c r="A54" i="6"/>
  <c r="A65" i="6" l="1"/>
  <c r="A72" i="6" l="1"/>
  <c r="A177" i="6" l="1"/>
  <c r="A176" i="6"/>
  <c r="A175" i="6"/>
  <c r="A174" i="6"/>
  <c r="A173" i="6"/>
  <c r="A171" i="6"/>
  <c r="A170" i="6" l="1"/>
  <c r="A169" i="6" l="1"/>
  <c r="A168" i="6"/>
  <c r="A167" i="6"/>
  <c r="A166" i="6"/>
  <c r="A165" i="6"/>
  <c r="A163" i="6" l="1"/>
  <c r="A164" i="6"/>
  <c r="A161" i="6"/>
  <c r="A162" i="6"/>
  <c r="A159" i="6"/>
  <c r="A137" i="6"/>
  <c r="A158" i="6" l="1"/>
  <c r="A156" i="6"/>
  <c r="A155" i="6"/>
  <c r="A154" i="6"/>
  <c r="A153" i="6"/>
  <c r="A147" i="6"/>
  <c r="A141" i="6"/>
  <c r="A142" i="6"/>
  <c r="A143" i="6"/>
  <c r="A144" i="6"/>
  <c r="A145" i="6"/>
  <c r="A146" i="6"/>
  <c r="A148" i="6"/>
  <c r="A149" i="6"/>
  <c r="A64" i="6"/>
  <c r="A14" i="6"/>
  <c r="A13" i="6"/>
  <c r="A12" i="6"/>
  <c r="A11" i="6"/>
  <c r="A43" i="6" l="1"/>
  <c r="A133" i="6" l="1"/>
  <c r="A51" i="6" l="1"/>
  <c r="A49" i="6"/>
  <c r="A48" i="6"/>
  <c r="A50" i="6" l="1"/>
  <c r="A123" i="6" l="1"/>
  <c r="A122" i="6" l="1"/>
  <c r="A128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2" i="6" l="1"/>
  <c r="A131" i="6"/>
  <c r="A130" i="6"/>
  <c r="A129" i="6"/>
  <c r="A107" i="6"/>
  <c r="A108" i="6"/>
  <c r="A109" i="6"/>
  <c r="A125" i="6"/>
  <c r="A127" i="6"/>
  <c r="A126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<sst xmlns="http://schemas.openxmlformats.org/spreadsheetml/2006/main" count="1798" uniqueCount="482">
  <si>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</si>
  <si>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</si>
  <si>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</si>
  <si>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</si>
  <si>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</si>
  <si>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</si>
  <si>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</si>
  <si>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</si>
  <si>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</si>
  <si>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</si>
  <si>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</si>
  <si>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</si>
  <si>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</si>
  <si>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</si>
  <si>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</si>
  <si>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</si>
  <si>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</si>
  <si>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</si>
  <si>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</si>
  <si>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</si>
  <si>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</si>
  <si>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</si>
  <si>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</si>
  <si>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</si>
  <si>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</si>
  <si>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</si>
  <si>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</si>
  <si>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</si>
  <si>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</si>
  <si>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</si>
  <si>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</si>
  <si>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</si>
  <si>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</si>
  <si>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</si>
  <si>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</si>
  <si>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</si>
  <si>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</si>
  <si>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</si>
  <si>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</si>
  <si>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</si>
  <si>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</si>
  <si>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</si>
  <si>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</si>
  <si>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</si>
  <si>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</si>
  <si>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</si>
  <si>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</si>
  <si>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</si>
  <si>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</si>
  <si>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</si>
  <si>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</si>
  <si>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</si>
  <si>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</si>
  <si>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</si>
  <si>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</si>
  <si>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</si>
  <si>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</si>
  <si>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</si>
  <si>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</si>
  <si>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</si>
  <si>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</si>
  <si>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</si>
  <si>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</si>
  <si>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</si>
  <si>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</si>
  <si>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</si>
  <si>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</si>
  <si>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</si>
  <si>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</si>
  <si>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</si>
  <si>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</si>
  <si>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</si>
  <si>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</si>
  <si>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</si>
  <si>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</si>
  <si>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</si>
  <si>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</si>
  <si>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</si>
  <si>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</si>
  <si>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</si>
  <si>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</si>
  <si>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</si>
  <si>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</si>
  <si>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</si>
  <si>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</si>
  <si>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</si>
  <si>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</si>
  <si>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</si>
  <si>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</si>
  <si>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</si>
  <si>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</si>
  <si>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</si>
  <si>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</si>
  <si>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</si>
  <si>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</si>
  <si>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</si>
  <si>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</si>
  <si>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</si>
  <si>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</si>
  <si>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</si>
  <si>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</si>
  <si>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</si>
  <si>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</si>
  <si>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</si>
  <si>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</si>
  <si>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</si>
  <si>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</si>
  <si>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</si>
  <si>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</si>
  <si>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</si>
  <si>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</si>
  <si>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</si>
  <si>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</si>
  <si>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</si>
  <si>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</si>
  <si>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</si>
  <si>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</si>
  <si>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</si>
  <si>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</si>
  <si>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</si>
  <si>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</si>
  <si>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</si>
  <si>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</si>
  <si>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</si>
  <si>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</si>
  <si>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</si>
  <si>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</si>
  <si>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</si>
  <si>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</si>
  <si>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</si>
  <si>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</si>
  <si>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</si>
  <si>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</si>
  <si>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</si>
  <si>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</si>
  <si>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</si>
  <si>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</si>
  <si>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</si>
  <si>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</si>
  <si>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</si>
  <si>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</si>
  <si>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</si>
  <si>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</si>
  <si>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</si>
  <si>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</si>
  <si>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</si>
  <si>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</si>
  <si>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</si>
  <si>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</si>
  <si>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</si>
  <si>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</si>
  <si>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</si>
  <si>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</si>
  <si>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</si>
  <si>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</si>
  <si>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</si>
  <si>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</si>
  <si>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</si>
  <si>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</si>
  <si>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</si>
  <si>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</si>
  <si>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</si>
  <si>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</si>
  <si>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</si>
  <si>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</si>
  <si>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</si>
  <si>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</si>
  <si>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</si>
  <si>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</si>
  <si>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</si>
  <si>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</si>
  <si>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</si>
  <si>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</si>
  <si>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</si>
  <si>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</si>
  <si>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</si>
  <si>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</si>
  <si>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</si>
  <si>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</si>
  <si>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</si>
  <si>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</si>
  <si>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</si>
  <si>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</si>
  <si>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</si>
  <si>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</si>
  <si>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</si>
  <si>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</si>
  <si>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</si>
  <si>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</si>
  <si>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</si>
  <si>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</si>
  <si>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</si>
  <si>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</si>
  <si>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</si>
  <si>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</si>
  <si>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</si>
  <si>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</si>
  <si>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</si>
  <si>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</si>
  <si>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</si>
  <si>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</si>
  <si>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</si>
  <si>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</si>
  <si>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</si>
  <si>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</si>
  <si>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</si>
  <si>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</si>
  <si>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</si>
  <si>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</si>
  <si>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</si>
  <si>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</si>
  <si>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</si>
  <si>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</si>
  <si>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</si>
  <si>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</si>
  <si>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</si>
  <si>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</si>
  <si>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</si>
  <si>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</si>
  <si>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</si>
  <si>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</si>
  <si>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</si>
  <si>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</si>
  <si>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</si>
  <si>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</si>
  <si>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</si>
  <si>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</si>
  <si>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</si>
  <si>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</si>
  <si>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</si>
  <si>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</si>
  <si>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</si>
  <si>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</si>
  <si>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</si>
  <si>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</si>
  <si>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</si>
  <si>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</si>
  <si>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</si>
  <si>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</si>
  <si>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</si>
  <si>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</si>
  <si>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</si>
  <si>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</si>
  <si>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</si>
  <si>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</si>
  <si>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</si>
  <si>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</si>
  <si>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</si>
  <si>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</si>
  <si>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</si>
  <si>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</si>
  <si>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</si>
  <si>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</si>
  <si>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</si>
  <si>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</si>
  <si>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</si>
  <si>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</si>
  <si>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</si>
  <si>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</si>
  <si>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</si>
  <si>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</si>
  <si>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</si>
  <si>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</si>
  <si>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</si>
  <si>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</si>
  <si>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</si>
  <si>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</si>
  <si>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</si>
  <si>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</si>
  <si>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</si>
  <si>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</si>
  <si>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</si>
  <si>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</si>
  <si>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</si>
  <si>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</si>
  <si>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</si>
  <si>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</si>
  <si>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</si>
  <si>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</si>
  <si>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</si>
  <si>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</si>
  <si>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</si>
  <si>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</si>
  <si>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</si>
  <si>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</si>
  <si>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</si>
  <si>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</si>
  <si>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</si>
  <si>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</si>
  <si>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</si>
  <si>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</si>
  <si>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</si>
  <si>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</si>
  <si>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</si>
  <si>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</si>
  <si>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</si>
  <si>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</si>
  <si>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</si>
  <si>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</si>
  <si>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</si>
  <si>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</si>
  <si>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</si>
  <si>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</si>
  <si>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</si>
  <si>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</si>
  <si>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</si>
  <si>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</si>
  <si>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</si>
  <si>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</si>
  <si>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</si>
  <si>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</si>
  <si>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</si>
  <si>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</si>
  <si>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</si>
  <si>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</si>
  <si>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</si>
  <si>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</si>
  <si>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</si>
  <si>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</si>
  <si>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</si>
  <si>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</si>
  <si>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</si>
  <si>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</si>
  <si>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</si>
  <si>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</si>
  <si>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</si>
  <si>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</si>
  <si>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</si>
  <si>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</si>
  <si>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</si>
  <si>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</si>
  <si>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</si>
  <si>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</si>
  <si>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</si>
  <si>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</si>
  <si>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</si>
  <si>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</si>
  <si>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</si>
  <si>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</si>
  <si>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</si>
  <si>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</si>
  <si>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</si>
  <si>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</si>
  <si>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</si>
  <si>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</si>
  <si>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</si>
  <si>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</si>
  <si>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</si>
  <si>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</si>
  <si>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</si>
  <si>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</si>
  <si>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</si>
  <si>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</si>
  <si>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</si>
  <si>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</si>
  <si>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</si>
  <si>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</si>
  <si>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</si>
  <si>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</si>
  <si>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</si>
  <si>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</si>
  <si>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</si>
  <si>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</si>
  <si>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</si>
  <si>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</si>
  <si>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</si>
  <si>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</si>
  <si>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</si>
  <si>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</si>
  <si>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</si>
  <si>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</si>
  <si>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</si>
  <si>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</si>
  <si>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</si>
  <si>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</si>
  <si>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</si>
  <si>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</si>
  <si>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</si>
  <si>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</si>
  <si>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</si>
  <si>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</si>
  <si>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</si>
  <si>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</si>
  <si>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</si>
  <si>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</si>
  <si>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</si>
  <si>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</si>
  <si>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</si>
  <si>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</si>
  <si>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</si>
  <si>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</si>
  <si>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</si>
  <si>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</si>
  <si>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</si>
  <si>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</si>
  <si>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</si>
  <si>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</si>
  <si>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</si>
  <si>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</si>
  <si>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</si>
  <si>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</si>
  <si>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</si>
  <si>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</si>
  <si>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</si>
  <si>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</si>
  <si>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</si>
  <si>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</si>
  <si>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</si>
  <si>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</si>
  <si>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</si>
  <si>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</si>
  <si>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</si>
  <si>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</si>
  <si>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</si>
  <si>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</si>
  <si>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</si>
  <si>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</si>
  <si>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</si>
  <si>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</si>
  <si>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</si>
  <si>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</si>
  <si>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</si>
  <si>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</si>
  <si>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</si>
  <si>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</si>
  <si>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</si>
  <si>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</si>
  <si>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</si>
  <si>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</si>
  <si>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</si>
  <si>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</si>
  <si>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</si>
  <si>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</si>
  <si>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</si>
  <si>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</si>
  <si>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</si>
  <si>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</si>
  <si>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</si>
  <si>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</si>
  <si>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</si>
  <si>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</si>
  <si>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</si>
  <si>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</si>
  <si>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</si>
  <si>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</si>
  <si>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</si>
  <si>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</si>
  <si>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</si>
  <si>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</si>
  <si>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</si>
  <si>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</si>
  <si>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</si>
  <si>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</si>
  <si>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</si>
  <si>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</si>
  <si>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</si>
  <si>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</si>
  <si>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</si>
  <si>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</si>
  <si>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</si>
  <si>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</si>
  <si>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</si>
  <si>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</si>
  <si>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</si>
  <si>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</si>
  <si>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</si>
  <si>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</si>
  <si>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</si>
  <si>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</si>
  <si>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</si>
  <si>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</si>
  <si>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</si>
  <si>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</si>
  <si>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</si>
  <si>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</si>
  <si>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</si>
  <si>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</si>
  <si>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</si>
  <si>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</si>
  <si>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</si>
  <si>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gws_variants_summary_highchart</t>
  </si>
  <si>
    <t>niagads_accession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</si>
</sst>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7"/>
  <sheetViews>
    <sheetView tabSelected="1" zoomScale="124" zoomScaleNormal="124" workbookViewId="0">
      <pane xSplit="1" ySplit="1" topLeftCell="K147" activePane="bottomRight" state="frozen"/>
      <selection pane="topRight" activeCell="B1" sqref="B1"/>
      <selection pane="bottomLeft" activeCell="A2" sqref="A2"/>
      <selection pane="bottomRight" activeCell="N159" sqref="N159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">
      <c r="A16" s="2" t="s">
        <v>213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3</v>
      </c>
      <c r="M48" t="s">
        <v>25</v>
      </c>
      <c r="N48" t="s">
        <v>26</v>
      </c>
    </row>
    <row r="49" spans="1:14" x14ac:dyDescent="0.2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4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">
      <c r="A54" s="2" t="str">
        <f t="shared" ref="A54:A59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">
      <c r="A59" s="2" t="str">
        <f t="shared" si="2"/>
        <v>GeneRecordClasses.GeneRecordClass.gws_variants_summary_highchart</v>
      </c>
      <c r="B59" t="s">
        <v>300</v>
      </c>
      <c r="C59" t="s">
        <v>298</v>
      </c>
      <c r="D59" t="s">
        <v>64</v>
      </c>
      <c r="E59" t="s">
        <v>24</v>
      </c>
      <c r="F59" t="s">
        <v>480</v>
      </c>
      <c r="M59" t="s">
        <v>70</v>
      </c>
    </row>
    <row r="61" spans="1:14" x14ac:dyDescent="0.2">
      <c r="A61" s="2" t="s">
        <v>227</v>
      </c>
    </row>
    <row r="63" spans="1:14" x14ac:dyDescent="0.2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">
      <c r="A67" s="2" t="s">
        <v>228</v>
      </c>
    </row>
    <row r="69" spans="1:14" x14ac:dyDescent="0.2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">
      <c r="A70" s="2" t="str">
        <f t="shared" ref="A70:A126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5" spans="1:14" x14ac:dyDescent="0.2">
      <c r="A125" s="2" t="str">
        <f t="shared" ref="A125" si="13">CONCATENATE(D125,".",F125)</f>
        <v>VariantRecordClasses.VariantRecordClass.allele_frequencies</v>
      </c>
      <c r="B125" t="s">
        <v>57</v>
      </c>
      <c r="C125" t="s">
        <v>69</v>
      </c>
      <c r="D125" t="s">
        <v>229</v>
      </c>
      <c r="E125" t="s">
        <v>28</v>
      </c>
      <c r="F125" t="s">
        <v>293</v>
      </c>
      <c r="K125">
        <v>1</v>
      </c>
      <c r="M125" t="s">
        <v>25</v>
      </c>
      <c r="N125" t="s">
        <v>26</v>
      </c>
    </row>
    <row r="126" spans="1:14" x14ac:dyDescent="0.2">
      <c r="A126" s="2" t="str">
        <f t="shared" si="3"/>
        <v>VariantRecordClasses.VariantRecordClass.transcript_consequences</v>
      </c>
      <c r="B126" t="s">
        <v>44</v>
      </c>
      <c r="C126" t="s">
        <v>45</v>
      </c>
      <c r="D126" t="s">
        <v>229</v>
      </c>
      <c r="E126" t="s">
        <v>28</v>
      </c>
      <c r="F126" t="s">
        <v>284</v>
      </c>
      <c r="K126">
        <v>1</v>
      </c>
      <c r="M126" t="s">
        <v>25</v>
      </c>
      <c r="N126" t="s">
        <v>26</v>
      </c>
    </row>
    <row r="127" spans="1:14" x14ac:dyDescent="0.2">
      <c r="A127" s="2" t="str">
        <f t="shared" ref="A127:A132" si="14">CONCATENATE(D127,".",F127)</f>
        <v>VariantRecordClasses.VariantRecordClass.intergenic_consequences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285</v>
      </c>
      <c r="K127">
        <v>3</v>
      </c>
      <c r="M127" t="s">
        <v>25</v>
      </c>
      <c r="N127" t="s">
        <v>26</v>
      </c>
    </row>
    <row r="128" spans="1:14" x14ac:dyDescent="0.2">
      <c r="A128" s="2" t="str">
        <f t="shared" ref="A128" si="15">CONCATENATE(D128,".",F128)</f>
        <v>VariantRecordClasses.VariantRecordClass.regulatory_consequences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286</v>
      </c>
      <c r="K128">
        <v>2</v>
      </c>
      <c r="M128" t="s">
        <v>25</v>
      </c>
      <c r="N128" t="s">
        <v>26</v>
      </c>
    </row>
    <row r="129" spans="1:14" x14ac:dyDescent="0.2">
      <c r="A129" s="2" t="str">
        <f t="shared" si="14"/>
        <v>VariantRecordClasses.VariantRecordClass.ad_associations_from_gwas</v>
      </c>
      <c r="B129" t="s">
        <v>300</v>
      </c>
      <c r="C129" t="s">
        <v>298</v>
      </c>
      <c r="D129" t="s">
        <v>229</v>
      </c>
      <c r="E129" t="s">
        <v>28</v>
      </c>
      <c r="F129" t="s">
        <v>294</v>
      </c>
      <c r="K129">
        <v>2</v>
      </c>
      <c r="M129" t="s">
        <v>25</v>
      </c>
      <c r="N129" t="s">
        <v>26</v>
      </c>
    </row>
    <row r="130" spans="1:14" x14ac:dyDescent="0.2">
      <c r="A130" s="2" t="str">
        <f t="shared" si="14"/>
        <v>VariantRecordClasses.VariantRecordClass.other_associations_from_gwas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295</v>
      </c>
      <c r="K130">
        <v>3</v>
      </c>
      <c r="M130" t="s">
        <v>25</v>
      </c>
      <c r="N130" t="s">
        <v>26</v>
      </c>
    </row>
    <row r="131" spans="1:14" x14ac:dyDescent="0.2">
      <c r="A131" s="2" t="str">
        <f t="shared" si="14"/>
        <v>VariantRecordClasses.VariantRecordClass.ad_associations_from_catalog</v>
      </c>
      <c r="B131" t="s">
        <v>301</v>
      </c>
      <c r="C131" t="s">
        <v>299</v>
      </c>
      <c r="D131" t="s">
        <v>229</v>
      </c>
      <c r="E131" t="s">
        <v>28</v>
      </c>
      <c r="F131" t="s">
        <v>296</v>
      </c>
      <c r="K131">
        <v>5</v>
      </c>
      <c r="M131" t="s">
        <v>25</v>
      </c>
      <c r="N131" t="s">
        <v>26</v>
      </c>
    </row>
    <row r="132" spans="1:14" x14ac:dyDescent="0.2">
      <c r="A132" s="2" t="str">
        <f t="shared" si="14"/>
        <v>VariantRecordClasses.VariantRecordClass.other_associations_from_catalog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297</v>
      </c>
      <c r="K132">
        <v>4</v>
      </c>
      <c r="M132" t="s">
        <v>25</v>
      </c>
      <c r="N132" t="s">
        <v>26</v>
      </c>
    </row>
    <row r="133" spans="1:14" x14ac:dyDescent="0.2">
      <c r="A133" s="2" t="str">
        <f t="shared" ref="A133" si="16">CONCATENATE(D133,".",F133)</f>
        <v>VariantRecordClasses.VariantRecordClass.linkage</v>
      </c>
      <c r="B133" t="s">
        <v>57</v>
      </c>
      <c r="C133" t="s">
        <v>69</v>
      </c>
      <c r="D133" t="s">
        <v>229</v>
      </c>
      <c r="E133" t="s">
        <v>28</v>
      </c>
      <c r="F133" t="s">
        <v>302</v>
      </c>
      <c r="K133">
        <v>2</v>
      </c>
      <c r="M133" t="s">
        <v>25</v>
      </c>
      <c r="N133" t="s">
        <v>26</v>
      </c>
    </row>
    <row r="135" spans="1:14" x14ac:dyDescent="0.2">
      <c r="A135" s="2" t="s">
        <v>447</v>
      </c>
    </row>
    <row r="137" spans="1:14" x14ac:dyDescent="0.2">
      <c r="A137" s="2" t="str">
        <f>CONCATENATE(D137,".",F137)</f>
        <v>DatasetRecordClasses.ResourceRecordClass.ResourceQuestions.GWAS</v>
      </c>
      <c r="B137" t="s">
        <v>57</v>
      </c>
      <c r="C137" t="s">
        <v>69</v>
      </c>
      <c r="D137" t="s">
        <v>426</v>
      </c>
      <c r="E137" t="s">
        <v>21</v>
      </c>
      <c r="F137" t="s">
        <v>448</v>
      </c>
      <c r="L137" t="s">
        <v>22</v>
      </c>
      <c r="M137" t="s">
        <v>23</v>
      </c>
    </row>
    <row r="138" spans="1:14" ht="13.5" customHeight="1" x14ac:dyDescent="0.2"/>
    <row r="139" spans="1:14" x14ac:dyDescent="0.2">
      <c r="A139" s="2" t="s">
        <v>446</v>
      </c>
    </row>
    <row r="141" spans="1:14" x14ac:dyDescent="0.2">
      <c r="A141" s="2" t="str">
        <f t="shared" ref="A141" si="17">CONCATENATE(D141,".",F141)</f>
        <v>DatasetRecordClasses.ResourceRecordClass.name</v>
      </c>
      <c r="B141" t="s">
        <v>31</v>
      </c>
      <c r="C141" t="s">
        <v>32</v>
      </c>
      <c r="D141" t="s">
        <v>426</v>
      </c>
      <c r="E141" t="s">
        <v>24</v>
      </c>
      <c r="F141" t="s">
        <v>3</v>
      </c>
      <c r="K141">
        <v>1</v>
      </c>
      <c r="L141" t="s">
        <v>27</v>
      </c>
      <c r="M141" t="s">
        <v>25</v>
      </c>
      <c r="N141" t="s">
        <v>26</v>
      </c>
    </row>
    <row r="142" spans="1:14" x14ac:dyDescent="0.2">
      <c r="A142" s="2" t="str">
        <f t="shared" ref="A142" si="18">CONCATENATE(D142,".",F142)</f>
        <v>DatasetRecordClasses.ResourceRecordClass.description</v>
      </c>
      <c r="B142" t="s">
        <v>31</v>
      </c>
      <c r="C142" t="s">
        <v>32</v>
      </c>
      <c r="D142" t="s">
        <v>426</v>
      </c>
      <c r="E142" t="s">
        <v>24</v>
      </c>
      <c r="F142" t="s">
        <v>6</v>
      </c>
      <c r="K142">
        <v>4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" si="19">CONCATENATE(D143,".",F143)</f>
        <v>DatasetRecordClasses.ResourceRecordClass.attribution</v>
      </c>
      <c r="B143" t="s">
        <v>31</v>
      </c>
      <c r="C143" t="s">
        <v>32</v>
      </c>
      <c r="D143" t="s">
        <v>426</v>
      </c>
      <c r="E143" t="s">
        <v>24</v>
      </c>
      <c r="F143" t="s">
        <v>430</v>
      </c>
      <c r="K143">
        <v>3</v>
      </c>
      <c r="L143" t="s">
        <v>27</v>
      </c>
      <c r="M143" t="s">
        <v>25</v>
      </c>
      <c r="N143" t="s">
        <v>26</v>
      </c>
    </row>
    <row r="144" spans="1:14" x14ac:dyDescent="0.2">
      <c r="A144" s="2" t="str">
        <f t="shared" ref="A144" si="20">CONCATENATE(D144,".",F144)</f>
        <v>DatasetRecordClasses.ResourceRecordClass.version</v>
      </c>
      <c r="B144" t="s">
        <v>31</v>
      </c>
      <c r="C144" t="s">
        <v>32</v>
      </c>
      <c r="D144" t="s">
        <v>426</v>
      </c>
      <c r="E144" t="s">
        <v>24</v>
      </c>
      <c r="F144" t="s">
        <v>431</v>
      </c>
      <c r="K144">
        <v>5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1">CONCATENATE(D145,".",F145)</f>
        <v>DatasetRecordClasses.ResourceRecordClass.category</v>
      </c>
      <c r="B145" t="s">
        <v>31</v>
      </c>
      <c r="C145" t="s">
        <v>32</v>
      </c>
      <c r="D145" t="s">
        <v>426</v>
      </c>
      <c r="E145" t="s">
        <v>24</v>
      </c>
      <c r="F145" t="s">
        <v>432</v>
      </c>
      <c r="K145">
        <v>6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:A147" si="22">CONCATENATE(D146,".",F146)</f>
        <v>DatasetRecordClasses.ResourceRecordClass.caveats</v>
      </c>
      <c r="B146" t="s">
        <v>31</v>
      </c>
      <c r="C146" t="s">
        <v>32</v>
      </c>
      <c r="D146" t="s">
        <v>426</v>
      </c>
      <c r="E146" t="s">
        <v>24</v>
      </c>
      <c r="F146" t="s">
        <v>433</v>
      </c>
      <c r="K146">
        <v>2</v>
      </c>
      <c r="M146" t="s">
        <v>70</v>
      </c>
    </row>
    <row r="147" spans="1:14" x14ac:dyDescent="0.2">
      <c r="A147" s="2" t="str">
        <f t="shared" si="22"/>
        <v>DatasetRecordClasses.ResourceRecordClass.is_adsp</v>
      </c>
      <c r="B147" t="s">
        <v>31</v>
      </c>
      <c r="C147" t="s">
        <v>32</v>
      </c>
      <c r="D147" t="s">
        <v>426</v>
      </c>
      <c r="E147" t="s">
        <v>24</v>
      </c>
      <c r="F147" t="s">
        <v>434</v>
      </c>
      <c r="L147" t="s">
        <v>27</v>
      </c>
      <c r="M147" t="s">
        <v>25</v>
      </c>
      <c r="N147" t="s">
        <v>26</v>
      </c>
    </row>
    <row r="148" spans="1:14" x14ac:dyDescent="0.2">
      <c r="A148" s="2" t="str">
        <f t="shared" ref="A148" si="23">CONCATENATE(D148,".",F148)</f>
        <v>DatasetRecordClasses.ResourceRecordClass.accession_link</v>
      </c>
      <c r="B148" t="s">
        <v>31</v>
      </c>
      <c r="C148" t="s">
        <v>32</v>
      </c>
      <c r="D148" t="s">
        <v>426</v>
      </c>
      <c r="E148" t="s">
        <v>24</v>
      </c>
      <c r="F148" t="s">
        <v>429</v>
      </c>
      <c r="L148" t="s">
        <v>27</v>
      </c>
      <c r="M148" t="s">
        <v>25</v>
      </c>
      <c r="N148" t="s">
        <v>26</v>
      </c>
    </row>
    <row r="149" spans="1:14" x14ac:dyDescent="0.2">
      <c r="A149" s="2" t="str">
        <f t="shared" ref="A149" si="24">CONCATENATE(D149,".",F149)</f>
        <v>DatasetRecordClasses.ResourceRecordClass.datasets</v>
      </c>
      <c r="B149" t="s">
        <v>31</v>
      </c>
      <c r="C149" t="s">
        <v>32</v>
      </c>
      <c r="D149" t="s">
        <v>426</v>
      </c>
      <c r="E149" t="s">
        <v>28</v>
      </c>
      <c r="F149" t="s">
        <v>305</v>
      </c>
      <c r="K149">
        <v>2</v>
      </c>
      <c r="M149" t="s">
        <v>25</v>
      </c>
      <c r="N149" t="s">
        <v>26</v>
      </c>
    </row>
    <row r="151" spans="1:14" x14ac:dyDescent="0.2">
      <c r="A151" s="2" t="s">
        <v>449</v>
      </c>
    </row>
    <row r="153" spans="1:14" x14ac:dyDescent="0.2">
      <c r="A153" s="2" t="str">
        <f t="shared" ref="A153:A157" si="25">CONCATENATE(D153,".",F153)</f>
        <v>DatasetRecordClasses.GWASDatasetRecordClass.name</v>
      </c>
      <c r="B153" t="s">
        <v>31</v>
      </c>
      <c r="C153" t="s">
        <v>32</v>
      </c>
      <c r="D153" t="s">
        <v>450</v>
      </c>
      <c r="E153" t="s">
        <v>24</v>
      </c>
      <c r="F153" t="s">
        <v>3</v>
      </c>
      <c r="L153" t="s">
        <v>27</v>
      </c>
      <c r="M153" t="s">
        <v>70</v>
      </c>
      <c r="N153" t="s">
        <v>26</v>
      </c>
    </row>
    <row r="154" spans="1:14" x14ac:dyDescent="0.2">
      <c r="A154" s="2" t="str">
        <f t="shared" si="25"/>
        <v>DatasetRecordClasses.GWASDatasetRecordClass.description</v>
      </c>
      <c r="B154" t="s">
        <v>31</v>
      </c>
      <c r="C154" t="s">
        <v>32</v>
      </c>
      <c r="D154" t="s">
        <v>450</v>
      </c>
      <c r="E154" t="s">
        <v>24</v>
      </c>
      <c r="F154" t="s">
        <v>6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si="25"/>
        <v>DatasetRecordClasses.GWASDatasetRecordClass.category</v>
      </c>
      <c r="B155" t="s">
        <v>31</v>
      </c>
      <c r="C155" t="s">
        <v>32</v>
      </c>
      <c r="D155" t="s">
        <v>450</v>
      </c>
      <c r="E155" t="s">
        <v>24</v>
      </c>
      <c r="F155" t="s">
        <v>432</v>
      </c>
      <c r="L155" t="s">
        <v>27</v>
      </c>
      <c r="M155" t="s">
        <v>70</v>
      </c>
      <c r="N155" t="s">
        <v>26</v>
      </c>
    </row>
    <row r="156" spans="1:14" x14ac:dyDescent="0.2">
      <c r="A156" s="2" t="str">
        <f t="shared" si="25"/>
        <v>DatasetRecordClasses.GWASDatasetRecordClass.is_adsp</v>
      </c>
      <c r="B156" t="s">
        <v>31</v>
      </c>
      <c r="C156" t="s">
        <v>32</v>
      </c>
      <c r="D156" t="s">
        <v>450</v>
      </c>
      <c r="E156" t="s">
        <v>24</v>
      </c>
      <c r="F156" t="s">
        <v>434</v>
      </c>
      <c r="L156" t="s">
        <v>27</v>
      </c>
      <c r="M156" t="s">
        <v>70</v>
      </c>
      <c r="N156" t="s">
        <v>26</v>
      </c>
    </row>
    <row r="157" spans="1:14" x14ac:dyDescent="0.2">
      <c r="A157" s="2" t="str">
        <f t="shared" si="25"/>
        <v>DatasetRecordClasses.GWASDatasetRecordClass.accession_link</v>
      </c>
      <c r="B157" t="s">
        <v>31</v>
      </c>
      <c r="C157" t="s">
        <v>32</v>
      </c>
      <c r="D157" t="s">
        <v>450</v>
      </c>
      <c r="E157" t="s">
        <v>24</v>
      </c>
      <c r="F157" t="s">
        <v>429</v>
      </c>
      <c r="L157" t="s">
        <v>27</v>
      </c>
      <c r="M157" t="s">
        <v>70</v>
      </c>
    </row>
    <row r="158" spans="1:14" x14ac:dyDescent="0.2">
      <c r="A158" s="2" t="str">
        <f t="shared" ref="A158" si="26">CONCATENATE(D158,".",F158)</f>
        <v>DatasetRecordClasses.GWASDatasetRecordClass.niagads_accession</v>
      </c>
      <c r="B158" t="s">
        <v>31</v>
      </c>
      <c r="C158" t="s">
        <v>32</v>
      </c>
      <c r="D158" t="s">
        <v>450</v>
      </c>
      <c r="E158" t="s">
        <v>24</v>
      </c>
      <c r="F158" t="s">
        <v>481</v>
      </c>
      <c r="M158" t="s">
        <v>70</v>
      </c>
      <c r="N158" t="s">
        <v>26</v>
      </c>
    </row>
    <row r="159" spans="1:14" x14ac:dyDescent="0.2">
      <c r="A159" s="2" t="str">
        <f t="shared" ref="A159:A164" si="27">CONCATENATE(D159,".",F159)</f>
        <v>DatasetRecordClasses.GWASDatasetRecordClass.search_link</v>
      </c>
      <c r="B159" t="s">
        <v>31</v>
      </c>
      <c r="C159" t="s">
        <v>32</v>
      </c>
      <c r="D159" t="s">
        <v>450</v>
      </c>
      <c r="E159" t="s">
        <v>24</v>
      </c>
      <c r="F159" t="s">
        <v>451</v>
      </c>
      <c r="L159" t="s">
        <v>27</v>
      </c>
      <c r="M159" t="s">
        <v>70</v>
      </c>
    </row>
    <row r="161" spans="1:14" x14ac:dyDescent="0.2">
      <c r="A161" s="2" t="str">
        <f>CONCATENATE(D161,".",F161)</f>
        <v>DatasetRecordClasses.GWASDatasetRecordClass.inferno_expanded_snps</v>
      </c>
      <c r="B161" t="s">
        <v>456</v>
      </c>
      <c r="C161" t="s">
        <v>156</v>
      </c>
      <c r="D161" t="s">
        <v>450</v>
      </c>
      <c r="E161" t="s">
        <v>28</v>
      </c>
      <c r="F161" t="s">
        <v>452</v>
      </c>
      <c r="K161">
        <v>1</v>
      </c>
      <c r="M161" t="s">
        <v>25</v>
      </c>
    </row>
    <row r="162" spans="1:14" x14ac:dyDescent="0.2">
      <c r="A162" s="2" t="str">
        <f t="shared" si="27"/>
        <v>DatasetRecordClasses.GWASDatasetRecordClass.inferno_tag_ideogram</v>
      </c>
      <c r="B162" t="s">
        <v>456</v>
      </c>
      <c r="C162" t="s">
        <v>156</v>
      </c>
      <c r="D162" t="s">
        <v>450</v>
      </c>
      <c r="E162" t="s">
        <v>28</v>
      </c>
      <c r="F162" t="s">
        <v>455</v>
      </c>
      <c r="K162">
        <v>2</v>
      </c>
      <c r="M162" t="s">
        <v>25</v>
      </c>
    </row>
    <row r="163" spans="1:14" x14ac:dyDescent="0.2">
      <c r="A163" s="2" t="str">
        <f>CONCATENATE(D163,".",F163)</f>
        <v>DatasetRecordClasses.GWASDatasetRecordClass.inferno_tags</v>
      </c>
      <c r="B163" t="s">
        <v>456</v>
      </c>
      <c r="C163" t="s">
        <v>156</v>
      </c>
      <c r="D163" t="s">
        <v>450</v>
      </c>
      <c r="E163" t="s">
        <v>28</v>
      </c>
      <c r="F163" t="s">
        <v>454</v>
      </c>
      <c r="K163">
        <v>3</v>
      </c>
      <c r="M163" t="s">
        <v>25</v>
      </c>
    </row>
    <row r="164" spans="1:14" x14ac:dyDescent="0.2">
      <c r="A164" s="2" t="str">
        <f t="shared" si="27"/>
        <v>DatasetRecordClasses.GWASDatasetRecordClass.inferno_genomic_partitions</v>
      </c>
      <c r="B164" t="s">
        <v>457</v>
      </c>
      <c r="C164" t="s">
        <v>458</v>
      </c>
      <c r="D164" t="s">
        <v>450</v>
      </c>
      <c r="E164" t="s">
        <v>28</v>
      </c>
      <c r="F164" t="s">
        <v>453</v>
      </c>
      <c r="K164">
        <v>1</v>
      </c>
      <c r="M164" t="s">
        <v>25</v>
      </c>
    </row>
    <row r="165" spans="1:14" x14ac:dyDescent="0.2">
      <c r="A165" s="2" t="str">
        <f t="shared" ref="A165:A166" si="28">CONCATENATE(D165,".",F165)</f>
        <v>DatasetRecordClasses.GWASDatasetRecordClass.inferno_highchart_gene_mapping</v>
      </c>
      <c r="B165" t="s">
        <v>457</v>
      </c>
      <c r="C165" t="s">
        <v>458</v>
      </c>
      <c r="D165" t="s">
        <v>450</v>
      </c>
      <c r="E165" t="s">
        <v>28</v>
      </c>
      <c r="F165" t="s">
        <v>461</v>
      </c>
      <c r="K165">
        <v>3</v>
      </c>
      <c r="M165" t="s">
        <v>25</v>
      </c>
    </row>
    <row r="166" spans="1:14" x14ac:dyDescent="0.2">
      <c r="A166" s="2" t="str">
        <f t="shared" si="28"/>
        <v>DatasetRecordClasses.GWASDatasetRecordClass.inferno_highchart_list_lncRNA_mapping</v>
      </c>
      <c r="B166" t="s">
        <v>457</v>
      </c>
      <c r="C166" t="s">
        <v>458</v>
      </c>
      <c r="D166" t="s">
        <v>450</v>
      </c>
      <c r="E166" t="s">
        <v>28</v>
      </c>
      <c r="F166" t="s">
        <v>462</v>
      </c>
      <c r="K166">
        <v>4</v>
      </c>
      <c r="M166" t="s">
        <v>25</v>
      </c>
    </row>
    <row r="167" spans="1:14" x14ac:dyDescent="0.2">
      <c r="A167" s="2" t="str">
        <f t="shared" ref="A167" si="29">CONCATENATE(D167,".",F167)</f>
        <v>DatasetRecordClasses.GWASDatasetRecordClass.inferno_highchart_list_mRNA_mapping</v>
      </c>
      <c r="B167" t="s">
        <v>457</v>
      </c>
      <c r="C167" t="s">
        <v>458</v>
      </c>
      <c r="D167" t="s">
        <v>450</v>
      </c>
      <c r="E167" t="s">
        <v>28</v>
      </c>
      <c r="F167" t="s">
        <v>463</v>
      </c>
      <c r="K167">
        <v>2</v>
      </c>
      <c r="M167" t="s">
        <v>25</v>
      </c>
    </row>
    <row r="168" spans="1:14" x14ac:dyDescent="0.2">
      <c r="A168" s="2" t="str">
        <f t="shared" ref="A168:A169" si="30">CONCATENATE(D168,".",F168)</f>
        <v>DatasetRecordClasses.GWASDatasetRecordClass.inferno_highchart_enhancer_overlap_roadmap</v>
      </c>
      <c r="B168" t="s">
        <v>459</v>
      </c>
      <c r="C168" t="s">
        <v>460</v>
      </c>
      <c r="D168" t="s">
        <v>450</v>
      </c>
      <c r="E168" t="s">
        <v>28</v>
      </c>
      <c r="F168" t="s">
        <v>465</v>
      </c>
      <c r="K168">
        <v>2</v>
      </c>
      <c r="M168" t="s">
        <v>25</v>
      </c>
    </row>
    <row r="169" spans="1:14" x14ac:dyDescent="0.2">
      <c r="A169" s="2" t="str">
        <f t="shared" si="30"/>
        <v>DatasetRecordClasses.GWASDatasetRecordClass.inferno_highchart_enhancer_overlap_fantom5</v>
      </c>
      <c r="B169" t="s">
        <v>459</v>
      </c>
      <c r="C169" t="s">
        <v>460</v>
      </c>
      <c r="D169" t="s">
        <v>450</v>
      </c>
      <c r="E169" t="s">
        <v>28</v>
      </c>
      <c r="F169" t="s">
        <v>466</v>
      </c>
      <c r="K169">
        <v>1</v>
      </c>
      <c r="M169" t="s">
        <v>25</v>
      </c>
    </row>
    <row r="170" spans="1:14" x14ac:dyDescent="0.2">
      <c r="A170" s="2" t="str">
        <f>CONCATENATE(D170,".",F170)</f>
        <v>DatasetRecordClasses.GWASDatasetRecordClass.top_variants</v>
      </c>
      <c r="B170" t="s">
        <v>57</v>
      </c>
      <c r="C170" t="s">
        <v>69</v>
      </c>
      <c r="D170" t="s">
        <v>450</v>
      </c>
      <c r="E170" t="s">
        <v>28</v>
      </c>
      <c r="F170" t="s">
        <v>464</v>
      </c>
      <c r="M170" t="s">
        <v>25</v>
      </c>
    </row>
    <row r="171" spans="1:14" x14ac:dyDescent="0.2">
      <c r="A171" s="2" t="str">
        <f>CONCATENATE(D171,".",F171)</f>
        <v>DatasetRecordClasses.GWASDatasetRecordClass.phenotypes</v>
      </c>
      <c r="B171" t="s">
        <v>31</v>
      </c>
      <c r="C171" t="s">
        <v>32</v>
      </c>
      <c r="D171" t="s">
        <v>450</v>
      </c>
      <c r="E171" t="s">
        <v>28</v>
      </c>
      <c r="F171" t="s">
        <v>467</v>
      </c>
      <c r="M171" t="s">
        <v>25</v>
      </c>
    </row>
    <row r="173" spans="1:14" x14ac:dyDescent="0.2">
      <c r="A173" s="2" t="str">
        <f>CONCATENATE(D173,".",F173)</f>
        <v>DatasetRecordClasses.NIAGADSDatasetRecordClass.name</v>
      </c>
      <c r="B173" t="s">
        <v>31</v>
      </c>
      <c r="C173" t="s">
        <v>32</v>
      </c>
      <c r="D173" t="s">
        <v>468</v>
      </c>
      <c r="E173" t="s">
        <v>24</v>
      </c>
      <c r="F173" t="s">
        <v>3</v>
      </c>
      <c r="L173" t="s">
        <v>470</v>
      </c>
      <c r="M173" t="s">
        <v>70</v>
      </c>
      <c r="N173" t="s">
        <v>26</v>
      </c>
    </row>
    <row r="174" spans="1:14" x14ac:dyDescent="0.2">
      <c r="A174" s="2" t="str">
        <f t="shared" ref="A174:A177" si="31">CONCATENATE(D174,".",F174)</f>
        <v>DatasetRecordClasses.NIAGADSDatasetRecordClass.description</v>
      </c>
      <c r="B174" t="s">
        <v>31</v>
      </c>
      <c r="C174" t="s">
        <v>32</v>
      </c>
      <c r="D174" t="s">
        <v>468</v>
      </c>
      <c r="E174" t="s">
        <v>24</v>
      </c>
      <c r="F174" t="s">
        <v>6</v>
      </c>
      <c r="L174" t="s">
        <v>470</v>
      </c>
      <c r="M174" t="s">
        <v>70</v>
      </c>
      <c r="N174" t="s">
        <v>26</v>
      </c>
    </row>
    <row r="175" spans="1:14" x14ac:dyDescent="0.2">
      <c r="A175" s="2" t="str">
        <f t="shared" si="31"/>
        <v>DatasetRecordClasses.NIAGADSDatasetRecordClass.external_link</v>
      </c>
      <c r="B175" t="s">
        <v>31</v>
      </c>
      <c r="C175" t="s">
        <v>32</v>
      </c>
      <c r="D175" t="s">
        <v>468</v>
      </c>
      <c r="E175" t="s">
        <v>24</v>
      </c>
      <c r="F175" t="s">
        <v>469</v>
      </c>
      <c r="L175" t="s">
        <v>470</v>
      </c>
      <c r="M175" t="s">
        <v>70</v>
      </c>
      <c r="N175" t="s">
        <v>26</v>
      </c>
    </row>
    <row r="176" spans="1:14" x14ac:dyDescent="0.2">
      <c r="A176" s="2" t="str">
        <f t="shared" si="31"/>
        <v>DatasetRecordClasses.NIAGADSDatasetRecordClass.is_adsp</v>
      </c>
      <c r="B176" t="s">
        <v>31</v>
      </c>
      <c r="C176" t="s">
        <v>32</v>
      </c>
      <c r="D176" t="s">
        <v>468</v>
      </c>
      <c r="E176" t="s">
        <v>24</v>
      </c>
      <c r="F176" t="s">
        <v>434</v>
      </c>
      <c r="L176" t="s">
        <v>470</v>
      </c>
      <c r="M176" t="s">
        <v>70</v>
      </c>
      <c r="N176" t="s">
        <v>26</v>
      </c>
    </row>
    <row r="177" spans="1:13" x14ac:dyDescent="0.2">
      <c r="A177" s="2" t="str">
        <f t="shared" si="31"/>
        <v>DatasetRecordClasses.NIAGADSDatasetRecordClass.datasets</v>
      </c>
      <c r="B177" t="s">
        <v>31</v>
      </c>
      <c r="C177" t="s">
        <v>32</v>
      </c>
      <c r="D177" t="s">
        <v>468</v>
      </c>
      <c r="E177" t="s">
        <v>28</v>
      </c>
      <c r="F177" t="s">
        <v>305</v>
      </c>
      <c r="L177" t="s">
        <v>470</v>
      </c>
      <c r="M17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404</v>
      </c>
      <c r="B1" t="s">
        <v>444</v>
      </c>
      <c r="C1" t="s">
        <v>305</v>
      </c>
    </row>
    <row r="2" spans="1:5" x14ac:dyDescent="0.2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">
      <c r="A6" t="s">
        <v>225</v>
      </c>
      <c r="B6" t="s">
        <v>445</v>
      </c>
      <c r="D6" t="s">
        <v>64</v>
      </c>
      <c r="E6" t="s">
        <v>212</v>
      </c>
    </row>
    <row r="7" spans="1:5" x14ac:dyDescent="0.2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">
      <c r="A10" t="s">
        <v>309</v>
      </c>
      <c r="B10" t="s">
        <v>24</v>
      </c>
      <c r="D10" t="s">
        <v>64</v>
      </c>
      <c r="E10" t="s">
        <v>80</v>
      </c>
    </row>
    <row r="11" spans="1:5" x14ac:dyDescent="0.2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">
      <c r="A16" t="s">
        <v>315</v>
      </c>
      <c r="B16" t="s">
        <v>24</v>
      </c>
      <c r="D16" t="s">
        <v>64</v>
      </c>
      <c r="E16" t="s">
        <v>200</v>
      </c>
    </row>
    <row r="17" spans="1:5" x14ac:dyDescent="0.2">
      <c r="A17" t="s">
        <v>316</v>
      </c>
      <c r="B17" t="s">
        <v>24</v>
      </c>
      <c r="D17" t="s">
        <v>64</v>
      </c>
      <c r="E17" t="s">
        <v>201</v>
      </c>
    </row>
    <row r="18" spans="1:5" x14ac:dyDescent="0.2">
      <c r="A18" t="s">
        <v>317</v>
      </c>
      <c r="B18" t="s">
        <v>24</v>
      </c>
      <c r="D18" t="s">
        <v>64</v>
      </c>
      <c r="E18" t="s">
        <v>202</v>
      </c>
    </row>
    <row r="19" spans="1:5" x14ac:dyDescent="0.2">
      <c r="A19" t="s">
        <v>318</v>
      </c>
      <c r="B19" t="s">
        <v>24</v>
      </c>
      <c r="D19" t="s">
        <v>64</v>
      </c>
      <c r="E19" t="s">
        <v>203</v>
      </c>
    </row>
    <row r="20" spans="1:5" x14ac:dyDescent="0.2">
      <c r="A20" t="s">
        <v>319</v>
      </c>
      <c r="B20" t="s">
        <v>24</v>
      </c>
      <c r="D20" t="s">
        <v>64</v>
      </c>
      <c r="E20" t="s">
        <v>204</v>
      </c>
    </row>
    <row r="21" spans="1:5" x14ac:dyDescent="0.2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">
      <c r="A32" t="s">
        <v>331</v>
      </c>
      <c r="B32" t="s">
        <v>24</v>
      </c>
      <c r="D32" t="s">
        <v>64</v>
      </c>
      <c r="E32" t="s">
        <v>304</v>
      </c>
    </row>
    <row r="33" spans="1:5" x14ac:dyDescent="0.2">
      <c r="A33" t="s">
        <v>332</v>
      </c>
      <c r="B33" t="s">
        <v>24</v>
      </c>
      <c r="D33" t="s">
        <v>64</v>
      </c>
      <c r="E33" t="s">
        <v>303</v>
      </c>
    </row>
    <row r="34" spans="1:5" x14ac:dyDescent="0.2">
      <c r="A34" t="s">
        <v>333</v>
      </c>
      <c r="B34" t="s">
        <v>24</v>
      </c>
      <c r="D34" t="s">
        <v>64</v>
      </c>
      <c r="E34" t="s">
        <v>260</v>
      </c>
    </row>
    <row r="35" spans="1:5" x14ac:dyDescent="0.2">
      <c r="A35" t="s">
        <v>334</v>
      </c>
      <c r="B35" t="s">
        <v>24</v>
      </c>
      <c r="D35" t="s">
        <v>64</v>
      </c>
      <c r="E35" t="s">
        <v>217</v>
      </c>
    </row>
    <row r="36" spans="1:5" x14ac:dyDescent="0.2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">
      <c r="A37" t="s">
        <v>336</v>
      </c>
      <c r="B37" t="s">
        <v>28</v>
      </c>
      <c r="D37" t="s">
        <v>64</v>
      </c>
      <c r="E37" t="s">
        <v>208</v>
      </c>
    </row>
    <row r="38" spans="1:5" x14ac:dyDescent="0.2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">
      <c r="A44" t="s">
        <v>343</v>
      </c>
      <c r="B44" t="s">
        <v>24</v>
      </c>
      <c r="D44" t="s">
        <v>229</v>
      </c>
      <c r="E44" t="s">
        <v>230</v>
      </c>
    </row>
    <row r="45" spans="1:5" x14ac:dyDescent="0.2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">
      <c r="A46" t="s">
        <v>345</v>
      </c>
      <c r="B46" t="s">
        <v>24</v>
      </c>
      <c r="D46" t="s">
        <v>229</v>
      </c>
      <c r="E46" t="s">
        <v>271</v>
      </c>
    </row>
    <row r="47" spans="1:5" x14ac:dyDescent="0.2">
      <c r="A47" t="s">
        <v>346</v>
      </c>
      <c r="B47" t="s">
        <v>24</v>
      </c>
      <c r="D47" t="s">
        <v>229</v>
      </c>
      <c r="E47" t="s">
        <v>264</v>
      </c>
    </row>
    <row r="48" spans="1:5" x14ac:dyDescent="0.2">
      <c r="A48" t="s">
        <v>347</v>
      </c>
      <c r="B48" t="s">
        <v>24</v>
      </c>
      <c r="D48" t="s">
        <v>229</v>
      </c>
      <c r="E48" t="s">
        <v>232</v>
      </c>
    </row>
    <row r="49" spans="1:5" x14ac:dyDescent="0.2">
      <c r="A49" t="s">
        <v>348</v>
      </c>
      <c r="B49" t="s">
        <v>24</v>
      </c>
      <c r="D49" t="s">
        <v>229</v>
      </c>
      <c r="E49" t="s">
        <v>233</v>
      </c>
    </row>
    <row r="50" spans="1:5" x14ac:dyDescent="0.2">
      <c r="A50" t="s">
        <v>349</v>
      </c>
      <c r="B50" t="s">
        <v>24</v>
      </c>
      <c r="D50" t="s">
        <v>229</v>
      </c>
      <c r="E50" t="s">
        <v>79</v>
      </c>
    </row>
    <row r="51" spans="1:5" x14ac:dyDescent="0.2">
      <c r="A51" t="s">
        <v>350</v>
      </c>
      <c r="B51" t="s">
        <v>24</v>
      </c>
      <c r="D51" t="s">
        <v>229</v>
      </c>
      <c r="E51" t="s">
        <v>234</v>
      </c>
    </row>
    <row r="52" spans="1:5" x14ac:dyDescent="0.2">
      <c r="A52" t="s">
        <v>351</v>
      </c>
      <c r="B52" t="s">
        <v>24</v>
      </c>
      <c r="D52" t="s">
        <v>229</v>
      </c>
      <c r="E52" t="s">
        <v>235</v>
      </c>
    </row>
    <row r="53" spans="1:5" x14ac:dyDescent="0.2">
      <c r="A53" t="s">
        <v>352</v>
      </c>
      <c r="B53" t="s">
        <v>24</v>
      </c>
      <c r="D53" t="s">
        <v>229</v>
      </c>
      <c r="E53" t="s">
        <v>304</v>
      </c>
    </row>
    <row r="54" spans="1:5" x14ac:dyDescent="0.2">
      <c r="A54" t="s">
        <v>353</v>
      </c>
      <c r="B54" t="s">
        <v>24</v>
      </c>
      <c r="D54" t="s">
        <v>229</v>
      </c>
      <c r="E54" t="s">
        <v>303</v>
      </c>
    </row>
    <row r="55" spans="1:5" x14ac:dyDescent="0.2">
      <c r="A55" t="s">
        <v>354</v>
      </c>
      <c r="B55" t="s">
        <v>24</v>
      </c>
      <c r="D55" t="s">
        <v>229</v>
      </c>
      <c r="E55" t="s">
        <v>262</v>
      </c>
    </row>
    <row r="56" spans="1:5" x14ac:dyDescent="0.2">
      <c r="A56" t="s">
        <v>355</v>
      </c>
      <c r="B56" t="s">
        <v>24</v>
      </c>
      <c r="D56" t="s">
        <v>229</v>
      </c>
      <c r="E56" t="s">
        <v>265</v>
      </c>
    </row>
    <row r="57" spans="1:5" x14ac:dyDescent="0.2">
      <c r="A57" t="s">
        <v>356</v>
      </c>
      <c r="B57" t="s">
        <v>24</v>
      </c>
      <c r="D57" t="s">
        <v>229</v>
      </c>
      <c r="E57" t="s">
        <v>236</v>
      </c>
    </row>
    <row r="58" spans="1:5" x14ac:dyDescent="0.2">
      <c r="A58" t="s">
        <v>357</v>
      </c>
      <c r="B58" t="s">
        <v>24</v>
      </c>
      <c r="D58" t="s">
        <v>229</v>
      </c>
      <c r="E58" t="s">
        <v>237</v>
      </c>
    </row>
    <row r="59" spans="1:5" x14ac:dyDescent="0.2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">
      <c r="A62" t="s">
        <v>361</v>
      </c>
      <c r="B62" t="s">
        <v>24</v>
      </c>
      <c r="D62" t="s">
        <v>229</v>
      </c>
      <c r="E62" t="s">
        <v>263</v>
      </c>
    </row>
    <row r="63" spans="1:5" x14ac:dyDescent="0.2">
      <c r="A63" t="s">
        <v>362</v>
      </c>
      <c r="B63" t="s">
        <v>24</v>
      </c>
      <c r="D63" t="s">
        <v>229</v>
      </c>
      <c r="E63" t="s">
        <v>215</v>
      </c>
    </row>
    <row r="64" spans="1:5" x14ac:dyDescent="0.2">
      <c r="A64" t="s">
        <v>363</v>
      </c>
      <c r="B64" t="s">
        <v>24</v>
      </c>
      <c r="D64" t="s">
        <v>229</v>
      </c>
      <c r="E64" t="s">
        <v>241</v>
      </c>
    </row>
    <row r="65" spans="1:5" x14ac:dyDescent="0.2">
      <c r="A65" t="s">
        <v>364</v>
      </c>
      <c r="B65" t="s">
        <v>24</v>
      </c>
      <c r="D65" t="s">
        <v>229</v>
      </c>
      <c r="E65" t="s">
        <v>242</v>
      </c>
    </row>
    <row r="66" spans="1:5" x14ac:dyDescent="0.2">
      <c r="A66" t="s">
        <v>365</v>
      </c>
      <c r="B66" t="s">
        <v>24</v>
      </c>
      <c r="D66" t="s">
        <v>229</v>
      </c>
      <c r="E66" t="s">
        <v>243</v>
      </c>
    </row>
    <row r="67" spans="1:5" x14ac:dyDescent="0.2">
      <c r="A67" t="s">
        <v>366</v>
      </c>
      <c r="B67" t="s">
        <v>24</v>
      </c>
      <c r="D67" t="s">
        <v>229</v>
      </c>
      <c r="E67" t="s">
        <v>270</v>
      </c>
    </row>
    <row r="68" spans="1:5" x14ac:dyDescent="0.2">
      <c r="A68" t="s">
        <v>367</v>
      </c>
      <c r="B68" t="s">
        <v>24</v>
      </c>
      <c r="D68" t="s">
        <v>229</v>
      </c>
      <c r="E68" t="s">
        <v>244</v>
      </c>
    </row>
    <row r="69" spans="1:5" x14ac:dyDescent="0.2">
      <c r="A69" t="s">
        <v>368</v>
      </c>
      <c r="B69" t="s">
        <v>24</v>
      </c>
      <c r="D69" t="s">
        <v>229</v>
      </c>
      <c r="E69" t="s">
        <v>245</v>
      </c>
    </row>
    <row r="70" spans="1:5" x14ac:dyDescent="0.2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">
      <c r="A72" t="s">
        <v>371</v>
      </c>
      <c r="B72" t="s">
        <v>24</v>
      </c>
      <c r="D72" t="s">
        <v>229</v>
      </c>
      <c r="E72" t="s">
        <v>246</v>
      </c>
    </row>
    <row r="73" spans="1:5" x14ac:dyDescent="0.2">
      <c r="A73" t="s">
        <v>372</v>
      </c>
      <c r="B73" t="s">
        <v>24</v>
      </c>
      <c r="D73" t="s">
        <v>229</v>
      </c>
      <c r="E73" t="s">
        <v>247</v>
      </c>
    </row>
    <row r="74" spans="1:5" x14ac:dyDescent="0.2">
      <c r="A74" t="s">
        <v>373</v>
      </c>
      <c r="B74" t="s">
        <v>24</v>
      </c>
      <c r="D74" t="s">
        <v>229</v>
      </c>
      <c r="E74" t="s">
        <v>248</v>
      </c>
    </row>
    <row r="75" spans="1:5" x14ac:dyDescent="0.2">
      <c r="A75" t="s">
        <v>374</v>
      </c>
      <c r="B75" t="s">
        <v>24</v>
      </c>
      <c r="D75" t="s">
        <v>229</v>
      </c>
      <c r="E75" t="s">
        <v>249</v>
      </c>
    </row>
    <row r="76" spans="1:5" x14ac:dyDescent="0.2">
      <c r="A76" t="s">
        <v>375</v>
      </c>
      <c r="B76" t="s">
        <v>24</v>
      </c>
      <c r="D76" t="s">
        <v>229</v>
      </c>
      <c r="E76" t="s">
        <v>250</v>
      </c>
    </row>
    <row r="77" spans="1:5" x14ac:dyDescent="0.2">
      <c r="A77" t="s">
        <v>376</v>
      </c>
      <c r="B77" t="s">
        <v>24</v>
      </c>
      <c r="D77" t="s">
        <v>229</v>
      </c>
      <c r="E77" t="s">
        <v>251</v>
      </c>
    </row>
    <row r="78" spans="1:5" x14ac:dyDescent="0.2">
      <c r="A78" t="s">
        <v>377</v>
      </c>
      <c r="B78" t="s">
        <v>24</v>
      </c>
      <c r="D78" t="s">
        <v>229</v>
      </c>
      <c r="E78" t="s">
        <v>203</v>
      </c>
    </row>
    <row r="79" spans="1:5" x14ac:dyDescent="0.2">
      <c r="A79" t="s">
        <v>378</v>
      </c>
      <c r="B79" t="s">
        <v>24</v>
      </c>
      <c r="D79" t="s">
        <v>229</v>
      </c>
      <c r="E79" t="s">
        <v>252</v>
      </c>
    </row>
    <row r="80" spans="1:5" x14ac:dyDescent="0.2">
      <c r="A80" t="s">
        <v>379</v>
      </c>
      <c r="B80" t="s">
        <v>24</v>
      </c>
      <c r="D80" t="s">
        <v>229</v>
      </c>
      <c r="E80" t="s">
        <v>253</v>
      </c>
    </row>
    <row r="81" spans="1:5" x14ac:dyDescent="0.2">
      <c r="A81" t="s">
        <v>380</v>
      </c>
      <c r="B81" t="s">
        <v>24</v>
      </c>
      <c r="D81" t="s">
        <v>229</v>
      </c>
      <c r="E81" t="s">
        <v>254</v>
      </c>
    </row>
    <row r="82" spans="1:5" x14ac:dyDescent="0.2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">
      <c r="A91" t="s">
        <v>390</v>
      </c>
      <c r="B91" t="s">
        <v>24</v>
      </c>
      <c r="D91" t="s">
        <v>229</v>
      </c>
      <c r="E91" t="s">
        <v>281</v>
      </c>
    </row>
    <row r="92" spans="1:5" x14ac:dyDescent="0.2">
      <c r="A92" t="s">
        <v>391</v>
      </c>
      <c r="B92" t="s">
        <v>24</v>
      </c>
      <c r="D92" t="s">
        <v>229</v>
      </c>
      <c r="E92" t="s">
        <v>282</v>
      </c>
    </row>
    <row r="93" spans="1:5" x14ac:dyDescent="0.2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">
      <c r="A95" t="s">
        <v>394</v>
      </c>
      <c r="B95" t="s">
        <v>24</v>
      </c>
      <c r="D95" t="s">
        <v>229</v>
      </c>
      <c r="E95" t="s">
        <v>288</v>
      </c>
    </row>
    <row r="96" spans="1:5" x14ac:dyDescent="0.2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2020-02-14T15:50:40Z</dcterms:modified>
</cp:coreProperties>
</file>