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llenem\wsl-share\GenomicsDBWebsite\Model\lib\wdk\ontology\"/>
    </mc:Choice>
  </mc:AlternateContent>
  <xr:revisionPtr revIDLastSave="0" documentId="8_{5545A4B3-6DBC-4715-BAC8-00B2DC51C192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individuals" sheetId="6" r:id="rId1"/>
    <sheet name="entity_data_mapping" sheetId="10" r:id="rId2"/>
    <sheet name="annotation" sheetId="9" r:id="rId3"/>
  </sheets>
  <definedNames>
    <definedName name="_xlnm._FilterDatabase" localSheetId="1" hidden="1">entity_data_mapping!$A$1:$A$104</definedName>
    <definedName name="_xlnm._FilterDatabase" localSheetId="0" hidden="1">individuals!$A$1:$N$175</definedName>
    <definedName name="individuals_1" localSheetId="0">individuals!$A$1:$N$129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0" i="6" l="1"/>
  <c r="A139" i="6"/>
  <c r="A138" i="6"/>
  <c r="A137" i="6"/>
  <c r="A136" i="6"/>
  <c r="A135" i="6"/>
  <c r="A134" i="6"/>
  <c r="A155" i="6"/>
  <c r="A154" i="6"/>
  <c r="A60" i="6"/>
  <c r="A28" i="6"/>
  <c r="A119" i="6" l="1"/>
  <c r="A85" i="6" l="1"/>
  <c r="A83" i="6"/>
  <c r="A80" i="6"/>
  <c r="A153" i="6" l="1"/>
  <c r="A152" i="6"/>
  <c r="A102" i="6" l="1"/>
  <c r="A59" i="6"/>
  <c r="A149" i="6" l="1"/>
  <c r="A58" i="6" l="1"/>
  <c r="A57" i="6" l="1"/>
  <c r="A56" i="6"/>
  <c r="A55" i="6"/>
  <c r="A54" i="6"/>
  <c r="A66" i="6" l="1"/>
  <c r="A175" i="6" l="1"/>
  <c r="A174" i="6"/>
  <c r="A173" i="6"/>
  <c r="A172" i="6"/>
  <c r="A171" i="6"/>
  <c r="A167" i="6"/>
  <c r="A166" i="6" l="1"/>
  <c r="A165" i="6" l="1"/>
  <c r="A164" i="6"/>
  <c r="A163" i="6"/>
  <c r="A162" i="6"/>
  <c r="A161" i="6"/>
  <c r="A159" i="6" l="1"/>
  <c r="A160" i="6"/>
  <c r="A157" i="6"/>
  <c r="A158" i="6"/>
  <c r="A151" i="6"/>
  <c r="A150" i="6" l="1"/>
  <c r="A148" i="6"/>
  <c r="A147" i="6"/>
  <c r="A146" i="6"/>
  <c r="A145" i="6"/>
  <c r="A131" i="6"/>
  <c r="A132" i="6"/>
  <c r="A133" i="6"/>
  <c r="A65" i="6"/>
  <c r="A14" i="6"/>
  <c r="A13" i="6"/>
  <c r="A12" i="6"/>
  <c r="A11" i="6"/>
  <c r="A43" i="6" l="1"/>
  <c r="A124" i="6" l="1"/>
  <c r="A51" i="6" l="1"/>
  <c r="A49" i="6"/>
  <c r="A48" i="6"/>
  <c r="A50" i="6" l="1"/>
  <c r="A70" i="6" l="1"/>
  <c r="A103" i="6" l="1"/>
  <c r="A118" i="6" l="1"/>
  <c r="A106" i="6"/>
  <c r="A100" i="6"/>
  <c r="A99" i="6"/>
  <c r="A98" i="6"/>
  <c r="A97" i="6"/>
  <c r="A96" i="6"/>
  <c r="A95" i="6"/>
  <c r="A94" i="6"/>
  <c r="A93" i="6"/>
  <c r="A92" i="6"/>
  <c r="A72" i="6" l="1"/>
  <c r="A90" i="6" l="1"/>
  <c r="A89" i="6"/>
  <c r="A78" i="6" l="1"/>
  <c r="A79" i="6"/>
  <c r="A40" i="6" l="1"/>
  <c r="A53" i="6" l="1"/>
  <c r="A52" i="6"/>
  <c r="A47" i="6"/>
  <c r="A45" i="6"/>
  <c r="A44" i="6"/>
  <c r="A42" i="6"/>
  <c r="A39" i="6"/>
  <c r="A19" i="6"/>
  <c r="A20" i="6"/>
  <c r="A21" i="6"/>
  <c r="A22" i="6"/>
  <c r="A23" i="6"/>
  <c r="A24" i="6"/>
  <c r="A25" i="6"/>
  <c r="A26" i="6"/>
  <c r="A27" i="6"/>
  <c r="A29" i="6"/>
  <c r="A30" i="6"/>
  <c r="A31" i="6"/>
  <c r="A32" i="6"/>
  <c r="A33" i="6"/>
  <c r="A34" i="6"/>
  <c r="A35" i="6"/>
  <c r="A36" i="6"/>
  <c r="A37" i="6"/>
  <c r="A38" i="6"/>
  <c r="A18" i="6"/>
  <c r="A64" i="6" l="1"/>
  <c r="A123" i="6" l="1"/>
  <c r="A122" i="6"/>
  <c r="A121" i="6"/>
  <c r="A120" i="6"/>
  <c r="A107" i="6"/>
  <c r="A108" i="6"/>
  <c r="A115" i="6"/>
  <c r="A117" i="6"/>
  <c r="A116" i="6"/>
  <c r="A87" i="6"/>
  <c r="A88" i="6"/>
  <c r="A110" i="6"/>
  <c r="A111" i="6"/>
  <c r="A71" i="6"/>
  <c r="A76" i="6"/>
  <c r="A77" i="6"/>
  <c r="A73" i="6"/>
  <c r="A74" i="6"/>
  <c r="A75" i="6"/>
  <c r="A84" i="6"/>
  <c r="A86" i="6"/>
  <c r="A105" i="6"/>
  <c r="A81" i="6"/>
  <c r="A82" i="6"/>
  <c r="A11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8A47E3-6C12-0846-9751-7C223C6867EC}" name="individuals" type="6" refreshedVersion="6" deleted="1" background="1" saveData="1">
    <textPr sourceFile="/www/genomics/project_home/NiagadsSite/Model/lib/wdk/ontology/individuals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<sst xmlns="http://schemas.openxmlformats.org/spreadsheetml/2006/main" count="1728" uniqueCount="495">
  <si>
    <t xml:space="preserve"> </t>
  </si>
  <si>
    <t>recordClassName</t>
  </si>
  <si>
    <t>targetType</t>
  </si>
  <si>
    <t>name</t>
  </si>
  <si>
    <t>displayName</t>
  </si>
  <si>
    <t>shortDisplayName</t>
  </si>
  <si>
    <t>description</t>
  </si>
  <si>
    <t>geneOrTranscript</t>
  </si>
  <si>
    <t>displayOrder</t>
  </si>
  <si>
    <t>scope</t>
  </si>
  <si>
    <t>eupath/eupath.owl#recordClassName</t>
  </si>
  <si>
    <t>eupath/eupath.owl#targetType</t>
  </si>
  <si>
    <t>eupath/eupath.owl#name</t>
  </si>
  <si>
    <t>EUPATH_0000052</t>
  </si>
  <si>
    <t>eupath/eupath.owl#shortDisplayName</t>
  </si>
  <si>
    <t>eupath/eupath.owl#description</t>
  </si>
  <si>
    <t>eupath/eupath.owl#geneOrTranscript</t>
  </si>
  <si>
    <t>EUPATH_0000274</t>
  </si>
  <si>
    <t>eupath/eupath.owl#scope</t>
  </si>
  <si>
    <t>TextCategory</t>
  </si>
  <si>
    <t>Text</t>
  </si>
  <si>
    <t>search</t>
  </si>
  <si>
    <t>menu</t>
  </si>
  <si>
    <t>webservice</t>
  </si>
  <si>
    <t>attribute</t>
  </si>
  <si>
    <t>record</t>
  </si>
  <si>
    <t>download</t>
  </si>
  <si>
    <t>results</t>
  </si>
  <si>
    <t>table</t>
  </si>
  <si>
    <t>Sequences</t>
  </si>
  <si>
    <t>source_id</t>
  </si>
  <si>
    <t>http://edamontology.org/topic_0219</t>
  </si>
  <si>
    <t>Curation and Annotation</t>
  </si>
  <si>
    <t>http://edamontology.org/topic_3345</t>
  </si>
  <si>
    <t>GenomicSequenceLocationCategory</t>
  </si>
  <si>
    <t>Genomic Location</t>
  </si>
  <si>
    <t>http://edamontology.org/topic_0080</t>
  </si>
  <si>
    <t>Sequence Analysis</t>
  </si>
  <si>
    <t>http://edamontology.org/topic_3172</t>
  </si>
  <si>
    <t>Metabolomics</t>
  </si>
  <si>
    <t>http://edamontology.org/topic_3308</t>
  </si>
  <si>
    <t>Transcriptomics</t>
  </si>
  <si>
    <t>http://edamontology.org/topic_3173</t>
  </si>
  <si>
    <t>Epigenomics</t>
  </si>
  <si>
    <t>http://edamontology.org/topic_1775</t>
  </si>
  <si>
    <t>Function analysis</t>
  </si>
  <si>
    <t>http://edamontology.org/topic_0114</t>
  </si>
  <si>
    <t>Gene Structure</t>
  </si>
  <si>
    <t>http://edamontology.org/topic_3299</t>
  </si>
  <si>
    <t>http://edamontology.org/topic_0140</t>
  </si>
  <si>
    <t>Protein targeting and localization</t>
  </si>
  <si>
    <t>http://edamontology.org/topic_3298</t>
  </si>
  <si>
    <t>Phenomics</t>
  </si>
  <si>
    <t>http://edamontology.org/topic_0123</t>
  </si>
  <si>
    <t>Protein properties</t>
  </si>
  <si>
    <t>http://edamontology.org/topic_0121</t>
  </si>
  <si>
    <t>Proteomics</t>
  </si>
  <si>
    <t>http://edamontology.org/topic_0199</t>
  </si>
  <si>
    <t>Genetic Variation</t>
  </si>
  <si>
    <t>http://edamontology.org/topic_0081</t>
  </si>
  <si>
    <t>Structure Analysis</t>
  </si>
  <si>
    <t>http://edamontology.org/topic_0602</t>
  </si>
  <si>
    <t>http://edamontology.org/topic_0637</t>
  </si>
  <si>
    <t>Taxonomy</t>
  </si>
  <si>
    <t>GeneRecordClasses.GeneRecordClass</t>
  </si>
  <si>
    <t>http://edamontology.org/topic_0804</t>
  </si>
  <si>
    <t>gene</t>
  </si>
  <si>
    <t>Immunology</t>
  </si>
  <si>
    <t>Phenotype</t>
  </si>
  <si>
    <t>Genetic variation</t>
  </si>
  <si>
    <t>record-internal</t>
  </si>
  <si>
    <t>http://edamontology.org/data_2044</t>
  </si>
  <si>
    <t>http://edamontology.org/data_2976</t>
  </si>
  <si>
    <t>http://edamontology.org/topic_0160</t>
  </si>
  <si>
    <t>Sequence sites, features and motifs</t>
  </si>
  <si>
    <t>http://edamontology.org/topic_0128</t>
  </si>
  <si>
    <t>http://edamontology.org/topic_0753</t>
  </si>
  <si>
    <t>http://edamontology.org/topic_3068</t>
  </si>
  <si>
    <t>http://edamontology.org/topic_2885</t>
  </si>
  <si>
    <t>chromosome</t>
  </si>
  <si>
    <t>gene_type</t>
  </si>
  <si>
    <t>http://edamontology.org/data_2977</t>
  </si>
  <si>
    <t>Protein Sequence</t>
  </si>
  <si>
    <t>http://edamontology.org/topic_0196</t>
  </si>
  <si>
    <t>Sequence Assembly</t>
  </si>
  <si>
    <t>http://edamontology.org/topic_0157</t>
  </si>
  <si>
    <t>Sequence composition, complexity and repeats</t>
  </si>
  <si>
    <t>http://edamontology.org/topic_0159</t>
  </si>
  <si>
    <t>http://edamontology.org/data_0916</t>
  </si>
  <si>
    <t>Gene report</t>
  </si>
  <si>
    <t>http://edamontology.org/data_2711</t>
  </si>
  <si>
    <t>Genome report</t>
  </si>
  <si>
    <t>http://edamontology.org/topic_3127</t>
  </si>
  <si>
    <t>DNA replication and recombination</t>
  </si>
  <si>
    <t>http://purl.obolibrary.org/obo/OBI_0001248</t>
  </si>
  <si>
    <t>http://edamontology.org/topic_3512</t>
  </si>
  <si>
    <t>http://edamontology.org/topic_0102</t>
  </si>
  <si>
    <t>Linkage Mapping</t>
  </si>
  <si>
    <t>http://edamontology.org/topic_0798</t>
  </si>
  <si>
    <t>Mobile Genetic Elements</t>
  </si>
  <si>
    <t>http://edamontology.org/topic_1302</t>
  </si>
  <si>
    <t>Poly A</t>
  </si>
  <si>
    <t>http://edamontology.org/topic_1307</t>
  </si>
  <si>
    <t>Splice sites</t>
  </si>
  <si>
    <t>http://edamontology.org/topic_0632</t>
  </si>
  <si>
    <t>Probe Design</t>
  </si>
  <si>
    <t>http://edamontology.org/topic_0108</t>
  </si>
  <si>
    <t>http://edamontology.org/topic_2754</t>
  </si>
  <si>
    <t>Introns</t>
  </si>
  <si>
    <t>http://purl.obolibrary.org/obo/OBI_0000537</t>
  </si>
  <si>
    <t>CNV</t>
  </si>
  <si>
    <t>http://edamontology.org/topic_0749</t>
  </si>
  <si>
    <t>http://edamontology.org/topic_3125</t>
  </si>
  <si>
    <t>## Gene Questions ##</t>
  </si>
  <si>
    <t>GeneQuestions.GeneTextSearch</t>
  </si>
  <si>
    <t>Column1</t>
  </si>
  <si>
    <t>Column2</t>
  </si>
  <si>
    <t>Column4</t>
  </si>
  <si>
    <t>Transcripts</t>
  </si>
  <si>
    <t>##  Custom Categories ##</t>
  </si>
  <si>
    <t>Column3</t>
  </si>
  <si>
    <t/>
  </si>
  <si>
    <t>en</t>
  </si>
  <si>
    <t>Gene models</t>
  </si>
  <si>
    <t>Identity and mapping</t>
  </si>
  <si>
    <t>Link outs</t>
  </si>
  <si>
    <t>Annotation and curation</t>
  </si>
  <si>
    <t>Annotation, curation and identifiers</t>
  </si>
  <si>
    <t>Function prediction</t>
  </si>
  <si>
    <t>Evolutionary biology</t>
  </si>
  <si>
    <t>Orthology and synteny</t>
  </si>
  <si>
    <t xml:space="preserve">Literature </t>
  </si>
  <si>
    <t>Literature</t>
  </si>
  <si>
    <t>Molecular interactions</t>
  </si>
  <si>
    <t>Pathways and interactions</t>
  </si>
  <si>
    <t>Sequence analysis</t>
  </si>
  <si>
    <t>Sequence</t>
  </si>
  <si>
    <t>Protein features and properties</t>
  </si>
  <si>
    <t>Structure analysis</t>
  </si>
  <si>
    <t>Metagenomics</t>
  </si>
  <si>
    <t>http://edamontology.org/topic_3174</t>
  </si>
  <si>
    <t>Systems biology</t>
  </si>
  <si>
    <t>http://edamontology.org/topic_2259</t>
  </si>
  <si>
    <t>Ontology and terminology</t>
  </si>
  <si>
    <t>http://edamontology.org/topic_0089</t>
  </si>
  <si>
    <t>Laboratory resources</t>
  </si>
  <si>
    <t>http://edamontology.org/topic_0607</t>
  </si>
  <si>
    <t>Gene Report</t>
  </si>
  <si>
    <t>Genome Report</t>
  </si>
  <si>
    <t>Metabolic pathways</t>
  </si>
  <si>
    <t>Protein interactions</t>
  </si>
  <si>
    <t>Signaling pathways</t>
  </si>
  <si>
    <t>http://edamontology.org/topic_0754</t>
  </si>
  <si>
    <t>Protein expression</t>
  </si>
  <si>
    <t>Protein modifications</t>
  </si>
  <si>
    <t>http://edamontology.org/topic_0601</t>
  </si>
  <si>
    <t>Linkage mapping</t>
  </si>
  <si>
    <t>Sequence assembly</t>
  </si>
  <si>
    <t>Sequence comparison</t>
  </si>
  <si>
    <t>Array Probes</t>
  </si>
  <si>
    <t>Sequence search</t>
  </si>
  <si>
    <t>http://edamontology.org/topic_3346</t>
  </si>
  <si>
    <t>NA Sequence</t>
  </si>
  <si>
    <t>Nucleic acid sequence</t>
  </si>
  <si>
    <t>Protein sequence</t>
  </si>
  <si>
    <t>DNA Microarray</t>
  </si>
  <si>
    <t>http://purl.obolibrary.org/obo/OBI_0400148</t>
  </si>
  <si>
    <t>RNASeq</t>
  </si>
  <si>
    <t>http://purl.obolibrary.org/obo/OBI_0001271</t>
  </si>
  <si>
    <t>RT PCR</t>
  </si>
  <si>
    <t>http://purl.obolibrary.org/obo/OBI_0001361</t>
  </si>
  <si>
    <t>CHIP Seq</t>
  </si>
  <si>
    <t>http://purl.obolibrary.org/obo/OBI_0000716</t>
  </si>
  <si>
    <t>chip chip</t>
  </si>
  <si>
    <t>ChIP chip</t>
  </si>
  <si>
    <t>SAGE</t>
  </si>
  <si>
    <t>http://purl.obolibrary.org/obo/OBI_0002029</t>
  </si>
  <si>
    <t>DNA polymorphism</t>
  </si>
  <si>
    <t>Structural variation</t>
  </si>
  <si>
    <t>http://edamontology.org/topic_3175</t>
  </si>
  <si>
    <t>DNA Binding sites</t>
  </si>
  <si>
    <t>DNA binding</t>
  </si>
  <si>
    <t>Transposons</t>
  </si>
  <si>
    <t>Transcription Factors and regulatory sites</t>
  </si>
  <si>
    <t>Transcription factors and regulatory sites</t>
  </si>
  <si>
    <t>NGS SNP</t>
  </si>
  <si>
    <t>http://purl.obolibrary.org/obo/OBI_0001247</t>
  </si>
  <si>
    <t>SNP</t>
  </si>
  <si>
    <t>SNP Microarray</t>
  </si>
  <si>
    <t>http://purl.obolibrary.org/obo/OBI_0001204</t>
  </si>
  <si>
    <t>CGH Array</t>
  </si>
  <si>
    <t>http://purl.obolibrary.org/obo/OBI_0001393</t>
  </si>
  <si>
    <t>CGH Microarray</t>
  </si>
  <si>
    <t>Copy number variation</t>
  </si>
  <si>
    <t>Biodiversity</t>
  </si>
  <si>
    <t>http://edamontology.org/topic_3050</t>
  </si>
  <si>
    <t>Public health and epidemiology</t>
  </si>
  <si>
    <t>http://edamontology.org/topic_3305</t>
  </si>
  <si>
    <t>strand</t>
  </si>
  <si>
    <t>synonyms</t>
  </si>
  <si>
    <t>jbrowse_span</t>
  </si>
  <si>
    <t>has_ad_evidence</t>
  </si>
  <si>
    <t>ad_evidence_flag</t>
  </si>
  <si>
    <t>num_colocated_variants</t>
  </si>
  <si>
    <t>num_unique_colocated_variants</t>
  </si>
  <si>
    <t>transcripts</t>
  </si>
  <si>
    <t>go_terms</t>
  </si>
  <si>
    <t>ADSP Case/Control Genetic evidenc</t>
  </si>
  <si>
    <t>ad_skat_adsp</t>
  </si>
  <si>
    <t>pathways</t>
  </si>
  <si>
    <t>KEGG Pathways</t>
  </si>
  <si>
    <t>GO Annotation</t>
  </si>
  <si>
    <t>GeneRisk</t>
  </si>
  <si>
    <t>## Gene Attributes ##</t>
  </si>
  <si>
    <t>gene_symbol</t>
  </si>
  <si>
    <t>is_reversed</t>
  </si>
  <si>
    <t>gene_name</t>
  </si>
  <si>
    <t>span</t>
  </si>
  <si>
    <t>hgnc_id</t>
  </si>
  <si>
    <t>omim_id</t>
  </si>
  <si>
    <t>ucsc_id</t>
  </si>
  <si>
    <t>vega_id</t>
  </si>
  <si>
    <t>entrez_id</t>
  </si>
  <si>
    <t>GeneRecordClasses.GeneRecordClass.GenesByGoTerm</t>
  </si>
  <si>
    <t>GeneRecordClasses.GeneRecordClass.GenesByPathway</t>
  </si>
  <si>
    <t>GeneRecordClasses.GeneRecordClass.GeneRisk</t>
  </si>
  <si>
    <t>ensembl_id</t>
  </si>
  <si>
    <t>## Variant Questions  ##</t>
  </si>
  <si>
    <t>## Variant Attributes ##</t>
  </si>
  <si>
    <t>VariantRecordClasses.VariantRecordClass</t>
  </si>
  <si>
    <t>variant_source</t>
  </si>
  <si>
    <t>ref_snp_id</t>
  </si>
  <si>
    <t>ref_allele</t>
  </si>
  <si>
    <t>alt_allele</t>
  </si>
  <si>
    <t>position</t>
  </si>
  <si>
    <t>location</t>
  </si>
  <si>
    <t>upstream_sequence</t>
  </si>
  <si>
    <t>downstream_sequence</t>
  </si>
  <si>
    <t>is_adsp_variant</t>
  </si>
  <si>
    <t>is_adsp_wes</t>
  </si>
  <si>
    <t>is_adsp_wgs</t>
  </si>
  <si>
    <t>variant_class</t>
  </si>
  <si>
    <t>variant_class_abbrev</t>
  </si>
  <si>
    <t>sequence</t>
  </si>
  <si>
    <t>current_rsid</t>
  </si>
  <si>
    <t>current_primary_key</t>
  </si>
  <si>
    <t>colocated_gene_link</t>
  </si>
  <si>
    <t>colocated_gene</t>
  </si>
  <si>
    <t>num_colocated_genes</t>
  </si>
  <si>
    <t>colocated_transcripts</t>
  </si>
  <si>
    <t>cadd_raw_score</t>
  </si>
  <si>
    <t>cadd_phred_score</t>
  </si>
  <si>
    <t>colocated_variants</t>
  </si>
  <si>
    <t>num_alternative_variants</t>
  </si>
  <si>
    <t>alternative_variants</t>
  </si>
  <si>
    <t>location_start</t>
  </si>
  <si>
    <t>location_end</t>
  </si>
  <si>
    <t>uniprot_id</t>
  </si>
  <si>
    <t>third_party_data_links</t>
  </si>
  <si>
    <t>record_link_outs</t>
  </si>
  <si>
    <t>dynspan_link</t>
  </si>
  <si>
    <t>cytogenetic_location</t>
  </si>
  <si>
    <t>display_allele</t>
  </si>
  <si>
    <t>is_multi_allelic</t>
  </si>
  <si>
    <t>adsp_id</t>
  </si>
  <si>
    <t>sequence_allele</t>
  </si>
  <si>
    <t>adsp_wes_qc_filter_status</t>
  </si>
  <si>
    <t>adsp_wgs_qc_filter_status</t>
  </si>
  <si>
    <t>adsp_wes_qc_filter_status_display</t>
  </si>
  <si>
    <t>adsp_wgs_qc_filter_status_display</t>
  </si>
  <si>
    <t>has_merge_history</t>
  </si>
  <si>
    <t>metaseq_id</t>
  </si>
  <si>
    <t>most_severe_consequence</t>
  </si>
  <si>
    <t>msc_impact</t>
  </si>
  <si>
    <t>msc_impacted_gene_link</t>
  </si>
  <si>
    <t>msc_impacted_gene</t>
  </si>
  <si>
    <t>msc_impacted_symbol</t>
  </si>
  <si>
    <t>msc_impacted_transcript</t>
  </si>
  <si>
    <t>msc_amino_acid_change</t>
  </si>
  <si>
    <t>msc_codon_change</t>
  </si>
  <si>
    <t>msc_is_coding</t>
  </si>
  <si>
    <t>num_impacted_transcripts</t>
  </si>
  <si>
    <t>num_impacted_genes</t>
  </si>
  <si>
    <t>transcript_consequence_summary</t>
  </si>
  <si>
    <t>transcript_consequences</t>
  </si>
  <si>
    <t>intergenic_consequences</t>
  </si>
  <si>
    <t>regulatory_consequences</t>
  </si>
  <si>
    <t>locuszoom_gwas_datasets</t>
  </si>
  <si>
    <t>display_metaseq_id</t>
  </si>
  <si>
    <t>ad_variants_from_gwas</t>
  </si>
  <si>
    <t>other_variants_from_gwas</t>
  </si>
  <si>
    <t>ad_variants_from_catalog</t>
  </si>
  <si>
    <t>other_variants_from_catalog</t>
  </si>
  <si>
    <t>allele_frequencies</t>
  </si>
  <si>
    <t>ad_associations_from_gwas</t>
  </si>
  <si>
    <t>other_associations_from_gwas</t>
  </si>
  <si>
    <t>ad_associations_from_catalog</t>
  </si>
  <si>
    <t>other_associations_from_catalog</t>
  </si>
  <si>
    <t>NIAGADS GWAS</t>
  </si>
  <si>
    <t>GWAS Catalog</t>
  </si>
  <si>
    <t>http://www.niagadsontology.org/no_01</t>
  </si>
  <si>
    <t>http://www.niagadsontology.org/no_02</t>
  </si>
  <si>
    <t>linkage</t>
  </si>
  <si>
    <t>jbrowse_source_url</t>
  </si>
  <si>
    <t>full_jbrowse_link</t>
  </si>
  <si>
    <t>datasets</t>
  </si>
  <si>
    <t>GeneRecordClasses.GeneRecordClass.source_id</t>
  </si>
  <si>
    <t>GeneRecordClasses.GeneRecordClass.chromosome</t>
  </si>
  <si>
    <t>GeneRecordClasses.GeneRecordClass.gene_name</t>
  </si>
  <si>
    <t>GeneRecordClasses.GeneRecordClass.gene_type</t>
  </si>
  <si>
    <t>GeneRecordClasses.GeneRecordClass.strand</t>
  </si>
  <si>
    <t>GeneRecordClasses.GeneRecordClass.location_start</t>
  </si>
  <si>
    <t>GeneRecordClasses.GeneRecordClass.location_end</t>
  </si>
  <si>
    <t>GeneRecordClasses.GeneRecordClass.gene_symbol</t>
  </si>
  <si>
    <t>GeneRecordClasses.GeneRecordClass.synonyms</t>
  </si>
  <si>
    <t>GeneRecordClasses.GeneRecordClass.jbrowse_span</t>
  </si>
  <si>
    <t>GeneRecordClasses.GeneRecordClass.has_ad_evidence</t>
  </si>
  <si>
    <t>GeneRecordClasses.GeneRecordClass.ad_evidence_flag</t>
  </si>
  <si>
    <t>GeneRecordClasses.GeneRecordClass.num_colocated_variants</t>
  </si>
  <si>
    <t>GeneRecordClasses.GeneRecordClass.num_unique_colocated_variants</t>
  </si>
  <si>
    <t>GeneRecordClasses.GeneRecordClass.is_reversed</t>
  </si>
  <si>
    <t>GeneRecordClasses.GeneRecordClass.hgnc_id</t>
  </si>
  <si>
    <t>GeneRecordClasses.GeneRecordClass.omim_id</t>
  </si>
  <si>
    <t>GeneRecordClasses.GeneRecordClass.ucsc_id</t>
  </si>
  <si>
    <t>GeneRecordClasses.GeneRecordClass.vega_id</t>
  </si>
  <si>
    <t>GeneRecordClasses.GeneRecordClass.entrez_id</t>
  </si>
  <si>
    <t>GeneRecordClasses.GeneRecordClass.ensembl_id</t>
  </si>
  <si>
    <t>GeneRecordClasses.GeneRecordClass.uniprot_id</t>
  </si>
  <si>
    <t>GeneRecordClasses.GeneRecordClass.third_party_data_links</t>
  </si>
  <si>
    <t>GeneRecordClasses.GeneRecordClass.record_link_outs</t>
  </si>
  <si>
    <t>GeneRecordClasses.GeneRecordClass.cytogenetic_location</t>
  </si>
  <si>
    <t>GeneRecordClasses.GeneRecordClass.full_jbrowse_link</t>
  </si>
  <si>
    <t>GeneRecordClasses.GeneRecordClass.jbrowse_source_url</t>
  </si>
  <si>
    <t>GeneRecordClasses.GeneRecordClass.dynspan_link</t>
  </si>
  <si>
    <t>GeneRecordClasses.GeneRecordClass.span</t>
  </si>
  <si>
    <t>GeneRecordClasses.GeneRecordClass.transcripts</t>
  </si>
  <si>
    <t>GeneRecordClasses.GeneRecordClass.ad_skat_adsp</t>
  </si>
  <si>
    <t>GeneRecordClasses.GeneRecordClass.ad_variants_from_gwas</t>
  </si>
  <si>
    <t>GeneRecordClasses.GeneRecordClass.other_variants_from_gwas</t>
  </si>
  <si>
    <t>GeneRecordClasses.GeneRecordClass.ad_variants_from_catalog</t>
  </si>
  <si>
    <t>GeneRecordClasses.GeneRecordClass.other_variants_from_catalog</t>
  </si>
  <si>
    <t>GeneRecordClasses.GeneRecordClass.go_terms</t>
  </si>
  <si>
    <t>GeneRecordClasses.GeneRecordClass.pathways</t>
  </si>
  <si>
    <t>VariantRecordClasses.VariantRecordClass.variant_source</t>
  </si>
  <si>
    <t>VariantRecordClasses.VariantRecordClass.ref_snp_id</t>
  </si>
  <si>
    <t>VariantRecordClasses.VariantRecordClass.metaseq_id</t>
  </si>
  <si>
    <t>VariantRecordClasses.VariantRecordClass.adsp_id</t>
  </si>
  <si>
    <t>VariantRecordClasses.VariantRecordClass.ref_allele</t>
  </si>
  <si>
    <t>VariantRecordClasses.VariantRecordClass.alt_allele</t>
  </si>
  <si>
    <t>VariantRecordClasses.VariantRecordClass.chromosome</t>
  </si>
  <si>
    <t>VariantRecordClasses.VariantRecordClass.position</t>
  </si>
  <si>
    <t>VariantRecordClasses.VariantRecordClass.location</t>
  </si>
  <si>
    <t>VariantRecordClasses.VariantRecordClass.full_jbrowse_link</t>
  </si>
  <si>
    <t>VariantRecordClasses.VariantRecordClass.jbrowse_source_url</t>
  </si>
  <si>
    <t>VariantRecordClasses.VariantRecordClass.display_allele</t>
  </si>
  <si>
    <t>VariantRecordClasses.VariantRecordClass.sequence_allele</t>
  </si>
  <si>
    <t>VariantRecordClasses.VariantRecordClass.upstream_sequence</t>
  </si>
  <si>
    <t>VariantRecordClasses.VariantRecordClass.downstream_sequence</t>
  </si>
  <si>
    <t>VariantRecordClasses.VariantRecordClass.is_adsp_variant</t>
  </si>
  <si>
    <t>VariantRecordClasses.VariantRecordClass.is_adsp_wes</t>
  </si>
  <si>
    <t>VariantRecordClasses.VariantRecordClass.is_adsp_wgs</t>
  </si>
  <si>
    <t>VariantRecordClasses.VariantRecordClass.is_multi_allelic</t>
  </si>
  <si>
    <t>VariantRecordClasses.VariantRecordClass.is_reversed</t>
  </si>
  <si>
    <t>VariantRecordClasses.VariantRecordClass.variant_class</t>
  </si>
  <si>
    <t>VariantRecordClasses.VariantRecordClass.variant_class_abbrev</t>
  </si>
  <si>
    <t>VariantRecordClasses.VariantRecordClass.sequence</t>
  </si>
  <si>
    <t>VariantRecordClasses.VariantRecordClass.has_merge_history</t>
  </si>
  <si>
    <t>VariantRecordClasses.VariantRecordClass.current_rsid</t>
  </si>
  <si>
    <t>VariantRecordClasses.VariantRecordClass.current_primary_key</t>
  </si>
  <si>
    <t>VariantRecordClasses.VariantRecordClass.adsp_wes_qc_filter_status</t>
  </si>
  <si>
    <t>VariantRecordClasses.VariantRecordClass.adsp_wgs_qc_filter_status</t>
  </si>
  <si>
    <t>VariantRecordClasses.VariantRecordClass.colocated_gene_link</t>
  </si>
  <si>
    <t>VariantRecordClasses.VariantRecordClass.colocated_gene</t>
  </si>
  <si>
    <t>VariantRecordClasses.VariantRecordClass.num_colocated_genes</t>
  </si>
  <si>
    <t>VariantRecordClasses.VariantRecordClass.colocated_transcripts</t>
  </si>
  <si>
    <t>VariantRecordClasses.VariantRecordClass.cadd_raw_score</t>
  </si>
  <si>
    <t>VariantRecordClasses.VariantRecordClass.cadd_phred_score</t>
  </si>
  <si>
    <t>VariantRecordClasses.VariantRecordClass.num_colocated_variants</t>
  </si>
  <si>
    <t>VariantRecordClasses.VariantRecordClass.colocated_variants</t>
  </si>
  <si>
    <t>VariantRecordClasses.VariantRecordClass.num_alternative_variants</t>
  </si>
  <si>
    <t>VariantRecordClasses.VariantRecordClass.alternative_variants</t>
  </si>
  <si>
    <t>VariantRecordClasses.VariantRecordClass.most_severe_consequence</t>
  </si>
  <si>
    <t>VariantRecordClasses.VariantRecordClass.msc_impact</t>
  </si>
  <si>
    <t>VariantRecordClasses.VariantRecordClass.msc_impacted_gene_link</t>
  </si>
  <si>
    <t>VariantRecordClasses.VariantRecordClass.msc_impacted_gene</t>
  </si>
  <si>
    <t>VariantRecordClasses.VariantRecordClass.msc_impacted_symbol</t>
  </si>
  <si>
    <t>VariantRecordClasses.VariantRecordClass.msc_impacted_transcript</t>
  </si>
  <si>
    <t>VariantRecordClasses.VariantRecordClass.msc_amino_acid_change</t>
  </si>
  <si>
    <t>VariantRecordClasses.VariantRecordClass.msc_codon_change</t>
  </si>
  <si>
    <t>VariantRecordClasses.VariantRecordClass.msc_is_coding</t>
  </si>
  <si>
    <t>VariantRecordClasses.VariantRecordClass.num_impacted_transcripts</t>
  </si>
  <si>
    <t>VariantRecordClasses.VariantRecordClass.num_impacted_genes</t>
  </si>
  <si>
    <t>VariantRecordClasses.VariantRecordClass.transcript_consequence_summary</t>
  </si>
  <si>
    <t>VariantRecordClasses.VariantRecordClass.locuszoom_gwas_datasets</t>
  </si>
  <si>
    <t>VariantRecordClasses.VariantRecordClass.display_metaseq_id</t>
  </si>
  <si>
    <t>VariantRecordClasses.VariantRecordClass.allele_frequencies</t>
  </si>
  <si>
    <t>VariantRecordClasses.VariantRecordClass.transcript_consequences</t>
  </si>
  <si>
    <t>VariantRecordClasses.VariantRecordClass.intergenic_consequences</t>
  </si>
  <si>
    <t>VariantRecordClasses.VariantRecordClass.regulatory_consequences</t>
  </si>
  <si>
    <t>VariantRecordClasses.VariantRecordClass.ad_associations_from_gwas</t>
  </si>
  <si>
    <t>VariantRecordClasses.VariantRecordClass.other_associations_from_gwas</t>
  </si>
  <si>
    <t>VariantRecordClasses.VariantRecordClass.ad_associations_from_catalog</t>
  </si>
  <si>
    <t>VariantRecordClasses.VariantRecordClass.other_associations_from_catalog</t>
  </si>
  <si>
    <t>VariantRecordClasses.VariantRecordClass.linkage</t>
  </si>
  <si>
    <t>entity</t>
  </si>
  <si>
    <t>HGNC</t>
  </si>
  <si>
    <t>GO,GO_GPA,UNIPROT_GPI</t>
  </si>
  <si>
    <t>KEGG,REACTOME</t>
  </si>
  <si>
    <t>GENCODE_GRCH37,GENCODE_GRCH37_GENE</t>
  </si>
  <si>
    <t>NHGRI_GWAS_CATALOG</t>
  </si>
  <si>
    <t>NG00027,NG00036,NG00039,NG00040,NG00041,NG00052,NG00053,NG00056,NG00058,NG00075,NG00076,NG00078</t>
  </si>
  <si>
    <t>NG00040,NG00041,NG00045,NG00055</t>
  </si>
  <si>
    <t>1000Genomes</t>
  </si>
  <si>
    <t>1000Genomes,ExAC</t>
  </si>
  <si>
    <t>GENCODE_GRCH37,GENCODE_GRCH37_GENE,NG00061</t>
  </si>
  <si>
    <t>1000Genomes,NG00027,NG00036,NG00039,NG00040,NG00041,NG00045,NG00052,NG00053,NG00055,NG00056,NG00058,NG00075,NG00076,NG00078</t>
  </si>
  <si>
    <t>dbSNP</t>
  </si>
  <si>
    <t>ADSP_WES_INDELS,ADSP_QC_WGS_SNV,ADSP_QC_WES_SNV,NG00061</t>
  </si>
  <si>
    <t>ADSP_QC_WGS_SNV,ADSP_QC_WES_SNV</t>
  </si>
  <si>
    <t>GeneRecordClasses.GeneRecordClass.GeneQuestions.Identifier</t>
  </si>
  <si>
    <t>GeneRecordClasses.GeneRecordClass.GeneQuestions.Upload</t>
  </si>
  <si>
    <t>GeneQuestions.Identifier</t>
  </si>
  <si>
    <t>GeneQuestions.Upload</t>
  </si>
  <si>
    <t>VariantQuestions.Identifier</t>
  </si>
  <si>
    <t>VariantQuestions.Upload</t>
  </si>
  <si>
    <t>VariantQuestions.GWAS</t>
  </si>
  <si>
    <t>DatasetRecordClasses.DatasetRecordClass</t>
  </si>
  <si>
    <t>DatasetQuestions.GWAS</t>
  </si>
  <si>
    <t>accession_link</t>
  </si>
  <si>
    <t>attribution</t>
  </si>
  <si>
    <t>category</t>
  </si>
  <si>
    <t>is_adsp</t>
  </si>
  <si>
    <t>GeneQuestions.GenesByGoTerm</t>
  </si>
  <si>
    <t>GeneQuestions.genesByPathway</t>
  </si>
  <si>
    <t>NG00027,NG00036,NG00039,NG00040,NG00041,NG00045,NG00052,NG00053,NG00055,NG00056,NG00058,NG00075,NG00076,NG00078</t>
  </si>
  <si>
    <t>DatasetRecordClasses.DatasetRecordClass.DatasetQuestions.GWAS</t>
  </si>
  <si>
    <t>NHGRI_GWAS_CATALOG,EFO</t>
  </si>
  <si>
    <t>VariantRecordClasses.VariantRecordClass.VariantQuestions.Identifier</t>
  </si>
  <si>
    <t>VariantRecordClasses.VariantRecordClass.VariantQuestions.Upload</t>
  </si>
  <si>
    <t>VariantRecordClasses.VariantRecordClass.VariantQuestions.GWAS</t>
  </si>
  <si>
    <t>dbSNP,ADSP_WES_INDELS,ADSP_QC_WGS_SNV,ADSP_QC_WES_SNV,NG00061</t>
  </si>
  <si>
    <t>type</t>
  </si>
  <si>
    <t>question</t>
  </si>
  <si>
    <t>## GWAS Dataset Attributes ##</t>
  </si>
  <si>
    <t>DatasetRecordClasses.GWASDatasetRecordClass</t>
  </si>
  <si>
    <t>search_link</t>
  </si>
  <si>
    <t>inferno_expanded_snps</t>
  </si>
  <si>
    <t>inferno_genomic_partitions</t>
  </si>
  <si>
    <t>inferno_tags</t>
  </si>
  <si>
    <t>inferno_tag_ideogram</t>
  </si>
  <si>
    <t>http://www.niagadsontology.org/no_04</t>
  </si>
  <si>
    <t>http://edamontology.org/operation_0282</t>
  </si>
  <si>
    <t>Genetic mapping</t>
  </si>
  <si>
    <t>http://www.niagadsontology.org/no_03</t>
  </si>
  <si>
    <t>Functional mapping</t>
  </si>
  <si>
    <t>inferno_highchart_gene_mapping</t>
  </si>
  <si>
    <t>inferno_highchart_list_lncRNA_mapping</t>
  </si>
  <si>
    <t>inferno_highchart_list_mRNA_mapping</t>
  </si>
  <si>
    <t>top_variants</t>
  </si>
  <si>
    <t>inferno_highchart_enhancer_overlap_roadmap</t>
  </si>
  <si>
    <t>inferno_highchart_enhancer_overlap_fantom5</t>
  </si>
  <si>
    <t>phenotypes</t>
  </si>
  <si>
    <t>DatasetRecordClasses.NIAGADSDatasetRecordClass</t>
  </si>
  <si>
    <t>external_link</t>
  </si>
  <si>
    <t>result</t>
  </si>
  <si>
    <t>VariantQuestions.gwas_stats</t>
  </si>
  <si>
    <t>VariantQuestions.vupload</t>
  </si>
  <si>
    <t>VariantQuestions.vid</t>
  </si>
  <si>
    <t>sequence_link_outs</t>
  </si>
  <si>
    <t>protein_link_outs</t>
  </si>
  <si>
    <t>clinical_link_outs</t>
  </si>
  <si>
    <t>Data identity and mapping</t>
  </si>
  <si>
    <t>transcript_link_outs</t>
  </si>
  <si>
    <t>niagads_accession</t>
  </si>
  <si>
    <t>gws_variants_summary_plot</t>
  </si>
  <si>
    <t>gws_datasets_summary_plot</t>
  </si>
  <si>
    <t>has_manhattan_plot</t>
  </si>
  <si>
    <t>sequence_allele_display</t>
  </si>
  <si>
    <t>adsp_display_flag</t>
  </si>
  <si>
    <t>motif_consequences</t>
  </si>
  <si>
    <t>has_genetic_evidence_for_ad_risk</t>
  </si>
  <si>
    <t>has_genetic_evidence_for_ad_risk_display</t>
  </si>
  <si>
    <t>functional_genomics_enhancers</t>
  </si>
  <si>
    <t>phenotype_list</t>
  </si>
  <si>
    <t>covariate_list</t>
  </si>
  <si>
    <t>## Dataset Questions  ##</t>
  </si>
  <si>
    <t>## Dataset Attributes ##</t>
  </si>
  <si>
    <t>gwas</t>
  </si>
  <si>
    <t>rare_variants</t>
  </si>
  <si>
    <t>gene_risk</t>
  </si>
  <si>
    <t>ontology</t>
  </si>
  <si>
    <t>gene_annotation</t>
  </si>
  <si>
    <t>sequence_annotation</t>
  </si>
  <si>
    <t>variant_annotation</t>
  </si>
  <si>
    <t>gene_function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</si>
</sst>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dividuals_1" connectionId="1" xr16:uid="{DD97B0F8-1403-4247-A3C8-BCD40F44705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7DF8-3481-BA45-B7D4-B0110941E0EF}">
  <dimension ref="A1:N175"/>
  <sheetViews>
    <sheetView tabSelected="1" zoomScale="124" zoomScaleNormal="124" workbookViewId="0">
      <pane xSplit="1" ySplit="1" topLeftCell="J122" activePane="bottomRight" state="frozen"/>
      <selection pane="topRight" activeCell="B1" sqref="B1"/>
      <selection pane="bottomLeft" activeCell="A2" sqref="A2"/>
      <selection pane="bottomRight" activeCell="A133" sqref="A133:XFD133"/>
    </sheetView>
  </sheetViews>
  <sheetFormatPr defaultColWidth="11" defaultRowHeight="15.75" x14ac:dyDescent="0.25"/>
  <cols>
    <col min="1" max="1" width="85" style="2" bestFit="1" customWidth="1"/>
    <col min="2" max="2" width="34.625" bestFit="1" customWidth="1"/>
    <col min="3" max="3" width="31" customWidth="1"/>
    <col min="4" max="4" width="44.625" bestFit="1" customWidth="1"/>
    <col min="5" max="5" width="10.125" customWidth="1"/>
    <col min="6" max="6" width="38.875" customWidth="1"/>
    <col min="7" max="7" width="68.625" customWidth="1"/>
    <col min="8" max="8" width="33.625" customWidth="1"/>
    <col min="9" max="9" width="80.625" customWidth="1"/>
    <col min="10" max="10" width="32.875" customWidth="1"/>
    <col min="11" max="11" width="16.125" bestFit="1" customWidth="1"/>
    <col min="12" max="14" width="23.125" bestFit="1" customWidth="1"/>
  </cols>
  <sheetData>
    <row r="1" spans="1:14" s="1" customFormat="1" x14ac:dyDescent="0.25">
      <c r="A1" s="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9</v>
      </c>
      <c r="N1" s="1" t="s">
        <v>9</v>
      </c>
    </row>
    <row r="2" spans="1:14" x14ac:dyDescent="0.25"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18</v>
      </c>
      <c r="N2" t="s">
        <v>18</v>
      </c>
    </row>
    <row r="3" spans="1:14" x14ac:dyDescent="0.25">
      <c r="A3" s="2" t="s">
        <v>119</v>
      </c>
    </row>
    <row r="5" spans="1:14" x14ac:dyDescent="0.25">
      <c r="A5" s="2" t="s">
        <v>34</v>
      </c>
      <c r="F5" t="s">
        <v>34</v>
      </c>
      <c r="G5" t="s">
        <v>35</v>
      </c>
      <c r="K5">
        <v>6</v>
      </c>
    </row>
    <row r="6" spans="1:14" x14ac:dyDescent="0.25">
      <c r="A6" s="2" t="s">
        <v>19</v>
      </c>
      <c r="F6" t="s">
        <v>19</v>
      </c>
      <c r="G6" t="s">
        <v>20</v>
      </c>
      <c r="K6">
        <v>1</v>
      </c>
    </row>
    <row r="9" spans="1:14" x14ac:dyDescent="0.25">
      <c r="A9" s="2" t="s">
        <v>113</v>
      </c>
    </row>
    <row r="11" spans="1:14" x14ac:dyDescent="0.25">
      <c r="A11" s="2" t="str">
        <f>CONCATENATE(D11,".",F11)</f>
        <v>GeneRecordClasses.GeneRecordClass.GeneQuestions.GeneTextSearch</v>
      </c>
      <c r="B11" t="s">
        <v>31</v>
      </c>
      <c r="C11" t="s">
        <v>32</v>
      </c>
      <c r="D11" t="s">
        <v>64</v>
      </c>
      <c r="E11" t="s">
        <v>21</v>
      </c>
      <c r="F11" t="s">
        <v>114</v>
      </c>
      <c r="L11" t="s">
        <v>22</v>
      </c>
      <c r="M11" t="s">
        <v>23</v>
      </c>
    </row>
    <row r="12" spans="1:14" x14ac:dyDescent="0.25">
      <c r="A12" s="2" t="str">
        <f>CONCATENATE(D12,".",F12)</f>
        <v>GeneRecordClasses.GeneRecordClass.GeneQuestions.Identifier</v>
      </c>
      <c r="B12" t="s">
        <v>31</v>
      </c>
      <c r="C12" t="s">
        <v>32</v>
      </c>
      <c r="D12" t="s">
        <v>64</v>
      </c>
      <c r="E12" t="s">
        <v>21</v>
      </c>
      <c r="F12" t="s">
        <v>421</v>
      </c>
      <c r="L12" t="s">
        <v>22</v>
      </c>
      <c r="M12" t="s">
        <v>23</v>
      </c>
    </row>
    <row r="13" spans="1:14" x14ac:dyDescent="0.25">
      <c r="A13" s="2" t="str">
        <f>CONCATENATE(D13,".",F13)</f>
        <v>GeneRecordClasses.GeneRecordClass.GeneQuestions.Upload</v>
      </c>
      <c r="B13" t="s">
        <v>31</v>
      </c>
      <c r="C13" t="s">
        <v>32</v>
      </c>
      <c r="D13" t="s">
        <v>64</v>
      </c>
      <c r="E13" t="s">
        <v>21</v>
      </c>
      <c r="F13" t="s">
        <v>422</v>
      </c>
      <c r="L13" t="s">
        <v>22</v>
      </c>
      <c r="M13" t="s">
        <v>23</v>
      </c>
    </row>
    <row r="14" spans="1:14" x14ac:dyDescent="0.25">
      <c r="A14" s="2" t="str">
        <f>CONCATENATE(D14,".",F14)</f>
        <v>GeneRecordClasses.GeneRecordClass.GeneRisk</v>
      </c>
      <c r="B14" t="s">
        <v>57</v>
      </c>
      <c r="C14" t="s">
        <v>69</v>
      </c>
      <c r="D14" t="s">
        <v>64</v>
      </c>
      <c r="E14" t="s">
        <v>21</v>
      </c>
      <c r="F14" t="s">
        <v>212</v>
      </c>
      <c r="L14" t="s">
        <v>22</v>
      </c>
      <c r="M14" t="s">
        <v>23</v>
      </c>
    </row>
    <row r="16" spans="1:14" x14ac:dyDescent="0.25">
      <c r="A16" s="2" t="s">
        <v>213</v>
      </c>
    </row>
    <row r="18" spans="1:14" x14ac:dyDescent="0.25">
      <c r="A18" s="2" t="str">
        <f>CONCATENATE(D18,".",F18)</f>
        <v>GeneRecordClasses.GeneRecordClass.source_id</v>
      </c>
      <c r="B18" t="s">
        <v>31</v>
      </c>
      <c r="C18" t="s">
        <v>32</v>
      </c>
      <c r="D18" t="s">
        <v>64</v>
      </c>
      <c r="E18" t="s">
        <v>24</v>
      </c>
      <c r="F18" t="s">
        <v>30</v>
      </c>
      <c r="J18" t="s">
        <v>66</v>
      </c>
      <c r="M18" t="s">
        <v>70</v>
      </c>
      <c r="N18" t="s">
        <v>26</v>
      </c>
    </row>
    <row r="19" spans="1:14" x14ac:dyDescent="0.25">
      <c r="A19" s="2" t="str">
        <f t="shared" ref="A19:A53" si="0">CONCATENATE(D19,".",F19)</f>
        <v>GeneRecordClasses.GeneRecordClass.chromosome</v>
      </c>
      <c r="B19" t="s">
        <v>34</v>
      </c>
      <c r="C19" t="s">
        <v>34</v>
      </c>
      <c r="D19" t="s">
        <v>64</v>
      </c>
      <c r="E19" t="s">
        <v>24</v>
      </c>
      <c r="F19" t="s">
        <v>79</v>
      </c>
      <c r="J19" t="s">
        <v>66</v>
      </c>
      <c r="L19" t="s">
        <v>27</v>
      </c>
      <c r="M19" t="s">
        <v>70</v>
      </c>
      <c r="N19" t="s">
        <v>26</v>
      </c>
    </row>
    <row r="20" spans="1:14" x14ac:dyDescent="0.25">
      <c r="A20" s="2" t="str">
        <f t="shared" si="0"/>
        <v>GeneRecordClasses.GeneRecordClass.gene_name</v>
      </c>
      <c r="B20" t="s">
        <v>31</v>
      </c>
      <c r="C20" t="s">
        <v>32</v>
      </c>
      <c r="D20" t="s">
        <v>64</v>
      </c>
      <c r="E20" t="s">
        <v>24</v>
      </c>
      <c r="F20" t="s">
        <v>216</v>
      </c>
      <c r="J20" t="s">
        <v>66</v>
      </c>
      <c r="L20" t="s">
        <v>27</v>
      </c>
      <c r="M20" t="s">
        <v>70</v>
      </c>
      <c r="N20" t="s">
        <v>26</v>
      </c>
    </row>
    <row r="21" spans="1:14" x14ac:dyDescent="0.25">
      <c r="A21" s="2" t="str">
        <f t="shared" si="0"/>
        <v>GeneRecordClasses.GeneRecordClass.gene_type</v>
      </c>
      <c r="B21" t="s">
        <v>46</v>
      </c>
      <c r="C21" t="s">
        <v>47</v>
      </c>
      <c r="D21" t="s">
        <v>64</v>
      </c>
      <c r="E21" t="s">
        <v>24</v>
      </c>
      <c r="F21" t="s">
        <v>80</v>
      </c>
      <c r="J21" t="s">
        <v>66</v>
      </c>
      <c r="L21" t="s">
        <v>27</v>
      </c>
      <c r="M21" t="s">
        <v>70</v>
      </c>
      <c r="N21" t="s">
        <v>26</v>
      </c>
    </row>
    <row r="22" spans="1:14" x14ac:dyDescent="0.25">
      <c r="A22" s="2" t="str">
        <f t="shared" si="0"/>
        <v>GeneRecordClasses.GeneRecordClass.strand</v>
      </c>
      <c r="B22" t="s">
        <v>34</v>
      </c>
      <c r="C22" t="s">
        <v>34</v>
      </c>
      <c r="D22" t="s">
        <v>64</v>
      </c>
      <c r="E22" t="s">
        <v>24</v>
      </c>
      <c r="F22" t="s">
        <v>198</v>
      </c>
      <c r="J22" t="s">
        <v>66</v>
      </c>
      <c r="M22" t="s">
        <v>70</v>
      </c>
      <c r="N22" t="s">
        <v>26</v>
      </c>
    </row>
    <row r="23" spans="1:14" x14ac:dyDescent="0.25">
      <c r="A23" s="2" t="str">
        <f t="shared" si="0"/>
        <v>GeneRecordClasses.GeneRecordClass.location_start</v>
      </c>
      <c r="B23" t="s">
        <v>34</v>
      </c>
      <c r="C23" t="s">
        <v>34</v>
      </c>
      <c r="D23" t="s">
        <v>64</v>
      </c>
      <c r="E23" t="s">
        <v>24</v>
      </c>
      <c r="F23" t="s">
        <v>255</v>
      </c>
      <c r="J23" t="s">
        <v>66</v>
      </c>
      <c r="L23" t="s">
        <v>27</v>
      </c>
      <c r="M23" t="s">
        <v>70</v>
      </c>
      <c r="N23" t="s">
        <v>26</v>
      </c>
    </row>
    <row r="24" spans="1:14" x14ac:dyDescent="0.25">
      <c r="A24" s="2" t="str">
        <f t="shared" si="0"/>
        <v>GeneRecordClasses.GeneRecordClass.location_end</v>
      </c>
      <c r="B24" t="s">
        <v>46</v>
      </c>
      <c r="C24" t="s">
        <v>34</v>
      </c>
      <c r="D24" t="s">
        <v>64</v>
      </c>
      <c r="E24" t="s">
        <v>24</v>
      </c>
      <c r="F24" t="s">
        <v>256</v>
      </c>
      <c r="J24" t="s">
        <v>66</v>
      </c>
      <c r="L24" t="s">
        <v>27</v>
      </c>
      <c r="M24" t="s">
        <v>70</v>
      </c>
      <c r="N24" t="s">
        <v>26</v>
      </c>
    </row>
    <row r="25" spans="1:14" x14ac:dyDescent="0.25">
      <c r="A25" s="2" t="str">
        <f t="shared" si="0"/>
        <v>GeneRecordClasses.GeneRecordClass.gene_symbol</v>
      </c>
      <c r="B25" t="s">
        <v>31</v>
      </c>
      <c r="C25" t="s">
        <v>32</v>
      </c>
      <c r="D25" t="s">
        <v>64</v>
      </c>
      <c r="E25" t="s">
        <v>24</v>
      </c>
      <c r="F25" t="s">
        <v>214</v>
      </c>
      <c r="J25" t="s">
        <v>66</v>
      </c>
      <c r="L25" t="s">
        <v>27</v>
      </c>
      <c r="M25" t="s">
        <v>70</v>
      </c>
      <c r="N25" t="s">
        <v>26</v>
      </c>
    </row>
    <row r="26" spans="1:14" x14ac:dyDescent="0.25">
      <c r="A26" s="2" t="str">
        <f t="shared" si="0"/>
        <v>GeneRecordClasses.GeneRecordClass.synonyms</v>
      </c>
      <c r="B26" t="s">
        <v>31</v>
      </c>
      <c r="C26" t="s">
        <v>32</v>
      </c>
      <c r="D26" t="s">
        <v>64</v>
      </c>
      <c r="E26" t="s">
        <v>24</v>
      </c>
      <c r="F26" t="s">
        <v>199</v>
      </c>
      <c r="J26" t="s">
        <v>66</v>
      </c>
      <c r="L26" t="s">
        <v>27</v>
      </c>
      <c r="M26" t="s">
        <v>70</v>
      </c>
      <c r="N26" t="s">
        <v>26</v>
      </c>
    </row>
    <row r="27" spans="1:14" x14ac:dyDescent="0.25">
      <c r="A27" s="2" t="str">
        <f t="shared" si="0"/>
        <v>GeneRecordClasses.GeneRecordClass.has_genetic_evidence_for_ad_risk</v>
      </c>
      <c r="B27" t="s">
        <v>31</v>
      </c>
      <c r="C27" t="s">
        <v>32</v>
      </c>
      <c r="D27" t="s">
        <v>64</v>
      </c>
      <c r="E27" t="s">
        <v>24</v>
      </c>
      <c r="F27" t="s">
        <v>480</v>
      </c>
      <c r="J27" t="s">
        <v>66</v>
      </c>
      <c r="M27" t="s">
        <v>70</v>
      </c>
      <c r="N27" t="s">
        <v>26</v>
      </c>
    </row>
    <row r="28" spans="1:14" x14ac:dyDescent="0.25">
      <c r="A28" s="2" t="str">
        <f>CONCATENATE(D28,".",F28)</f>
        <v>GeneRecordClasses.GeneRecordClass.has_genetic_evidence_for_ad_risk_display</v>
      </c>
      <c r="B28" t="s">
        <v>31</v>
      </c>
      <c r="C28" t="s">
        <v>32</v>
      </c>
      <c r="D28" t="s">
        <v>64</v>
      </c>
      <c r="E28" t="s">
        <v>24</v>
      </c>
      <c r="F28" t="s">
        <v>481</v>
      </c>
      <c r="J28" t="s">
        <v>66</v>
      </c>
      <c r="L28" t="s">
        <v>27</v>
      </c>
      <c r="M28" t="s">
        <v>70</v>
      </c>
    </row>
    <row r="29" spans="1:14" x14ac:dyDescent="0.25">
      <c r="A29" s="2" t="str">
        <f t="shared" si="0"/>
        <v>GeneRecordClasses.GeneRecordClass.ad_evidence_flag</v>
      </c>
      <c r="B29" t="s">
        <v>31</v>
      </c>
      <c r="C29" t="s">
        <v>32</v>
      </c>
      <c r="D29" t="s">
        <v>64</v>
      </c>
      <c r="E29" t="s">
        <v>24</v>
      </c>
      <c r="F29" t="s">
        <v>202</v>
      </c>
      <c r="J29" t="s">
        <v>66</v>
      </c>
      <c r="L29" t="s">
        <v>27</v>
      </c>
      <c r="M29" t="s">
        <v>70</v>
      </c>
    </row>
    <row r="30" spans="1:14" x14ac:dyDescent="0.25">
      <c r="A30" s="2" t="str">
        <f t="shared" si="0"/>
        <v>GeneRecordClasses.GeneRecordClass.num_colocated_variants</v>
      </c>
      <c r="B30" t="s">
        <v>57</v>
      </c>
      <c r="C30" t="s">
        <v>69</v>
      </c>
      <c r="D30" t="s">
        <v>64</v>
      </c>
      <c r="E30" t="s">
        <v>24</v>
      </c>
      <c r="F30" t="s">
        <v>203</v>
      </c>
      <c r="J30" t="s">
        <v>66</v>
      </c>
      <c r="L30" t="s">
        <v>27</v>
      </c>
      <c r="M30" t="s">
        <v>70</v>
      </c>
      <c r="N30" t="s">
        <v>26</v>
      </c>
    </row>
    <row r="31" spans="1:14" x14ac:dyDescent="0.25">
      <c r="A31" s="2" t="str">
        <f t="shared" si="0"/>
        <v>GeneRecordClasses.GeneRecordClass.num_unique_colocated_variants</v>
      </c>
      <c r="B31" t="s">
        <v>57</v>
      </c>
      <c r="C31" t="s">
        <v>69</v>
      </c>
      <c r="D31" t="s">
        <v>64</v>
      </c>
      <c r="E31" t="s">
        <v>24</v>
      </c>
      <c r="F31" t="s">
        <v>204</v>
      </c>
      <c r="J31" t="s">
        <v>66</v>
      </c>
      <c r="L31" t="s">
        <v>27</v>
      </c>
      <c r="M31" t="s">
        <v>70</v>
      </c>
      <c r="N31" t="s">
        <v>26</v>
      </c>
    </row>
    <row r="32" spans="1:14" x14ac:dyDescent="0.25">
      <c r="A32" s="2" t="str">
        <f t="shared" si="0"/>
        <v>GeneRecordClasses.GeneRecordClass.is_reversed</v>
      </c>
      <c r="B32" t="s">
        <v>34</v>
      </c>
      <c r="C32" t="s">
        <v>34</v>
      </c>
      <c r="D32" t="s">
        <v>64</v>
      </c>
      <c r="E32" t="s">
        <v>24</v>
      </c>
      <c r="F32" t="s">
        <v>215</v>
      </c>
      <c r="M32" t="s">
        <v>70</v>
      </c>
    </row>
    <row r="33" spans="1:14" x14ac:dyDescent="0.25">
      <c r="A33" s="2" t="str">
        <f t="shared" si="0"/>
        <v>GeneRecordClasses.GeneRecordClass.hgnc_id</v>
      </c>
      <c r="B33" t="s">
        <v>31</v>
      </c>
      <c r="C33" t="s">
        <v>32</v>
      </c>
      <c r="D33" t="s">
        <v>64</v>
      </c>
      <c r="E33" t="s">
        <v>24</v>
      </c>
      <c r="F33" t="s">
        <v>218</v>
      </c>
      <c r="J33" t="s">
        <v>66</v>
      </c>
      <c r="L33" t="s">
        <v>27</v>
      </c>
      <c r="M33" t="s">
        <v>70</v>
      </c>
      <c r="N33" t="s">
        <v>26</v>
      </c>
    </row>
    <row r="34" spans="1:14" x14ac:dyDescent="0.25">
      <c r="A34" s="2" t="str">
        <f t="shared" si="0"/>
        <v>GeneRecordClasses.GeneRecordClass.omim_id</v>
      </c>
      <c r="B34" t="s">
        <v>31</v>
      </c>
      <c r="C34" t="s">
        <v>32</v>
      </c>
      <c r="D34" t="s">
        <v>64</v>
      </c>
      <c r="E34" t="s">
        <v>24</v>
      </c>
      <c r="F34" t="s">
        <v>219</v>
      </c>
      <c r="J34" t="s">
        <v>66</v>
      </c>
      <c r="L34" t="s">
        <v>27</v>
      </c>
      <c r="M34" t="s">
        <v>70</v>
      </c>
      <c r="N34" t="s">
        <v>26</v>
      </c>
    </row>
    <row r="35" spans="1:14" x14ac:dyDescent="0.25">
      <c r="A35" s="2" t="str">
        <f t="shared" si="0"/>
        <v>GeneRecordClasses.GeneRecordClass.ucsc_id</v>
      </c>
      <c r="B35" t="s">
        <v>31</v>
      </c>
      <c r="C35" t="s">
        <v>32</v>
      </c>
      <c r="D35" t="s">
        <v>64</v>
      </c>
      <c r="E35" t="s">
        <v>24</v>
      </c>
      <c r="F35" t="s">
        <v>220</v>
      </c>
      <c r="J35" t="s">
        <v>66</v>
      </c>
      <c r="L35" t="s">
        <v>27</v>
      </c>
      <c r="M35" t="s">
        <v>70</v>
      </c>
      <c r="N35" t="s">
        <v>26</v>
      </c>
    </row>
    <row r="36" spans="1:14" x14ac:dyDescent="0.25">
      <c r="A36" s="2" t="str">
        <f t="shared" si="0"/>
        <v>GeneRecordClasses.GeneRecordClass.vega_id</v>
      </c>
      <c r="B36" t="s">
        <v>31</v>
      </c>
      <c r="C36" t="s">
        <v>32</v>
      </c>
      <c r="D36" t="s">
        <v>64</v>
      </c>
      <c r="E36" t="s">
        <v>24</v>
      </c>
      <c r="F36" t="s">
        <v>221</v>
      </c>
      <c r="J36" t="s">
        <v>66</v>
      </c>
      <c r="L36" t="s">
        <v>27</v>
      </c>
      <c r="M36" t="s">
        <v>70</v>
      </c>
      <c r="N36" t="s">
        <v>26</v>
      </c>
    </row>
    <row r="37" spans="1:14" x14ac:dyDescent="0.25">
      <c r="A37" s="2" t="str">
        <f t="shared" si="0"/>
        <v>GeneRecordClasses.GeneRecordClass.entrez_id</v>
      </c>
      <c r="B37" t="s">
        <v>31</v>
      </c>
      <c r="C37" t="s">
        <v>32</v>
      </c>
      <c r="D37" t="s">
        <v>64</v>
      </c>
      <c r="E37" t="s">
        <v>24</v>
      </c>
      <c r="F37" t="s">
        <v>222</v>
      </c>
      <c r="J37" t="s">
        <v>66</v>
      </c>
      <c r="L37" t="s">
        <v>27</v>
      </c>
      <c r="M37" t="s">
        <v>70</v>
      </c>
      <c r="N37" t="s">
        <v>26</v>
      </c>
    </row>
    <row r="38" spans="1:14" x14ac:dyDescent="0.25">
      <c r="A38" s="2" t="str">
        <f t="shared" si="0"/>
        <v>GeneRecordClasses.GeneRecordClass.ensembl_id</v>
      </c>
      <c r="B38" t="s">
        <v>31</v>
      </c>
      <c r="C38" t="s">
        <v>32</v>
      </c>
      <c r="D38" t="s">
        <v>64</v>
      </c>
      <c r="E38" t="s">
        <v>24</v>
      </c>
      <c r="F38" t="s">
        <v>226</v>
      </c>
      <c r="J38" t="s">
        <v>66</v>
      </c>
      <c r="L38" t="s">
        <v>27</v>
      </c>
      <c r="M38" t="s">
        <v>70</v>
      </c>
      <c r="N38" t="s">
        <v>26</v>
      </c>
    </row>
    <row r="39" spans="1:14" x14ac:dyDescent="0.25">
      <c r="A39" s="2" t="str">
        <f t="shared" si="0"/>
        <v>GeneRecordClasses.GeneRecordClass.uniprot_id</v>
      </c>
      <c r="B39" t="s">
        <v>31</v>
      </c>
      <c r="C39" t="s">
        <v>32</v>
      </c>
      <c r="D39" t="s">
        <v>64</v>
      </c>
      <c r="E39" t="s">
        <v>24</v>
      </c>
      <c r="F39" t="s">
        <v>257</v>
      </c>
      <c r="J39" t="s">
        <v>66</v>
      </c>
      <c r="L39" t="s">
        <v>27</v>
      </c>
      <c r="M39" t="s">
        <v>70</v>
      </c>
      <c r="N39" t="s">
        <v>26</v>
      </c>
    </row>
    <row r="40" spans="1:14" x14ac:dyDescent="0.25">
      <c r="A40" s="2" t="str">
        <f t="shared" si="0"/>
        <v>GeneRecordClasses.GeneRecordClass.cytogenetic_location</v>
      </c>
      <c r="B40" t="s">
        <v>34</v>
      </c>
      <c r="C40" t="s">
        <v>34</v>
      </c>
      <c r="D40" t="s">
        <v>64</v>
      </c>
      <c r="E40" t="s">
        <v>24</v>
      </c>
      <c r="F40" t="s">
        <v>261</v>
      </c>
      <c r="J40" t="s">
        <v>66</v>
      </c>
      <c r="L40" t="s">
        <v>27</v>
      </c>
      <c r="M40" t="s">
        <v>70</v>
      </c>
      <c r="N40" t="s">
        <v>26</v>
      </c>
    </row>
    <row r="42" spans="1:14" x14ac:dyDescent="0.25">
      <c r="A42" s="2" t="str">
        <f t="shared" si="0"/>
        <v>GeneRecordClasses.GeneRecordClass.full_jbrowse_link</v>
      </c>
      <c r="B42" t="s">
        <v>34</v>
      </c>
      <c r="C42" t="s">
        <v>34</v>
      </c>
      <c r="D42" t="s">
        <v>64</v>
      </c>
      <c r="E42" t="s">
        <v>24</v>
      </c>
      <c r="F42" t="s">
        <v>304</v>
      </c>
      <c r="J42" t="s">
        <v>66</v>
      </c>
      <c r="M42" t="s">
        <v>70</v>
      </c>
    </row>
    <row r="43" spans="1:14" x14ac:dyDescent="0.25">
      <c r="A43" s="2" t="str">
        <f t="shared" ref="A43" si="1">CONCATENATE(D43,".",F43)</f>
        <v>GeneRecordClasses.GeneRecordClass.jbrowse_source_url</v>
      </c>
      <c r="B43" t="s">
        <v>34</v>
      </c>
      <c r="C43" t="s">
        <v>34</v>
      </c>
      <c r="D43" t="s">
        <v>64</v>
      </c>
      <c r="E43" t="s">
        <v>24</v>
      </c>
      <c r="F43" t="s">
        <v>303</v>
      </c>
      <c r="J43" t="s">
        <v>66</v>
      </c>
      <c r="M43" t="s">
        <v>70</v>
      </c>
    </row>
    <row r="44" spans="1:14" x14ac:dyDescent="0.25">
      <c r="A44" s="2" t="str">
        <f t="shared" si="0"/>
        <v>GeneRecordClasses.GeneRecordClass.dynspan_link</v>
      </c>
      <c r="B44" t="s">
        <v>44</v>
      </c>
      <c r="C44" t="s">
        <v>45</v>
      </c>
      <c r="D44" t="s">
        <v>64</v>
      </c>
      <c r="E44" t="s">
        <v>24</v>
      </c>
      <c r="F44" t="s">
        <v>260</v>
      </c>
      <c r="J44" t="s">
        <v>66</v>
      </c>
      <c r="M44" t="s">
        <v>70</v>
      </c>
    </row>
    <row r="45" spans="1:14" x14ac:dyDescent="0.25">
      <c r="A45" s="2" t="str">
        <f t="shared" si="0"/>
        <v>GeneRecordClasses.GeneRecordClass.span</v>
      </c>
      <c r="B45" t="s">
        <v>34</v>
      </c>
      <c r="C45" t="s">
        <v>34</v>
      </c>
      <c r="D45" t="s">
        <v>64</v>
      </c>
      <c r="E45" t="s">
        <v>24</v>
      </c>
      <c r="F45" t="s">
        <v>217</v>
      </c>
      <c r="J45" t="s">
        <v>66</v>
      </c>
      <c r="L45" t="s">
        <v>27</v>
      </c>
      <c r="M45" t="s">
        <v>70</v>
      </c>
      <c r="N45" t="s">
        <v>26</v>
      </c>
    </row>
    <row r="47" spans="1:14" x14ac:dyDescent="0.25">
      <c r="A47" s="2" t="str">
        <f t="shared" si="0"/>
        <v>GeneRecordClasses.GeneRecordClass.ad_skat_adsp</v>
      </c>
      <c r="B47" t="s">
        <v>57</v>
      </c>
      <c r="C47" t="s">
        <v>69</v>
      </c>
      <c r="D47" t="s">
        <v>64</v>
      </c>
      <c r="E47" t="s">
        <v>28</v>
      </c>
      <c r="F47" t="s">
        <v>208</v>
      </c>
      <c r="I47" t="s">
        <v>207</v>
      </c>
      <c r="J47" t="s">
        <v>66</v>
      </c>
      <c r="M47" t="s">
        <v>25</v>
      </c>
      <c r="N47" t="s">
        <v>26</v>
      </c>
    </row>
    <row r="48" spans="1:14" x14ac:dyDescent="0.25">
      <c r="A48" s="2" t="str">
        <f t="shared" si="0"/>
        <v>GeneRecordClasses.GeneRecordClass.ad_variants_from_gwas</v>
      </c>
      <c r="B48" t="s">
        <v>300</v>
      </c>
      <c r="C48" t="s">
        <v>298</v>
      </c>
      <c r="D48" t="s">
        <v>64</v>
      </c>
      <c r="E48" t="s">
        <v>28</v>
      </c>
      <c r="F48" t="s">
        <v>289</v>
      </c>
      <c r="J48" t="s">
        <v>66</v>
      </c>
      <c r="K48">
        <v>1</v>
      </c>
      <c r="M48" t="s">
        <v>25</v>
      </c>
      <c r="N48" t="s">
        <v>26</v>
      </c>
    </row>
    <row r="49" spans="1:14" x14ac:dyDescent="0.25">
      <c r="A49" s="2" t="str">
        <f t="shared" si="0"/>
        <v>GeneRecordClasses.GeneRecordClass.other_variants_from_gwas</v>
      </c>
      <c r="B49" t="s">
        <v>300</v>
      </c>
      <c r="C49" t="s">
        <v>298</v>
      </c>
      <c r="D49" t="s">
        <v>64</v>
      </c>
      <c r="E49" t="s">
        <v>28</v>
      </c>
      <c r="F49" t="s">
        <v>290</v>
      </c>
      <c r="J49" t="s">
        <v>66</v>
      </c>
      <c r="K49">
        <v>2</v>
      </c>
      <c r="M49" t="s">
        <v>25</v>
      </c>
      <c r="N49" t="s">
        <v>26</v>
      </c>
    </row>
    <row r="50" spans="1:14" x14ac:dyDescent="0.25">
      <c r="A50" s="2" t="str">
        <f>CONCATENATE(D50,".",F50)</f>
        <v>GeneRecordClasses.GeneRecordClass.ad_variants_from_catalog</v>
      </c>
      <c r="B50" t="s">
        <v>301</v>
      </c>
      <c r="C50" t="s">
        <v>299</v>
      </c>
      <c r="D50" t="s">
        <v>64</v>
      </c>
      <c r="E50" t="s">
        <v>28</v>
      </c>
      <c r="F50" t="s">
        <v>291</v>
      </c>
      <c r="J50" t="s">
        <v>66</v>
      </c>
      <c r="K50">
        <v>1</v>
      </c>
      <c r="M50" t="s">
        <v>25</v>
      </c>
      <c r="N50" t="s">
        <v>26</v>
      </c>
    </row>
    <row r="51" spans="1:14" x14ac:dyDescent="0.25">
      <c r="A51" s="2" t="str">
        <f t="shared" si="0"/>
        <v>GeneRecordClasses.GeneRecordClass.other_variants_from_catalog</v>
      </c>
      <c r="B51" t="s">
        <v>301</v>
      </c>
      <c r="C51" t="s">
        <v>299</v>
      </c>
      <c r="D51" t="s">
        <v>64</v>
      </c>
      <c r="E51" t="s">
        <v>28</v>
      </c>
      <c r="F51" t="s">
        <v>292</v>
      </c>
      <c r="J51" t="s">
        <v>66</v>
      </c>
      <c r="K51">
        <v>2</v>
      </c>
      <c r="M51" t="s">
        <v>25</v>
      </c>
      <c r="N51" t="s">
        <v>26</v>
      </c>
    </row>
    <row r="52" spans="1:14" x14ac:dyDescent="0.25">
      <c r="A52" s="2" t="str">
        <f t="shared" si="0"/>
        <v>GeneRecordClasses.GeneRecordClass.go_terms</v>
      </c>
      <c r="B52" t="s">
        <v>44</v>
      </c>
      <c r="C52" t="s">
        <v>45</v>
      </c>
      <c r="D52" t="s">
        <v>64</v>
      </c>
      <c r="E52" t="s">
        <v>28</v>
      </c>
      <c r="F52" t="s">
        <v>206</v>
      </c>
      <c r="I52" t="s">
        <v>211</v>
      </c>
      <c r="J52" t="s">
        <v>66</v>
      </c>
      <c r="M52" t="s">
        <v>25</v>
      </c>
      <c r="N52" t="s">
        <v>26</v>
      </c>
    </row>
    <row r="53" spans="1:14" x14ac:dyDescent="0.25">
      <c r="A53" s="2" t="str">
        <f t="shared" si="0"/>
        <v>GeneRecordClasses.GeneRecordClass.pathways</v>
      </c>
      <c r="B53" t="s">
        <v>61</v>
      </c>
      <c r="C53" t="s">
        <v>133</v>
      </c>
      <c r="D53" t="s">
        <v>64</v>
      </c>
      <c r="E53" t="s">
        <v>28</v>
      </c>
      <c r="F53" t="s">
        <v>209</v>
      </c>
      <c r="I53" t="s">
        <v>210</v>
      </c>
      <c r="J53" t="s">
        <v>66</v>
      </c>
      <c r="M53" t="s">
        <v>25</v>
      </c>
      <c r="N53" t="s">
        <v>26</v>
      </c>
    </row>
    <row r="54" spans="1:14" x14ac:dyDescent="0.25">
      <c r="A54" s="2" t="str">
        <f t="shared" ref="A54:A58" si="2">CONCATENATE(D54,".",F54)</f>
        <v>GeneRecordClasses.GeneRecordClass.record_link_outs</v>
      </c>
      <c r="B54" t="s">
        <v>33</v>
      </c>
      <c r="C54" t="s">
        <v>471</v>
      </c>
      <c r="D54" t="s">
        <v>64</v>
      </c>
      <c r="E54" t="s">
        <v>28</v>
      </c>
      <c r="F54" t="s">
        <v>259</v>
      </c>
      <c r="J54" t="s">
        <v>66</v>
      </c>
      <c r="K54">
        <v>1</v>
      </c>
      <c r="M54" t="s">
        <v>25</v>
      </c>
      <c r="N54" t="s">
        <v>26</v>
      </c>
    </row>
    <row r="55" spans="1:14" x14ac:dyDescent="0.25">
      <c r="A55" s="2" t="str">
        <f t="shared" si="2"/>
        <v>GeneRecordClasses.GeneRecordClass.sequence_link_outs</v>
      </c>
      <c r="B55" t="s">
        <v>33</v>
      </c>
      <c r="C55" t="s">
        <v>471</v>
      </c>
      <c r="D55" t="s">
        <v>64</v>
      </c>
      <c r="E55" t="s">
        <v>28</v>
      </c>
      <c r="F55" t="s">
        <v>468</v>
      </c>
      <c r="J55" t="s">
        <v>66</v>
      </c>
      <c r="K55">
        <v>4</v>
      </c>
      <c r="M55" t="s">
        <v>25</v>
      </c>
      <c r="N55" t="s">
        <v>26</v>
      </c>
    </row>
    <row r="56" spans="1:14" x14ac:dyDescent="0.25">
      <c r="A56" s="2" t="str">
        <f t="shared" si="2"/>
        <v>GeneRecordClasses.GeneRecordClass.protein_link_outs</v>
      </c>
      <c r="B56" t="s">
        <v>33</v>
      </c>
      <c r="C56" t="s">
        <v>471</v>
      </c>
      <c r="D56" t="s">
        <v>64</v>
      </c>
      <c r="E56" t="s">
        <v>28</v>
      </c>
      <c r="F56" t="s">
        <v>469</v>
      </c>
      <c r="J56" t="s">
        <v>66</v>
      </c>
      <c r="K56">
        <v>3</v>
      </c>
      <c r="M56" t="s">
        <v>25</v>
      </c>
      <c r="N56" t="s">
        <v>26</v>
      </c>
    </row>
    <row r="57" spans="1:14" x14ac:dyDescent="0.25">
      <c r="A57" s="2" t="str">
        <f t="shared" si="2"/>
        <v>GeneRecordClasses.GeneRecordClass.clinical_link_outs</v>
      </c>
      <c r="B57" t="s">
        <v>33</v>
      </c>
      <c r="C57" t="s">
        <v>471</v>
      </c>
      <c r="D57" t="s">
        <v>64</v>
      </c>
      <c r="E57" t="s">
        <v>28</v>
      </c>
      <c r="F57" t="s">
        <v>470</v>
      </c>
      <c r="J57" t="s">
        <v>66</v>
      </c>
      <c r="K57">
        <v>2</v>
      </c>
      <c r="M57" t="s">
        <v>25</v>
      </c>
      <c r="N57" t="s">
        <v>26</v>
      </c>
    </row>
    <row r="58" spans="1:14" x14ac:dyDescent="0.25">
      <c r="A58" s="2" t="str">
        <f t="shared" si="2"/>
        <v>GeneRecordClasses.GeneRecordClass.transcript_link_outs</v>
      </c>
      <c r="B58" t="s">
        <v>33</v>
      </c>
      <c r="C58" t="s">
        <v>471</v>
      </c>
      <c r="D58" t="s">
        <v>64</v>
      </c>
      <c r="E58" t="s">
        <v>28</v>
      </c>
      <c r="F58" t="s">
        <v>472</v>
      </c>
      <c r="J58" t="s">
        <v>66</v>
      </c>
      <c r="K58">
        <v>5</v>
      </c>
      <c r="M58" t="s">
        <v>25</v>
      </c>
      <c r="N58" t="s">
        <v>26</v>
      </c>
    </row>
    <row r="59" spans="1:14" x14ac:dyDescent="0.25">
      <c r="A59" s="2" t="str">
        <f>CONCATENATE(D59,".",F59)</f>
        <v>GeneRecordClasses.GeneRecordClass.gws_variants_summary_plot</v>
      </c>
      <c r="B59" t="s">
        <v>300</v>
      </c>
      <c r="C59" t="s">
        <v>298</v>
      </c>
      <c r="D59" t="s">
        <v>64</v>
      </c>
      <c r="E59" t="s">
        <v>24</v>
      </c>
      <c r="F59" t="s">
        <v>474</v>
      </c>
      <c r="J59" t="s">
        <v>66</v>
      </c>
      <c r="M59" t="s">
        <v>70</v>
      </c>
    </row>
    <row r="60" spans="1:14" x14ac:dyDescent="0.25">
      <c r="A60" s="2" t="str">
        <f>CONCATENATE(D60,".",F60)</f>
        <v>GeneRecordClasses.GeneRecordClass.functional_genomics_enhancers</v>
      </c>
      <c r="B60" t="s">
        <v>111</v>
      </c>
      <c r="C60" t="s">
        <v>184</v>
      </c>
      <c r="D60" t="s">
        <v>64</v>
      </c>
      <c r="E60" t="s">
        <v>28</v>
      </c>
      <c r="F60" t="s">
        <v>482</v>
      </c>
      <c r="J60" t="s">
        <v>66</v>
      </c>
      <c r="M60" t="s">
        <v>25</v>
      </c>
      <c r="N60" t="s">
        <v>26</v>
      </c>
    </row>
    <row r="62" spans="1:14" x14ac:dyDescent="0.25">
      <c r="A62" s="2" t="s">
        <v>227</v>
      </c>
    </row>
    <row r="64" spans="1:14" x14ac:dyDescent="0.25">
      <c r="A64" s="2" t="str">
        <f>CONCATENATE(D64,".",F64)</f>
        <v>VariantRecordClasses.VariantRecordClass.VariantQuestions.vid</v>
      </c>
      <c r="B64" t="s">
        <v>31</v>
      </c>
      <c r="C64" t="s">
        <v>32</v>
      </c>
      <c r="D64" t="s">
        <v>229</v>
      </c>
      <c r="E64" t="s">
        <v>21</v>
      </c>
      <c r="F64" t="s">
        <v>467</v>
      </c>
      <c r="L64" t="s">
        <v>22</v>
      </c>
      <c r="M64" t="s">
        <v>23</v>
      </c>
    </row>
    <row r="65" spans="1:14" x14ac:dyDescent="0.25">
      <c r="A65" s="2" t="str">
        <f>CONCATENATE(D65,".",F65)</f>
        <v>VariantRecordClasses.VariantRecordClass.VariantQuestions.vupload</v>
      </c>
      <c r="B65" t="s">
        <v>31</v>
      </c>
      <c r="C65" t="s">
        <v>32</v>
      </c>
      <c r="D65" t="s">
        <v>229</v>
      </c>
      <c r="E65" t="s">
        <v>21</v>
      </c>
      <c r="F65" t="s">
        <v>466</v>
      </c>
      <c r="L65" t="s">
        <v>22</v>
      </c>
      <c r="M65" t="s">
        <v>23</v>
      </c>
    </row>
    <row r="66" spans="1:14" x14ac:dyDescent="0.25">
      <c r="A66" s="2" t="str">
        <f>CONCATENATE(D66,".",F66)</f>
        <v>VariantRecordClasses.VariantRecordClass.VariantQuestions.gwas_stats</v>
      </c>
      <c r="B66" t="s">
        <v>300</v>
      </c>
      <c r="C66" t="s">
        <v>298</v>
      </c>
      <c r="D66" t="s">
        <v>229</v>
      </c>
      <c r="E66" t="s">
        <v>21</v>
      </c>
      <c r="F66" t="s">
        <v>465</v>
      </c>
      <c r="L66" t="s">
        <v>22</v>
      </c>
      <c r="M66" t="s">
        <v>23</v>
      </c>
    </row>
    <row r="68" spans="1:14" x14ac:dyDescent="0.25">
      <c r="A68" s="2" t="s">
        <v>228</v>
      </c>
    </row>
    <row r="70" spans="1:14" x14ac:dyDescent="0.25">
      <c r="A70" s="2" t="str">
        <f>CONCATENATE(D70,".",F70)</f>
        <v>VariantRecordClasses.VariantRecordClass.display_metaseq_id</v>
      </c>
      <c r="B70" t="s">
        <v>57</v>
      </c>
      <c r="C70" t="s">
        <v>69</v>
      </c>
      <c r="D70" t="s">
        <v>229</v>
      </c>
      <c r="E70" t="s">
        <v>24</v>
      </c>
      <c r="F70" t="s">
        <v>288</v>
      </c>
      <c r="M70" t="s">
        <v>70</v>
      </c>
    </row>
    <row r="71" spans="1:14" x14ac:dyDescent="0.25">
      <c r="A71" s="2" t="str">
        <f t="shared" ref="A71:A116" si="3">CONCATENATE(D71,".",F71)</f>
        <v>VariantRecordClasses.VariantRecordClass.ref_snp_id</v>
      </c>
      <c r="B71" t="s">
        <v>31</v>
      </c>
      <c r="C71" t="s">
        <v>32</v>
      </c>
      <c r="D71" t="s">
        <v>229</v>
      </c>
      <c r="E71" t="s">
        <v>24</v>
      </c>
      <c r="F71" t="s">
        <v>231</v>
      </c>
      <c r="L71" t="s">
        <v>27</v>
      </c>
      <c r="M71" t="s">
        <v>70</v>
      </c>
      <c r="N71" t="s">
        <v>26</v>
      </c>
    </row>
    <row r="72" spans="1:14" x14ac:dyDescent="0.25">
      <c r="A72" s="2" t="str">
        <f t="shared" ref="A72" si="4">CONCATENATE(D72,".",F72)</f>
        <v>VariantRecordClasses.VariantRecordClass.metaseq_id</v>
      </c>
      <c r="B72" t="s">
        <v>31</v>
      </c>
      <c r="C72" t="s">
        <v>32</v>
      </c>
      <c r="D72" t="s">
        <v>229</v>
      </c>
      <c r="E72" t="s">
        <v>24</v>
      </c>
      <c r="F72" t="s">
        <v>271</v>
      </c>
      <c r="L72" t="s">
        <v>27</v>
      </c>
      <c r="M72" t="s">
        <v>70</v>
      </c>
      <c r="N72" t="s">
        <v>26</v>
      </c>
    </row>
    <row r="73" spans="1:14" x14ac:dyDescent="0.25">
      <c r="A73" s="2" t="str">
        <f>CONCATENATE(D73,".",F73)</f>
        <v>VariantRecordClasses.VariantRecordClass.chromosome</v>
      </c>
      <c r="B73" t="s">
        <v>34</v>
      </c>
      <c r="C73" t="s">
        <v>34</v>
      </c>
      <c r="D73" t="s">
        <v>229</v>
      </c>
      <c r="E73" t="s">
        <v>24</v>
      </c>
      <c r="F73" t="s">
        <v>79</v>
      </c>
      <c r="L73" t="s">
        <v>27</v>
      </c>
      <c r="M73" t="s">
        <v>70</v>
      </c>
      <c r="N73" t="s">
        <v>26</v>
      </c>
    </row>
    <row r="74" spans="1:14" x14ac:dyDescent="0.25">
      <c r="A74" s="2" t="str">
        <f>CONCATENATE(D74,".",F74)</f>
        <v>VariantRecordClasses.VariantRecordClass.position</v>
      </c>
      <c r="B74" t="s">
        <v>34</v>
      </c>
      <c r="C74" t="s">
        <v>34</v>
      </c>
      <c r="D74" t="s">
        <v>229</v>
      </c>
      <c r="E74" t="s">
        <v>24</v>
      </c>
      <c r="F74" t="s">
        <v>234</v>
      </c>
      <c r="L74" t="s">
        <v>27</v>
      </c>
      <c r="M74" t="s">
        <v>70</v>
      </c>
      <c r="N74" t="s">
        <v>26</v>
      </c>
    </row>
    <row r="75" spans="1:14" x14ac:dyDescent="0.25">
      <c r="A75" s="2" t="str">
        <f>CONCATENATE(D75,".",F75)</f>
        <v>VariantRecordClasses.VariantRecordClass.location</v>
      </c>
      <c r="B75" t="s">
        <v>34</v>
      </c>
      <c r="C75" t="s">
        <v>34</v>
      </c>
      <c r="D75" t="s">
        <v>229</v>
      </c>
      <c r="E75" t="s">
        <v>24</v>
      </c>
      <c r="F75" t="s">
        <v>235</v>
      </c>
      <c r="L75" t="s">
        <v>27</v>
      </c>
      <c r="M75" t="s">
        <v>70</v>
      </c>
      <c r="N75" t="s">
        <v>26</v>
      </c>
    </row>
    <row r="76" spans="1:14" x14ac:dyDescent="0.25">
      <c r="A76" s="2" t="str">
        <f t="shared" si="3"/>
        <v>VariantRecordClasses.VariantRecordClass.ref_allele</v>
      </c>
      <c r="B76" t="s">
        <v>57</v>
      </c>
      <c r="C76" t="s">
        <v>69</v>
      </c>
      <c r="D76" t="s">
        <v>229</v>
      </c>
      <c r="E76" t="s">
        <v>24</v>
      </c>
      <c r="F76" t="s">
        <v>232</v>
      </c>
      <c r="L76" t="s">
        <v>27</v>
      </c>
      <c r="M76" t="s">
        <v>70</v>
      </c>
      <c r="N76" t="s">
        <v>26</v>
      </c>
    </row>
    <row r="77" spans="1:14" x14ac:dyDescent="0.25">
      <c r="A77" s="2" t="str">
        <f t="shared" si="3"/>
        <v>VariantRecordClasses.VariantRecordClass.alt_allele</v>
      </c>
      <c r="B77" t="s">
        <v>57</v>
      </c>
      <c r="C77" t="s">
        <v>69</v>
      </c>
      <c r="D77" t="s">
        <v>229</v>
      </c>
      <c r="E77" t="s">
        <v>24</v>
      </c>
      <c r="F77" t="s">
        <v>233</v>
      </c>
      <c r="L77" t="s">
        <v>27</v>
      </c>
      <c r="M77" t="s">
        <v>70</v>
      </c>
      <c r="N77" t="s">
        <v>26</v>
      </c>
    </row>
    <row r="78" spans="1:14" x14ac:dyDescent="0.25">
      <c r="A78" s="2" t="str">
        <f>CONCATENATE(D78,".",F78)</f>
        <v>VariantRecordClasses.VariantRecordClass.display_allele</v>
      </c>
      <c r="B78" t="s">
        <v>57</v>
      </c>
      <c r="C78" t="s">
        <v>69</v>
      </c>
      <c r="D78" t="s">
        <v>229</v>
      </c>
      <c r="E78" t="s">
        <v>24</v>
      </c>
      <c r="F78" t="s">
        <v>262</v>
      </c>
      <c r="L78" t="s">
        <v>27</v>
      </c>
      <c r="M78" t="s">
        <v>70</v>
      </c>
      <c r="N78" t="s">
        <v>26</v>
      </c>
    </row>
    <row r="79" spans="1:14" x14ac:dyDescent="0.25">
      <c r="A79" s="2" t="str">
        <f>CONCATENATE(D79,".",F79)</f>
        <v>VariantRecordClasses.VariantRecordClass.sequence_allele</v>
      </c>
      <c r="B79" t="s">
        <v>57</v>
      </c>
      <c r="C79" t="s">
        <v>69</v>
      </c>
      <c r="D79" t="s">
        <v>229</v>
      </c>
      <c r="E79" t="s">
        <v>24</v>
      </c>
      <c r="F79" t="s">
        <v>265</v>
      </c>
      <c r="M79" t="s">
        <v>70</v>
      </c>
    </row>
    <row r="80" spans="1:14" x14ac:dyDescent="0.25">
      <c r="A80" s="2" t="str">
        <f>CONCATENATE(D80,".",F80)</f>
        <v>VariantRecordClasses.VariantRecordClass.sequence_allele_display</v>
      </c>
      <c r="B80" t="s">
        <v>57</v>
      </c>
      <c r="C80" t="s">
        <v>69</v>
      </c>
      <c r="D80" t="s">
        <v>229</v>
      </c>
      <c r="E80" t="s">
        <v>24</v>
      </c>
      <c r="F80" t="s">
        <v>477</v>
      </c>
      <c r="M80" t="s">
        <v>70</v>
      </c>
    </row>
    <row r="81" spans="1:14" x14ac:dyDescent="0.25">
      <c r="A81" s="2" t="str">
        <f>CONCATENATE(D81,".",F81)</f>
        <v>VariantRecordClasses.VariantRecordClass.variant_class</v>
      </c>
      <c r="B81" t="s">
        <v>57</v>
      </c>
      <c r="C81" t="s">
        <v>69</v>
      </c>
      <c r="D81" t="s">
        <v>229</v>
      </c>
      <c r="E81" t="s">
        <v>24</v>
      </c>
      <c r="F81" t="s">
        <v>241</v>
      </c>
      <c r="H81" t="s">
        <v>0</v>
      </c>
      <c r="L81" t="s">
        <v>27</v>
      </c>
      <c r="M81" t="s">
        <v>70</v>
      </c>
      <c r="N81" t="s">
        <v>26</v>
      </c>
    </row>
    <row r="82" spans="1:14" x14ac:dyDescent="0.25">
      <c r="A82" s="2" t="str">
        <f>CONCATENATE(D82,".",F82)</f>
        <v>VariantRecordClasses.VariantRecordClass.variant_class_abbrev</v>
      </c>
      <c r="B82" t="s">
        <v>57</v>
      </c>
      <c r="C82" t="s">
        <v>69</v>
      </c>
      <c r="D82" t="s">
        <v>229</v>
      </c>
      <c r="E82" t="s">
        <v>24</v>
      </c>
      <c r="F82" t="s">
        <v>242</v>
      </c>
      <c r="L82" t="s">
        <v>27</v>
      </c>
      <c r="M82" t="s">
        <v>70</v>
      </c>
      <c r="N82" t="s">
        <v>26</v>
      </c>
    </row>
    <row r="83" spans="1:14" x14ac:dyDescent="0.25">
      <c r="A83" s="2" t="str">
        <f t="shared" ref="A83" si="5">CONCATENATE(D83,".",F83)</f>
        <v>VariantRecordClasses.VariantRecordClass.adsp_display_flag</v>
      </c>
      <c r="B83" t="s">
        <v>57</v>
      </c>
      <c r="C83" t="s">
        <v>69</v>
      </c>
      <c r="D83" t="s">
        <v>229</v>
      </c>
      <c r="E83" t="s">
        <v>24</v>
      </c>
      <c r="F83" t="s">
        <v>478</v>
      </c>
      <c r="L83" t="s">
        <v>27</v>
      </c>
      <c r="M83" t="s">
        <v>70</v>
      </c>
    </row>
    <row r="84" spans="1:14" x14ac:dyDescent="0.25">
      <c r="A84" s="2" t="str">
        <f t="shared" si="3"/>
        <v>VariantRecordClasses.VariantRecordClass.is_adsp_variant</v>
      </c>
      <c r="B84" t="s">
        <v>57</v>
      </c>
      <c r="C84" t="s">
        <v>69</v>
      </c>
      <c r="D84" t="s">
        <v>229</v>
      </c>
      <c r="E84" t="s">
        <v>24</v>
      </c>
      <c r="F84" t="s">
        <v>238</v>
      </c>
      <c r="M84" t="s">
        <v>70</v>
      </c>
      <c r="N84" t="s">
        <v>26</v>
      </c>
    </row>
    <row r="85" spans="1:14" x14ac:dyDescent="0.25">
      <c r="A85" s="2" t="str">
        <f t="shared" si="3"/>
        <v>VariantRecordClasses.VariantRecordClass.is_adsp_wes</v>
      </c>
      <c r="B85" t="s">
        <v>57</v>
      </c>
      <c r="C85" t="s">
        <v>69</v>
      </c>
      <c r="D85" t="s">
        <v>229</v>
      </c>
      <c r="E85" t="s">
        <v>24</v>
      </c>
      <c r="F85" t="s">
        <v>239</v>
      </c>
      <c r="M85" t="s">
        <v>70</v>
      </c>
      <c r="N85" t="s">
        <v>26</v>
      </c>
    </row>
    <row r="86" spans="1:14" x14ac:dyDescent="0.25">
      <c r="A86" s="2" t="str">
        <f t="shared" si="3"/>
        <v>VariantRecordClasses.VariantRecordClass.is_adsp_wgs</v>
      </c>
      <c r="B86" t="s">
        <v>57</v>
      </c>
      <c r="C86" t="s">
        <v>69</v>
      </c>
      <c r="D86" t="s">
        <v>229</v>
      </c>
      <c r="E86" t="s">
        <v>24</v>
      </c>
      <c r="F86" t="s">
        <v>240</v>
      </c>
      <c r="M86" t="s">
        <v>70</v>
      </c>
      <c r="N86" t="s">
        <v>26</v>
      </c>
    </row>
    <row r="87" spans="1:14" x14ac:dyDescent="0.25">
      <c r="A87" s="2" t="str">
        <f>CONCATENATE(D87,".",F87)</f>
        <v>VariantRecordClasses.VariantRecordClass.adsp_wes_qc_filter_status</v>
      </c>
      <c r="B87" t="s">
        <v>57</v>
      </c>
      <c r="C87" t="s">
        <v>69</v>
      </c>
      <c r="D87" t="s">
        <v>229</v>
      </c>
      <c r="E87" t="s">
        <v>24</v>
      </c>
      <c r="F87" t="s">
        <v>266</v>
      </c>
      <c r="M87" t="s">
        <v>70</v>
      </c>
      <c r="N87" t="s">
        <v>26</v>
      </c>
    </row>
    <row r="88" spans="1:14" x14ac:dyDescent="0.25">
      <c r="A88" s="2" t="str">
        <f>CONCATENATE(D88,".",F88)</f>
        <v>VariantRecordClasses.VariantRecordClass.adsp_wgs_qc_filter_status</v>
      </c>
      <c r="B88" t="s">
        <v>57</v>
      </c>
      <c r="C88" t="s">
        <v>69</v>
      </c>
      <c r="D88" t="s">
        <v>229</v>
      </c>
      <c r="E88" t="s">
        <v>24</v>
      </c>
      <c r="F88" t="s">
        <v>267</v>
      </c>
      <c r="M88" t="s">
        <v>70</v>
      </c>
      <c r="N88" t="s">
        <v>26</v>
      </c>
    </row>
    <row r="89" spans="1:14" x14ac:dyDescent="0.25">
      <c r="A89" s="2" t="str">
        <f t="shared" ref="A89:A90" si="6">CONCATENATE(D89,".",F89)</f>
        <v>VariantRecordClasses.VariantRecordClass.adsp_wes_qc_filter_status_display</v>
      </c>
      <c r="B89" t="s">
        <v>57</v>
      </c>
      <c r="C89" t="s">
        <v>69</v>
      </c>
      <c r="D89" t="s">
        <v>229</v>
      </c>
      <c r="E89" t="s">
        <v>24</v>
      </c>
      <c r="F89" t="s">
        <v>268</v>
      </c>
      <c r="L89" t="s">
        <v>27</v>
      </c>
      <c r="M89" t="s">
        <v>70</v>
      </c>
    </row>
    <row r="90" spans="1:14" x14ac:dyDescent="0.25">
      <c r="A90" s="2" t="str">
        <f t="shared" si="6"/>
        <v>VariantRecordClasses.VariantRecordClass.adsp_wgs_qc_filter_status_display</v>
      </c>
      <c r="B90" t="s">
        <v>57</v>
      </c>
      <c r="C90" t="s">
        <v>69</v>
      </c>
      <c r="D90" t="s">
        <v>229</v>
      </c>
      <c r="E90" t="s">
        <v>24</v>
      </c>
      <c r="F90" t="s">
        <v>269</v>
      </c>
      <c r="L90" t="s">
        <v>27</v>
      </c>
      <c r="M90" t="s">
        <v>70</v>
      </c>
    </row>
    <row r="92" spans="1:14" x14ac:dyDescent="0.25">
      <c r="A92" s="2" t="str">
        <f t="shared" ref="A92:A100" si="7">CONCATENATE(D92,".",F92)</f>
        <v>VariantRecordClasses.VariantRecordClass.most_severe_consequence</v>
      </c>
      <c r="B92" t="s">
        <v>44</v>
      </c>
      <c r="C92" t="s">
        <v>45</v>
      </c>
      <c r="D92" t="s">
        <v>229</v>
      </c>
      <c r="E92" t="s">
        <v>24</v>
      </c>
      <c r="F92" t="s">
        <v>272</v>
      </c>
      <c r="L92" t="s">
        <v>27</v>
      </c>
      <c r="M92" t="s">
        <v>70</v>
      </c>
      <c r="N92" t="s">
        <v>26</v>
      </c>
    </row>
    <row r="93" spans="1:14" x14ac:dyDescent="0.25">
      <c r="A93" s="2" t="str">
        <f t="shared" si="7"/>
        <v>VariantRecordClasses.VariantRecordClass.msc_impact</v>
      </c>
      <c r="B93" t="s">
        <v>44</v>
      </c>
      <c r="C93" t="s">
        <v>45</v>
      </c>
      <c r="D93" t="s">
        <v>229</v>
      </c>
      <c r="E93" t="s">
        <v>24</v>
      </c>
      <c r="F93" t="s">
        <v>273</v>
      </c>
      <c r="L93" t="s">
        <v>27</v>
      </c>
      <c r="M93" t="s">
        <v>70</v>
      </c>
      <c r="N93" t="s">
        <v>26</v>
      </c>
    </row>
    <row r="94" spans="1:14" x14ac:dyDescent="0.25">
      <c r="A94" s="2" t="str">
        <f t="shared" si="7"/>
        <v>VariantRecordClasses.VariantRecordClass.msc_impacted_gene_link</v>
      </c>
      <c r="B94" t="s">
        <v>44</v>
      </c>
      <c r="C94" t="s">
        <v>45</v>
      </c>
      <c r="D94" t="s">
        <v>229</v>
      </c>
      <c r="E94" t="s">
        <v>24</v>
      </c>
      <c r="F94" t="s">
        <v>274</v>
      </c>
      <c r="L94" t="s">
        <v>27</v>
      </c>
      <c r="M94" t="s">
        <v>70</v>
      </c>
    </row>
    <row r="95" spans="1:14" x14ac:dyDescent="0.25">
      <c r="A95" s="2" t="str">
        <f t="shared" si="7"/>
        <v>VariantRecordClasses.VariantRecordClass.msc_impacted_gene</v>
      </c>
      <c r="B95" t="s">
        <v>44</v>
      </c>
      <c r="C95" t="s">
        <v>45</v>
      </c>
      <c r="D95" t="s">
        <v>229</v>
      </c>
      <c r="E95" t="s">
        <v>24</v>
      </c>
      <c r="F95" t="s">
        <v>275</v>
      </c>
      <c r="M95" t="s">
        <v>70</v>
      </c>
      <c r="N95" t="s">
        <v>26</v>
      </c>
    </row>
    <row r="96" spans="1:14" x14ac:dyDescent="0.25">
      <c r="A96" s="2" t="str">
        <f t="shared" si="7"/>
        <v>VariantRecordClasses.VariantRecordClass.msc_impacted_symbol</v>
      </c>
      <c r="B96" t="s">
        <v>44</v>
      </c>
      <c r="C96" t="s">
        <v>45</v>
      </c>
      <c r="D96" t="s">
        <v>229</v>
      </c>
      <c r="E96" t="s">
        <v>24</v>
      </c>
      <c r="F96" t="s">
        <v>276</v>
      </c>
      <c r="M96" t="s">
        <v>70</v>
      </c>
      <c r="N96" t="s">
        <v>26</v>
      </c>
    </row>
    <row r="97" spans="1:14" x14ac:dyDescent="0.25">
      <c r="A97" s="2" t="str">
        <f t="shared" si="7"/>
        <v>VariantRecordClasses.VariantRecordClass.msc_impacted_transcript</v>
      </c>
      <c r="B97" t="s">
        <v>44</v>
      </c>
      <c r="C97" t="s">
        <v>45</v>
      </c>
      <c r="D97" t="s">
        <v>229</v>
      </c>
      <c r="E97" t="s">
        <v>24</v>
      </c>
      <c r="F97" t="s">
        <v>277</v>
      </c>
      <c r="L97" t="s">
        <v>27</v>
      </c>
      <c r="M97" t="s">
        <v>70</v>
      </c>
      <c r="N97" t="s">
        <v>26</v>
      </c>
    </row>
    <row r="98" spans="1:14" x14ac:dyDescent="0.25">
      <c r="A98" s="2" t="str">
        <f t="shared" si="7"/>
        <v>VariantRecordClasses.VariantRecordClass.msc_amino_acid_change</v>
      </c>
      <c r="B98" t="s">
        <v>44</v>
      </c>
      <c r="C98" t="s">
        <v>45</v>
      </c>
      <c r="D98" t="s">
        <v>229</v>
      </c>
      <c r="E98" t="s">
        <v>24</v>
      </c>
      <c r="F98" t="s">
        <v>278</v>
      </c>
      <c r="L98" t="s">
        <v>27</v>
      </c>
      <c r="M98" t="s">
        <v>70</v>
      </c>
      <c r="N98" t="s">
        <v>26</v>
      </c>
    </row>
    <row r="99" spans="1:14" x14ac:dyDescent="0.25">
      <c r="A99" s="2" t="str">
        <f t="shared" si="7"/>
        <v>VariantRecordClasses.VariantRecordClass.msc_codon_change</v>
      </c>
      <c r="B99" t="s">
        <v>44</v>
      </c>
      <c r="C99" t="s">
        <v>45</v>
      </c>
      <c r="D99" t="s">
        <v>229</v>
      </c>
      <c r="E99" t="s">
        <v>24</v>
      </c>
      <c r="F99" t="s">
        <v>279</v>
      </c>
      <c r="L99" t="s">
        <v>27</v>
      </c>
      <c r="M99" t="s">
        <v>70</v>
      </c>
      <c r="N99" t="s">
        <v>26</v>
      </c>
    </row>
    <row r="100" spans="1:14" x14ac:dyDescent="0.25">
      <c r="A100" s="2" t="str">
        <f t="shared" si="7"/>
        <v>VariantRecordClasses.VariantRecordClass.msc_is_coding</v>
      </c>
      <c r="B100" t="s">
        <v>44</v>
      </c>
      <c r="C100" t="s">
        <v>45</v>
      </c>
      <c r="D100" t="s">
        <v>229</v>
      </c>
      <c r="E100" t="s">
        <v>24</v>
      </c>
      <c r="F100" t="s">
        <v>280</v>
      </c>
      <c r="L100" t="s">
        <v>27</v>
      </c>
      <c r="M100" t="s">
        <v>70</v>
      </c>
      <c r="N100" t="s">
        <v>26</v>
      </c>
    </row>
    <row r="102" spans="1:14" x14ac:dyDescent="0.25">
      <c r="A102" s="2" t="str">
        <f>CONCATENATE(D102,".",F102)</f>
        <v>VariantRecordClasses.VariantRecordClass.gws_datasets_summary_plot</v>
      </c>
      <c r="B102" t="s">
        <v>57</v>
      </c>
      <c r="C102" t="s">
        <v>69</v>
      </c>
      <c r="D102" t="s">
        <v>229</v>
      </c>
      <c r="E102" t="s">
        <v>24</v>
      </c>
      <c r="F102" t="s">
        <v>475</v>
      </c>
      <c r="M102" t="s">
        <v>70</v>
      </c>
    </row>
    <row r="103" spans="1:14" x14ac:dyDescent="0.25">
      <c r="A103" s="2" t="str">
        <f t="shared" ref="A103" si="8">CONCATENATE(D103,".",F103)</f>
        <v>VariantRecordClasses.VariantRecordClass.locuszoom_gwas_datasets</v>
      </c>
      <c r="B103" t="s">
        <v>300</v>
      </c>
      <c r="C103" t="s">
        <v>298</v>
      </c>
      <c r="D103" t="s">
        <v>229</v>
      </c>
      <c r="E103" t="s">
        <v>28</v>
      </c>
      <c r="F103" t="s">
        <v>287</v>
      </c>
      <c r="K103">
        <v>1</v>
      </c>
      <c r="M103" t="s">
        <v>25</v>
      </c>
    </row>
    <row r="105" spans="1:14" x14ac:dyDescent="0.25">
      <c r="A105" s="2" t="str">
        <f t="shared" si="3"/>
        <v>VariantRecordClasses.VariantRecordClass.is_multi_allelic</v>
      </c>
      <c r="B105" t="s">
        <v>57</v>
      </c>
      <c r="C105" t="s">
        <v>69</v>
      </c>
      <c r="D105" t="s">
        <v>229</v>
      </c>
      <c r="E105" t="s">
        <v>24</v>
      </c>
      <c r="F105" t="s">
        <v>263</v>
      </c>
      <c r="L105" t="s">
        <v>27</v>
      </c>
      <c r="M105" t="s">
        <v>70</v>
      </c>
      <c r="N105" t="s">
        <v>26</v>
      </c>
    </row>
    <row r="106" spans="1:14" x14ac:dyDescent="0.25">
      <c r="A106" s="2" t="str">
        <f t="shared" ref="A106" si="9">CONCATENATE(D106,".",F106)</f>
        <v>VariantRecordClasses.VariantRecordClass.num_colocated_variants</v>
      </c>
      <c r="B106" t="s">
        <v>57</v>
      </c>
      <c r="C106" t="s">
        <v>69</v>
      </c>
      <c r="D106" t="s">
        <v>229</v>
      </c>
      <c r="E106" t="s">
        <v>24</v>
      </c>
      <c r="F106" t="s">
        <v>203</v>
      </c>
      <c r="M106" t="s">
        <v>70</v>
      </c>
    </row>
    <row r="107" spans="1:14" x14ac:dyDescent="0.25">
      <c r="A107" s="2" t="str">
        <f>CONCATENATE(D107,".",F107)</f>
        <v>VariantRecordClasses.VariantRecordClass.colocated_variants</v>
      </c>
      <c r="B107" t="s">
        <v>57</v>
      </c>
      <c r="C107" t="s">
        <v>69</v>
      </c>
      <c r="D107" t="s">
        <v>229</v>
      </c>
      <c r="E107" t="s">
        <v>24</v>
      </c>
      <c r="F107" t="s">
        <v>252</v>
      </c>
      <c r="M107" t="s">
        <v>70</v>
      </c>
    </row>
    <row r="108" spans="1:14" x14ac:dyDescent="0.25">
      <c r="A108" s="2" t="str">
        <f>CONCATENATE(D108,".",F108)</f>
        <v>VariantRecordClasses.VariantRecordClass.alternative_variants</v>
      </c>
      <c r="B108" t="s">
        <v>57</v>
      </c>
      <c r="C108" t="s">
        <v>69</v>
      </c>
      <c r="D108" t="s">
        <v>229</v>
      </c>
      <c r="E108" t="s">
        <v>24</v>
      </c>
      <c r="F108" t="s">
        <v>254</v>
      </c>
      <c r="M108" t="s">
        <v>70</v>
      </c>
    </row>
    <row r="110" spans="1:14" x14ac:dyDescent="0.25">
      <c r="A110" s="2" t="str">
        <f>CONCATENATE(D110,".",F110)</f>
        <v>VariantRecordClasses.VariantRecordClass.cadd_raw_score</v>
      </c>
      <c r="B110" t="s">
        <v>44</v>
      </c>
      <c r="C110" t="s">
        <v>45</v>
      </c>
      <c r="D110" t="s">
        <v>229</v>
      </c>
      <c r="E110" t="s">
        <v>24</v>
      </c>
      <c r="F110" t="s">
        <v>250</v>
      </c>
      <c r="L110" t="s">
        <v>27</v>
      </c>
      <c r="M110" t="s">
        <v>70</v>
      </c>
      <c r="N110" t="s">
        <v>26</v>
      </c>
    </row>
    <row r="111" spans="1:14" x14ac:dyDescent="0.25">
      <c r="A111" s="2" t="str">
        <f>CONCATENATE(D111,".",F111)</f>
        <v>VariantRecordClasses.VariantRecordClass.cadd_phred_score</v>
      </c>
      <c r="B111" t="s">
        <v>44</v>
      </c>
      <c r="C111" t="s">
        <v>45</v>
      </c>
      <c r="D111" t="s">
        <v>229</v>
      </c>
      <c r="E111" t="s">
        <v>24</v>
      </c>
      <c r="F111" t="s">
        <v>251</v>
      </c>
      <c r="L111" t="s">
        <v>27</v>
      </c>
      <c r="M111" t="s">
        <v>70</v>
      </c>
      <c r="N111" t="s">
        <v>26</v>
      </c>
    </row>
    <row r="113" spans="1:14" x14ac:dyDescent="0.25">
      <c r="A113" s="2" t="str">
        <f t="shared" si="3"/>
        <v>VariantRecordClasses.VariantRecordClass.sequence</v>
      </c>
      <c r="B113" t="s">
        <v>31</v>
      </c>
      <c r="C113" t="s">
        <v>32</v>
      </c>
      <c r="D113" t="s">
        <v>229</v>
      </c>
      <c r="E113" t="s">
        <v>24</v>
      </c>
      <c r="F113" t="s">
        <v>243</v>
      </c>
      <c r="L113" t="s">
        <v>27</v>
      </c>
      <c r="N113" t="s">
        <v>26</v>
      </c>
    </row>
    <row r="115" spans="1:14" x14ac:dyDescent="0.25">
      <c r="A115" s="2" t="str">
        <f t="shared" ref="A115" si="10">CONCATENATE(D115,".",F115)</f>
        <v>VariantRecordClasses.VariantRecordClass.allele_frequencies</v>
      </c>
      <c r="B115" t="s">
        <v>57</v>
      </c>
      <c r="C115" t="s">
        <v>69</v>
      </c>
      <c r="D115" t="s">
        <v>229</v>
      </c>
      <c r="E115" t="s">
        <v>28</v>
      </c>
      <c r="F115" t="s">
        <v>293</v>
      </c>
      <c r="K115">
        <v>1</v>
      </c>
      <c r="M115" t="s">
        <v>25</v>
      </c>
      <c r="N115" t="s">
        <v>26</v>
      </c>
    </row>
    <row r="116" spans="1:14" x14ac:dyDescent="0.25">
      <c r="A116" s="2" t="str">
        <f t="shared" si="3"/>
        <v>VariantRecordClasses.VariantRecordClass.transcript_consequences</v>
      </c>
      <c r="B116" t="s">
        <v>44</v>
      </c>
      <c r="C116" t="s">
        <v>45</v>
      </c>
      <c r="D116" t="s">
        <v>229</v>
      </c>
      <c r="E116" t="s">
        <v>28</v>
      </c>
      <c r="F116" t="s">
        <v>284</v>
      </c>
      <c r="K116">
        <v>1</v>
      </c>
      <c r="M116" t="s">
        <v>25</v>
      </c>
      <c r="N116" t="s">
        <v>26</v>
      </c>
    </row>
    <row r="117" spans="1:14" x14ac:dyDescent="0.25">
      <c r="A117" s="2" t="str">
        <f t="shared" ref="A117:A123" si="11">CONCATENATE(D117,".",F117)</f>
        <v>VariantRecordClasses.VariantRecordClass.intergenic_consequences</v>
      </c>
      <c r="B117" t="s">
        <v>44</v>
      </c>
      <c r="C117" t="s">
        <v>45</v>
      </c>
      <c r="D117" t="s">
        <v>229</v>
      </c>
      <c r="E117" t="s">
        <v>28</v>
      </c>
      <c r="F117" t="s">
        <v>285</v>
      </c>
      <c r="K117">
        <v>4</v>
      </c>
      <c r="M117" t="s">
        <v>25</v>
      </c>
      <c r="N117" t="s">
        <v>26</v>
      </c>
    </row>
    <row r="118" spans="1:14" x14ac:dyDescent="0.25">
      <c r="A118" s="2" t="str">
        <f t="shared" ref="A118" si="12">CONCATENATE(D118,".",F118)</f>
        <v>VariantRecordClasses.VariantRecordClass.regulatory_consequences</v>
      </c>
      <c r="B118" t="s">
        <v>44</v>
      </c>
      <c r="C118" t="s">
        <v>45</v>
      </c>
      <c r="D118" t="s">
        <v>229</v>
      </c>
      <c r="E118" t="s">
        <v>28</v>
      </c>
      <c r="F118" t="s">
        <v>286</v>
      </c>
      <c r="K118">
        <v>2</v>
      </c>
      <c r="M118" t="s">
        <v>25</v>
      </c>
      <c r="N118" t="s">
        <v>26</v>
      </c>
    </row>
    <row r="119" spans="1:14" x14ac:dyDescent="0.25">
      <c r="A119" s="2" t="str">
        <f t="shared" ref="A119" si="13">CONCATENATE(D119,".",F119)</f>
        <v>VariantRecordClasses.VariantRecordClass.motif_consequences</v>
      </c>
      <c r="B119" t="s">
        <v>44</v>
      </c>
      <c r="C119" t="s">
        <v>45</v>
      </c>
      <c r="D119" t="s">
        <v>229</v>
      </c>
      <c r="E119" t="s">
        <v>28</v>
      </c>
      <c r="F119" t="s">
        <v>479</v>
      </c>
      <c r="K119">
        <v>3</v>
      </c>
      <c r="M119" t="s">
        <v>25</v>
      </c>
      <c r="N119" t="s">
        <v>26</v>
      </c>
    </row>
    <row r="120" spans="1:14" x14ac:dyDescent="0.25">
      <c r="A120" s="2" t="str">
        <f t="shared" si="11"/>
        <v>VariantRecordClasses.VariantRecordClass.ad_associations_from_gwas</v>
      </c>
      <c r="B120" t="s">
        <v>300</v>
      </c>
      <c r="C120" t="s">
        <v>298</v>
      </c>
      <c r="D120" t="s">
        <v>229</v>
      </c>
      <c r="E120" t="s">
        <v>28</v>
      </c>
      <c r="F120" t="s">
        <v>294</v>
      </c>
      <c r="K120">
        <v>1</v>
      </c>
      <c r="M120" t="s">
        <v>25</v>
      </c>
      <c r="N120" t="s">
        <v>26</v>
      </c>
    </row>
    <row r="121" spans="1:14" x14ac:dyDescent="0.25">
      <c r="A121" s="2" t="str">
        <f t="shared" si="11"/>
        <v>VariantRecordClasses.VariantRecordClass.other_associations_from_gwas</v>
      </c>
      <c r="B121" t="s">
        <v>300</v>
      </c>
      <c r="C121" t="s">
        <v>298</v>
      </c>
      <c r="D121" t="s">
        <v>229</v>
      </c>
      <c r="E121" t="s">
        <v>28</v>
      </c>
      <c r="F121" t="s">
        <v>295</v>
      </c>
      <c r="K121">
        <v>2</v>
      </c>
      <c r="M121" t="s">
        <v>25</v>
      </c>
      <c r="N121" t="s">
        <v>26</v>
      </c>
    </row>
    <row r="122" spans="1:14" x14ac:dyDescent="0.25">
      <c r="A122" s="2" t="str">
        <f t="shared" si="11"/>
        <v>VariantRecordClasses.VariantRecordClass.ad_associations_from_catalog</v>
      </c>
      <c r="B122" t="s">
        <v>301</v>
      </c>
      <c r="C122" t="s">
        <v>299</v>
      </c>
      <c r="D122" t="s">
        <v>229</v>
      </c>
      <c r="E122" t="s">
        <v>28</v>
      </c>
      <c r="F122" t="s">
        <v>296</v>
      </c>
      <c r="K122">
        <v>1</v>
      </c>
      <c r="M122" t="s">
        <v>25</v>
      </c>
      <c r="N122" t="s">
        <v>26</v>
      </c>
    </row>
    <row r="123" spans="1:14" x14ac:dyDescent="0.25">
      <c r="A123" s="2" t="str">
        <f t="shared" si="11"/>
        <v>VariantRecordClasses.VariantRecordClass.other_associations_from_catalog</v>
      </c>
      <c r="B123" t="s">
        <v>301</v>
      </c>
      <c r="C123" t="s">
        <v>299</v>
      </c>
      <c r="D123" t="s">
        <v>229</v>
      </c>
      <c r="E123" t="s">
        <v>28</v>
      </c>
      <c r="F123" t="s">
        <v>297</v>
      </c>
      <c r="K123">
        <v>2</v>
      </c>
      <c r="M123" t="s">
        <v>25</v>
      </c>
      <c r="N123" t="s">
        <v>26</v>
      </c>
    </row>
    <row r="124" spans="1:14" x14ac:dyDescent="0.25">
      <c r="A124" s="2" t="str">
        <f t="shared" ref="A124" si="14">CONCATENATE(D124,".",F124)</f>
        <v>VariantRecordClasses.VariantRecordClass.linkage</v>
      </c>
      <c r="B124" t="s">
        <v>57</v>
      </c>
      <c r="C124" t="s">
        <v>69</v>
      </c>
      <c r="D124" t="s">
        <v>229</v>
      </c>
      <c r="E124" t="s">
        <v>28</v>
      </c>
      <c r="F124" t="s">
        <v>302</v>
      </c>
      <c r="K124">
        <v>2</v>
      </c>
      <c r="M124" t="s">
        <v>25</v>
      </c>
      <c r="N124" t="s">
        <v>26</v>
      </c>
    </row>
    <row r="126" spans="1:14" x14ac:dyDescent="0.25">
      <c r="A126" s="2" t="s">
        <v>485</v>
      </c>
    </row>
    <row r="128" spans="1:14" ht="13.5" customHeight="1" x14ac:dyDescent="0.25"/>
    <row r="129" spans="1:14" x14ac:dyDescent="0.25">
      <c r="A129" s="2" t="s">
        <v>486</v>
      </c>
    </row>
    <row r="131" spans="1:14" x14ac:dyDescent="0.25">
      <c r="A131" s="2" t="str">
        <f t="shared" ref="A131" si="15">CONCATENATE(D131,".",F131)</f>
        <v>DatasetRecordClasses.DatasetRecordClass.name</v>
      </c>
      <c r="B131" t="s">
        <v>31</v>
      </c>
      <c r="C131" t="s">
        <v>32</v>
      </c>
      <c r="D131" t="s">
        <v>426</v>
      </c>
      <c r="E131" t="s">
        <v>24</v>
      </c>
      <c r="F131" t="s">
        <v>3</v>
      </c>
      <c r="K131">
        <v>1</v>
      </c>
      <c r="M131" t="s">
        <v>70</v>
      </c>
      <c r="N131" t="s">
        <v>26</v>
      </c>
    </row>
    <row r="132" spans="1:14" x14ac:dyDescent="0.25">
      <c r="A132" s="2" t="str">
        <f t="shared" ref="A132" si="16">CONCATENATE(D132,".",F132)</f>
        <v>DatasetRecordClasses.DatasetRecordClass.description</v>
      </c>
      <c r="B132" t="s">
        <v>31</v>
      </c>
      <c r="C132" t="s">
        <v>32</v>
      </c>
      <c r="D132" t="s">
        <v>426</v>
      </c>
      <c r="E132" t="s">
        <v>24</v>
      </c>
      <c r="F132" t="s">
        <v>6</v>
      </c>
      <c r="K132">
        <v>4</v>
      </c>
      <c r="M132" t="s">
        <v>70</v>
      </c>
      <c r="N132" t="s">
        <v>26</v>
      </c>
    </row>
    <row r="133" spans="1:14" x14ac:dyDescent="0.25">
      <c r="A133" s="2" t="str">
        <f t="shared" ref="A133" si="17">CONCATENATE(D133,".",F133)</f>
        <v>DatasetRecordClasses.DatasetRecordClass.gwas</v>
      </c>
      <c r="B133" t="s">
        <v>57</v>
      </c>
      <c r="C133" t="s">
        <v>69</v>
      </c>
      <c r="D133" t="s">
        <v>426</v>
      </c>
      <c r="E133" t="s">
        <v>28</v>
      </c>
      <c r="F133" t="s">
        <v>487</v>
      </c>
      <c r="K133">
        <v>1</v>
      </c>
      <c r="M133" t="s">
        <v>25</v>
      </c>
      <c r="N133" t="s">
        <v>26</v>
      </c>
    </row>
    <row r="134" spans="1:14" x14ac:dyDescent="0.25">
      <c r="A134" s="2" t="str">
        <f t="shared" ref="A134" si="18">CONCATENATE(D134,".",F134)</f>
        <v>DatasetRecordClasses.DatasetRecordClass.rare_variants</v>
      </c>
      <c r="B134" t="s">
        <v>57</v>
      </c>
      <c r="C134" t="s">
        <v>69</v>
      </c>
      <c r="D134" t="s">
        <v>426</v>
      </c>
      <c r="E134" t="s">
        <v>28</v>
      </c>
      <c r="F134" t="s">
        <v>488</v>
      </c>
      <c r="K134">
        <v>2</v>
      </c>
      <c r="M134" t="s">
        <v>25</v>
      </c>
      <c r="N134" t="s">
        <v>26</v>
      </c>
    </row>
    <row r="135" spans="1:14" x14ac:dyDescent="0.25">
      <c r="A135" s="2" t="str">
        <f t="shared" ref="A135" si="19">CONCATENATE(D135,".",F135)</f>
        <v>DatasetRecordClasses.DatasetRecordClass.gene_risk</v>
      </c>
      <c r="B135" t="s">
        <v>57</v>
      </c>
      <c r="C135" t="s">
        <v>69</v>
      </c>
      <c r="D135" t="s">
        <v>426</v>
      </c>
      <c r="E135" t="s">
        <v>28</v>
      </c>
      <c r="F135" t="s">
        <v>489</v>
      </c>
      <c r="K135">
        <v>3</v>
      </c>
      <c r="M135" t="s">
        <v>25</v>
      </c>
      <c r="N135" t="s">
        <v>26</v>
      </c>
    </row>
    <row r="136" spans="1:14" x14ac:dyDescent="0.25">
      <c r="A136" s="2" t="str">
        <f t="shared" ref="A136" si="20">CONCATENATE(D136,".",F136)</f>
        <v>DatasetRecordClasses.DatasetRecordClass.ontology</v>
      </c>
      <c r="B136" t="s">
        <v>31</v>
      </c>
      <c r="C136" t="s">
        <v>32</v>
      </c>
      <c r="D136" t="s">
        <v>426</v>
      </c>
      <c r="E136" t="s">
        <v>28</v>
      </c>
      <c r="F136" t="s">
        <v>490</v>
      </c>
      <c r="K136">
        <v>3</v>
      </c>
      <c r="M136" t="s">
        <v>25</v>
      </c>
      <c r="N136" t="s">
        <v>26</v>
      </c>
    </row>
    <row r="137" spans="1:14" x14ac:dyDescent="0.25">
      <c r="A137" s="2" t="str">
        <f t="shared" ref="A137" si="21">CONCATENATE(D137,".",F137)</f>
        <v>DatasetRecordClasses.DatasetRecordClass.gene_annotation</v>
      </c>
      <c r="B137" t="s">
        <v>31</v>
      </c>
      <c r="C137" t="s">
        <v>32</v>
      </c>
      <c r="D137" t="s">
        <v>426</v>
      </c>
      <c r="E137" t="s">
        <v>28</v>
      </c>
      <c r="F137" t="s">
        <v>491</v>
      </c>
      <c r="K137">
        <v>3</v>
      </c>
      <c r="M137" t="s">
        <v>25</v>
      </c>
      <c r="N137" t="s">
        <v>26</v>
      </c>
    </row>
    <row r="138" spans="1:14" x14ac:dyDescent="0.25">
      <c r="A138" s="2" t="str">
        <f t="shared" ref="A138" si="22">CONCATENATE(D138,".",F138)</f>
        <v>DatasetRecordClasses.DatasetRecordClass.sequence_annotation</v>
      </c>
      <c r="B138" t="s">
        <v>31</v>
      </c>
      <c r="C138" t="s">
        <v>32</v>
      </c>
      <c r="D138" t="s">
        <v>426</v>
      </c>
      <c r="E138" t="s">
        <v>28</v>
      </c>
      <c r="F138" t="s">
        <v>492</v>
      </c>
      <c r="K138">
        <v>3</v>
      </c>
      <c r="M138" t="s">
        <v>25</v>
      </c>
      <c r="N138" t="s">
        <v>26</v>
      </c>
    </row>
    <row r="139" spans="1:14" x14ac:dyDescent="0.25">
      <c r="A139" s="2" t="str">
        <f t="shared" ref="A139" si="23">CONCATENATE(D139,".",F139)</f>
        <v>DatasetRecordClasses.DatasetRecordClass.variant_annotation</v>
      </c>
      <c r="B139" t="s">
        <v>57</v>
      </c>
      <c r="C139" t="s">
        <v>69</v>
      </c>
      <c r="D139" t="s">
        <v>426</v>
      </c>
      <c r="E139" t="s">
        <v>28</v>
      </c>
      <c r="F139" t="s">
        <v>493</v>
      </c>
      <c r="K139">
        <v>3</v>
      </c>
      <c r="M139" t="s">
        <v>25</v>
      </c>
      <c r="N139" t="s">
        <v>26</v>
      </c>
    </row>
    <row r="140" spans="1:14" x14ac:dyDescent="0.25">
      <c r="A140" s="2" t="str">
        <f t="shared" ref="A140" si="24">CONCATENATE(D140,".",F140)</f>
        <v>DatasetRecordClasses.DatasetRecordClass.gene_function</v>
      </c>
      <c r="B140" t="s">
        <v>44</v>
      </c>
      <c r="C140" t="s">
        <v>45</v>
      </c>
      <c r="D140" t="s">
        <v>426</v>
      </c>
      <c r="E140" t="s">
        <v>28</v>
      </c>
      <c r="F140" t="s">
        <v>494</v>
      </c>
      <c r="K140">
        <v>3</v>
      </c>
      <c r="M140" t="s">
        <v>25</v>
      </c>
      <c r="N140" t="s">
        <v>26</v>
      </c>
    </row>
    <row r="143" spans="1:14" x14ac:dyDescent="0.25">
      <c r="A143" s="2" t="s">
        <v>443</v>
      </c>
    </row>
    <row r="145" spans="1:14" x14ac:dyDescent="0.25">
      <c r="A145" s="2" t="str">
        <f t="shared" ref="A145:A149" si="25">CONCATENATE(D145,".",F145)</f>
        <v>DatasetRecordClasses.GWASDatasetRecordClass.name</v>
      </c>
      <c r="B145" t="s">
        <v>31</v>
      </c>
      <c r="C145" t="s">
        <v>32</v>
      </c>
      <c r="D145" t="s">
        <v>444</v>
      </c>
      <c r="E145" t="s">
        <v>24</v>
      </c>
      <c r="F145" t="s">
        <v>3</v>
      </c>
      <c r="M145" t="s">
        <v>70</v>
      </c>
      <c r="N145" t="s">
        <v>26</v>
      </c>
    </row>
    <row r="146" spans="1:14" x14ac:dyDescent="0.25">
      <c r="A146" s="2" t="str">
        <f t="shared" si="25"/>
        <v>DatasetRecordClasses.GWASDatasetRecordClass.description</v>
      </c>
      <c r="B146" t="s">
        <v>31</v>
      </c>
      <c r="C146" t="s">
        <v>32</v>
      </c>
      <c r="D146" t="s">
        <v>444</v>
      </c>
      <c r="E146" t="s">
        <v>24</v>
      </c>
      <c r="F146" t="s">
        <v>6</v>
      </c>
      <c r="L146" t="s">
        <v>27</v>
      </c>
      <c r="M146" t="s">
        <v>70</v>
      </c>
      <c r="N146" t="s">
        <v>26</v>
      </c>
    </row>
    <row r="147" spans="1:14" x14ac:dyDescent="0.25">
      <c r="A147" s="2" t="str">
        <f t="shared" si="25"/>
        <v>DatasetRecordClasses.GWASDatasetRecordClass.category</v>
      </c>
      <c r="B147" t="s">
        <v>31</v>
      </c>
      <c r="C147" t="s">
        <v>32</v>
      </c>
      <c r="D147" t="s">
        <v>444</v>
      </c>
      <c r="E147" t="s">
        <v>24</v>
      </c>
      <c r="F147" t="s">
        <v>430</v>
      </c>
      <c r="M147" t="s">
        <v>70</v>
      </c>
    </row>
    <row r="148" spans="1:14" x14ac:dyDescent="0.25">
      <c r="A148" s="2" t="str">
        <f t="shared" si="25"/>
        <v>DatasetRecordClasses.GWASDatasetRecordClass.is_adsp</v>
      </c>
      <c r="B148" t="s">
        <v>31</v>
      </c>
      <c r="C148" t="s">
        <v>32</v>
      </c>
      <c r="D148" t="s">
        <v>444</v>
      </c>
      <c r="E148" t="s">
        <v>24</v>
      </c>
      <c r="F148" t="s">
        <v>431</v>
      </c>
      <c r="L148" t="s">
        <v>27</v>
      </c>
      <c r="M148" t="s">
        <v>70</v>
      </c>
      <c r="N148" t="s">
        <v>26</v>
      </c>
    </row>
    <row r="149" spans="1:14" x14ac:dyDescent="0.25">
      <c r="A149" s="2" t="str">
        <f t="shared" si="25"/>
        <v>DatasetRecordClasses.GWASDatasetRecordClass.accession_link</v>
      </c>
      <c r="B149" t="s">
        <v>31</v>
      </c>
      <c r="C149" t="s">
        <v>32</v>
      </c>
      <c r="D149" t="s">
        <v>444</v>
      </c>
      <c r="E149" t="s">
        <v>24</v>
      </c>
      <c r="F149" t="s">
        <v>428</v>
      </c>
      <c r="L149" t="s">
        <v>27</v>
      </c>
      <c r="M149" t="s">
        <v>70</v>
      </c>
    </row>
    <row r="150" spans="1:14" x14ac:dyDescent="0.25">
      <c r="A150" s="2" t="str">
        <f t="shared" ref="A150" si="26">CONCATENATE(D150,".",F150)</f>
        <v>DatasetRecordClasses.GWASDatasetRecordClass.niagads_accession</v>
      </c>
      <c r="B150" t="s">
        <v>31</v>
      </c>
      <c r="C150" t="s">
        <v>32</v>
      </c>
      <c r="D150" t="s">
        <v>444</v>
      </c>
      <c r="E150" t="s">
        <v>24</v>
      </c>
      <c r="F150" t="s">
        <v>473</v>
      </c>
      <c r="M150" t="s">
        <v>70</v>
      </c>
      <c r="N150" t="s">
        <v>26</v>
      </c>
    </row>
    <row r="151" spans="1:14" x14ac:dyDescent="0.25">
      <c r="A151" s="2" t="str">
        <f t="shared" ref="A151:A160" si="27">CONCATENATE(D151,".",F151)</f>
        <v>DatasetRecordClasses.GWASDatasetRecordClass.search_link</v>
      </c>
      <c r="B151" t="s">
        <v>31</v>
      </c>
      <c r="C151" t="s">
        <v>32</v>
      </c>
      <c r="D151" t="s">
        <v>444</v>
      </c>
      <c r="E151" t="s">
        <v>24</v>
      </c>
      <c r="F151" t="s">
        <v>445</v>
      </c>
      <c r="L151" t="s">
        <v>27</v>
      </c>
      <c r="M151" t="s">
        <v>70</v>
      </c>
    </row>
    <row r="152" spans="1:14" x14ac:dyDescent="0.25">
      <c r="A152" s="2" t="str">
        <f t="shared" ref="A152" si="28">CONCATENATE(D152,".",F152)</f>
        <v>DatasetRecordClasses.GWASDatasetRecordClass.attribution</v>
      </c>
      <c r="B152" t="s">
        <v>31</v>
      </c>
      <c r="C152" t="s">
        <v>32</v>
      </c>
      <c r="D152" t="s">
        <v>444</v>
      </c>
      <c r="E152" t="s">
        <v>24</v>
      </c>
      <c r="F152" t="s">
        <v>429</v>
      </c>
      <c r="L152" t="s">
        <v>27</v>
      </c>
      <c r="M152" t="s">
        <v>70</v>
      </c>
      <c r="N152" t="s">
        <v>26</v>
      </c>
    </row>
    <row r="153" spans="1:14" x14ac:dyDescent="0.25">
      <c r="A153" s="2" t="str">
        <f>CONCATENATE(D153,".",F153)</f>
        <v>DatasetRecordClasses.GWASDatasetRecordClass.has_manhattan_plot</v>
      </c>
      <c r="B153" t="s">
        <v>57</v>
      </c>
      <c r="C153" t="s">
        <v>69</v>
      </c>
      <c r="D153" t="s">
        <v>444</v>
      </c>
      <c r="E153" t="s">
        <v>24</v>
      </c>
      <c r="F153" t="s">
        <v>476</v>
      </c>
      <c r="K153">
        <v>1</v>
      </c>
      <c r="M153" t="s">
        <v>70</v>
      </c>
    </row>
    <row r="154" spans="1:14" x14ac:dyDescent="0.25">
      <c r="A154" s="2" t="str">
        <f t="shared" ref="A154:A155" si="29">CONCATENATE(D154,".",F154)</f>
        <v>DatasetRecordClasses.GWASDatasetRecordClass.phenotype_list</v>
      </c>
      <c r="B154" t="s">
        <v>31</v>
      </c>
      <c r="C154" t="s">
        <v>32</v>
      </c>
      <c r="D154" t="s">
        <v>444</v>
      </c>
      <c r="E154" t="s">
        <v>24</v>
      </c>
      <c r="F154" t="s">
        <v>483</v>
      </c>
      <c r="L154" t="s">
        <v>27</v>
      </c>
      <c r="M154" t="s">
        <v>70</v>
      </c>
      <c r="N154" t="s">
        <v>26</v>
      </c>
    </row>
    <row r="155" spans="1:14" x14ac:dyDescent="0.25">
      <c r="A155" s="2" t="str">
        <f t="shared" si="29"/>
        <v>DatasetRecordClasses.GWASDatasetRecordClass.covariate_list</v>
      </c>
      <c r="B155" t="s">
        <v>31</v>
      </c>
      <c r="C155" t="s">
        <v>32</v>
      </c>
      <c r="D155" t="s">
        <v>444</v>
      </c>
      <c r="E155" t="s">
        <v>24</v>
      </c>
      <c r="F155" t="s">
        <v>484</v>
      </c>
      <c r="L155" t="s">
        <v>27</v>
      </c>
      <c r="M155" t="s">
        <v>70</v>
      </c>
      <c r="N155" t="s">
        <v>26</v>
      </c>
    </row>
    <row r="157" spans="1:14" x14ac:dyDescent="0.25">
      <c r="A157" s="2" t="str">
        <f>CONCATENATE(D157,".",F157)</f>
        <v>DatasetRecordClasses.GWASDatasetRecordClass.inferno_expanded_snps</v>
      </c>
      <c r="B157" t="s">
        <v>450</v>
      </c>
      <c r="C157" t="s">
        <v>156</v>
      </c>
      <c r="D157" t="s">
        <v>444</v>
      </c>
      <c r="E157" t="s">
        <v>28</v>
      </c>
      <c r="F157" t="s">
        <v>446</v>
      </c>
      <c r="K157">
        <v>1</v>
      </c>
      <c r="M157" t="s">
        <v>70</v>
      </c>
    </row>
    <row r="158" spans="1:14" x14ac:dyDescent="0.25">
      <c r="A158" s="2" t="str">
        <f t="shared" si="27"/>
        <v>DatasetRecordClasses.GWASDatasetRecordClass.inferno_tag_ideogram</v>
      </c>
      <c r="B158" t="s">
        <v>450</v>
      </c>
      <c r="C158" t="s">
        <v>156</v>
      </c>
      <c r="D158" t="s">
        <v>444</v>
      </c>
      <c r="E158" t="s">
        <v>28</v>
      </c>
      <c r="F158" t="s">
        <v>449</v>
      </c>
      <c r="K158">
        <v>2</v>
      </c>
      <c r="M158" t="s">
        <v>70</v>
      </c>
    </row>
    <row r="159" spans="1:14" x14ac:dyDescent="0.25">
      <c r="A159" s="2" t="str">
        <f>CONCATENATE(D159,".",F159)</f>
        <v>DatasetRecordClasses.GWASDatasetRecordClass.inferno_tags</v>
      </c>
      <c r="B159" t="s">
        <v>450</v>
      </c>
      <c r="C159" t="s">
        <v>156</v>
      </c>
      <c r="D159" t="s">
        <v>444</v>
      </c>
      <c r="E159" t="s">
        <v>28</v>
      </c>
      <c r="F159" t="s">
        <v>448</v>
      </c>
      <c r="K159">
        <v>3</v>
      </c>
      <c r="M159" t="s">
        <v>70</v>
      </c>
    </row>
    <row r="160" spans="1:14" x14ac:dyDescent="0.25">
      <c r="A160" s="2" t="str">
        <f t="shared" si="27"/>
        <v>DatasetRecordClasses.GWASDatasetRecordClass.inferno_genomic_partitions</v>
      </c>
      <c r="B160" t="s">
        <v>451</v>
      </c>
      <c r="C160" t="s">
        <v>452</v>
      </c>
      <c r="D160" t="s">
        <v>444</v>
      </c>
      <c r="E160" t="s">
        <v>28</v>
      </c>
      <c r="F160" t="s">
        <v>447</v>
      </c>
      <c r="K160">
        <v>1</v>
      </c>
      <c r="M160" t="s">
        <v>70</v>
      </c>
    </row>
    <row r="161" spans="1:14" x14ac:dyDescent="0.25">
      <c r="A161" s="2" t="str">
        <f t="shared" ref="A161:A162" si="30">CONCATENATE(D161,".",F161)</f>
        <v>DatasetRecordClasses.GWASDatasetRecordClass.inferno_highchart_gene_mapping</v>
      </c>
      <c r="B161" t="s">
        <v>451</v>
      </c>
      <c r="C161" t="s">
        <v>452</v>
      </c>
      <c r="D161" t="s">
        <v>444</v>
      </c>
      <c r="E161" t="s">
        <v>28</v>
      </c>
      <c r="F161" t="s">
        <v>455</v>
      </c>
      <c r="K161">
        <v>3</v>
      </c>
      <c r="M161" t="s">
        <v>70</v>
      </c>
    </row>
    <row r="162" spans="1:14" x14ac:dyDescent="0.25">
      <c r="A162" s="2" t="str">
        <f t="shared" si="30"/>
        <v>DatasetRecordClasses.GWASDatasetRecordClass.inferno_highchart_list_lncRNA_mapping</v>
      </c>
      <c r="B162" t="s">
        <v>451</v>
      </c>
      <c r="C162" t="s">
        <v>452</v>
      </c>
      <c r="D162" t="s">
        <v>444</v>
      </c>
      <c r="E162" t="s">
        <v>28</v>
      </c>
      <c r="F162" t="s">
        <v>456</v>
      </c>
      <c r="K162">
        <v>4</v>
      </c>
      <c r="M162" t="s">
        <v>70</v>
      </c>
    </row>
    <row r="163" spans="1:14" x14ac:dyDescent="0.25">
      <c r="A163" s="2" t="str">
        <f t="shared" ref="A163" si="31">CONCATENATE(D163,".",F163)</f>
        <v>DatasetRecordClasses.GWASDatasetRecordClass.inferno_highchart_list_mRNA_mapping</v>
      </c>
      <c r="B163" t="s">
        <v>451</v>
      </c>
      <c r="C163" t="s">
        <v>452</v>
      </c>
      <c r="D163" t="s">
        <v>444</v>
      </c>
      <c r="E163" t="s">
        <v>28</v>
      </c>
      <c r="F163" t="s">
        <v>457</v>
      </c>
      <c r="K163">
        <v>2</v>
      </c>
      <c r="M163" t="s">
        <v>70</v>
      </c>
    </row>
    <row r="164" spans="1:14" x14ac:dyDescent="0.25">
      <c r="A164" s="2" t="str">
        <f t="shared" ref="A164:A165" si="32">CONCATENATE(D164,".",F164)</f>
        <v>DatasetRecordClasses.GWASDatasetRecordClass.inferno_highchart_enhancer_overlap_roadmap</v>
      </c>
      <c r="B164" t="s">
        <v>453</v>
      </c>
      <c r="C164" t="s">
        <v>454</v>
      </c>
      <c r="D164" t="s">
        <v>444</v>
      </c>
      <c r="E164" t="s">
        <v>28</v>
      </c>
      <c r="F164" t="s">
        <v>459</v>
      </c>
      <c r="K164">
        <v>2</v>
      </c>
      <c r="M164" t="s">
        <v>70</v>
      </c>
    </row>
    <row r="165" spans="1:14" x14ac:dyDescent="0.25">
      <c r="A165" s="2" t="str">
        <f t="shared" si="32"/>
        <v>DatasetRecordClasses.GWASDatasetRecordClass.inferno_highchart_enhancer_overlap_fantom5</v>
      </c>
      <c r="B165" t="s">
        <v>453</v>
      </c>
      <c r="C165" t="s">
        <v>454</v>
      </c>
      <c r="D165" t="s">
        <v>444</v>
      </c>
      <c r="E165" t="s">
        <v>28</v>
      </c>
      <c r="F165" t="s">
        <v>460</v>
      </c>
      <c r="K165">
        <v>1</v>
      </c>
      <c r="M165" t="s">
        <v>70</v>
      </c>
    </row>
    <row r="166" spans="1:14" x14ac:dyDescent="0.25">
      <c r="A166" s="2" t="str">
        <f>CONCATENATE(D166,".",F166)</f>
        <v>DatasetRecordClasses.GWASDatasetRecordClass.top_variants</v>
      </c>
      <c r="B166" t="s">
        <v>57</v>
      </c>
      <c r="C166" t="s">
        <v>69</v>
      </c>
      <c r="D166" t="s">
        <v>444</v>
      </c>
      <c r="E166" t="s">
        <v>28</v>
      </c>
      <c r="F166" t="s">
        <v>458</v>
      </c>
      <c r="K166">
        <v>2</v>
      </c>
      <c r="M166" t="s">
        <v>25</v>
      </c>
    </row>
    <row r="167" spans="1:14" x14ac:dyDescent="0.25">
      <c r="A167" s="2" t="str">
        <f>CONCATENATE(D167,".",F167)</f>
        <v>DatasetRecordClasses.GWASDatasetRecordClass.phenotypes</v>
      </c>
      <c r="B167" t="s">
        <v>31</v>
      </c>
      <c r="C167" t="s">
        <v>32</v>
      </c>
      <c r="D167" t="s">
        <v>444</v>
      </c>
      <c r="E167" t="s">
        <v>28</v>
      </c>
      <c r="F167" t="s">
        <v>461</v>
      </c>
      <c r="M167" t="s">
        <v>25</v>
      </c>
    </row>
    <row r="171" spans="1:14" x14ac:dyDescent="0.25">
      <c r="A171" s="2" t="str">
        <f>CONCATENATE(D171,".",F171)</f>
        <v>DatasetRecordClasses.NIAGADSDatasetRecordClass.name</v>
      </c>
      <c r="B171" t="s">
        <v>31</v>
      </c>
      <c r="C171" t="s">
        <v>32</v>
      </c>
      <c r="D171" t="s">
        <v>462</v>
      </c>
      <c r="E171" t="s">
        <v>24</v>
      </c>
      <c r="F171" t="s">
        <v>3</v>
      </c>
      <c r="L171" t="s">
        <v>464</v>
      </c>
      <c r="M171" t="s">
        <v>70</v>
      </c>
      <c r="N171" t="s">
        <v>26</v>
      </c>
    </row>
    <row r="172" spans="1:14" x14ac:dyDescent="0.25">
      <c r="A172" s="2" t="str">
        <f t="shared" ref="A172:A175" si="33">CONCATENATE(D172,".",F172)</f>
        <v>DatasetRecordClasses.NIAGADSDatasetRecordClass.description</v>
      </c>
      <c r="B172" t="s">
        <v>31</v>
      </c>
      <c r="C172" t="s">
        <v>32</v>
      </c>
      <c r="D172" t="s">
        <v>462</v>
      </c>
      <c r="E172" t="s">
        <v>24</v>
      </c>
      <c r="F172" t="s">
        <v>6</v>
      </c>
      <c r="L172" t="s">
        <v>464</v>
      </c>
      <c r="M172" t="s">
        <v>70</v>
      </c>
      <c r="N172" t="s">
        <v>26</v>
      </c>
    </row>
    <row r="173" spans="1:14" x14ac:dyDescent="0.25">
      <c r="A173" s="2" t="str">
        <f t="shared" si="33"/>
        <v>DatasetRecordClasses.NIAGADSDatasetRecordClass.external_link</v>
      </c>
      <c r="B173" t="s">
        <v>31</v>
      </c>
      <c r="C173" t="s">
        <v>32</v>
      </c>
      <c r="D173" t="s">
        <v>462</v>
      </c>
      <c r="E173" t="s">
        <v>24</v>
      </c>
      <c r="F173" t="s">
        <v>463</v>
      </c>
      <c r="L173" t="s">
        <v>464</v>
      </c>
      <c r="M173" t="s">
        <v>70</v>
      </c>
      <c r="N173" t="s">
        <v>26</v>
      </c>
    </row>
    <row r="174" spans="1:14" x14ac:dyDescent="0.25">
      <c r="A174" s="2" t="str">
        <f t="shared" si="33"/>
        <v>DatasetRecordClasses.NIAGADSDatasetRecordClass.is_adsp</v>
      </c>
      <c r="B174" t="s">
        <v>31</v>
      </c>
      <c r="C174" t="s">
        <v>32</v>
      </c>
      <c r="D174" t="s">
        <v>462</v>
      </c>
      <c r="E174" t="s">
        <v>24</v>
      </c>
      <c r="F174" t="s">
        <v>431</v>
      </c>
      <c r="L174" t="s">
        <v>464</v>
      </c>
      <c r="M174" t="s">
        <v>70</v>
      </c>
      <c r="N174" t="s">
        <v>26</v>
      </c>
    </row>
    <row r="175" spans="1:14" x14ac:dyDescent="0.25">
      <c r="A175" s="2" t="str">
        <f t="shared" si="33"/>
        <v>DatasetRecordClasses.NIAGADSDatasetRecordClass.datasets</v>
      </c>
      <c r="B175" t="s">
        <v>31</v>
      </c>
      <c r="C175" t="s">
        <v>32</v>
      </c>
      <c r="D175" t="s">
        <v>462</v>
      </c>
      <c r="E175" t="s">
        <v>28</v>
      </c>
      <c r="F175" t="s">
        <v>305</v>
      </c>
      <c r="L175" t="s">
        <v>464</v>
      </c>
      <c r="M175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4AF0-39C4-40AB-A667-FEC135BFA823}">
  <dimension ref="A1:E108"/>
  <sheetViews>
    <sheetView topLeftCell="A80" zoomScale="149" zoomScaleNormal="149" workbookViewId="0">
      <selection activeCell="A109" sqref="A109"/>
    </sheetView>
  </sheetViews>
  <sheetFormatPr defaultColWidth="8.875" defaultRowHeight="15.75" x14ac:dyDescent="0.25"/>
  <cols>
    <col min="1" max="1" width="65.625" bestFit="1" customWidth="1"/>
    <col min="2" max="2" width="65.625" customWidth="1"/>
    <col min="3" max="3" width="45.625" customWidth="1"/>
    <col min="4" max="4" width="36.625" bestFit="1" customWidth="1"/>
    <col min="5" max="5" width="29.125" bestFit="1" customWidth="1"/>
  </cols>
  <sheetData>
    <row r="1" spans="1:5" x14ac:dyDescent="0.25">
      <c r="A1" t="s">
        <v>404</v>
      </c>
      <c r="B1" t="s">
        <v>441</v>
      </c>
      <c r="C1" t="s">
        <v>305</v>
      </c>
    </row>
    <row r="2" spans="1:5" x14ac:dyDescent="0.25">
      <c r="A2" t="s">
        <v>419</v>
      </c>
      <c r="B2" t="s">
        <v>442</v>
      </c>
      <c r="C2" t="s">
        <v>405</v>
      </c>
      <c r="D2" t="s">
        <v>64</v>
      </c>
      <c r="E2" t="s">
        <v>421</v>
      </c>
    </row>
    <row r="3" spans="1:5" x14ac:dyDescent="0.25">
      <c r="A3" t="s">
        <v>420</v>
      </c>
      <c r="B3" t="s">
        <v>442</v>
      </c>
      <c r="C3" t="s">
        <v>405</v>
      </c>
      <c r="D3" t="s">
        <v>64</v>
      </c>
      <c r="E3" t="s">
        <v>422</v>
      </c>
    </row>
    <row r="4" spans="1:5" x14ac:dyDescent="0.25">
      <c r="A4" t="s">
        <v>223</v>
      </c>
      <c r="B4" t="s">
        <v>442</v>
      </c>
      <c r="C4" t="s">
        <v>406</v>
      </c>
      <c r="D4" t="s">
        <v>64</v>
      </c>
      <c r="E4" t="s">
        <v>432</v>
      </c>
    </row>
    <row r="5" spans="1:5" x14ac:dyDescent="0.25">
      <c r="A5" t="s">
        <v>224</v>
      </c>
      <c r="B5" t="s">
        <v>442</v>
      </c>
      <c r="C5" t="s">
        <v>407</v>
      </c>
      <c r="D5" t="s">
        <v>64</v>
      </c>
      <c r="E5" t="s">
        <v>433</v>
      </c>
    </row>
    <row r="6" spans="1:5" x14ac:dyDescent="0.25">
      <c r="A6" t="s">
        <v>225</v>
      </c>
      <c r="B6" t="s">
        <v>442</v>
      </c>
      <c r="D6" t="s">
        <v>64</v>
      </c>
      <c r="E6" t="s">
        <v>212</v>
      </c>
    </row>
    <row r="7" spans="1:5" x14ac:dyDescent="0.25">
      <c r="A7" t="s">
        <v>306</v>
      </c>
      <c r="B7" t="s">
        <v>24</v>
      </c>
      <c r="C7" t="s">
        <v>408</v>
      </c>
      <c r="D7" t="s">
        <v>64</v>
      </c>
      <c r="E7" t="s">
        <v>30</v>
      </c>
    </row>
    <row r="8" spans="1:5" x14ac:dyDescent="0.25">
      <c r="A8" t="s">
        <v>307</v>
      </c>
      <c r="B8" t="s">
        <v>24</v>
      </c>
      <c r="C8" t="s">
        <v>408</v>
      </c>
      <c r="D8" t="s">
        <v>64</v>
      </c>
      <c r="E8" t="s">
        <v>79</v>
      </c>
    </row>
    <row r="9" spans="1:5" x14ac:dyDescent="0.25">
      <c r="A9" t="s">
        <v>308</v>
      </c>
      <c r="B9" t="s">
        <v>24</v>
      </c>
      <c r="C9" t="s">
        <v>405</v>
      </c>
      <c r="D9" t="s">
        <v>64</v>
      </c>
      <c r="E9" t="s">
        <v>216</v>
      </c>
    </row>
    <row r="10" spans="1:5" x14ac:dyDescent="0.25">
      <c r="A10" t="s">
        <v>309</v>
      </c>
      <c r="B10" t="s">
        <v>24</v>
      </c>
      <c r="D10" t="s">
        <v>64</v>
      </c>
      <c r="E10" t="s">
        <v>80</v>
      </c>
    </row>
    <row r="11" spans="1:5" x14ac:dyDescent="0.25">
      <c r="A11" t="s">
        <v>310</v>
      </c>
      <c r="B11" t="s">
        <v>24</v>
      </c>
      <c r="C11" t="s">
        <v>408</v>
      </c>
      <c r="D11" t="s">
        <v>64</v>
      </c>
      <c r="E11" t="s">
        <v>198</v>
      </c>
    </row>
    <row r="12" spans="1:5" x14ac:dyDescent="0.25">
      <c r="A12" t="s">
        <v>311</v>
      </c>
      <c r="B12" t="s">
        <v>24</v>
      </c>
      <c r="C12" t="s">
        <v>408</v>
      </c>
      <c r="D12" t="s">
        <v>64</v>
      </c>
      <c r="E12" t="s">
        <v>255</v>
      </c>
    </row>
    <row r="13" spans="1:5" x14ac:dyDescent="0.25">
      <c r="A13" t="s">
        <v>312</v>
      </c>
      <c r="B13" t="s">
        <v>24</v>
      </c>
      <c r="C13" t="s">
        <v>408</v>
      </c>
      <c r="D13" t="s">
        <v>64</v>
      </c>
      <c r="E13" t="s">
        <v>256</v>
      </c>
    </row>
    <row r="14" spans="1:5" x14ac:dyDescent="0.25">
      <c r="A14" t="s">
        <v>313</v>
      </c>
      <c r="B14" t="s">
        <v>24</v>
      </c>
      <c r="C14" t="s">
        <v>405</v>
      </c>
      <c r="D14" t="s">
        <v>64</v>
      </c>
      <c r="E14" t="s">
        <v>214</v>
      </c>
    </row>
    <row r="15" spans="1:5" x14ac:dyDescent="0.25">
      <c r="A15" t="s">
        <v>314</v>
      </c>
      <c r="B15" t="s">
        <v>24</v>
      </c>
      <c r="C15" t="s">
        <v>405</v>
      </c>
      <c r="D15" t="s">
        <v>64</v>
      </c>
      <c r="E15" t="s">
        <v>199</v>
      </c>
    </row>
    <row r="16" spans="1:5" x14ac:dyDescent="0.25">
      <c r="A16" t="s">
        <v>315</v>
      </c>
      <c r="B16" t="s">
        <v>24</v>
      </c>
      <c r="D16" t="s">
        <v>64</v>
      </c>
      <c r="E16" t="s">
        <v>200</v>
      </c>
    </row>
    <row r="17" spans="1:5" x14ac:dyDescent="0.25">
      <c r="A17" t="s">
        <v>316</v>
      </c>
      <c r="B17" t="s">
        <v>24</v>
      </c>
      <c r="D17" t="s">
        <v>64</v>
      </c>
      <c r="E17" t="s">
        <v>201</v>
      </c>
    </row>
    <row r="18" spans="1:5" x14ac:dyDescent="0.25">
      <c r="A18" t="s">
        <v>317</v>
      </c>
      <c r="B18" t="s">
        <v>24</v>
      </c>
      <c r="D18" t="s">
        <v>64</v>
      </c>
      <c r="E18" t="s">
        <v>202</v>
      </c>
    </row>
    <row r="19" spans="1:5" x14ac:dyDescent="0.25">
      <c r="A19" t="s">
        <v>318</v>
      </c>
      <c r="B19" t="s">
        <v>24</v>
      </c>
      <c r="D19" t="s">
        <v>64</v>
      </c>
      <c r="E19" t="s">
        <v>203</v>
      </c>
    </row>
    <row r="20" spans="1:5" x14ac:dyDescent="0.25">
      <c r="A20" t="s">
        <v>319</v>
      </c>
      <c r="B20" t="s">
        <v>24</v>
      </c>
      <c r="D20" t="s">
        <v>64</v>
      </c>
      <c r="E20" t="s">
        <v>204</v>
      </c>
    </row>
    <row r="21" spans="1:5" x14ac:dyDescent="0.25">
      <c r="A21" t="s">
        <v>320</v>
      </c>
      <c r="B21" t="s">
        <v>24</v>
      </c>
      <c r="C21" t="s">
        <v>408</v>
      </c>
      <c r="D21" t="s">
        <v>64</v>
      </c>
      <c r="E21" t="s">
        <v>215</v>
      </c>
    </row>
    <row r="22" spans="1:5" x14ac:dyDescent="0.25">
      <c r="A22" t="s">
        <v>321</v>
      </c>
      <c r="B22" t="s">
        <v>24</v>
      </c>
      <c r="C22" t="s">
        <v>405</v>
      </c>
      <c r="D22" t="s">
        <v>64</v>
      </c>
      <c r="E22" t="s">
        <v>218</v>
      </c>
    </row>
    <row r="23" spans="1:5" x14ac:dyDescent="0.25">
      <c r="A23" t="s">
        <v>322</v>
      </c>
      <c r="B23" t="s">
        <v>24</v>
      </c>
      <c r="C23" t="s">
        <v>405</v>
      </c>
      <c r="D23" t="s">
        <v>64</v>
      </c>
      <c r="E23" t="s">
        <v>219</v>
      </c>
    </row>
    <row r="24" spans="1:5" x14ac:dyDescent="0.25">
      <c r="A24" t="s">
        <v>323</v>
      </c>
      <c r="B24" t="s">
        <v>24</v>
      </c>
      <c r="C24" t="s">
        <v>405</v>
      </c>
      <c r="D24" t="s">
        <v>64</v>
      </c>
      <c r="E24" t="s">
        <v>220</v>
      </c>
    </row>
    <row r="25" spans="1:5" x14ac:dyDescent="0.25">
      <c r="A25" t="s">
        <v>324</v>
      </c>
      <c r="B25" t="s">
        <v>24</v>
      </c>
      <c r="C25" t="s">
        <v>405</v>
      </c>
      <c r="D25" t="s">
        <v>64</v>
      </c>
      <c r="E25" t="s">
        <v>221</v>
      </c>
    </row>
    <row r="26" spans="1:5" x14ac:dyDescent="0.25">
      <c r="A26" t="s">
        <v>325</v>
      </c>
      <c r="B26" t="s">
        <v>24</v>
      </c>
      <c r="C26" t="s">
        <v>405</v>
      </c>
      <c r="D26" t="s">
        <v>64</v>
      </c>
      <c r="E26" t="s">
        <v>222</v>
      </c>
    </row>
    <row r="27" spans="1:5" x14ac:dyDescent="0.25">
      <c r="A27" t="s">
        <v>326</v>
      </c>
      <c r="B27" t="s">
        <v>24</v>
      </c>
      <c r="C27" t="s">
        <v>405</v>
      </c>
      <c r="D27" t="s">
        <v>64</v>
      </c>
      <c r="E27" t="s">
        <v>226</v>
      </c>
    </row>
    <row r="28" spans="1:5" x14ac:dyDescent="0.25">
      <c r="A28" t="s">
        <v>327</v>
      </c>
      <c r="B28" t="s">
        <v>24</v>
      </c>
      <c r="C28" t="s">
        <v>405</v>
      </c>
      <c r="D28" t="s">
        <v>64</v>
      </c>
      <c r="E28" t="s">
        <v>257</v>
      </c>
    </row>
    <row r="29" spans="1:5" x14ac:dyDescent="0.25">
      <c r="A29" t="s">
        <v>328</v>
      </c>
      <c r="B29" t="s">
        <v>24</v>
      </c>
      <c r="C29" t="s">
        <v>405</v>
      </c>
      <c r="D29" t="s">
        <v>64</v>
      </c>
      <c r="E29" t="s">
        <v>258</v>
      </c>
    </row>
    <row r="30" spans="1:5" x14ac:dyDescent="0.25">
      <c r="A30" t="s">
        <v>329</v>
      </c>
      <c r="B30" t="s">
        <v>24</v>
      </c>
      <c r="C30" t="s">
        <v>405</v>
      </c>
      <c r="D30" t="s">
        <v>64</v>
      </c>
      <c r="E30" t="s">
        <v>259</v>
      </c>
    </row>
    <row r="31" spans="1:5" x14ac:dyDescent="0.25">
      <c r="A31" t="s">
        <v>330</v>
      </c>
      <c r="B31" t="s">
        <v>24</v>
      </c>
      <c r="C31" t="s">
        <v>405</v>
      </c>
      <c r="D31" t="s">
        <v>64</v>
      </c>
      <c r="E31" t="s">
        <v>261</v>
      </c>
    </row>
    <row r="32" spans="1:5" x14ac:dyDescent="0.25">
      <c r="A32" t="s">
        <v>331</v>
      </c>
      <c r="B32" t="s">
        <v>24</v>
      </c>
      <c r="D32" t="s">
        <v>64</v>
      </c>
      <c r="E32" t="s">
        <v>304</v>
      </c>
    </row>
    <row r="33" spans="1:5" x14ac:dyDescent="0.25">
      <c r="A33" t="s">
        <v>332</v>
      </c>
      <c r="B33" t="s">
        <v>24</v>
      </c>
      <c r="D33" t="s">
        <v>64</v>
      </c>
      <c r="E33" t="s">
        <v>303</v>
      </c>
    </row>
    <row r="34" spans="1:5" x14ac:dyDescent="0.25">
      <c r="A34" t="s">
        <v>333</v>
      </c>
      <c r="B34" t="s">
        <v>24</v>
      </c>
      <c r="D34" t="s">
        <v>64</v>
      </c>
      <c r="E34" t="s">
        <v>260</v>
      </c>
    </row>
    <row r="35" spans="1:5" x14ac:dyDescent="0.25">
      <c r="A35" t="s">
        <v>334</v>
      </c>
      <c r="B35" t="s">
        <v>24</v>
      </c>
      <c r="D35" t="s">
        <v>64</v>
      </c>
      <c r="E35" t="s">
        <v>217</v>
      </c>
    </row>
    <row r="36" spans="1:5" x14ac:dyDescent="0.25">
      <c r="A36" t="s">
        <v>335</v>
      </c>
      <c r="B36" t="s">
        <v>28</v>
      </c>
      <c r="C36" t="s">
        <v>408</v>
      </c>
      <c r="D36" t="s">
        <v>64</v>
      </c>
      <c r="E36" t="s">
        <v>205</v>
      </c>
    </row>
    <row r="37" spans="1:5" x14ac:dyDescent="0.25">
      <c r="A37" t="s">
        <v>336</v>
      </c>
      <c r="B37" t="s">
        <v>28</v>
      </c>
      <c r="D37" t="s">
        <v>64</v>
      </c>
      <c r="E37" t="s">
        <v>208</v>
      </c>
    </row>
    <row r="38" spans="1:5" x14ac:dyDescent="0.25">
      <c r="A38" t="s">
        <v>337</v>
      </c>
      <c r="B38" t="s">
        <v>28</v>
      </c>
      <c r="C38" t="s">
        <v>410</v>
      </c>
      <c r="D38" t="s">
        <v>64</v>
      </c>
      <c r="E38" t="s">
        <v>289</v>
      </c>
    </row>
    <row r="39" spans="1:5" x14ac:dyDescent="0.25">
      <c r="A39" t="s">
        <v>338</v>
      </c>
      <c r="B39" t="s">
        <v>28</v>
      </c>
      <c r="C39" t="s">
        <v>411</v>
      </c>
      <c r="D39" t="s">
        <v>64</v>
      </c>
      <c r="E39" t="s">
        <v>290</v>
      </c>
    </row>
    <row r="40" spans="1:5" x14ac:dyDescent="0.25">
      <c r="A40" t="s">
        <v>339</v>
      </c>
      <c r="B40" t="s">
        <v>28</v>
      </c>
      <c r="C40" t="s">
        <v>409</v>
      </c>
      <c r="D40" t="s">
        <v>64</v>
      </c>
      <c r="E40" t="s">
        <v>291</v>
      </c>
    </row>
    <row r="41" spans="1:5" x14ac:dyDescent="0.25">
      <c r="A41" t="s">
        <v>340</v>
      </c>
      <c r="B41" t="s">
        <v>28</v>
      </c>
      <c r="C41" t="s">
        <v>409</v>
      </c>
      <c r="D41" t="s">
        <v>64</v>
      </c>
      <c r="E41" t="s">
        <v>292</v>
      </c>
    </row>
    <row r="42" spans="1:5" x14ac:dyDescent="0.25">
      <c r="A42" t="s">
        <v>341</v>
      </c>
      <c r="B42" t="s">
        <v>28</v>
      </c>
      <c r="C42" t="s">
        <v>406</v>
      </c>
      <c r="D42" t="s">
        <v>64</v>
      </c>
      <c r="E42" t="s">
        <v>206</v>
      </c>
    </row>
    <row r="43" spans="1:5" x14ac:dyDescent="0.25">
      <c r="A43" t="s">
        <v>342</v>
      </c>
      <c r="B43" t="s">
        <v>28</v>
      </c>
      <c r="C43" t="s">
        <v>407</v>
      </c>
      <c r="D43" t="s">
        <v>64</v>
      </c>
      <c r="E43" t="s">
        <v>209</v>
      </c>
    </row>
    <row r="44" spans="1:5" x14ac:dyDescent="0.25">
      <c r="A44" t="s">
        <v>343</v>
      </c>
      <c r="B44" t="s">
        <v>24</v>
      </c>
      <c r="D44" t="s">
        <v>229</v>
      </c>
      <c r="E44" t="s">
        <v>230</v>
      </c>
    </row>
    <row r="45" spans="1:5" x14ac:dyDescent="0.25">
      <c r="A45" t="s">
        <v>344</v>
      </c>
      <c r="B45" t="s">
        <v>24</v>
      </c>
      <c r="C45" t="s">
        <v>416</v>
      </c>
      <c r="D45" t="s">
        <v>229</v>
      </c>
      <c r="E45" t="s">
        <v>231</v>
      </c>
    </row>
    <row r="46" spans="1:5" x14ac:dyDescent="0.25">
      <c r="A46" t="s">
        <v>345</v>
      </c>
      <c r="B46" t="s">
        <v>24</v>
      </c>
      <c r="D46" t="s">
        <v>229</v>
      </c>
      <c r="E46" t="s">
        <v>271</v>
      </c>
    </row>
    <row r="47" spans="1:5" x14ac:dyDescent="0.25">
      <c r="A47" t="s">
        <v>346</v>
      </c>
      <c r="B47" t="s">
        <v>24</v>
      </c>
      <c r="D47" t="s">
        <v>229</v>
      </c>
      <c r="E47" t="s">
        <v>264</v>
      </c>
    </row>
    <row r="48" spans="1:5" x14ac:dyDescent="0.25">
      <c r="A48" t="s">
        <v>347</v>
      </c>
      <c r="B48" t="s">
        <v>24</v>
      </c>
      <c r="D48" t="s">
        <v>229</v>
      </c>
      <c r="E48" t="s">
        <v>232</v>
      </c>
    </row>
    <row r="49" spans="1:5" x14ac:dyDescent="0.25">
      <c r="A49" t="s">
        <v>348</v>
      </c>
      <c r="B49" t="s">
        <v>24</v>
      </c>
      <c r="D49" t="s">
        <v>229</v>
      </c>
      <c r="E49" t="s">
        <v>233</v>
      </c>
    </row>
    <row r="50" spans="1:5" x14ac:dyDescent="0.25">
      <c r="A50" t="s">
        <v>349</v>
      </c>
      <c r="B50" t="s">
        <v>24</v>
      </c>
      <c r="D50" t="s">
        <v>229</v>
      </c>
      <c r="E50" t="s">
        <v>79</v>
      </c>
    </row>
    <row r="51" spans="1:5" x14ac:dyDescent="0.25">
      <c r="A51" t="s">
        <v>350</v>
      </c>
      <c r="B51" t="s">
        <v>24</v>
      </c>
      <c r="D51" t="s">
        <v>229</v>
      </c>
      <c r="E51" t="s">
        <v>234</v>
      </c>
    </row>
    <row r="52" spans="1:5" x14ac:dyDescent="0.25">
      <c r="A52" t="s">
        <v>351</v>
      </c>
      <c r="B52" t="s">
        <v>24</v>
      </c>
      <c r="D52" t="s">
        <v>229</v>
      </c>
      <c r="E52" t="s">
        <v>235</v>
      </c>
    </row>
    <row r="53" spans="1:5" x14ac:dyDescent="0.25">
      <c r="A53" t="s">
        <v>352</v>
      </c>
      <c r="B53" t="s">
        <v>24</v>
      </c>
      <c r="D53" t="s">
        <v>229</v>
      </c>
      <c r="E53" t="s">
        <v>304</v>
      </c>
    </row>
    <row r="54" spans="1:5" x14ac:dyDescent="0.25">
      <c r="A54" t="s">
        <v>353</v>
      </c>
      <c r="B54" t="s">
        <v>24</v>
      </c>
      <c r="D54" t="s">
        <v>229</v>
      </c>
      <c r="E54" t="s">
        <v>303</v>
      </c>
    </row>
    <row r="55" spans="1:5" x14ac:dyDescent="0.25">
      <c r="A55" t="s">
        <v>354</v>
      </c>
      <c r="B55" t="s">
        <v>24</v>
      </c>
      <c r="D55" t="s">
        <v>229</v>
      </c>
      <c r="E55" t="s">
        <v>262</v>
      </c>
    </row>
    <row r="56" spans="1:5" x14ac:dyDescent="0.25">
      <c r="A56" t="s">
        <v>355</v>
      </c>
      <c r="B56" t="s">
        <v>24</v>
      </c>
      <c r="D56" t="s">
        <v>229</v>
      </c>
      <c r="E56" t="s">
        <v>265</v>
      </c>
    </row>
    <row r="57" spans="1:5" x14ac:dyDescent="0.25">
      <c r="A57" t="s">
        <v>356</v>
      </c>
      <c r="B57" t="s">
        <v>24</v>
      </c>
      <c r="D57" t="s">
        <v>229</v>
      </c>
      <c r="E57" t="s">
        <v>236</v>
      </c>
    </row>
    <row r="58" spans="1:5" x14ac:dyDescent="0.25">
      <c r="A58" t="s">
        <v>357</v>
      </c>
      <c r="B58" t="s">
        <v>24</v>
      </c>
      <c r="D58" t="s">
        <v>229</v>
      </c>
      <c r="E58" t="s">
        <v>237</v>
      </c>
    </row>
    <row r="59" spans="1:5" x14ac:dyDescent="0.25">
      <c r="A59" t="s">
        <v>358</v>
      </c>
      <c r="B59" t="s">
        <v>24</v>
      </c>
      <c r="C59" t="s">
        <v>417</v>
      </c>
      <c r="D59" t="s">
        <v>229</v>
      </c>
      <c r="E59" t="s">
        <v>238</v>
      </c>
    </row>
    <row r="60" spans="1:5" x14ac:dyDescent="0.25">
      <c r="A60" t="s">
        <v>359</v>
      </c>
      <c r="B60" t="s">
        <v>24</v>
      </c>
      <c r="C60" t="s">
        <v>417</v>
      </c>
      <c r="D60" t="s">
        <v>229</v>
      </c>
      <c r="E60" t="s">
        <v>239</v>
      </c>
    </row>
    <row r="61" spans="1:5" x14ac:dyDescent="0.25">
      <c r="A61" t="s">
        <v>360</v>
      </c>
      <c r="B61" t="s">
        <v>24</v>
      </c>
      <c r="C61" t="s">
        <v>417</v>
      </c>
      <c r="D61" t="s">
        <v>229</v>
      </c>
      <c r="E61" t="s">
        <v>240</v>
      </c>
    </row>
    <row r="62" spans="1:5" x14ac:dyDescent="0.25">
      <c r="A62" t="s">
        <v>361</v>
      </c>
      <c r="B62" t="s">
        <v>24</v>
      </c>
      <c r="D62" t="s">
        <v>229</v>
      </c>
      <c r="E62" t="s">
        <v>263</v>
      </c>
    </row>
    <row r="63" spans="1:5" x14ac:dyDescent="0.25">
      <c r="A63" t="s">
        <v>362</v>
      </c>
      <c r="B63" t="s">
        <v>24</v>
      </c>
      <c r="D63" t="s">
        <v>229</v>
      </c>
      <c r="E63" t="s">
        <v>215</v>
      </c>
    </row>
    <row r="64" spans="1:5" x14ac:dyDescent="0.25">
      <c r="A64" t="s">
        <v>363</v>
      </c>
      <c r="B64" t="s">
        <v>24</v>
      </c>
      <c r="D64" t="s">
        <v>229</v>
      </c>
      <c r="E64" t="s">
        <v>241</v>
      </c>
    </row>
    <row r="65" spans="1:5" x14ac:dyDescent="0.25">
      <c r="A65" t="s">
        <v>364</v>
      </c>
      <c r="B65" t="s">
        <v>24</v>
      </c>
      <c r="D65" t="s">
        <v>229</v>
      </c>
      <c r="E65" t="s">
        <v>242</v>
      </c>
    </row>
    <row r="66" spans="1:5" x14ac:dyDescent="0.25">
      <c r="A66" t="s">
        <v>365</v>
      </c>
      <c r="B66" t="s">
        <v>24</v>
      </c>
      <c r="D66" t="s">
        <v>229</v>
      </c>
      <c r="E66" t="s">
        <v>243</v>
      </c>
    </row>
    <row r="67" spans="1:5" x14ac:dyDescent="0.25">
      <c r="A67" t="s">
        <v>366</v>
      </c>
      <c r="B67" t="s">
        <v>24</v>
      </c>
      <c r="D67" t="s">
        <v>229</v>
      </c>
      <c r="E67" t="s">
        <v>270</v>
      </c>
    </row>
    <row r="68" spans="1:5" x14ac:dyDescent="0.25">
      <c r="A68" t="s">
        <v>367</v>
      </c>
      <c r="B68" t="s">
        <v>24</v>
      </c>
      <c r="D68" t="s">
        <v>229</v>
      </c>
      <c r="E68" t="s">
        <v>244</v>
      </c>
    </row>
    <row r="69" spans="1:5" x14ac:dyDescent="0.25">
      <c r="A69" t="s">
        <v>368</v>
      </c>
      <c r="B69" t="s">
        <v>24</v>
      </c>
      <c r="D69" t="s">
        <v>229</v>
      </c>
      <c r="E69" t="s">
        <v>245</v>
      </c>
    </row>
    <row r="70" spans="1:5" x14ac:dyDescent="0.25">
      <c r="A70" t="s">
        <v>369</v>
      </c>
      <c r="B70" t="s">
        <v>24</v>
      </c>
      <c r="C70" t="s">
        <v>418</v>
      </c>
      <c r="D70" t="s">
        <v>229</v>
      </c>
      <c r="E70" t="s">
        <v>266</v>
      </c>
    </row>
    <row r="71" spans="1:5" x14ac:dyDescent="0.25">
      <c r="A71" t="s">
        <v>370</v>
      </c>
      <c r="B71" t="s">
        <v>24</v>
      </c>
      <c r="C71" t="s">
        <v>418</v>
      </c>
      <c r="D71" t="s">
        <v>229</v>
      </c>
      <c r="E71" t="s">
        <v>267</v>
      </c>
    </row>
    <row r="72" spans="1:5" x14ac:dyDescent="0.25">
      <c r="A72" t="s">
        <v>371</v>
      </c>
      <c r="B72" t="s">
        <v>24</v>
      </c>
      <c r="D72" t="s">
        <v>229</v>
      </c>
      <c r="E72" t="s">
        <v>246</v>
      </c>
    </row>
    <row r="73" spans="1:5" x14ac:dyDescent="0.25">
      <c r="A73" t="s">
        <v>372</v>
      </c>
      <c r="B73" t="s">
        <v>24</v>
      </c>
      <c r="D73" t="s">
        <v>229</v>
      </c>
      <c r="E73" t="s">
        <v>247</v>
      </c>
    </row>
    <row r="74" spans="1:5" x14ac:dyDescent="0.25">
      <c r="A74" t="s">
        <v>373</v>
      </c>
      <c r="B74" t="s">
        <v>24</v>
      </c>
      <c r="D74" t="s">
        <v>229</v>
      </c>
      <c r="E74" t="s">
        <v>248</v>
      </c>
    </row>
    <row r="75" spans="1:5" x14ac:dyDescent="0.25">
      <c r="A75" t="s">
        <v>374</v>
      </c>
      <c r="B75" t="s">
        <v>24</v>
      </c>
      <c r="D75" t="s">
        <v>229</v>
      </c>
      <c r="E75" t="s">
        <v>249</v>
      </c>
    </row>
    <row r="76" spans="1:5" x14ac:dyDescent="0.25">
      <c r="A76" t="s">
        <v>375</v>
      </c>
      <c r="B76" t="s">
        <v>24</v>
      </c>
      <c r="D76" t="s">
        <v>229</v>
      </c>
      <c r="E76" t="s">
        <v>250</v>
      </c>
    </row>
    <row r="77" spans="1:5" x14ac:dyDescent="0.25">
      <c r="A77" t="s">
        <v>376</v>
      </c>
      <c r="B77" t="s">
        <v>24</v>
      </c>
      <c r="D77" t="s">
        <v>229</v>
      </c>
      <c r="E77" t="s">
        <v>251</v>
      </c>
    </row>
    <row r="78" spans="1:5" x14ac:dyDescent="0.25">
      <c r="A78" t="s">
        <v>377</v>
      </c>
      <c r="B78" t="s">
        <v>24</v>
      </c>
      <c r="D78" t="s">
        <v>229</v>
      </c>
      <c r="E78" t="s">
        <v>203</v>
      </c>
    </row>
    <row r="79" spans="1:5" x14ac:dyDescent="0.25">
      <c r="A79" t="s">
        <v>378</v>
      </c>
      <c r="B79" t="s">
        <v>24</v>
      </c>
      <c r="D79" t="s">
        <v>229</v>
      </c>
      <c r="E79" t="s">
        <v>252</v>
      </c>
    </row>
    <row r="80" spans="1:5" x14ac:dyDescent="0.25">
      <c r="A80" t="s">
        <v>379</v>
      </c>
      <c r="B80" t="s">
        <v>24</v>
      </c>
      <c r="D80" t="s">
        <v>229</v>
      </c>
      <c r="E80" t="s">
        <v>253</v>
      </c>
    </row>
    <row r="81" spans="1:5" x14ac:dyDescent="0.25">
      <c r="A81" t="s">
        <v>380</v>
      </c>
      <c r="B81" t="s">
        <v>24</v>
      </c>
      <c r="D81" t="s">
        <v>229</v>
      </c>
      <c r="E81" t="s">
        <v>254</v>
      </c>
    </row>
    <row r="82" spans="1:5" x14ac:dyDescent="0.25">
      <c r="A82" t="s">
        <v>381</v>
      </c>
      <c r="B82" t="s">
        <v>24</v>
      </c>
      <c r="C82" t="s">
        <v>414</v>
      </c>
      <c r="D82" t="s">
        <v>229</v>
      </c>
      <c r="E82" t="s">
        <v>272</v>
      </c>
    </row>
    <row r="83" spans="1:5" x14ac:dyDescent="0.25">
      <c r="A83" t="s">
        <v>382</v>
      </c>
      <c r="B83" t="s">
        <v>24</v>
      </c>
      <c r="C83" t="s">
        <v>414</v>
      </c>
      <c r="D83" t="s">
        <v>229</v>
      </c>
      <c r="E83" t="s">
        <v>273</v>
      </c>
    </row>
    <row r="84" spans="1:5" x14ac:dyDescent="0.25">
      <c r="A84" t="s">
        <v>383</v>
      </c>
      <c r="B84" t="s">
        <v>24</v>
      </c>
      <c r="C84" t="s">
        <v>414</v>
      </c>
      <c r="D84" t="s">
        <v>229</v>
      </c>
      <c r="E84" t="s">
        <v>274</v>
      </c>
    </row>
    <row r="85" spans="1:5" x14ac:dyDescent="0.25">
      <c r="A85" t="s">
        <v>384</v>
      </c>
      <c r="B85" t="s">
        <v>24</v>
      </c>
      <c r="C85" t="s">
        <v>414</v>
      </c>
      <c r="D85" t="s">
        <v>229</v>
      </c>
      <c r="E85" t="s">
        <v>275</v>
      </c>
    </row>
    <row r="86" spans="1:5" x14ac:dyDescent="0.25">
      <c r="A86" t="s">
        <v>385</v>
      </c>
      <c r="B86" t="s">
        <v>24</v>
      </c>
      <c r="C86" t="s">
        <v>414</v>
      </c>
      <c r="D86" t="s">
        <v>229</v>
      </c>
      <c r="E86" t="s">
        <v>276</v>
      </c>
    </row>
    <row r="87" spans="1:5" x14ac:dyDescent="0.25">
      <c r="A87" t="s">
        <v>386</v>
      </c>
      <c r="B87" t="s">
        <v>24</v>
      </c>
      <c r="C87" t="s">
        <v>414</v>
      </c>
      <c r="D87" t="s">
        <v>229</v>
      </c>
      <c r="E87" t="s">
        <v>277</v>
      </c>
    </row>
    <row r="88" spans="1:5" x14ac:dyDescent="0.25">
      <c r="A88" t="s">
        <v>387</v>
      </c>
      <c r="B88" t="s">
        <v>24</v>
      </c>
      <c r="C88" t="s">
        <v>414</v>
      </c>
      <c r="D88" t="s">
        <v>229</v>
      </c>
      <c r="E88" t="s">
        <v>278</v>
      </c>
    </row>
    <row r="89" spans="1:5" x14ac:dyDescent="0.25">
      <c r="A89" t="s">
        <v>388</v>
      </c>
      <c r="B89" t="s">
        <v>24</v>
      </c>
      <c r="C89" t="s">
        <v>414</v>
      </c>
      <c r="D89" t="s">
        <v>229</v>
      </c>
      <c r="E89" t="s">
        <v>279</v>
      </c>
    </row>
    <row r="90" spans="1:5" x14ac:dyDescent="0.25">
      <c r="A90" t="s">
        <v>389</v>
      </c>
      <c r="B90" t="s">
        <v>24</v>
      </c>
      <c r="C90" t="s">
        <v>414</v>
      </c>
      <c r="D90" t="s">
        <v>229</v>
      </c>
      <c r="E90" t="s">
        <v>280</v>
      </c>
    </row>
    <row r="91" spans="1:5" x14ac:dyDescent="0.25">
      <c r="A91" t="s">
        <v>390</v>
      </c>
      <c r="B91" t="s">
        <v>24</v>
      </c>
      <c r="D91" t="s">
        <v>229</v>
      </c>
      <c r="E91" t="s">
        <v>281</v>
      </c>
    </row>
    <row r="92" spans="1:5" x14ac:dyDescent="0.25">
      <c r="A92" t="s">
        <v>391</v>
      </c>
      <c r="B92" t="s">
        <v>24</v>
      </c>
      <c r="D92" t="s">
        <v>229</v>
      </c>
      <c r="E92" t="s">
        <v>282</v>
      </c>
    </row>
    <row r="93" spans="1:5" x14ac:dyDescent="0.25">
      <c r="A93" t="s">
        <v>392</v>
      </c>
      <c r="B93" t="s">
        <v>24</v>
      </c>
      <c r="C93" t="s">
        <v>414</v>
      </c>
      <c r="D93" t="s">
        <v>229</v>
      </c>
      <c r="E93" t="s">
        <v>283</v>
      </c>
    </row>
    <row r="94" spans="1:5" x14ac:dyDescent="0.25">
      <c r="A94" t="s">
        <v>393</v>
      </c>
      <c r="B94" t="s">
        <v>24</v>
      </c>
      <c r="C94" t="s">
        <v>415</v>
      </c>
      <c r="D94" t="s">
        <v>229</v>
      </c>
      <c r="E94" t="s">
        <v>287</v>
      </c>
    </row>
    <row r="95" spans="1:5" x14ac:dyDescent="0.25">
      <c r="A95" t="s">
        <v>394</v>
      </c>
      <c r="B95" t="s">
        <v>24</v>
      </c>
      <c r="D95" t="s">
        <v>229</v>
      </c>
      <c r="E95" t="s">
        <v>288</v>
      </c>
    </row>
    <row r="96" spans="1:5" x14ac:dyDescent="0.25">
      <c r="A96" t="s">
        <v>395</v>
      </c>
      <c r="B96" t="s">
        <v>28</v>
      </c>
      <c r="C96" t="s">
        <v>413</v>
      </c>
      <c r="D96" t="s">
        <v>229</v>
      </c>
      <c r="E96" t="s">
        <v>293</v>
      </c>
    </row>
    <row r="97" spans="1:5" x14ac:dyDescent="0.25">
      <c r="A97" t="s">
        <v>396</v>
      </c>
      <c r="B97" t="s">
        <v>28</v>
      </c>
      <c r="C97" t="s">
        <v>414</v>
      </c>
      <c r="D97" t="s">
        <v>229</v>
      </c>
      <c r="E97" t="s">
        <v>284</v>
      </c>
    </row>
    <row r="98" spans="1:5" x14ac:dyDescent="0.25">
      <c r="A98" t="s">
        <v>397</v>
      </c>
      <c r="B98" t="s">
        <v>28</v>
      </c>
      <c r="C98" t="s">
        <v>414</v>
      </c>
      <c r="D98" t="s">
        <v>229</v>
      </c>
      <c r="E98" t="s">
        <v>285</v>
      </c>
    </row>
    <row r="99" spans="1:5" x14ac:dyDescent="0.25">
      <c r="A99" t="s">
        <v>398</v>
      </c>
      <c r="B99" t="s">
        <v>28</v>
      </c>
      <c r="C99" t="s">
        <v>414</v>
      </c>
      <c r="D99" t="s">
        <v>229</v>
      </c>
      <c r="E99" t="s">
        <v>286</v>
      </c>
    </row>
    <row r="100" spans="1:5" x14ac:dyDescent="0.25">
      <c r="A100" t="s">
        <v>399</v>
      </c>
      <c r="B100" t="s">
        <v>28</v>
      </c>
      <c r="C100" t="s">
        <v>410</v>
      </c>
      <c r="D100" t="s">
        <v>229</v>
      </c>
      <c r="E100" t="s">
        <v>294</v>
      </c>
    </row>
    <row r="101" spans="1:5" x14ac:dyDescent="0.25">
      <c r="A101" t="s">
        <v>400</v>
      </c>
      <c r="B101" t="s">
        <v>28</v>
      </c>
      <c r="C101" t="s">
        <v>411</v>
      </c>
      <c r="D101" t="s">
        <v>229</v>
      </c>
      <c r="E101" t="s">
        <v>295</v>
      </c>
    </row>
    <row r="102" spans="1:5" x14ac:dyDescent="0.25">
      <c r="A102" t="s">
        <v>401</v>
      </c>
      <c r="B102" t="s">
        <v>28</v>
      </c>
      <c r="C102" t="s">
        <v>436</v>
      </c>
      <c r="D102" t="s">
        <v>229</v>
      </c>
      <c r="E102" t="s">
        <v>296</v>
      </c>
    </row>
    <row r="103" spans="1:5" x14ac:dyDescent="0.25">
      <c r="A103" t="s">
        <v>402</v>
      </c>
      <c r="B103" t="s">
        <v>28</v>
      </c>
      <c r="C103" t="s">
        <v>436</v>
      </c>
      <c r="D103" t="s">
        <v>229</v>
      </c>
      <c r="E103" t="s">
        <v>297</v>
      </c>
    </row>
    <row r="104" spans="1:5" x14ac:dyDescent="0.25">
      <c r="A104" t="s">
        <v>403</v>
      </c>
      <c r="B104" t="s">
        <v>28</v>
      </c>
      <c r="C104" t="s">
        <v>412</v>
      </c>
      <c r="D104" t="s">
        <v>229</v>
      </c>
      <c r="E104" t="s">
        <v>302</v>
      </c>
    </row>
    <row r="105" spans="1:5" x14ac:dyDescent="0.25">
      <c r="A105" t="s">
        <v>435</v>
      </c>
      <c r="B105" t="s">
        <v>442</v>
      </c>
      <c r="C105" t="s">
        <v>434</v>
      </c>
      <c r="D105" t="s">
        <v>426</v>
      </c>
      <c r="E105" t="s">
        <v>427</v>
      </c>
    </row>
    <row r="106" spans="1:5" x14ac:dyDescent="0.25">
      <c r="A106" t="s">
        <v>437</v>
      </c>
      <c r="B106" t="s">
        <v>442</v>
      </c>
      <c r="C106" t="s">
        <v>440</v>
      </c>
      <c r="D106" t="s">
        <v>229</v>
      </c>
      <c r="E106" t="s">
        <v>423</v>
      </c>
    </row>
    <row r="107" spans="1:5" x14ac:dyDescent="0.25">
      <c r="A107" t="s">
        <v>438</v>
      </c>
      <c r="B107" t="s">
        <v>442</v>
      </c>
      <c r="C107" t="s">
        <v>440</v>
      </c>
      <c r="D107" t="s">
        <v>229</v>
      </c>
      <c r="E107" t="s">
        <v>424</v>
      </c>
    </row>
    <row r="108" spans="1:5" x14ac:dyDescent="0.25">
      <c r="A108" t="s">
        <v>439</v>
      </c>
      <c r="B108" t="s">
        <v>442</v>
      </c>
      <c r="C108" t="s">
        <v>434</v>
      </c>
      <c r="D108" t="s">
        <v>229</v>
      </c>
      <c r="E108" t="s">
        <v>425</v>
      </c>
    </row>
  </sheetData>
  <autoFilter ref="A1:A104" xr:uid="{547A7603-3E80-477F-8F33-60DF9F9E452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452A-4FB9-4500-9B58-DC3A1BF00BD2}">
  <dimension ref="A1:D65"/>
  <sheetViews>
    <sheetView topLeftCell="A48" zoomScale="178" zoomScaleNormal="178" workbookViewId="0">
      <selection activeCell="C61" sqref="B61:C61"/>
    </sheetView>
  </sheetViews>
  <sheetFormatPr defaultColWidth="8.875" defaultRowHeight="15.75" x14ac:dyDescent="0.25"/>
  <cols>
    <col min="1" max="1" width="39.625" bestFit="1" customWidth="1"/>
    <col min="2" max="2" width="37.125" bestFit="1" customWidth="1"/>
    <col min="3" max="3" width="39.625" bestFit="1" customWidth="1"/>
    <col min="4" max="4" width="15.625" bestFit="1" customWidth="1"/>
  </cols>
  <sheetData>
    <row r="1" spans="1:4" x14ac:dyDescent="0.25">
      <c r="A1" t="s">
        <v>115</v>
      </c>
      <c r="B1" t="s">
        <v>116</v>
      </c>
      <c r="C1" t="s">
        <v>120</v>
      </c>
      <c r="D1" t="s">
        <v>117</v>
      </c>
    </row>
    <row r="2" spans="1:4" x14ac:dyDescent="0.25">
      <c r="A2" t="s">
        <v>121</v>
      </c>
      <c r="B2" t="s">
        <v>121</v>
      </c>
      <c r="C2" t="s">
        <v>122</v>
      </c>
      <c r="D2" t="s">
        <v>122</v>
      </c>
    </row>
    <row r="3" spans="1:4" x14ac:dyDescent="0.25">
      <c r="A3" t="s">
        <v>121</v>
      </c>
      <c r="B3" t="s">
        <v>121</v>
      </c>
      <c r="C3" t="s">
        <v>13</v>
      </c>
      <c r="D3" t="s">
        <v>17</v>
      </c>
    </row>
    <row r="4" spans="1:4" x14ac:dyDescent="0.25">
      <c r="A4" t="s">
        <v>47</v>
      </c>
      <c r="B4" t="s">
        <v>46</v>
      </c>
      <c r="C4" t="s">
        <v>123</v>
      </c>
      <c r="D4">
        <v>2</v>
      </c>
    </row>
    <row r="5" spans="1:4" x14ac:dyDescent="0.25">
      <c r="A5" t="s">
        <v>126</v>
      </c>
      <c r="B5" t="s">
        <v>31</v>
      </c>
      <c r="C5" t="s">
        <v>127</v>
      </c>
      <c r="D5">
        <v>3</v>
      </c>
    </row>
    <row r="6" spans="1:4" x14ac:dyDescent="0.25">
      <c r="A6" t="s">
        <v>124</v>
      </c>
      <c r="B6" t="s">
        <v>33</v>
      </c>
      <c r="C6" t="s">
        <v>125</v>
      </c>
      <c r="D6">
        <v>4</v>
      </c>
    </row>
    <row r="7" spans="1:4" x14ac:dyDescent="0.25">
      <c r="A7" t="s">
        <v>131</v>
      </c>
      <c r="B7" t="s">
        <v>77</v>
      </c>
      <c r="C7" t="s">
        <v>132</v>
      </c>
      <c r="D7">
        <v>5</v>
      </c>
    </row>
    <row r="8" spans="1:4" x14ac:dyDescent="0.25">
      <c r="A8" t="s">
        <v>63</v>
      </c>
      <c r="B8" t="s">
        <v>62</v>
      </c>
      <c r="C8" t="s">
        <v>63</v>
      </c>
      <c r="D8">
        <v>8</v>
      </c>
    </row>
    <row r="9" spans="1:4" x14ac:dyDescent="0.25">
      <c r="A9" t="s">
        <v>129</v>
      </c>
      <c r="B9" t="s">
        <v>48</v>
      </c>
      <c r="C9" t="s">
        <v>130</v>
      </c>
      <c r="D9">
        <v>9</v>
      </c>
    </row>
    <row r="10" spans="1:4" x14ac:dyDescent="0.25">
      <c r="A10" t="s">
        <v>52</v>
      </c>
      <c r="B10" t="s">
        <v>51</v>
      </c>
      <c r="C10" t="s">
        <v>68</v>
      </c>
      <c r="D10">
        <v>10</v>
      </c>
    </row>
    <row r="11" spans="1:4" x14ac:dyDescent="0.25">
      <c r="A11" t="s">
        <v>58</v>
      </c>
      <c r="B11" t="s">
        <v>57</v>
      </c>
      <c r="C11" t="s">
        <v>69</v>
      </c>
      <c r="D11">
        <v>11</v>
      </c>
    </row>
    <row r="12" spans="1:4" x14ac:dyDescent="0.25">
      <c r="A12" t="s">
        <v>43</v>
      </c>
      <c r="B12" t="s">
        <v>42</v>
      </c>
      <c r="C12" t="s">
        <v>43</v>
      </c>
      <c r="D12">
        <v>12</v>
      </c>
    </row>
    <row r="13" spans="1:4" x14ac:dyDescent="0.25">
      <c r="A13" t="s">
        <v>41</v>
      </c>
      <c r="B13" t="s">
        <v>40</v>
      </c>
      <c r="C13" t="s">
        <v>41</v>
      </c>
      <c r="D13">
        <v>13</v>
      </c>
    </row>
    <row r="14" spans="1:4" x14ac:dyDescent="0.25">
      <c r="A14" t="s">
        <v>37</v>
      </c>
      <c r="B14" t="s">
        <v>36</v>
      </c>
      <c r="C14" t="s">
        <v>135</v>
      </c>
      <c r="D14">
        <v>14</v>
      </c>
    </row>
    <row r="15" spans="1:4" x14ac:dyDescent="0.25">
      <c r="A15" t="s">
        <v>136</v>
      </c>
      <c r="B15" t="s">
        <v>71</v>
      </c>
      <c r="C15" t="s">
        <v>29</v>
      </c>
      <c r="D15">
        <v>14</v>
      </c>
    </row>
    <row r="16" spans="1:4" x14ac:dyDescent="0.25">
      <c r="A16" t="s">
        <v>60</v>
      </c>
      <c r="B16" t="s">
        <v>59</v>
      </c>
      <c r="C16" t="s">
        <v>138</v>
      </c>
      <c r="D16">
        <v>15</v>
      </c>
    </row>
    <row r="17" spans="1:4" x14ac:dyDescent="0.25">
      <c r="A17" t="s">
        <v>54</v>
      </c>
      <c r="B17" t="s">
        <v>53</v>
      </c>
      <c r="C17" t="s">
        <v>137</v>
      </c>
      <c r="D17">
        <v>16</v>
      </c>
    </row>
    <row r="18" spans="1:4" x14ac:dyDescent="0.25">
      <c r="A18" t="s">
        <v>50</v>
      </c>
      <c r="B18" t="s">
        <v>49</v>
      </c>
      <c r="C18" t="s">
        <v>50</v>
      </c>
      <c r="D18">
        <v>17</v>
      </c>
    </row>
    <row r="19" spans="1:4" x14ac:dyDescent="0.25">
      <c r="A19" t="s">
        <v>45</v>
      </c>
      <c r="B19" t="s">
        <v>44</v>
      </c>
      <c r="C19" t="s">
        <v>128</v>
      </c>
      <c r="D19">
        <v>18</v>
      </c>
    </row>
    <row r="20" spans="1:4" x14ac:dyDescent="0.25">
      <c r="A20" t="s">
        <v>133</v>
      </c>
      <c r="B20" t="s">
        <v>61</v>
      </c>
      <c r="C20" t="s">
        <v>134</v>
      </c>
      <c r="D20">
        <v>19</v>
      </c>
    </row>
    <row r="21" spans="1:4" x14ac:dyDescent="0.25">
      <c r="A21" t="s">
        <v>56</v>
      </c>
      <c r="B21" t="s">
        <v>55</v>
      </c>
      <c r="C21" t="s">
        <v>56</v>
      </c>
      <c r="D21">
        <v>20</v>
      </c>
    </row>
    <row r="22" spans="1:4" x14ac:dyDescent="0.25">
      <c r="A22" t="s">
        <v>67</v>
      </c>
      <c r="B22" t="s">
        <v>65</v>
      </c>
      <c r="C22" t="s">
        <v>67</v>
      </c>
      <c r="D22">
        <v>21</v>
      </c>
    </row>
    <row r="23" spans="1:4" x14ac:dyDescent="0.25">
      <c r="A23" t="s">
        <v>39</v>
      </c>
      <c r="B23" t="s">
        <v>38</v>
      </c>
      <c r="C23" t="s">
        <v>39</v>
      </c>
      <c r="D23">
        <v>22</v>
      </c>
    </row>
    <row r="24" spans="1:4" x14ac:dyDescent="0.25">
      <c r="A24" t="s">
        <v>139</v>
      </c>
      <c r="B24" t="s">
        <v>140</v>
      </c>
      <c r="C24" t="s">
        <v>139</v>
      </c>
      <c r="D24">
        <v>23</v>
      </c>
    </row>
    <row r="25" spans="1:4" x14ac:dyDescent="0.25">
      <c r="A25" t="s">
        <v>141</v>
      </c>
      <c r="B25" t="s">
        <v>142</v>
      </c>
      <c r="C25" t="s">
        <v>141</v>
      </c>
      <c r="D25">
        <v>24</v>
      </c>
    </row>
    <row r="26" spans="1:4" x14ac:dyDescent="0.25">
      <c r="A26" t="s">
        <v>143</v>
      </c>
      <c r="B26" t="s">
        <v>144</v>
      </c>
      <c r="C26" t="s">
        <v>143</v>
      </c>
      <c r="D26">
        <v>25</v>
      </c>
    </row>
    <row r="27" spans="1:4" x14ac:dyDescent="0.25">
      <c r="A27" t="s">
        <v>145</v>
      </c>
      <c r="B27" t="s">
        <v>146</v>
      </c>
      <c r="C27" t="s">
        <v>145</v>
      </c>
      <c r="D27">
        <v>26</v>
      </c>
    </row>
    <row r="28" spans="1:4" x14ac:dyDescent="0.25">
      <c r="A28" t="s">
        <v>147</v>
      </c>
      <c r="B28" t="s">
        <v>88</v>
      </c>
      <c r="C28" t="s">
        <v>89</v>
      </c>
      <c r="D28">
        <v>27</v>
      </c>
    </row>
    <row r="29" spans="1:4" x14ac:dyDescent="0.25">
      <c r="A29" t="s">
        <v>148</v>
      </c>
      <c r="B29" t="s">
        <v>90</v>
      </c>
      <c r="C29" t="s">
        <v>91</v>
      </c>
      <c r="D29">
        <v>28</v>
      </c>
    </row>
    <row r="30" spans="1:4" x14ac:dyDescent="0.25">
      <c r="A30" t="s">
        <v>194</v>
      </c>
      <c r="B30" t="s">
        <v>195</v>
      </c>
      <c r="C30" t="s">
        <v>194</v>
      </c>
      <c r="D30">
        <v>30</v>
      </c>
    </row>
    <row r="31" spans="1:4" x14ac:dyDescent="0.25">
      <c r="A31" t="s">
        <v>196</v>
      </c>
      <c r="B31" t="s">
        <v>197</v>
      </c>
      <c r="C31" t="s">
        <v>196</v>
      </c>
      <c r="D31">
        <v>35</v>
      </c>
    </row>
    <row r="32" spans="1:4" x14ac:dyDescent="0.25">
      <c r="A32" t="s">
        <v>118</v>
      </c>
      <c r="B32" t="s">
        <v>95</v>
      </c>
      <c r="C32" t="s">
        <v>118</v>
      </c>
      <c r="D32">
        <v>102</v>
      </c>
    </row>
    <row r="33" spans="1:4" x14ac:dyDescent="0.25">
      <c r="A33" t="s">
        <v>101</v>
      </c>
      <c r="B33" t="s">
        <v>100</v>
      </c>
      <c r="C33" t="s">
        <v>101</v>
      </c>
      <c r="D33">
        <v>103</v>
      </c>
    </row>
    <row r="34" spans="1:4" x14ac:dyDescent="0.25">
      <c r="A34" t="s">
        <v>108</v>
      </c>
      <c r="B34" t="s">
        <v>107</v>
      </c>
      <c r="C34" t="s">
        <v>108</v>
      </c>
      <c r="D34">
        <v>104</v>
      </c>
    </row>
    <row r="35" spans="1:4" x14ac:dyDescent="0.25">
      <c r="A35" t="s">
        <v>103</v>
      </c>
      <c r="B35" t="s">
        <v>102</v>
      </c>
      <c r="C35" t="s">
        <v>103</v>
      </c>
      <c r="D35">
        <v>105</v>
      </c>
    </row>
    <row r="36" spans="1:4" x14ac:dyDescent="0.25">
      <c r="A36" t="s">
        <v>149</v>
      </c>
      <c r="B36" t="s">
        <v>76</v>
      </c>
      <c r="C36" t="s">
        <v>149</v>
      </c>
      <c r="D36">
        <v>106</v>
      </c>
    </row>
    <row r="37" spans="1:4" x14ac:dyDescent="0.25">
      <c r="A37" t="s">
        <v>150</v>
      </c>
      <c r="B37" t="s">
        <v>75</v>
      </c>
      <c r="C37" t="s">
        <v>150</v>
      </c>
      <c r="D37">
        <v>107</v>
      </c>
    </row>
    <row r="38" spans="1:4" x14ac:dyDescent="0.25">
      <c r="A38" t="s">
        <v>151</v>
      </c>
      <c r="B38" t="s">
        <v>152</v>
      </c>
      <c r="C38" t="s">
        <v>151</v>
      </c>
      <c r="D38">
        <v>108</v>
      </c>
    </row>
    <row r="39" spans="1:4" x14ac:dyDescent="0.25">
      <c r="A39" t="s">
        <v>153</v>
      </c>
      <c r="B39" t="s">
        <v>106</v>
      </c>
      <c r="C39" t="s">
        <v>153</v>
      </c>
      <c r="D39">
        <v>109</v>
      </c>
    </row>
    <row r="40" spans="1:4" x14ac:dyDescent="0.25">
      <c r="A40" t="s">
        <v>154</v>
      </c>
      <c r="B40" t="s">
        <v>155</v>
      </c>
      <c r="C40" t="s">
        <v>154</v>
      </c>
      <c r="D40">
        <v>110</v>
      </c>
    </row>
    <row r="41" spans="1:4" x14ac:dyDescent="0.25">
      <c r="A41" t="s">
        <v>97</v>
      </c>
      <c r="B41" t="s">
        <v>96</v>
      </c>
      <c r="C41" t="s">
        <v>156</v>
      </c>
      <c r="D41">
        <v>112</v>
      </c>
    </row>
    <row r="42" spans="1:4" x14ac:dyDescent="0.25">
      <c r="A42" t="s">
        <v>84</v>
      </c>
      <c r="B42" t="s">
        <v>83</v>
      </c>
      <c r="C42" t="s">
        <v>157</v>
      </c>
      <c r="D42">
        <v>113</v>
      </c>
    </row>
    <row r="43" spans="1:4" x14ac:dyDescent="0.25">
      <c r="A43" t="s">
        <v>158</v>
      </c>
      <c r="B43" t="s">
        <v>87</v>
      </c>
      <c r="C43" t="s">
        <v>158</v>
      </c>
      <c r="D43">
        <v>114</v>
      </c>
    </row>
    <row r="44" spans="1:4" x14ac:dyDescent="0.25">
      <c r="A44" t="s">
        <v>86</v>
      </c>
      <c r="B44" t="s">
        <v>85</v>
      </c>
      <c r="C44" t="s">
        <v>86</v>
      </c>
      <c r="D44">
        <v>115</v>
      </c>
    </row>
    <row r="45" spans="1:4" x14ac:dyDescent="0.25">
      <c r="A45" t="s">
        <v>105</v>
      </c>
      <c r="B45" t="s">
        <v>104</v>
      </c>
      <c r="C45" t="s">
        <v>159</v>
      </c>
      <c r="D45">
        <v>116</v>
      </c>
    </row>
    <row r="46" spans="1:4" x14ac:dyDescent="0.25">
      <c r="A46" t="s">
        <v>160</v>
      </c>
      <c r="B46" t="s">
        <v>161</v>
      </c>
      <c r="C46" t="s">
        <v>160</v>
      </c>
      <c r="D46">
        <v>117</v>
      </c>
    </row>
    <row r="47" spans="1:4" x14ac:dyDescent="0.25">
      <c r="A47" t="s">
        <v>162</v>
      </c>
      <c r="B47" t="s">
        <v>81</v>
      </c>
      <c r="C47" t="s">
        <v>163</v>
      </c>
      <c r="D47">
        <v>118</v>
      </c>
    </row>
    <row r="48" spans="1:4" x14ac:dyDescent="0.25">
      <c r="A48" t="s">
        <v>82</v>
      </c>
      <c r="B48" t="s">
        <v>72</v>
      </c>
      <c r="C48" t="s">
        <v>164</v>
      </c>
      <c r="D48">
        <v>119</v>
      </c>
    </row>
    <row r="49" spans="1:4" x14ac:dyDescent="0.25">
      <c r="A49" t="s">
        <v>74</v>
      </c>
      <c r="B49" t="s">
        <v>73</v>
      </c>
      <c r="C49" t="s">
        <v>74</v>
      </c>
      <c r="D49">
        <v>120</v>
      </c>
    </row>
    <row r="50" spans="1:4" x14ac:dyDescent="0.25">
      <c r="A50" t="s">
        <v>165</v>
      </c>
      <c r="B50" t="s">
        <v>166</v>
      </c>
      <c r="C50" t="s">
        <v>165</v>
      </c>
      <c r="D50">
        <v>121</v>
      </c>
    </row>
    <row r="51" spans="1:4" x14ac:dyDescent="0.25">
      <c r="A51" t="s">
        <v>167</v>
      </c>
      <c r="B51" t="s">
        <v>168</v>
      </c>
      <c r="C51" t="s">
        <v>167</v>
      </c>
      <c r="D51">
        <v>122</v>
      </c>
    </row>
    <row r="52" spans="1:4" x14ac:dyDescent="0.25">
      <c r="A52" t="s">
        <v>169</v>
      </c>
      <c r="B52" t="s">
        <v>170</v>
      </c>
      <c r="C52" t="s">
        <v>169</v>
      </c>
      <c r="D52">
        <v>123</v>
      </c>
    </row>
    <row r="53" spans="1:4" x14ac:dyDescent="0.25">
      <c r="A53" t="s">
        <v>171</v>
      </c>
      <c r="B53" t="s">
        <v>172</v>
      </c>
      <c r="C53" t="s">
        <v>171</v>
      </c>
      <c r="D53">
        <v>124</v>
      </c>
    </row>
    <row r="54" spans="1:4" x14ac:dyDescent="0.25">
      <c r="A54" t="s">
        <v>173</v>
      </c>
      <c r="B54" t="s">
        <v>94</v>
      </c>
      <c r="C54" t="s">
        <v>174</v>
      </c>
      <c r="D54">
        <v>125</v>
      </c>
    </row>
    <row r="55" spans="1:4" x14ac:dyDescent="0.25">
      <c r="A55" t="s">
        <v>175</v>
      </c>
      <c r="B55" t="s">
        <v>176</v>
      </c>
      <c r="C55" t="s">
        <v>175</v>
      </c>
      <c r="D55">
        <v>126</v>
      </c>
    </row>
    <row r="56" spans="1:4" x14ac:dyDescent="0.25">
      <c r="A56" t="s">
        <v>177</v>
      </c>
      <c r="B56" t="s">
        <v>78</v>
      </c>
      <c r="C56" t="s">
        <v>177</v>
      </c>
      <c r="D56">
        <v>200</v>
      </c>
    </row>
    <row r="57" spans="1:4" x14ac:dyDescent="0.25">
      <c r="A57" t="s">
        <v>178</v>
      </c>
      <c r="B57" t="s">
        <v>179</v>
      </c>
      <c r="C57" t="s">
        <v>178</v>
      </c>
      <c r="D57">
        <v>201</v>
      </c>
    </row>
    <row r="58" spans="1:4" x14ac:dyDescent="0.25">
      <c r="A58" t="s">
        <v>180</v>
      </c>
      <c r="B58" t="s">
        <v>112</v>
      </c>
      <c r="C58" t="s">
        <v>181</v>
      </c>
      <c r="D58">
        <v>202</v>
      </c>
    </row>
    <row r="59" spans="1:4" x14ac:dyDescent="0.25">
      <c r="A59" t="s">
        <v>99</v>
      </c>
      <c r="B59" t="s">
        <v>98</v>
      </c>
      <c r="C59" t="s">
        <v>182</v>
      </c>
      <c r="D59">
        <v>203</v>
      </c>
    </row>
    <row r="60" spans="1:4" x14ac:dyDescent="0.25">
      <c r="A60" t="s">
        <v>93</v>
      </c>
      <c r="B60" t="s">
        <v>92</v>
      </c>
      <c r="C60" t="s">
        <v>93</v>
      </c>
      <c r="D60">
        <v>204</v>
      </c>
    </row>
    <row r="61" spans="1:4" x14ac:dyDescent="0.25">
      <c r="A61" t="s">
        <v>183</v>
      </c>
      <c r="B61" t="s">
        <v>111</v>
      </c>
      <c r="C61" t="s">
        <v>184</v>
      </c>
      <c r="D61">
        <v>205</v>
      </c>
    </row>
    <row r="62" spans="1:4" x14ac:dyDescent="0.25">
      <c r="A62" t="s">
        <v>185</v>
      </c>
      <c r="B62" t="s">
        <v>186</v>
      </c>
      <c r="C62" t="s">
        <v>187</v>
      </c>
      <c r="D62">
        <v>300</v>
      </c>
    </row>
    <row r="63" spans="1:4" x14ac:dyDescent="0.25">
      <c r="A63" t="s">
        <v>188</v>
      </c>
      <c r="B63" t="s">
        <v>189</v>
      </c>
      <c r="C63" t="s">
        <v>188</v>
      </c>
      <c r="D63">
        <v>301</v>
      </c>
    </row>
    <row r="64" spans="1:4" x14ac:dyDescent="0.25">
      <c r="A64" t="s">
        <v>190</v>
      </c>
      <c r="B64" t="s">
        <v>191</v>
      </c>
      <c r="C64" t="s">
        <v>192</v>
      </c>
      <c r="D64">
        <v>302</v>
      </c>
    </row>
    <row r="65" spans="1:4" x14ac:dyDescent="0.25">
      <c r="A65" t="s">
        <v>110</v>
      </c>
      <c r="B65" t="s">
        <v>109</v>
      </c>
      <c r="C65" t="s">
        <v>193</v>
      </c>
      <c r="D65">
        <v>303</v>
      </c>
    </row>
  </sheetData>
  <sortState xmlns:xlrd2="http://schemas.microsoft.com/office/spreadsheetml/2017/richdata2" ref="A4:D65">
    <sortCondition ref="D4:D65"/>
  </sortState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m I x T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g m I x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i M U 0 o i k e 4 D g A A A B E A A A A T A B w A R m 9 y b X V s Y X M v U 2 V j d G l v b j E u b S C i G A A o o B Q A A A A A A A A A A A A A A A A A A A A A A A A A A A A r T k 0 u y c z P U w i G 0 I b W A F B L A Q I t A B Q A A g A I A I J i M U 3 G r a w E p w A A A P g A A A A S A A A A A A A A A A A A A A A A A A A A A A B D b 2 5 m a W c v U G F j a 2 F n Z S 5 4 b W x Q S w E C L Q A U A A I A C A C C Y j F N D 8 r p q 6 Q A A A D p A A A A E w A A A A A A A A A A A A A A A A D z A A A A W 0 N v b n R l b n R f V H l w Z X N d L n h t b F B L A Q I t A B Q A A g A I A I J i M U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j 3 y K c j L i W R J G N w J j + L W M t A A A A A A I A A A A A A B B m A A A A A Q A A I A A A A J l P C q E n K V l a V Q H 4 5 9 e a n q J i s N v a J 2 A d S D H T C Y p b Z F d C A A A A A A 6 A A A A A A g A A I A A A A N Q v N + 5 H e 7 W W j 0 P P D / f b w 2 t b 5 F f 1 L m C 1 U G X C f o E 8 m l G Z U A A A A I 4 p E d j R i G h 6 D m r d / / f v a V f C V Q Z t P z 4 Y k m l C E O I L M n M D I a t S Z O G 3 S 3 i / M I x h c U 1 M g F h 3 4 U v e G b U Q 3 P b 0 z u + r i n E T G N e V d 0 J i h V k L q v B C N g 1 I Q A A A A J W Q f 4 R 3 r D e L u v S T v z v b y B z t y K J b + f Q m D s n I T 8 l 0 H x D L + x / / v c f e 8 J v H G H o B N U c 3 D u P U x F j Y V t u k f x P G d N 8 0 p J k = < / D a t a M a s h u p > 
</file>

<file path=customXml/itemProps1.xml><?xml version="1.0" encoding="utf-8"?>
<ds:datastoreItem xmlns:ds="http://schemas.openxmlformats.org/officeDocument/2006/customXml" ds:itemID="{45B1F40E-6F06-4F52-8711-3D3E217773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individuals</vt:lpstr>
      <vt:lpstr>entity_data_mapping</vt:lpstr>
      <vt:lpstr>annotation</vt:lpstr>
      <vt:lpstr>individuals!individuals_1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Emily Greenfest-Allen</cp:lastModifiedBy>
  <cp:lastPrinted>2021-01-29T05:19:14Z</cp:lastPrinted>
  <dcterms:created xsi:type="dcterms:W3CDTF">2018-01-09T19:49:53Z</dcterms:created>
  <dcterms:modified xsi:type="dcterms:W3CDTF">2021-07-23T14:32:00Z</dcterms:modified>
</cp:coreProperties>
</file>