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26"/>
  <workbookPr filterPrivacy="1"/>
  <mc:AlternateContent>
    <mc:Choice Requires="x15">
      <x15ac:absPath xmlns:x15ac="http://schemas.microsoft.com/office/spreadsheetml/2010/11/ac" url="/Users/oliveirafhm/Dropbox/Compartilhada Alessando e Fabio/Clinic 09.03.2016/Programs/oliveirafhm/PaperNeural/Results/"/>
    </mc:Choice>
  </mc:AlternateContent>
  <bookViews>
    <workbookView xWindow="0" yWindow="460" windowWidth="38400" windowHeight="21140"/>
  </bookViews>
  <sheets>
    <sheet name="Summary" sheetId="10" r:id="rId1"/>
    <sheet name="FS" sheetId="1" r:id="rId2"/>
    <sheet name="IF" sheetId="3" r:id="rId3"/>
    <sheet name="IA" sheetId="2" r:id="rId4"/>
    <sheet name="FS-IF" sheetId="5" r:id="rId5"/>
    <sheet name="FS-IA" sheetId="4" r:id="rId6"/>
    <sheet name="IF-IA" sheetId="6" r:id="rId7"/>
    <sheet name="FS-IF-IA" sheetId="7" r:id="rId8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2" i="10" l="1"/>
  <c r="B3" i="7"/>
  <c r="B3" i="6"/>
  <c r="B3" i="4"/>
  <c r="B3" i="5"/>
  <c r="B3" i="2"/>
  <c r="B3" i="3"/>
  <c r="B3" i="1"/>
  <c r="I3" i="7"/>
  <c r="I3" i="6"/>
  <c r="I3" i="4"/>
  <c r="I3" i="5"/>
  <c r="I3" i="2"/>
  <c r="I3" i="3"/>
  <c r="I3" i="1"/>
  <c r="Y72" i="10"/>
  <c r="X72" i="10"/>
  <c r="W72" i="10"/>
  <c r="V72" i="10"/>
  <c r="U72" i="10"/>
  <c r="T72" i="10"/>
  <c r="S72" i="10"/>
  <c r="R72" i="10"/>
  <c r="Q72" i="10"/>
  <c r="Y4" i="10"/>
  <c r="U4" i="10"/>
  <c r="Q4" i="10"/>
  <c r="Z4" i="10"/>
  <c r="P52" i="10"/>
  <c r="M26" i="7"/>
  <c r="F26" i="7"/>
  <c r="M25" i="7"/>
  <c r="F25" i="7"/>
  <c r="M24" i="7"/>
  <c r="F24" i="7"/>
  <c r="M20" i="7"/>
  <c r="F20" i="7"/>
  <c r="M19" i="7"/>
  <c r="F19" i="7"/>
  <c r="M18" i="7"/>
  <c r="F18" i="7"/>
  <c r="M14" i="7"/>
  <c r="F14" i="7"/>
  <c r="M13" i="7"/>
  <c r="F13" i="7"/>
  <c r="M12" i="7"/>
  <c r="F12" i="7"/>
  <c r="M8" i="7"/>
  <c r="F8" i="7"/>
  <c r="M7" i="7"/>
  <c r="F7" i="7"/>
  <c r="M6" i="7"/>
  <c r="F6" i="7"/>
  <c r="M26" i="6"/>
  <c r="F26" i="6"/>
  <c r="M25" i="6"/>
  <c r="F25" i="6"/>
  <c r="M24" i="6"/>
  <c r="F24" i="6"/>
  <c r="M20" i="6"/>
  <c r="F20" i="6"/>
  <c r="M19" i="6"/>
  <c r="F19" i="6"/>
  <c r="M18" i="6"/>
  <c r="F18" i="6"/>
  <c r="M14" i="6"/>
  <c r="F14" i="6"/>
  <c r="M13" i="6"/>
  <c r="F13" i="6"/>
  <c r="M12" i="6"/>
  <c r="F12" i="6"/>
  <c r="M8" i="6"/>
  <c r="F8" i="6"/>
  <c r="M7" i="6"/>
  <c r="F7" i="6"/>
  <c r="M6" i="6"/>
  <c r="F6" i="6"/>
  <c r="M14" i="4"/>
  <c r="F14" i="4"/>
  <c r="M13" i="4"/>
  <c r="F13" i="4"/>
  <c r="M12" i="4"/>
  <c r="F12" i="4"/>
  <c r="M8" i="4"/>
  <c r="F8" i="4"/>
  <c r="M7" i="4"/>
  <c r="F7" i="4"/>
  <c r="M6" i="4"/>
  <c r="F6" i="4"/>
  <c r="Y42" i="10"/>
  <c r="X42" i="10"/>
  <c r="W42" i="10"/>
  <c r="V42" i="10"/>
  <c r="U42" i="10"/>
  <c r="T42" i="10"/>
  <c r="S42" i="10"/>
  <c r="R42" i="10"/>
  <c r="Q42" i="10"/>
  <c r="AA42" i="10"/>
  <c r="V61" i="10"/>
  <c r="Y41" i="10"/>
  <c r="X41" i="10"/>
  <c r="W41" i="10"/>
  <c r="V41" i="10"/>
  <c r="U41" i="10"/>
  <c r="T41" i="10"/>
  <c r="S41" i="10"/>
  <c r="R41" i="10"/>
  <c r="Q41" i="10"/>
  <c r="Y40" i="10"/>
  <c r="X40" i="10"/>
  <c r="W40" i="10"/>
  <c r="V40" i="10"/>
  <c r="U40" i="10"/>
  <c r="T40" i="10"/>
  <c r="S40" i="10"/>
  <c r="R40" i="10"/>
  <c r="Q40" i="10"/>
  <c r="AA40" i="10"/>
  <c r="V59" i="10"/>
  <c r="Y39" i="10"/>
  <c r="U39" i="10"/>
  <c r="Q39" i="10"/>
  <c r="Z39" i="10"/>
  <c r="V51" i="10"/>
  <c r="X39" i="10"/>
  <c r="W39" i="10"/>
  <c r="V39" i="10"/>
  <c r="T39" i="10"/>
  <c r="S39" i="10"/>
  <c r="R39" i="10"/>
  <c r="AA39" i="10"/>
  <c r="V58" i="10"/>
  <c r="Q33" i="10"/>
  <c r="Y36" i="10"/>
  <c r="X36" i="10"/>
  <c r="W36" i="10"/>
  <c r="V36" i="10"/>
  <c r="U36" i="10"/>
  <c r="T36" i="10"/>
  <c r="S36" i="10"/>
  <c r="R36" i="10"/>
  <c r="Q36" i="10"/>
  <c r="Y35" i="10"/>
  <c r="X35" i="10"/>
  <c r="W35" i="10"/>
  <c r="V35" i="10"/>
  <c r="U35" i="10"/>
  <c r="T35" i="10"/>
  <c r="S35" i="10"/>
  <c r="R35" i="10"/>
  <c r="Q35" i="10"/>
  <c r="AA35" i="10"/>
  <c r="U60" i="10"/>
  <c r="Y34" i="10"/>
  <c r="X34" i="10"/>
  <c r="W34" i="10"/>
  <c r="V34" i="10"/>
  <c r="U34" i="10"/>
  <c r="T34" i="10"/>
  <c r="S34" i="10"/>
  <c r="R34" i="10"/>
  <c r="Q34" i="10"/>
  <c r="AA34" i="10"/>
  <c r="U59" i="10"/>
  <c r="Y33" i="10"/>
  <c r="X33" i="10"/>
  <c r="W33" i="10"/>
  <c r="V33" i="10"/>
  <c r="U33" i="10"/>
  <c r="T33" i="10"/>
  <c r="S33" i="10"/>
  <c r="R33" i="10"/>
  <c r="Q27" i="10"/>
  <c r="Y30" i="10"/>
  <c r="X30" i="10"/>
  <c r="W30" i="10"/>
  <c r="V30" i="10"/>
  <c r="U30" i="10"/>
  <c r="T30" i="10"/>
  <c r="S30" i="10"/>
  <c r="R30" i="10"/>
  <c r="Q30" i="10"/>
  <c r="Y29" i="10"/>
  <c r="X29" i="10"/>
  <c r="W29" i="10"/>
  <c r="V29" i="10"/>
  <c r="U29" i="10"/>
  <c r="T29" i="10"/>
  <c r="S29" i="10"/>
  <c r="R29" i="10"/>
  <c r="Q29" i="10"/>
  <c r="Z29" i="10"/>
  <c r="T53" i="10"/>
  <c r="Y28" i="10"/>
  <c r="X28" i="10"/>
  <c r="W28" i="10"/>
  <c r="V28" i="10"/>
  <c r="U28" i="10"/>
  <c r="T28" i="10"/>
  <c r="S28" i="10"/>
  <c r="R28" i="10"/>
  <c r="Q28" i="10"/>
  <c r="Y27" i="10"/>
  <c r="X27" i="10"/>
  <c r="W27" i="10"/>
  <c r="W21" i="10"/>
  <c r="V27" i="10"/>
  <c r="U27" i="10"/>
  <c r="T27" i="10"/>
  <c r="T21" i="10"/>
  <c r="S27" i="10"/>
  <c r="R27" i="10"/>
  <c r="Q21" i="10"/>
  <c r="Y24" i="10"/>
  <c r="X24" i="10"/>
  <c r="W24" i="10"/>
  <c r="V24" i="10"/>
  <c r="U24" i="10"/>
  <c r="T24" i="10"/>
  <c r="S24" i="10"/>
  <c r="R24" i="10"/>
  <c r="Q24" i="10"/>
  <c r="Y23" i="10"/>
  <c r="X23" i="10"/>
  <c r="W23" i="10"/>
  <c r="V23" i="10"/>
  <c r="U23" i="10"/>
  <c r="T23" i="10"/>
  <c r="S23" i="10"/>
  <c r="R23" i="10"/>
  <c r="Q23" i="10"/>
  <c r="Q17" i="10"/>
  <c r="Y22" i="10"/>
  <c r="X22" i="10"/>
  <c r="W22" i="10"/>
  <c r="V22" i="10"/>
  <c r="U22" i="10"/>
  <c r="T22" i="10"/>
  <c r="S22" i="10"/>
  <c r="R22" i="10"/>
  <c r="Q22" i="10"/>
  <c r="AA22" i="10"/>
  <c r="S59" i="10"/>
  <c r="Q16" i="10"/>
  <c r="Y21" i="10"/>
  <c r="X21" i="10"/>
  <c r="V21" i="10"/>
  <c r="U21" i="10"/>
  <c r="S21" i="10"/>
  <c r="R21" i="10"/>
  <c r="Q15" i="10"/>
  <c r="Y18" i="10"/>
  <c r="X18" i="10"/>
  <c r="W18" i="10"/>
  <c r="V18" i="10"/>
  <c r="U18" i="10"/>
  <c r="T18" i="10"/>
  <c r="T12" i="10"/>
  <c r="Y17" i="10"/>
  <c r="X17" i="10"/>
  <c r="W17" i="10"/>
  <c r="V17" i="10"/>
  <c r="U17" i="10"/>
  <c r="T17" i="10"/>
  <c r="T11" i="10"/>
  <c r="Y16" i="10"/>
  <c r="X16" i="10"/>
  <c r="W16" i="10"/>
  <c r="V16" i="10"/>
  <c r="U16" i="10"/>
  <c r="T16" i="10"/>
  <c r="T10" i="10"/>
  <c r="Y15" i="10"/>
  <c r="X15" i="10"/>
  <c r="W15" i="10"/>
  <c r="V15" i="10"/>
  <c r="U15" i="10"/>
  <c r="T15" i="10"/>
  <c r="T9" i="10"/>
  <c r="S18" i="10"/>
  <c r="R18" i="10"/>
  <c r="Q18" i="10"/>
  <c r="Q12" i="10"/>
  <c r="S17" i="10"/>
  <c r="R17" i="10"/>
  <c r="Q11" i="10"/>
  <c r="S16" i="10"/>
  <c r="R16" i="10"/>
  <c r="Q10" i="10"/>
  <c r="S15" i="10"/>
  <c r="R15" i="10"/>
  <c r="Q9" i="10"/>
  <c r="R9" i="10"/>
  <c r="E16" i="10"/>
  <c r="Y12" i="10"/>
  <c r="X12" i="10"/>
  <c r="W12" i="10"/>
  <c r="X10" i="10"/>
  <c r="X11" i="10"/>
  <c r="W6" i="10"/>
  <c r="Y11" i="10"/>
  <c r="W11" i="10"/>
  <c r="W5" i="10"/>
  <c r="Y10" i="10"/>
  <c r="W10" i="10"/>
  <c r="W4" i="10"/>
  <c r="Y9" i="10"/>
  <c r="X9" i="10"/>
  <c r="W9" i="10"/>
  <c r="W3" i="10"/>
  <c r="V12" i="10"/>
  <c r="U12" i="10"/>
  <c r="T6" i="10"/>
  <c r="V11" i="10"/>
  <c r="U11" i="10"/>
  <c r="T5" i="10"/>
  <c r="V10" i="10"/>
  <c r="U10" i="10"/>
  <c r="T4" i="10"/>
  <c r="V9" i="10"/>
  <c r="U9" i="10"/>
  <c r="T3" i="10"/>
  <c r="S12" i="10"/>
  <c r="R12" i="10"/>
  <c r="Q6" i="10"/>
  <c r="S11" i="10"/>
  <c r="S6" i="10"/>
  <c r="R11" i="10"/>
  <c r="S10" i="10"/>
  <c r="R10" i="10"/>
  <c r="S9" i="10"/>
  <c r="R5" i="10"/>
  <c r="Q5" i="10"/>
  <c r="S4" i="10"/>
  <c r="R4" i="10"/>
  <c r="S3" i="10"/>
  <c r="R3" i="10"/>
  <c r="Q3" i="10"/>
  <c r="Y6" i="10"/>
  <c r="X6" i="10"/>
  <c r="V6" i="10"/>
  <c r="U6" i="10"/>
  <c r="R6" i="10"/>
  <c r="Y5" i="10"/>
  <c r="S69" i="10"/>
  <c r="X5" i="10"/>
  <c r="V5" i="10"/>
  <c r="U5" i="10"/>
  <c r="S5" i="10"/>
  <c r="X4" i="10"/>
  <c r="R68" i="10"/>
  <c r="V4" i="10"/>
  <c r="Y3" i="10"/>
  <c r="X3" i="10"/>
  <c r="V3" i="10"/>
  <c r="U3" i="10"/>
  <c r="Z40" i="10"/>
  <c r="V52" i="10"/>
  <c r="Z35" i="10"/>
  <c r="U53" i="10"/>
  <c r="T37" i="10"/>
  <c r="X37" i="10"/>
  <c r="R38" i="10"/>
  <c r="Q37" i="10"/>
  <c r="AA24" i="10"/>
  <c r="S61" i="10"/>
  <c r="X32" i="10"/>
  <c r="T31" i="10"/>
  <c r="U13" i="10"/>
  <c r="Z11" i="10"/>
  <c r="Q53" i="10"/>
  <c r="AA10" i="10"/>
  <c r="Q59" i="10"/>
  <c r="AA18" i="10"/>
  <c r="R61" i="10"/>
  <c r="R43" i="10"/>
  <c r="V43" i="10"/>
  <c r="Z42" i="10"/>
  <c r="V54" i="10"/>
  <c r="S43" i="10"/>
  <c r="W43" i="10"/>
  <c r="X43" i="10"/>
  <c r="U43" i="10"/>
  <c r="T44" i="10"/>
  <c r="S38" i="10"/>
  <c r="Z36" i="10"/>
  <c r="U54" i="10"/>
  <c r="U37" i="10"/>
  <c r="V37" i="10"/>
  <c r="W37" i="10"/>
  <c r="Q38" i="10"/>
  <c r="Z34" i="10"/>
  <c r="U52" i="10"/>
  <c r="Z33" i="10"/>
  <c r="U51" i="10"/>
  <c r="S70" i="10"/>
  <c r="AA30" i="10"/>
  <c r="T61" i="10"/>
  <c r="Z30" i="10"/>
  <c r="T54" i="10"/>
  <c r="V31" i="10"/>
  <c r="AA29" i="10"/>
  <c r="T60" i="10"/>
  <c r="W31" i="10"/>
  <c r="Y31" i="10"/>
  <c r="U31" i="10"/>
  <c r="AA28" i="10"/>
  <c r="T59" i="10"/>
  <c r="R31" i="10"/>
  <c r="Z28" i="10"/>
  <c r="T52" i="10"/>
  <c r="S31" i="10"/>
  <c r="Q32" i="10"/>
  <c r="Y32" i="10"/>
  <c r="Z27" i="10"/>
  <c r="T51" i="10"/>
  <c r="Y25" i="10"/>
  <c r="U25" i="10"/>
  <c r="AA23" i="10"/>
  <c r="S60" i="10"/>
  <c r="Z22" i="10"/>
  <c r="S52" i="10"/>
  <c r="W25" i="10"/>
  <c r="T25" i="10"/>
  <c r="Z18" i="10"/>
  <c r="R54" i="10"/>
  <c r="Z24" i="10"/>
  <c r="S54" i="10"/>
  <c r="X25" i="10"/>
  <c r="W26" i="10"/>
  <c r="X19" i="10"/>
  <c r="Z17" i="10"/>
  <c r="R53" i="10"/>
  <c r="V25" i="10"/>
  <c r="S25" i="10"/>
  <c r="Q26" i="10"/>
  <c r="AA17" i="10"/>
  <c r="R60" i="10"/>
  <c r="R25" i="10"/>
  <c r="Z23" i="10"/>
  <c r="S53" i="10"/>
  <c r="W19" i="10"/>
  <c r="V19" i="10"/>
  <c r="AA16" i="10"/>
  <c r="R59" i="10"/>
  <c r="T20" i="10"/>
  <c r="R19" i="10"/>
  <c r="S19" i="10"/>
  <c r="Z16" i="10"/>
  <c r="R52" i="10"/>
  <c r="Z15" i="10"/>
  <c r="R51" i="10"/>
  <c r="AA15" i="10"/>
  <c r="R58" i="10"/>
  <c r="U20" i="10"/>
  <c r="R70" i="10"/>
  <c r="Z12" i="10"/>
  <c r="Q54" i="10"/>
  <c r="AA12" i="10"/>
  <c r="Q61" i="10"/>
  <c r="R13" i="10"/>
  <c r="X13" i="10"/>
  <c r="R69" i="10"/>
  <c r="S68" i="10"/>
  <c r="W13" i="10"/>
  <c r="V13" i="10"/>
  <c r="T13" i="10"/>
  <c r="Z10" i="10"/>
  <c r="Q52" i="10"/>
  <c r="AA9" i="10"/>
  <c r="Q58" i="10"/>
  <c r="Z9" i="10"/>
  <c r="S14" i="10"/>
  <c r="Q14" i="10"/>
  <c r="V7" i="10"/>
  <c r="Z6" i="10"/>
  <c r="P54" i="10"/>
  <c r="AA6" i="10"/>
  <c r="P61" i="10"/>
  <c r="Q70" i="10"/>
  <c r="AA5" i="10"/>
  <c r="P60" i="10"/>
  <c r="Q69" i="10"/>
  <c r="Z5" i="10"/>
  <c r="P53" i="10"/>
  <c r="W7" i="10"/>
  <c r="T7" i="10"/>
  <c r="R7" i="10"/>
  <c r="S7" i="10"/>
  <c r="AA4" i="10"/>
  <c r="P59" i="10"/>
  <c r="Q68" i="10"/>
  <c r="X7" i="10"/>
  <c r="Z3" i="10"/>
  <c r="P51" i="10"/>
  <c r="S67" i="10"/>
  <c r="U7" i="10"/>
  <c r="R67" i="10"/>
  <c r="Q8" i="10"/>
  <c r="Q67" i="10"/>
  <c r="AA41" i="10"/>
  <c r="V60" i="10"/>
  <c r="V62" i="10"/>
  <c r="Q13" i="10"/>
  <c r="T19" i="10"/>
  <c r="AA3" i="10"/>
  <c r="P58" i="10"/>
  <c r="W8" i="10"/>
  <c r="Y14" i="10"/>
  <c r="Y13" i="10"/>
  <c r="Q19" i="10"/>
  <c r="S20" i="10"/>
  <c r="U26" i="10"/>
  <c r="W32" i="10"/>
  <c r="Y38" i="10"/>
  <c r="Y37" i="10"/>
  <c r="AA37" i="10"/>
  <c r="Q43" i="10"/>
  <c r="S44" i="10"/>
  <c r="S37" i="10"/>
  <c r="V8" i="10"/>
  <c r="X14" i="10"/>
  <c r="Q20" i="10"/>
  <c r="R20" i="10"/>
  <c r="T26" i="10"/>
  <c r="V32" i="10"/>
  <c r="X38" i="10"/>
  <c r="Q44" i="10"/>
  <c r="R44" i="10"/>
  <c r="AA11" i="10"/>
  <c r="Q60" i="10"/>
  <c r="Y7" i="10"/>
  <c r="S13" i="10"/>
  <c r="U19" i="10"/>
  <c r="U44" i="10"/>
  <c r="Z41" i="10"/>
  <c r="V53" i="10"/>
  <c r="X31" i="10"/>
  <c r="R37" i="10"/>
  <c r="T43" i="10"/>
  <c r="AA33" i="10"/>
  <c r="U58" i="10"/>
  <c r="AA27" i="10"/>
  <c r="T58" i="10"/>
  <c r="AA21" i="10"/>
  <c r="S58" i="10"/>
  <c r="U8" i="10"/>
  <c r="W14" i="10"/>
  <c r="Y20" i="10"/>
  <c r="Y19" i="10"/>
  <c r="Q25" i="10"/>
  <c r="S26" i="10"/>
  <c r="U32" i="10"/>
  <c r="W38" i="10"/>
  <c r="Y44" i="10"/>
  <c r="Y43" i="10"/>
  <c r="Z21" i="10"/>
  <c r="S51" i="10"/>
  <c r="T8" i="10"/>
  <c r="V14" i="10"/>
  <c r="X20" i="10"/>
  <c r="R26" i="10"/>
  <c r="T32" i="10"/>
  <c r="V38" i="10"/>
  <c r="X44" i="10"/>
  <c r="X8" i="10"/>
  <c r="R14" i="10"/>
  <c r="V26" i="10"/>
  <c r="AA36" i="10"/>
  <c r="U61" i="10"/>
  <c r="Q7" i="10"/>
  <c r="S8" i="10"/>
  <c r="U14" i="10"/>
  <c r="W20" i="10"/>
  <c r="Y26" i="10"/>
  <c r="Q31" i="10"/>
  <c r="S32" i="10"/>
  <c r="U38" i="10"/>
  <c r="W44" i="10"/>
  <c r="Y8" i="10"/>
  <c r="R8" i="10"/>
  <c r="T14" i="10"/>
  <c r="V20" i="10"/>
  <c r="X26" i="10"/>
  <c r="R32" i="10"/>
  <c r="T38" i="10"/>
  <c r="V44" i="10"/>
  <c r="K42" i="10"/>
  <c r="J42" i="10"/>
  <c r="I42" i="10"/>
  <c r="H42" i="10"/>
  <c r="G42" i="10"/>
  <c r="F42" i="10"/>
  <c r="E42" i="10"/>
  <c r="D42" i="10"/>
  <c r="C42" i="10"/>
  <c r="K41" i="10"/>
  <c r="J41" i="10"/>
  <c r="I41" i="10"/>
  <c r="H41" i="10"/>
  <c r="G41" i="10"/>
  <c r="F41" i="10"/>
  <c r="E41" i="10"/>
  <c r="D41" i="10"/>
  <c r="C41" i="10"/>
  <c r="K40" i="10"/>
  <c r="J40" i="10"/>
  <c r="I40" i="10"/>
  <c r="H40" i="10"/>
  <c r="G40" i="10"/>
  <c r="F40" i="10"/>
  <c r="E40" i="10"/>
  <c r="D40" i="10"/>
  <c r="C40" i="10"/>
  <c r="K39" i="10"/>
  <c r="J39" i="10"/>
  <c r="I39" i="10"/>
  <c r="H39" i="10"/>
  <c r="G39" i="10"/>
  <c r="F39" i="10"/>
  <c r="E39" i="10"/>
  <c r="D39" i="10"/>
  <c r="C39" i="10"/>
  <c r="K36" i="10"/>
  <c r="J36" i="10"/>
  <c r="I36" i="10"/>
  <c r="H36" i="10"/>
  <c r="G36" i="10"/>
  <c r="F36" i="10"/>
  <c r="E36" i="10"/>
  <c r="D36" i="10"/>
  <c r="C36" i="10"/>
  <c r="K35" i="10"/>
  <c r="J35" i="10"/>
  <c r="I35" i="10"/>
  <c r="H35" i="10"/>
  <c r="G35" i="10"/>
  <c r="F35" i="10"/>
  <c r="E35" i="10"/>
  <c r="D35" i="10"/>
  <c r="C35" i="10"/>
  <c r="K34" i="10"/>
  <c r="J34" i="10"/>
  <c r="I34" i="10"/>
  <c r="H34" i="10"/>
  <c r="G34" i="10"/>
  <c r="F34" i="10"/>
  <c r="E34" i="10"/>
  <c r="D34" i="10"/>
  <c r="C34" i="10"/>
  <c r="K33" i="10"/>
  <c r="J33" i="10"/>
  <c r="I33" i="10"/>
  <c r="H33" i="10"/>
  <c r="G33" i="10"/>
  <c r="F33" i="10"/>
  <c r="E33" i="10"/>
  <c r="D33" i="10"/>
  <c r="C33" i="10"/>
  <c r="K30" i="10"/>
  <c r="J30" i="10"/>
  <c r="I30" i="10"/>
  <c r="H30" i="10"/>
  <c r="G30" i="10"/>
  <c r="F30" i="10"/>
  <c r="E30" i="10"/>
  <c r="D30" i="10"/>
  <c r="C30" i="10"/>
  <c r="E28" i="10"/>
  <c r="D28" i="10"/>
  <c r="C28" i="10"/>
  <c r="K29" i="10"/>
  <c r="J29" i="10"/>
  <c r="I29" i="10"/>
  <c r="H29" i="10"/>
  <c r="G29" i="10"/>
  <c r="F29" i="10"/>
  <c r="E29" i="10"/>
  <c r="D29" i="10"/>
  <c r="C29" i="10"/>
  <c r="K28" i="10"/>
  <c r="J28" i="10"/>
  <c r="I28" i="10"/>
  <c r="H28" i="10"/>
  <c r="G28" i="10"/>
  <c r="F28" i="10"/>
  <c r="K27" i="10"/>
  <c r="J27" i="10"/>
  <c r="I27" i="10"/>
  <c r="H27" i="10"/>
  <c r="G27" i="10"/>
  <c r="F27" i="10"/>
  <c r="E27" i="10"/>
  <c r="D27" i="10"/>
  <c r="C27" i="10"/>
  <c r="K24" i="10"/>
  <c r="J24" i="10"/>
  <c r="I24" i="10"/>
  <c r="H24" i="10"/>
  <c r="G24" i="10"/>
  <c r="F24" i="10"/>
  <c r="E24" i="10"/>
  <c r="D24" i="10"/>
  <c r="C24" i="10"/>
  <c r="K23" i="10"/>
  <c r="J23" i="10"/>
  <c r="I23" i="10"/>
  <c r="H23" i="10"/>
  <c r="G23" i="10"/>
  <c r="F23" i="10"/>
  <c r="E23" i="10"/>
  <c r="D23" i="10"/>
  <c r="C23" i="10"/>
  <c r="K22" i="10"/>
  <c r="J22" i="10"/>
  <c r="I22" i="10"/>
  <c r="H22" i="10"/>
  <c r="G22" i="10"/>
  <c r="F22" i="10"/>
  <c r="E22" i="10"/>
  <c r="D22" i="10"/>
  <c r="C22" i="10"/>
  <c r="K21" i="10"/>
  <c r="J21" i="10"/>
  <c r="I21" i="10"/>
  <c r="H21" i="10"/>
  <c r="G21" i="10"/>
  <c r="F21" i="10"/>
  <c r="E21" i="10"/>
  <c r="D21" i="10"/>
  <c r="C21" i="10"/>
  <c r="K18" i="10"/>
  <c r="J18" i="10"/>
  <c r="I18" i="10"/>
  <c r="H18" i="10"/>
  <c r="G18" i="10"/>
  <c r="F18" i="10"/>
  <c r="E18" i="10"/>
  <c r="D18" i="10"/>
  <c r="C18" i="10"/>
  <c r="K17" i="10"/>
  <c r="J17" i="10"/>
  <c r="I17" i="10"/>
  <c r="H17" i="10"/>
  <c r="G17" i="10"/>
  <c r="F17" i="10"/>
  <c r="V55" i="10"/>
  <c r="M24" i="10"/>
  <c r="E61" i="10"/>
  <c r="Z25" i="10"/>
  <c r="M41" i="10"/>
  <c r="H60" i="10"/>
  <c r="C44" i="10"/>
  <c r="U62" i="10"/>
  <c r="G38" i="10"/>
  <c r="U55" i="10"/>
  <c r="AA31" i="10"/>
  <c r="T62" i="10"/>
  <c r="T55" i="10"/>
  <c r="Z32" i="10"/>
  <c r="AA32" i="10"/>
  <c r="S62" i="10"/>
  <c r="M23" i="10"/>
  <c r="E60" i="10"/>
  <c r="X73" i="10"/>
  <c r="S55" i="10"/>
  <c r="W53" i="10"/>
  <c r="R62" i="10"/>
  <c r="W59" i="10"/>
  <c r="S74" i="10"/>
  <c r="R55" i="10"/>
  <c r="Y73" i="10"/>
  <c r="Y74" i="10"/>
  <c r="U73" i="10"/>
  <c r="Q74" i="10"/>
  <c r="W54" i="10"/>
  <c r="W61" i="10"/>
  <c r="R73" i="10"/>
  <c r="W73" i="10"/>
  <c r="T73" i="10"/>
  <c r="V73" i="10"/>
  <c r="W60" i="10"/>
  <c r="Q62" i="10"/>
  <c r="X74" i="10"/>
  <c r="W74" i="10"/>
  <c r="T74" i="10"/>
  <c r="U74" i="10"/>
  <c r="V74" i="10"/>
  <c r="R74" i="10"/>
  <c r="Q73" i="10"/>
  <c r="S73" i="10"/>
  <c r="W52" i="10"/>
  <c r="Q51" i="10"/>
  <c r="P62" i="10"/>
  <c r="W58" i="10"/>
  <c r="AA19" i="10"/>
  <c r="Z19" i="10"/>
  <c r="Z31" i="10"/>
  <c r="AA20" i="10"/>
  <c r="Z20" i="10"/>
  <c r="M30" i="10"/>
  <c r="F61" i="10"/>
  <c r="M42" i="10"/>
  <c r="H61" i="10"/>
  <c r="AA8" i="10"/>
  <c r="Z8" i="10"/>
  <c r="AA43" i="10"/>
  <c r="Z43" i="10"/>
  <c r="Z13" i="10"/>
  <c r="AA13" i="10"/>
  <c r="AA25" i="10"/>
  <c r="Z26" i="10"/>
  <c r="AA26" i="10"/>
  <c r="C26" i="10"/>
  <c r="AA44" i="10"/>
  <c r="Z44" i="10"/>
  <c r="Z14" i="10"/>
  <c r="AA14" i="10"/>
  <c r="AA7" i="10"/>
  <c r="Z7" i="10"/>
  <c r="D26" i="10"/>
  <c r="M22" i="10"/>
  <c r="E59" i="10"/>
  <c r="M34" i="10"/>
  <c r="G59" i="10"/>
  <c r="L34" i="10"/>
  <c r="G52" i="10"/>
  <c r="L40" i="10"/>
  <c r="H52" i="10"/>
  <c r="M35" i="10"/>
  <c r="G60" i="10"/>
  <c r="L41" i="10"/>
  <c r="H53" i="10"/>
  <c r="Z38" i="10"/>
  <c r="AA38" i="10"/>
  <c r="Z37" i="10"/>
  <c r="L23" i="10"/>
  <c r="E53" i="10"/>
  <c r="L24" i="10"/>
  <c r="E54" i="10"/>
  <c r="M28" i="10"/>
  <c r="F59" i="10"/>
  <c r="L21" i="10"/>
  <c r="E51" i="10"/>
  <c r="L28" i="10"/>
  <c r="F52" i="10"/>
  <c r="L35" i="10"/>
  <c r="G53" i="10"/>
  <c r="H26" i="10"/>
  <c r="M29" i="10"/>
  <c r="F60" i="10"/>
  <c r="L29" i="10"/>
  <c r="F53" i="10"/>
  <c r="M36" i="10"/>
  <c r="G61" i="10"/>
  <c r="L36" i="10"/>
  <c r="G54" i="10"/>
  <c r="L39" i="10"/>
  <c r="H51" i="10"/>
  <c r="L18" i="10"/>
  <c r="D54" i="10"/>
  <c r="M40" i="10"/>
  <c r="H59" i="10"/>
  <c r="L27" i="10"/>
  <c r="F51" i="10"/>
  <c r="M18" i="10"/>
  <c r="D61" i="10"/>
  <c r="L22" i="10"/>
  <c r="E52" i="10"/>
  <c r="L30" i="10"/>
  <c r="F54" i="10"/>
  <c r="L42" i="10"/>
  <c r="H54" i="10"/>
  <c r="M33" i="10"/>
  <c r="G58" i="10"/>
  <c r="L33" i="10"/>
  <c r="G51" i="10"/>
  <c r="C32" i="10"/>
  <c r="M27" i="10"/>
  <c r="F58" i="10"/>
  <c r="J25" i="10"/>
  <c r="I25" i="10"/>
  <c r="D43" i="10"/>
  <c r="K32" i="10"/>
  <c r="C25" i="10"/>
  <c r="K25" i="10"/>
  <c r="F32" i="10"/>
  <c r="J38" i="10"/>
  <c r="F43" i="10"/>
  <c r="E43" i="10"/>
  <c r="M39" i="10"/>
  <c r="H58" i="10"/>
  <c r="H32" i="10"/>
  <c r="E38" i="10"/>
  <c r="M21" i="10"/>
  <c r="E58" i="10"/>
  <c r="K43" i="10"/>
  <c r="I26" i="10"/>
  <c r="K26" i="10"/>
  <c r="C38" i="10"/>
  <c r="K38" i="10"/>
  <c r="J32" i="10"/>
  <c r="D38" i="10"/>
  <c r="H31" i="10"/>
  <c r="D25" i="10"/>
  <c r="D32" i="10"/>
  <c r="I32" i="10"/>
  <c r="F37" i="10"/>
  <c r="E37" i="10"/>
  <c r="G43" i="10"/>
  <c r="C43" i="10"/>
  <c r="E26" i="10"/>
  <c r="E32" i="10"/>
  <c r="G37" i="10"/>
  <c r="H43" i="10"/>
  <c r="F26" i="10"/>
  <c r="H37" i="10"/>
  <c r="H38" i="10"/>
  <c r="I43" i="10"/>
  <c r="D44" i="10"/>
  <c r="G26" i="10"/>
  <c r="G32" i="10"/>
  <c r="G31" i="10"/>
  <c r="I38" i="10"/>
  <c r="J43" i="10"/>
  <c r="H25" i="10"/>
  <c r="F31" i="10"/>
  <c r="C37" i="10"/>
  <c r="D37" i="10"/>
  <c r="K44" i="10"/>
  <c r="G25" i="10"/>
  <c r="E31" i="10"/>
  <c r="K37" i="10"/>
  <c r="J44" i="10"/>
  <c r="F25" i="10"/>
  <c r="C31" i="10"/>
  <c r="D31" i="10"/>
  <c r="J37" i="10"/>
  <c r="I44" i="10"/>
  <c r="J26" i="10"/>
  <c r="E25" i="10"/>
  <c r="K31" i="10"/>
  <c r="I37" i="10"/>
  <c r="H44" i="10"/>
  <c r="F38" i="10"/>
  <c r="J31" i="10"/>
  <c r="G44" i="10"/>
  <c r="I31" i="10"/>
  <c r="F44" i="10"/>
  <c r="E44" i="10"/>
  <c r="E17" i="10"/>
  <c r="D17" i="10"/>
  <c r="C17" i="10"/>
  <c r="M17" i="10"/>
  <c r="D60" i="10"/>
  <c r="K16" i="10"/>
  <c r="J16" i="10"/>
  <c r="I16" i="10"/>
  <c r="H16" i="10"/>
  <c r="G16" i="10"/>
  <c r="F16" i="10"/>
  <c r="D16" i="10"/>
  <c r="C16" i="10"/>
  <c r="K15" i="10"/>
  <c r="J15" i="10"/>
  <c r="I15" i="10"/>
  <c r="H15" i="10"/>
  <c r="G15" i="10"/>
  <c r="F15" i="10"/>
  <c r="E15" i="10"/>
  <c r="D15" i="10"/>
  <c r="C15" i="10"/>
  <c r="K12" i="10"/>
  <c r="J12" i="10"/>
  <c r="I12" i="10"/>
  <c r="H12" i="10"/>
  <c r="G12" i="10"/>
  <c r="F12" i="10"/>
  <c r="E12" i="10"/>
  <c r="D12" i="10"/>
  <c r="C12" i="10"/>
  <c r="K11" i="10"/>
  <c r="J11" i="10"/>
  <c r="I11" i="10"/>
  <c r="H11" i="10"/>
  <c r="G11" i="10"/>
  <c r="F11" i="10"/>
  <c r="E11" i="10"/>
  <c r="D11" i="10"/>
  <c r="C11" i="10"/>
  <c r="K10" i="10"/>
  <c r="J10" i="10"/>
  <c r="I10" i="10"/>
  <c r="H10" i="10"/>
  <c r="G10" i="10"/>
  <c r="F10" i="10"/>
  <c r="E10" i="10"/>
  <c r="D10" i="10"/>
  <c r="C10" i="10"/>
  <c r="K9" i="10"/>
  <c r="J9" i="10"/>
  <c r="I9" i="10"/>
  <c r="H9" i="10"/>
  <c r="G9" i="10"/>
  <c r="F9" i="10"/>
  <c r="D9" i="10"/>
  <c r="E9" i="10"/>
  <c r="C9" i="10"/>
  <c r="C3" i="10"/>
  <c r="K6" i="10"/>
  <c r="J6" i="10"/>
  <c r="I6" i="10"/>
  <c r="H6" i="10"/>
  <c r="G6" i="10"/>
  <c r="D70" i="10"/>
  <c r="F6" i="10"/>
  <c r="E6" i="10"/>
  <c r="D6" i="10"/>
  <c r="C6" i="10"/>
  <c r="K5" i="10"/>
  <c r="J5" i="10"/>
  <c r="I5" i="10"/>
  <c r="H5" i="10"/>
  <c r="G5" i="10"/>
  <c r="F5" i="10"/>
  <c r="E5" i="10"/>
  <c r="D5" i="10"/>
  <c r="C5" i="10"/>
  <c r="K4" i="10"/>
  <c r="J4" i="10"/>
  <c r="I4" i="10"/>
  <c r="H4" i="10"/>
  <c r="G4" i="10"/>
  <c r="F4" i="10"/>
  <c r="E4" i="10"/>
  <c r="D4" i="10"/>
  <c r="C4" i="10"/>
  <c r="C68" i="10"/>
  <c r="K3" i="10"/>
  <c r="J3" i="10"/>
  <c r="I3" i="10"/>
  <c r="H3" i="10"/>
  <c r="G3" i="10"/>
  <c r="F3" i="10"/>
  <c r="E3" i="10"/>
  <c r="D3" i="10"/>
  <c r="H62" i="10"/>
  <c r="D69" i="10"/>
  <c r="D68" i="10"/>
  <c r="H55" i="10"/>
  <c r="M43" i="10"/>
  <c r="L44" i="10"/>
  <c r="M37" i="10"/>
  <c r="G55" i="10"/>
  <c r="G62" i="10"/>
  <c r="F62" i="10"/>
  <c r="F55" i="10"/>
  <c r="M31" i="10"/>
  <c r="E55" i="10"/>
  <c r="E62" i="10"/>
  <c r="M26" i="10"/>
  <c r="L25" i="10"/>
  <c r="E68" i="10"/>
  <c r="M16" i="10"/>
  <c r="D59" i="10"/>
  <c r="E67" i="10"/>
  <c r="C67" i="10"/>
  <c r="E70" i="10"/>
  <c r="C70" i="10"/>
  <c r="E69" i="10"/>
  <c r="P55" i="10"/>
  <c r="Q55" i="10"/>
  <c r="W51" i="10"/>
  <c r="M5" i="10"/>
  <c r="B60" i="10"/>
  <c r="C69" i="10"/>
  <c r="G7" i="10"/>
  <c r="D67" i="10"/>
  <c r="L17" i="10"/>
  <c r="D53" i="10"/>
  <c r="M11" i="10"/>
  <c r="C60" i="10"/>
  <c r="E13" i="10"/>
  <c r="M38" i="10"/>
  <c r="M3" i="10"/>
  <c r="B58" i="10"/>
  <c r="L26" i="10"/>
  <c r="M6" i="10"/>
  <c r="B61" i="10"/>
  <c r="L10" i="10"/>
  <c r="C52" i="10"/>
  <c r="L31" i="10"/>
  <c r="L32" i="10"/>
  <c r="L11" i="10"/>
  <c r="C53" i="10"/>
  <c r="L37" i="10"/>
  <c r="L38" i="10"/>
  <c r="M10" i="10"/>
  <c r="C59" i="10"/>
  <c r="J8" i="10"/>
  <c r="M12" i="10"/>
  <c r="C61" i="10"/>
  <c r="K8" i="10"/>
  <c r="L3" i="10"/>
  <c r="B51" i="10"/>
  <c r="L12" i="10"/>
  <c r="C54" i="10"/>
  <c r="D7" i="10"/>
  <c r="C7" i="10"/>
  <c r="M4" i="10"/>
  <c r="B59" i="10"/>
  <c r="L4" i="10"/>
  <c r="G13" i="10"/>
  <c r="D13" i="10"/>
  <c r="M15" i="10"/>
  <c r="D58" i="10"/>
  <c r="L15" i="10"/>
  <c r="D51" i="10"/>
  <c r="M44" i="10"/>
  <c r="L5" i="10"/>
  <c r="B53" i="10"/>
  <c r="L16" i="10"/>
  <c r="D52" i="10"/>
  <c r="L6" i="10"/>
  <c r="B54" i="10"/>
  <c r="L43" i="10"/>
  <c r="M32" i="10"/>
  <c r="C14" i="10"/>
  <c r="M9" i="10"/>
  <c r="C58" i="10"/>
  <c r="K14" i="10"/>
  <c r="L9" i="10"/>
  <c r="M25" i="10"/>
  <c r="E8" i="10"/>
  <c r="D14" i="10"/>
  <c r="F7" i="10"/>
  <c r="F14" i="10"/>
  <c r="H7" i="10"/>
  <c r="K7" i="10"/>
  <c r="H14" i="10"/>
  <c r="E14" i="10"/>
  <c r="I7" i="10"/>
  <c r="I14" i="10"/>
  <c r="J7" i="10"/>
  <c r="C8" i="10"/>
  <c r="J14" i="10"/>
  <c r="D8" i="10"/>
  <c r="E7" i="10"/>
  <c r="C13" i="10"/>
  <c r="F13" i="10"/>
  <c r="G14" i="10"/>
  <c r="I19" i="10"/>
  <c r="I20" i="10"/>
  <c r="J19" i="10"/>
  <c r="J20" i="10"/>
  <c r="K19" i="10"/>
  <c r="K20" i="10"/>
  <c r="I8" i="10"/>
  <c r="K13" i="10"/>
  <c r="D20" i="10"/>
  <c r="D19" i="10"/>
  <c r="H8" i="10"/>
  <c r="J13" i="10"/>
  <c r="E20" i="10"/>
  <c r="E19" i="10"/>
  <c r="G8" i="10"/>
  <c r="I13" i="10"/>
  <c r="F19" i="10"/>
  <c r="F20" i="10"/>
  <c r="F8" i="10"/>
  <c r="H13" i="10"/>
  <c r="G19" i="10"/>
  <c r="G20" i="10"/>
  <c r="C19" i="10"/>
  <c r="C20" i="10"/>
  <c r="H19" i="10"/>
  <c r="H20" i="10"/>
  <c r="D71" i="10"/>
  <c r="F74" i="10"/>
  <c r="D62" i="10"/>
  <c r="D55" i="10"/>
  <c r="H74" i="10"/>
  <c r="C74" i="10"/>
  <c r="E71" i="10"/>
  <c r="I61" i="10"/>
  <c r="C71" i="10"/>
  <c r="I54" i="10"/>
  <c r="C62" i="10"/>
  <c r="I60" i="10"/>
  <c r="I74" i="10"/>
  <c r="G74" i="10"/>
  <c r="D74" i="10"/>
  <c r="I53" i="10"/>
  <c r="I59" i="10"/>
  <c r="E73" i="10"/>
  <c r="J73" i="10"/>
  <c r="K74" i="10"/>
  <c r="I73" i="10"/>
  <c r="J74" i="10"/>
  <c r="F73" i="10"/>
  <c r="H73" i="10"/>
  <c r="G73" i="10"/>
  <c r="C51" i="10"/>
  <c r="C55" i="10"/>
  <c r="I52" i="10"/>
  <c r="C73" i="10"/>
  <c r="D73" i="10"/>
  <c r="E74" i="10"/>
  <c r="L7" i="10"/>
  <c r="K73" i="10"/>
  <c r="B55" i="10"/>
  <c r="B62" i="10"/>
  <c r="I58" i="10"/>
  <c r="M13" i="10"/>
  <c r="L20" i="10"/>
  <c r="L19" i="10"/>
  <c r="M7" i="10"/>
  <c r="L14" i="10"/>
  <c r="M8" i="10"/>
  <c r="M14" i="10"/>
  <c r="M20" i="10"/>
  <c r="L13" i="10"/>
  <c r="L8" i="10"/>
  <c r="M19" i="10"/>
  <c r="M26" i="5"/>
  <c r="F26" i="5"/>
  <c r="M25" i="5"/>
  <c r="F25" i="5"/>
  <c r="M24" i="5"/>
  <c r="F24" i="5"/>
  <c r="M20" i="5"/>
  <c r="F20" i="5"/>
  <c r="M19" i="5"/>
  <c r="F19" i="5"/>
  <c r="M18" i="5"/>
  <c r="F18" i="5"/>
  <c r="M14" i="5"/>
  <c r="F14" i="5"/>
  <c r="M13" i="5"/>
  <c r="F13" i="5"/>
  <c r="M12" i="5"/>
  <c r="F12" i="5"/>
  <c r="M8" i="5"/>
  <c r="F8" i="5"/>
  <c r="M7" i="5"/>
  <c r="F7" i="5"/>
  <c r="M6" i="5"/>
  <c r="F6" i="5"/>
  <c r="M26" i="4"/>
  <c r="F26" i="4"/>
  <c r="M25" i="4"/>
  <c r="F25" i="4"/>
  <c r="M24" i="4"/>
  <c r="F24" i="4"/>
  <c r="M20" i="4"/>
  <c r="F20" i="4"/>
  <c r="M19" i="4"/>
  <c r="F19" i="4"/>
  <c r="M18" i="4"/>
  <c r="F18" i="4"/>
  <c r="M26" i="3"/>
  <c r="F26" i="3"/>
  <c r="M25" i="3"/>
  <c r="F25" i="3"/>
  <c r="M24" i="3"/>
  <c r="F24" i="3"/>
  <c r="M20" i="3"/>
  <c r="F20" i="3"/>
  <c r="M19" i="3"/>
  <c r="F19" i="3"/>
  <c r="M18" i="3"/>
  <c r="F18" i="3"/>
  <c r="M14" i="3"/>
  <c r="F14" i="3"/>
  <c r="M13" i="3"/>
  <c r="F13" i="3"/>
  <c r="M12" i="3"/>
  <c r="F12" i="3"/>
  <c r="M8" i="3"/>
  <c r="F8" i="3"/>
  <c r="M7" i="3"/>
  <c r="F7" i="3"/>
  <c r="M6" i="3"/>
  <c r="F6" i="3"/>
  <c r="F12" i="2"/>
  <c r="M26" i="2"/>
  <c r="F26" i="2"/>
  <c r="M25" i="2"/>
  <c r="F25" i="2"/>
  <c r="M24" i="2"/>
  <c r="F24" i="2"/>
  <c r="M20" i="2"/>
  <c r="F20" i="2"/>
  <c r="M19" i="2"/>
  <c r="F19" i="2"/>
  <c r="M18" i="2"/>
  <c r="F18" i="2"/>
  <c r="M14" i="2"/>
  <c r="F14" i="2"/>
  <c r="M13" i="2"/>
  <c r="F13" i="2"/>
  <c r="M12" i="2"/>
  <c r="M8" i="2"/>
  <c r="F8" i="2"/>
  <c r="M7" i="2"/>
  <c r="F7" i="2"/>
  <c r="M6" i="2"/>
  <c r="F6" i="2"/>
  <c r="I51" i="10"/>
  <c r="M26" i="1"/>
  <c r="F26" i="1"/>
  <c r="M25" i="1"/>
  <c r="F25" i="1"/>
  <c r="M24" i="1"/>
  <c r="F24" i="1"/>
  <c r="M20" i="1"/>
  <c r="F20" i="1"/>
  <c r="M19" i="1"/>
  <c r="F19" i="1"/>
  <c r="M18" i="1"/>
  <c r="F18" i="1"/>
  <c r="M14" i="1"/>
  <c r="M13" i="1"/>
  <c r="M12" i="1"/>
  <c r="F14" i="1"/>
  <c r="F13" i="1"/>
  <c r="F12" i="1"/>
  <c r="M8" i="1"/>
  <c r="M7" i="1"/>
  <c r="M6" i="1"/>
  <c r="F8" i="1"/>
  <c r="F7" i="1"/>
  <c r="F6" i="1"/>
</calcChain>
</file>

<file path=xl/sharedStrings.xml><?xml version="1.0" encoding="utf-8"?>
<sst xmlns="http://schemas.openxmlformats.org/spreadsheetml/2006/main" count="734" uniqueCount="51">
  <si>
    <t>Class</t>
  </si>
  <si>
    <r>
      <t>S</t>
    </r>
    <r>
      <rPr>
        <vertAlign val="subscript"/>
        <sz val="11"/>
        <color theme="1"/>
        <rFont val="Calibri"/>
        <family val="2"/>
        <scheme val="minor"/>
      </rPr>
      <t>H</t>
    </r>
  </si>
  <si>
    <r>
      <t>S</t>
    </r>
    <r>
      <rPr>
        <vertAlign val="subscript"/>
        <sz val="11"/>
        <color theme="1"/>
        <rFont val="Calibri"/>
        <family val="2"/>
        <scheme val="minor"/>
      </rPr>
      <t>PD</t>
    </r>
  </si>
  <si>
    <r>
      <t>S</t>
    </r>
    <r>
      <rPr>
        <vertAlign val="subscript"/>
        <sz val="11"/>
        <color theme="1"/>
        <rFont val="Calibri"/>
        <family val="2"/>
        <scheme val="minor"/>
      </rPr>
      <t>DBS</t>
    </r>
  </si>
  <si>
    <t xml:space="preserve">Predicted </t>
  </si>
  <si>
    <t>Task 1</t>
  </si>
  <si>
    <t>Success rate (%)</t>
  </si>
  <si>
    <t>Preprocessing: Filtered signal</t>
  </si>
  <si>
    <t>Task 2</t>
  </si>
  <si>
    <t>Task 3</t>
  </si>
  <si>
    <t>Task 4</t>
  </si>
  <si>
    <t>FS</t>
  </si>
  <si>
    <t>IA</t>
  </si>
  <si>
    <t>IF</t>
  </si>
  <si>
    <t>FS-IA</t>
  </si>
  <si>
    <t>FS-IF</t>
  </si>
  <si>
    <t>IA-IF</t>
  </si>
  <si>
    <t>FS-IA-IF</t>
  </si>
  <si>
    <t>Method</t>
  </si>
  <si>
    <t>Task</t>
  </si>
  <si>
    <r>
      <t>S</t>
    </r>
    <r>
      <rPr>
        <b/>
        <vertAlign val="subscript"/>
        <sz val="11"/>
        <color theme="1"/>
        <rFont val="Calibri"/>
        <family val="2"/>
        <scheme val="minor"/>
      </rPr>
      <t xml:space="preserve">H </t>
    </r>
    <r>
      <rPr>
        <b/>
        <sz val="11"/>
        <color theme="1"/>
        <rFont val="Calibri"/>
        <family val="2"/>
        <scheme val="minor"/>
      </rPr>
      <t>(S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</si>
  <si>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</si>
  <si>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</si>
  <si>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</si>
  <si>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</si>
  <si>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</si>
  <si>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</si>
  <si>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</si>
  <si>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>)</t>
    </r>
  </si>
  <si>
    <t>Mean</t>
  </si>
  <si>
    <t>MeanTP</t>
  </si>
  <si>
    <t>StdTP</t>
  </si>
  <si>
    <t>Std</t>
  </si>
  <si>
    <t>TEST</t>
  </si>
  <si>
    <t>T1</t>
  </si>
  <si>
    <t>T2</t>
  </si>
  <si>
    <t>T3</t>
  </si>
  <si>
    <t>T4</t>
  </si>
  <si>
    <t>SPD</t>
  </si>
  <si>
    <t>SH</t>
  </si>
  <si>
    <t>SDBS</t>
  </si>
  <si>
    <t>General mean</t>
  </si>
  <si>
    <t>OK</t>
  </si>
  <si>
    <t>ok</t>
  </si>
  <si>
    <t>TP</t>
  </si>
  <si>
    <t>AllMethods</t>
  </si>
  <si>
    <t>std</t>
  </si>
  <si>
    <t>General mean (all tasks)</t>
  </si>
  <si>
    <t>CROSS-VALIDATION</t>
  </si>
  <si>
    <t>Overall cross-validation error (%)</t>
  </si>
  <si>
    <t>Overall error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</si>
</sst>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vertAlign val="subscript"/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1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9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6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0" fontId="1" fillId="0" borderId="0" xfId="0" applyFont="1"/>
    <xf numFmtId="0" fontId="1" fillId="2" borderId="0" xfId="0" applyFont="1" applyFill="1" applyBorder="1" applyAlignment="1">
      <alignment horizontal="center" vertical="center"/>
    </xf>
    <xf numFmtId="2" fontId="0" fillId="2" borderId="0" xfId="0" applyNumberFormat="1" applyFill="1" applyBorder="1" applyAlignment="1">
      <alignment horizontal="center" vertical="center"/>
    </xf>
    <xf numFmtId="2" fontId="0" fillId="2" borderId="2" xfId="0" applyNumberForma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2" fontId="0" fillId="2" borderId="7" xfId="0" applyNumberFormat="1" applyFill="1" applyBorder="1" applyAlignment="1">
      <alignment horizontal="center" vertical="center"/>
    </xf>
    <xf numFmtId="2" fontId="0" fillId="2" borderId="8" xfId="0" applyNumberForma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2" fontId="0" fillId="2" borderId="13" xfId="0" applyNumberFormat="1" applyFill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2" fontId="0" fillId="0" borderId="0" xfId="0" quotePrefix="1" applyNumberFormat="1" applyBorder="1" applyAlignment="1">
      <alignment horizontal="center" vertical="center"/>
    </xf>
    <xf numFmtId="2" fontId="0" fillId="0" borderId="9" xfId="0" quotePrefix="1" applyNumberFormat="1" applyBorder="1" applyAlignment="1">
      <alignment horizontal="center" vertical="center"/>
    </xf>
    <xf numFmtId="2" fontId="0" fillId="0" borderId="11" xfId="0" quotePrefix="1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2" borderId="15" xfId="0" applyNumberFormat="1" applyFill="1" applyBorder="1" applyAlignment="1">
      <alignment horizontal="center" vertical="center"/>
    </xf>
    <xf numFmtId="2" fontId="0" fillId="0" borderId="0" xfId="0" applyNumberFormat="1"/>
    <xf numFmtId="2" fontId="0" fillId="3" borderId="0" xfId="0" applyNumberFormat="1" applyFill="1"/>
    <xf numFmtId="0" fontId="1" fillId="3" borderId="0" xfId="0" applyFont="1" applyFill="1" applyAlignment="1">
      <alignment horizontal="center" vertical="center"/>
    </xf>
    <xf numFmtId="0" fontId="0" fillId="3" borderId="0" xfId="0" applyFill="1"/>
    <xf numFmtId="2" fontId="0" fillId="4" borderId="0" xfId="0" applyNumberFormat="1" applyFill="1"/>
    <xf numFmtId="0" fontId="5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quotePrefix="1" applyFont="1"/>
    <xf numFmtId="0" fontId="0" fillId="0" borderId="16" xfId="0" applyBorder="1"/>
    <xf numFmtId="0" fontId="0" fillId="0" borderId="16" xfId="0" applyBorder="1" applyAlignment="1">
      <alignment horizontal="center" vertical="center"/>
    </xf>
    <xf numFmtId="0" fontId="1" fillId="0" borderId="16" xfId="0" applyFont="1" applyBorder="1" applyAlignment="1">
      <alignment horizontal="center"/>
    </xf>
    <xf numFmtId="2" fontId="8" fillId="0" borderId="16" xfId="0" applyNumberFormat="1" applyFont="1" applyBorder="1" applyAlignment="1">
      <alignment horizontal="center" vertical="center"/>
    </xf>
    <xf numFmtId="0" fontId="8" fillId="0" borderId="16" xfId="0" applyFont="1" applyBorder="1"/>
    <xf numFmtId="2" fontId="8" fillId="0" borderId="17" xfId="0" applyNumberFormat="1" applyFont="1" applyBorder="1" applyAlignment="1">
      <alignment horizontal="center" vertical="center"/>
    </xf>
    <xf numFmtId="2" fontId="0" fillId="0" borderId="16" xfId="0" applyNumberFormat="1" applyBorder="1"/>
    <xf numFmtId="0" fontId="0" fillId="0" borderId="18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1" fillId="0" borderId="1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textRotation="90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styles" Target="styles.xml"/>
  <Relationship Id="rId11" Type="http://schemas.openxmlformats.org/officeDocument/2006/relationships/sharedStrings" Target="sharedStrings.xml"/>
  <Relationship Id="rId12" Type="http://schemas.openxmlformats.org/officeDocument/2006/relationships/calcChain" Target="calcChain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worksheet" Target="worksheets/sheet7.xml"/>
  <Relationship Id="rId8" Type="http://schemas.openxmlformats.org/officeDocument/2006/relationships/worksheet" Target="worksheets/sheet8.xml"/>
  <Relationship Id="rId9" Type="http://schemas.openxmlformats.org/officeDocument/2006/relationships/theme" Target="theme/theme1.xml"/>
</Relationships>
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4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4"/>
  <sheetViews>
    <sheetView showGridLines="0" tabSelected="1" topLeftCell="A46" zoomScale="120" zoomScaleNormal="120" zoomScalePageLayoutView="120" workbookViewId="0">
      <selection activeCell="C55" sqref="C55"/>
    </sheetView>
  </sheetViews>
  <sheetFormatPr baseColWidth="10" defaultColWidth="8.83203125" defaultRowHeight="15" x14ac:dyDescent="0.2"/>
  <cols>
    <col min="3" max="3" bestFit="true" customWidth="true" width="9.1640625" collapsed="true"/>
    <col min="4" max="4" bestFit="true" customWidth="true" width="7.1640625" collapsed="true"/>
    <col min="5" max="5" bestFit="true" customWidth="true" width="8.0" collapsed="true"/>
    <col min="6" max="6" bestFit="true" customWidth="true" width="7.1640625" collapsed="true"/>
    <col min="7" max="8" bestFit="true" customWidth="true" width="8.6640625" collapsed="true"/>
    <col min="9" max="9" bestFit="true" customWidth="true" width="8.0" collapsed="true"/>
    <col min="10" max="10" bestFit="true" customWidth="true" width="8.6640625" collapsed="true"/>
    <col min="11" max="11" bestFit="true" customWidth="true" width="9.33203125" collapsed="true"/>
    <col min="12" max="13" customWidth="true" width="9.33203125" collapsed="true"/>
    <col min="14" max="14" bestFit="true" customWidth="true" width="22.0" collapsed="true"/>
    <col min="16" max="16" customWidth="true" width="9.5" collapsed="true"/>
    <col min="25" max="25" customWidth="true" width="9.83203125" collapsed="true"/>
    <col min="26" max="26" bestFit="true" customWidth="true" width="9.1640625" collapsed="true"/>
  </cols>
  <sheetData>
    <row r="1" spans="1:27" x14ac:dyDescent="0.2">
      <c r="A1" s="14" t="s">
        <v>33</v>
      </c>
      <c r="O1" s="14" t="s">
        <v>48</v>
      </c>
    </row>
    <row r="2" spans="1:27" ht="18" thickBot="1" x14ac:dyDescent="0.25">
      <c r="A2" s="21" t="s">
        <v>18</v>
      </c>
      <c r="B2" s="21" t="s">
        <v>19</v>
      </c>
      <c r="C2" s="21" t="s">
        <v>20</v>
      </c>
      <c r="D2" s="21" t="s">
        <v>21</v>
      </c>
      <c r="E2" s="22" t="s">
        <v>22</v>
      </c>
      <c r="F2" s="21" t="s">
        <v>23</v>
      </c>
      <c r="G2" s="21" t="s">
        <v>24</v>
      </c>
      <c r="H2" s="22" t="s">
        <v>25</v>
      </c>
      <c r="I2" s="21" t="s">
        <v>26</v>
      </c>
      <c r="J2" s="21" t="s">
        <v>27</v>
      </c>
      <c r="K2" s="22" t="s">
        <v>28</v>
      </c>
      <c r="L2" s="29" t="s">
        <v>30</v>
      </c>
      <c r="M2" s="21" t="s">
        <v>31</v>
      </c>
      <c r="O2" s="21" t="s">
        <v>18</v>
      </c>
      <c r="P2" s="21" t="s">
        <v>19</v>
      </c>
      <c r="Q2" s="21" t="s">
        <v>20</v>
      </c>
      <c r="R2" s="21" t="s">
        <v>21</v>
      </c>
      <c r="S2" s="22" t="s">
        <v>22</v>
      </c>
      <c r="T2" s="21" t="s">
        <v>23</v>
      </c>
      <c r="U2" s="21" t="s">
        <v>24</v>
      </c>
      <c r="V2" s="22" t="s">
        <v>25</v>
      </c>
      <c r="W2" s="21" t="s">
        <v>26</v>
      </c>
      <c r="X2" s="21" t="s">
        <v>27</v>
      </c>
      <c r="Y2" s="22" t="s">
        <v>28</v>
      </c>
      <c r="Z2" s="29" t="s">
        <v>30</v>
      </c>
      <c r="AA2" s="21" t="s">
        <v>31</v>
      </c>
    </row>
    <row r="3" spans="1:27" ht="16" thickTop="1" x14ac:dyDescent="0.2">
      <c r="A3" s="58" t="s">
        <v>11</v>
      </c>
      <c r="B3" s="25">
        <v>1</v>
      </c>
      <c r="C3" s="8" t="e">
        <f>FS!$C$6/SUM(FS!C6:E6)</f>
        <v>#DIV/0!</v>
      </c>
      <c r="D3" s="8" t="e">
        <f>FS!D6/SUM(FS!C6:E6)</f>
        <v>#DIV/0!</v>
      </c>
      <c r="E3" s="9" t="e">
        <f>FS!E6/SUM(FS!C6:E6)</f>
        <v>#DIV/0!</v>
      </c>
      <c r="F3" s="8" t="e">
        <f>FS!C7/SUM(FS!C7:E7)</f>
        <v>#DIV/0!</v>
      </c>
      <c r="G3" s="8" t="e">
        <f>FS!D7/SUM(FS!C7:E7)</f>
        <v>#DIV/0!</v>
      </c>
      <c r="H3" s="9" t="e">
        <f>FS!E7/SUM(FS!C7:E7)</f>
        <v>#DIV/0!</v>
      </c>
      <c r="I3" s="8" t="e">
        <f>FS!C8/SUM(FS!C8:E8)</f>
        <v>#DIV/0!</v>
      </c>
      <c r="J3" s="8" t="e">
        <f>FS!D8/SUM(FS!C8:E8)</f>
        <v>#DIV/0!</v>
      </c>
      <c r="K3" s="9" t="e">
        <f>FS!E8/SUM(FS!C8:E8)</f>
        <v>#DIV/0!</v>
      </c>
      <c r="L3" s="7" t="e">
        <f>AVERAGE(K3,G3,C3)</f>
        <v>#DIV/0!</v>
      </c>
      <c r="M3" s="7" t="e">
        <f>AVEDEV(C3,G3,K3)</f>
        <v>#DIV/0!</v>
      </c>
      <c r="O3" s="58" t="s">
        <v>11</v>
      </c>
      <c r="P3" s="25">
        <v>1</v>
      </c>
      <c r="Q3" s="7" t="e">
        <f>FS!J6/SUM(FS!J6:L6)</f>
        <v>#DIV/0!</v>
      </c>
      <c r="R3" s="8" t="e">
        <f>FS!K6/SUM(FS!J6:L6)</f>
        <v>#DIV/0!</v>
      </c>
      <c r="S3" s="9" t="e">
        <f>FS!L6/SUM(FS!J6:L6)</f>
        <v>#DIV/0!</v>
      </c>
      <c r="T3" s="8" t="e">
        <f>FS!J7/SUM(FS!J7:L7)</f>
        <v>#DIV/0!</v>
      </c>
      <c r="U3" s="8" t="e">
        <f>FS!K7/SUM(FS!J7:L7)</f>
        <v>#DIV/0!</v>
      </c>
      <c r="V3" s="9" t="e">
        <f>FS!L7/SUM(FS!J7:L7)</f>
        <v>#DIV/0!</v>
      </c>
      <c r="W3" s="8" t="e">
        <f>FS!J8/SUM(FS!J8:L8)</f>
        <v>#DIV/0!</v>
      </c>
      <c r="X3" s="8" t="e">
        <f>FS!K8/SUM(FS!J8:L8)</f>
        <v>#DIV/0!</v>
      </c>
      <c r="Y3" s="9" t="e">
        <f>FS!L8/SUM(FS!J8:L8)</f>
        <v>#DIV/0!</v>
      </c>
      <c r="Z3" s="7" t="e">
        <f>AVERAGE(Y3,U3,Q3)</f>
        <v>#DIV/0!</v>
      </c>
      <c r="AA3" s="7" t="e">
        <f>AVEDEV(Q3,U3,Y3)</f>
        <v>#DIV/0!</v>
      </c>
    </row>
    <row r="4" spans="1:27" x14ac:dyDescent="0.2">
      <c r="A4" s="59"/>
      <c r="B4" s="11">
        <v>2</v>
      </c>
      <c r="C4" s="7" t="e">
        <f>FS!C12/SUM(FS!C12:E12)</f>
        <v>#DIV/0!</v>
      </c>
      <c r="D4" s="7" t="e">
        <f>FS!D12/SUM(FS!C12:E12)</f>
        <v>#DIV/0!</v>
      </c>
      <c r="E4" s="10" t="e">
        <f>FS!E12/SUM(FS!C12:E12)</f>
        <v>#DIV/0!</v>
      </c>
      <c r="F4" s="7" t="e">
        <f>FS!C13/SUM(FS!C13:E13)</f>
        <v>#DIV/0!</v>
      </c>
      <c r="G4" s="7" t="e">
        <f>FS!D13/SUM(FS!C13:E13)</f>
        <v>#DIV/0!</v>
      </c>
      <c r="H4" s="10" t="e">
        <f>FS!E13/SUM(FS!C13:E13)</f>
        <v>#DIV/0!</v>
      </c>
      <c r="I4" s="7" t="e">
        <f>FS!C14/SUM(FS!C14:E14)</f>
        <v>#DIV/0!</v>
      </c>
      <c r="J4" s="7" t="e">
        <f>FS!D14/SUM(FS!C14:E14)</f>
        <v>#DIV/0!</v>
      </c>
      <c r="K4" s="10" t="e">
        <f>FS!E14/SUM(FS!C14:E14)</f>
        <v>#DIV/0!</v>
      </c>
      <c r="L4" s="7" t="e">
        <f t="shared" ref="L4:L44" si="0">AVERAGE(K4,G4,C4)</f>
        <v>#DIV/0!</v>
      </c>
      <c r="M4" s="7" t="e">
        <f t="shared" ref="M4:M44" si="1">AVEDEV(C4,G4,K4)</f>
        <v>#DIV/0!</v>
      </c>
      <c r="O4" s="59"/>
      <c r="P4" s="11">
        <v>2</v>
      </c>
      <c r="Q4" s="7" t="e">
        <f>FS!J12/SUM(FS!J12:L12)</f>
        <v>#DIV/0!</v>
      </c>
      <c r="R4" s="7" t="e">
        <f>FS!K12/SUM(FS!J12:L12)</f>
        <v>#DIV/0!</v>
      </c>
      <c r="S4" s="10" t="e">
        <f>FS!L12/SUM(FS!J12:L12)</f>
        <v>#DIV/0!</v>
      </c>
      <c r="T4" s="7" t="e">
        <f>FS!J13/SUM(FS!J13:L13)</f>
        <v>#DIV/0!</v>
      </c>
      <c r="U4" s="7" t="e">
        <f>FS!K13/SUM(FS!J13:L13)</f>
        <v>#DIV/0!</v>
      </c>
      <c r="V4" s="10" t="e">
        <f>FS!L13/SUM(FS!J13:L13)</f>
        <v>#DIV/0!</v>
      </c>
      <c r="W4" s="7" t="e">
        <f>FS!J14/SUM(FS!J14:L14)</f>
        <v>#DIV/0!</v>
      </c>
      <c r="X4" s="7" t="e">
        <f>FS!K14/SUM(FS!J14:L14)</f>
        <v>#DIV/0!</v>
      </c>
      <c r="Y4" s="10" t="e">
        <f>FS!L14/SUM(FS!J14:L14)</f>
        <v>#DIV/0!</v>
      </c>
      <c r="Z4" s="7" t="e">
        <f t="shared" ref="Z4:Z6" si="2">AVERAGE(Y4,U4,Q4)</f>
        <v>#DIV/0!</v>
      </c>
      <c r="AA4" s="7" t="e">
        <f t="shared" ref="AA4:AA5" si="3">AVEDEV(Q4,U4,Y4)</f>
        <v>#DIV/0!</v>
      </c>
    </row>
    <row r="5" spans="1:27" x14ac:dyDescent="0.2">
      <c r="A5" s="59"/>
      <c r="B5" s="11">
        <v>3</v>
      </c>
      <c r="C5" s="7" t="e">
        <f>FS!C18/SUM(FS!C18:E18)</f>
        <v>#DIV/0!</v>
      </c>
      <c r="D5" s="7" t="e">
        <f>FS!D18/SUM(FS!C18:E18)</f>
        <v>#DIV/0!</v>
      </c>
      <c r="E5" s="10" t="e">
        <f>FS!E18/SUM(FS!C18:E18)</f>
        <v>#DIV/0!</v>
      </c>
      <c r="F5" s="7" t="e">
        <f>FS!C19/SUM(FS!C19:E19)</f>
        <v>#DIV/0!</v>
      </c>
      <c r="G5" s="7" t="e">
        <f>FS!D19/SUM(FS!C19:E19)</f>
        <v>#DIV/0!</v>
      </c>
      <c r="H5" s="10" t="e">
        <f>FS!E19/SUM(FS!C19:E19)</f>
        <v>#DIV/0!</v>
      </c>
      <c r="I5" s="7" t="e">
        <f>FS!C20/SUM(FS!C20:E20)</f>
        <v>#DIV/0!</v>
      </c>
      <c r="J5" s="7" t="e">
        <f>FS!D20/SUM(FS!C20:E20)</f>
        <v>#DIV/0!</v>
      </c>
      <c r="K5" s="10" t="e">
        <f>FS!E20/SUM(FS!C20:E20)</f>
        <v>#DIV/0!</v>
      </c>
      <c r="L5" s="7" t="e">
        <f t="shared" si="0"/>
        <v>#DIV/0!</v>
      </c>
      <c r="M5" s="7" t="e">
        <f t="shared" si="1"/>
        <v>#DIV/0!</v>
      </c>
      <c r="O5" s="59"/>
      <c r="P5" s="11">
        <v>3</v>
      </c>
      <c r="Q5" s="7" t="e">
        <f>FS!J18/SUM(FS!J18:L18)</f>
        <v>#DIV/0!</v>
      </c>
      <c r="R5" s="7" t="e">
        <f>FS!K18/SUM(FS!J18:L18)</f>
        <v>#DIV/0!</v>
      </c>
      <c r="S5" s="10" t="e">
        <f>FS!L18/SUM(FS!J18:L18)</f>
        <v>#DIV/0!</v>
      </c>
      <c r="T5" s="7" t="e">
        <f>FS!J19/SUM(FS!J19:L19)</f>
        <v>#DIV/0!</v>
      </c>
      <c r="U5" s="7" t="e">
        <f>FS!K19/SUM(FS!J19:L19)</f>
        <v>#DIV/0!</v>
      </c>
      <c r="V5" s="10" t="e">
        <f>FS!L19/SUM(FS!J19:L19)</f>
        <v>#DIV/0!</v>
      </c>
      <c r="W5" s="7" t="e">
        <f>FS!J20/SUM(FS!J20:L20)</f>
        <v>#DIV/0!</v>
      </c>
      <c r="X5" s="7" t="e">
        <f>FS!K20/SUM(FS!J20:L20)</f>
        <v>#DIV/0!</v>
      </c>
      <c r="Y5" s="10" t="e">
        <f>FS!L20/SUM(FS!J20:L20)</f>
        <v>#DIV/0!</v>
      </c>
      <c r="Z5" s="7" t="e">
        <f t="shared" si="2"/>
        <v>#DIV/0!</v>
      </c>
      <c r="AA5" s="7" t="e">
        <f t="shared" si="3"/>
        <v>#DIV/0!</v>
      </c>
    </row>
    <row r="6" spans="1:27" ht="16" thickBot="1" x14ac:dyDescent="0.25">
      <c r="A6" s="59"/>
      <c r="B6" s="26">
        <v>4</v>
      </c>
      <c r="C6" s="12" t="e">
        <f>FS!C24/SUM(FS!C24:E24)</f>
        <v>#DIV/0!</v>
      </c>
      <c r="D6" s="12" t="e">
        <f>FS!D24/SUM(FS!C24:E24)</f>
        <v>#DIV/0!</v>
      </c>
      <c r="E6" s="13" t="e">
        <f>FS!E24/SUM(FS!C24:E24)</f>
        <v>#DIV/0!</v>
      </c>
      <c r="F6" s="12" t="e">
        <f>FS!C25/SUM(FS!C25:E25)</f>
        <v>#DIV/0!</v>
      </c>
      <c r="G6" s="12" t="e">
        <f>FS!D25/SUM(FS!C25:E25)</f>
        <v>#DIV/0!</v>
      </c>
      <c r="H6" s="13" t="e">
        <f>FS!E25/SUM(FS!C25:E25)</f>
        <v>#DIV/0!</v>
      </c>
      <c r="I6" s="12" t="e">
        <f>FS!C26/SUM(FS!C26:E26)</f>
        <v>#DIV/0!</v>
      </c>
      <c r="J6" s="12" t="e">
        <f>FS!D26/SUM(FS!C26:E26)</f>
        <v>#DIV/0!</v>
      </c>
      <c r="K6" s="13" t="e">
        <f>FS!E26/SUM(FS!C26:E26)</f>
        <v>#DIV/0!</v>
      </c>
      <c r="L6" s="12" t="e">
        <f t="shared" si="0"/>
        <v>#DIV/0!</v>
      </c>
      <c r="M6" s="12" t="e">
        <f t="shared" si="1"/>
        <v>#DIV/0!</v>
      </c>
      <c r="O6" s="59"/>
      <c r="P6" s="26">
        <v>4</v>
      </c>
      <c r="Q6" s="12" t="e">
        <f>FS!J24/SUM(FS!J24:L24)</f>
        <v>#DIV/0!</v>
      </c>
      <c r="R6" s="12" t="e">
        <f>FS!K24/SUM(FS!J24:L24)</f>
        <v>#DIV/0!</v>
      </c>
      <c r="S6" s="13" t="e">
        <f>FS!L24/SUM(FS!J24:L24)</f>
        <v>#DIV/0!</v>
      </c>
      <c r="T6" s="12" t="e">
        <f>FS!J25/SUM(FS!J25:L25)</f>
        <v>#DIV/0!</v>
      </c>
      <c r="U6" s="12" t="e">
        <f>FS!K25/SUM(FS!J25:L25)</f>
        <v>#DIV/0!</v>
      </c>
      <c r="V6" s="13" t="e">
        <f>FS!L25/SUM(FS!J25:L25)</f>
        <v>#DIV/0!</v>
      </c>
      <c r="W6" s="12" t="e">
        <f>FS!J26/SUM(FS!J26:L26)</f>
        <v>#DIV/0!</v>
      </c>
      <c r="X6" s="12" t="e">
        <f>FS!K26/SUM(FS!J26:L26)</f>
        <v>#DIV/0!</v>
      </c>
      <c r="Y6" s="13" t="e">
        <f>FS!L26/SUM(FS!J26:L26)</f>
        <v>#DIV/0!</v>
      </c>
      <c r="Z6" s="24" t="e">
        <f t="shared" si="2"/>
        <v>#DIV/0!</v>
      </c>
      <c r="AA6" s="12" t="e">
        <f>AVEDEV(Q6,U6,Y6)</f>
        <v>#DIV/0!</v>
      </c>
    </row>
    <row r="7" spans="1:27" x14ac:dyDescent="0.2">
      <c r="A7" s="59"/>
      <c r="B7" s="15" t="s">
        <v>29</v>
      </c>
      <c r="C7" s="16" t="e">
        <f>AVERAGE(C3:C6)</f>
        <v>#DIV/0!</v>
      </c>
      <c r="D7" s="16" t="e">
        <f t="shared" ref="D7:K7" si="4">AVERAGE(D3:D6)</f>
        <v>#DIV/0!</v>
      </c>
      <c r="E7" s="17" t="e">
        <f t="shared" si="4"/>
        <v>#DIV/0!</v>
      </c>
      <c r="F7" s="16" t="e">
        <f t="shared" si="4"/>
        <v>#DIV/0!</v>
      </c>
      <c r="G7" s="16" t="e">
        <f t="shared" si="4"/>
        <v>#DIV/0!</v>
      </c>
      <c r="H7" s="17" t="e">
        <f t="shared" si="4"/>
        <v>#DIV/0!</v>
      </c>
      <c r="I7" s="16" t="e">
        <f t="shared" si="4"/>
        <v>#DIV/0!</v>
      </c>
      <c r="J7" s="16" t="e">
        <f t="shared" si="4"/>
        <v>#DIV/0!</v>
      </c>
      <c r="K7" s="17" t="e">
        <f t="shared" si="4"/>
        <v>#DIV/0!</v>
      </c>
      <c r="L7" s="16" t="e">
        <f t="shared" si="0"/>
        <v>#DIV/0!</v>
      </c>
      <c r="M7" s="16" t="e">
        <f t="shared" si="1"/>
        <v>#DIV/0!</v>
      </c>
      <c r="O7" s="59"/>
      <c r="P7" s="15" t="s">
        <v>29</v>
      </c>
      <c r="Q7" s="16" t="e">
        <f>AVERAGE(Q3:Q6)</f>
        <v>#DIV/0!</v>
      </c>
      <c r="R7" s="16" t="e">
        <f t="shared" ref="R7:Y7" si="5">AVERAGE(R3:R6)</f>
        <v>#DIV/0!</v>
      </c>
      <c r="S7" s="23" t="e">
        <f t="shared" si="5"/>
        <v>#DIV/0!</v>
      </c>
      <c r="T7" s="16" t="e">
        <f t="shared" si="5"/>
        <v>#DIV/0!</v>
      </c>
      <c r="U7" s="16" t="e">
        <f t="shared" si="5"/>
        <v>#DIV/0!</v>
      </c>
      <c r="V7" s="23" t="e">
        <f t="shared" si="5"/>
        <v>#DIV/0!</v>
      </c>
      <c r="W7" s="16" t="e">
        <f t="shared" si="5"/>
        <v>#DIV/0!</v>
      </c>
      <c r="X7" s="16" t="e">
        <f t="shared" si="5"/>
        <v>#DIV/0!</v>
      </c>
      <c r="Y7" s="16" t="e">
        <f t="shared" si="5"/>
        <v>#DIV/0!</v>
      </c>
      <c r="Z7" s="34" t="e">
        <f>AVERAGE(Y7,U7,Q7)</f>
        <v>#DIV/0!</v>
      </c>
      <c r="AA7" s="16" t="e">
        <f>AVEDEV(Y7,U7,Q7)</f>
        <v>#DIV/0!</v>
      </c>
    </row>
    <row r="8" spans="1:27" ht="16" thickBot="1" x14ac:dyDescent="0.25">
      <c r="A8" s="60"/>
      <c r="B8" s="18" t="s">
        <v>32</v>
      </c>
      <c r="C8" s="19" t="e">
        <f>AVEDEV(C3:C6)</f>
        <v>#DIV/0!</v>
      </c>
      <c r="D8" s="19" t="e">
        <f t="shared" ref="D8:K8" si="6">AVEDEV(D3:D6)</f>
        <v>#DIV/0!</v>
      </c>
      <c r="E8" s="20" t="e">
        <f t="shared" si="6"/>
        <v>#DIV/0!</v>
      </c>
      <c r="F8" s="19" t="e">
        <f t="shared" si="6"/>
        <v>#DIV/0!</v>
      </c>
      <c r="G8" s="19" t="e">
        <f t="shared" si="6"/>
        <v>#DIV/0!</v>
      </c>
      <c r="H8" s="20" t="e">
        <f t="shared" si="6"/>
        <v>#DIV/0!</v>
      </c>
      <c r="I8" s="19" t="e">
        <f t="shared" si="6"/>
        <v>#DIV/0!</v>
      </c>
      <c r="J8" s="19" t="e">
        <f t="shared" si="6"/>
        <v>#DIV/0!</v>
      </c>
      <c r="K8" s="20" t="e">
        <f t="shared" si="6"/>
        <v>#DIV/0!</v>
      </c>
      <c r="L8" s="19" t="e">
        <f t="shared" si="0"/>
        <v>#DIV/0!</v>
      </c>
      <c r="M8" s="19" t="e">
        <f t="shared" si="1"/>
        <v>#DIV/0!</v>
      </c>
      <c r="O8" s="60"/>
      <c r="P8" s="18" t="s">
        <v>32</v>
      </c>
      <c r="Q8" s="19" t="e">
        <f>AVEDEV(Q3:Q6)</f>
        <v>#DIV/0!</v>
      </c>
      <c r="R8" s="19" t="e">
        <f t="shared" ref="R8:Y8" si="7">AVEDEV(R3:R6)</f>
        <v>#DIV/0!</v>
      </c>
      <c r="S8" s="20" t="e">
        <f t="shared" si="7"/>
        <v>#DIV/0!</v>
      </c>
      <c r="T8" s="19" t="e">
        <f t="shared" si="7"/>
        <v>#DIV/0!</v>
      </c>
      <c r="U8" s="19" t="e">
        <f t="shared" si="7"/>
        <v>#DIV/0!</v>
      </c>
      <c r="V8" s="20" t="e">
        <f t="shared" si="7"/>
        <v>#DIV/0!</v>
      </c>
      <c r="W8" s="19" t="e">
        <f t="shared" si="7"/>
        <v>#DIV/0!</v>
      </c>
      <c r="X8" s="19" t="e">
        <f t="shared" si="7"/>
        <v>#DIV/0!</v>
      </c>
      <c r="Y8" s="19" t="e">
        <f t="shared" si="7"/>
        <v>#DIV/0!</v>
      </c>
      <c r="Z8" s="28" t="e">
        <f>AVERAGE(Y8,U8,Q8)</f>
        <v>#DIV/0!</v>
      </c>
      <c r="AA8" s="19" t="e">
        <f>AVEDEV(Y8,U8,Q8)</f>
        <v>#DIV/0!</v>
      </c>
    </row>
    <row r="9" spans="1:27" ht="16" thickTop="1" x14ac:dyDescent="0.2">
      <c r="A9" s="55" t="s">
        <v>12</v>
      </c>
      <c r="B9" s="25">
        <v>1</v>
      </c>
      <c r="C9" s="8" t="e">
        <f>IA!C6/SUM(IA!$C$6:$E$6)</f>
        <v>#DIV/0!</v>
      </c>
      <c r="D9" s="8" t="e">
        <f>IA!D6/SUM(IA!$C$6:$E$6)</f>
        <v>#DIV/0!</v>
      </c>
      <c r="E9" s="9" t="e">
        <f>IA!E6/SUM(IA!$C$6:$E$6)</f>
        <v>#DIV/0!</v>
      </c>
      <c r="F9" s="8" t="e">
        <f>IA!C7/SUM(IA!C7:E7)</f>
        <v>#DIV/0!</v>
      </c>
      <c r="G9" s="8" t="e">
        <f>IA!D7/SUM(IA!C7:E7)</f>
        <v>#DIV/0!</v>
      </c>
      <c r="H9" s="9" t="e">
        <f>IA!E7/SUM(IA!C7:E7)</f>
        <v>#DIV/0!</v>
      </c>
      <c r="I9" s="8" t="e">
        <f>IA!C8/SUM(IA!C8:E8)</f>
        <v>#DIV/0!</v>
      </c>
      <c r="J9" s="8" t="e">
        <f>IA!D8/SUM(IA!C8:E8)</f>
        <v>#DIV/0!</v>
      </c>
      <c r="K9" s="9" t="e">
        <f>IA!E8/SUM(IA!C8:E8)</f>
        <v>#DIV/0!</v>
      </c>
      <c r="L9" s="7" t="e">
        <f t="shared" si="0"/>
        <v>#DIV/0!</v>
      </c>
      <c r="M9" s="7" t="e">
        <f t="shared" si="1"/>
        <v>#DIV/0!</v>
      </c>
      <c r="O9" s="55" t="s">
        <v>12</v>
      </c>
      <c r="P9" s="25">
        <v>1</v>
      </c>
      <c r="Q9" s="8" t="e">
        <f>IA!J6/SUM(IA!J6:L6)</f>
        <v>#DIV/0!</v>
      </c>
      <c r="R9" s="8" t="e">
        <f>IA!K6/SUM(IA!J6:L6)</f>
        <v>#DIV/0!</v>
      </c>
      <c r="S9" s="9" t="e">
        <f>IA!L6/SUM(IA!J6:L6)</f>
        <v>#DIV/0!</v>
      </c>
      <c r="T9" s="8" t="e">
        <f>IA!J7/SUM(IA!J7:L7)</f>
        <v>#DIV/0!</v>
      </c>
      <c r="U9" s="8" t="e">
        <f>IA!K7/SUM(IA!J7:L7)</f>
        <v>#DIV/0!</v>
      </c>
      <c r="V9" s="9" t="e">
        <f>IA!L7/SUM(IA!J7:L7)</f>
        <v>#DIV/0!</v>
      </c>
      <c r="W9" s="8" t="e">
        <f>IA!J8/SUM(IA!J8:L8)</f>
        <v>#DIV/0!</v>
      </c>
      <c r="X9" s="8" t="e">
        <f>IA!K8/SUM(IA!J8:L8)</f>
        <v>#DIV/0!</v>
      </c>
      <c r="Y9" s="9" t="e">
        <f>IA!L8/SUM(IA!J8:L8)</f>
        <v>#DIV/0!</v>
      </c>
      <c r="Z9" s="7" t="e">
        <f t="shared" ref="Z9:Z42" si="8">AVERAGE(Y9,U9,Q9)</f>
        <v>#DIV/0!</v>
      </c>
      <c r="AA9" s="7" t="e">
        <f t="shared" ref="AA9:AA42" si="9">AVEDEV(Q9,U9,Y9)</f>
        <v>#DIV/0!</v>
      </c>
    </row>
    <row r="10" spans="1:27" x14ac:dyDescent="0.2">
      <c r="A10" s="56"/>
      <c r="B10" s="11">
        <v>2</v>
      </c>
      <c r="C10" s="7" t="e">
        <f>IA!C12/SUM(IA!C12:E12)</f>
        <v>#DIV/0!</v>
      </c>
      <c r="D10" s="7" t="e">
        <f>IA!D12/SUM(IA!C12:E12)</f>
        <v>#DIV/0!</v>
      </c>
      <c r="E10" s="10" t="e">
        <f>IA!E12/SUM(IA!C12:E12)</f>
        <v>#DIV/0!</v>
      </c>
      <c r="F10" s="7" t="e">
        <f>IA!C13/SUM(IA!C13:E13)</f>
        <v>#DIV/0!</v>
      </c>
      <c r="G10" s="7" t="e">
        <f>IA!D13/SUM(IA!C13:E13)</f>
        <v>#DIV/0!</v>
      </c>
      <c r="H10" s="10" t="e">
        <f>IA!E13/SUM(IA!C13:E13)</f>
        <v>#DIV/0!</v>
      </c>
      <c r="I10" s="7" t="e">
        <f>IA!C14/SUM(IA!C14:E14)</f>
        <v>#DIV/0!</v>
      </c>
      <c r="J10" s="7" t="e">
        <f>IA!D14/SUM(IA!C14:E14)</f>
        <v>#DIV/0!</v>
      </c>
      <c r="K10" s="10" t="e">
        <f>IA!E14/SUM(IA!C14:E14)</f>
        <v>#DIV/0!</v>
      </c>
      <c r="L10" s="7" t="e">
        <f t="shared" si="0"/>
        <v>#DIV/0!</v>
      </c>
      <c r="M10" s="7" t="e">
        <f t="shared" si="1"/>
        <v>#DIV/0!</v>
      </c>
      <c r="O10" s="56"/>
      <c r="P10" s="11">
        <v>2</v>
      </c>
      <c r="Q10" s="7" t="e">
        <f>IA!J12/SUM(IA!J12:L12)</f>
        <v>#DIV/0!</v>
      </c>
      <c r="R10" s="7" t="e">
        <f>IA!K12/SUM(IA!J12:L12)</f>
        <v>#DIV/0!</v>
      </c>
      <c r="S10" s="10" t="e">
        <f>IA!L12/SUM(IA!J12:L12)</f>
        <v>#DIV/0!</v>
      </c>
      <c r="T10" s="7" t="e">
        <f>IA!J13/SUM(IA!J13:L13)</f>
        <v>#DIV/0!</v>
      </c>
      <c r="U10" s="7" t="e">
        <f>IA!K13/SUM(IA!J13:L13)</f>
        <v>#DIV/0!</v>
      </c>
      <c r="V10" s="10" t="e">
        <f>IA!L13/SUM(IA!J13:L13)</f>
        <v>#DIV/0!</v>
      </c>
      <c r="W10" s="7" t="e">
        <f>IA!J14/SUM(IA!J14:L14)</f>
        <v>#DIV/0!</v>
      </c>
      <c r="X10" s="7" t="e">
        <f>IA!K14/SUM(IA!J14:L14)</f>
        <v>#DIV/0!</v>
      </c>
      <c r="Y10" s="7" t="e">
        <f>IA!L14/SUM(IA!J14:L14)</f>
        <v>#DIV/0!</v>
      </c>
      <c r="Z10" s="33" t="e">
        <f t="shared" si="8"/>
        <v>#DIV/0!</v>
      </c>
      <c r="AA10" s="7" t="e">
        <f t="shared" si="9"/>
        <v>#DIV/0!</v>
      </c>
    </row>
    <row r="11" spans="1:27" x14ac:dyDescent="0.2">
      <c r="A11" s="56"/>
      <c r="B11" s="11">
        <v>3</v>
      </c>
      <c r="C11" s="7" t="e">
        <f>IA!C18/SUM(IA!C18:E18)</f>
        <v>#DIV/0!</v>
      </c>
      <c r="D11" s="7" t="e">
        <f>IA!D18/SUM(IA!C18:E18)</f>
        <v>#DIV/0!</v>
      </c>
      <c r="E11" s="10" t="e">
        <f>IA!E18/SUM(IA!C18:E18)</f>
        <v>#DIV/0!</v>
      </c>
      <c r="F11" s="7" t="e">
        <f>IA!C19/SUM(IA!C19:E19)</f>
        <v>#DIV/0!</v>
      </c>
      <c r="G11" s="7" t="e">
        <f>IA!D19/SUM(IA!C19:E19)</f>
        <v>#DIV/0!</v>
      </c>
      <c r="H11" s="10" t="e">
        <f>IA!E19/SUM(IA!C19:E19)</f>
        <v>#DIV/0!</v>
      </c>
      <c r="I11" s="7" t="e">
        <f>IA!C20/SUM(IA!C20:E20)</f>
        <v>#DIV/0!</v>
      </c>
      <c r="J11" s="7" t="e">
        <f>IA!D20/SUM(IA!C20:E20)</f>
        <v>#DIV/0!</v>
      </c>
      <c r="K11" s="10" t="e">
        <f>IA!E20/SUM(IA!C20:E20)</f>
        <v>#DIV/0!</v>
      </c>
      <c r="L11" s="7" t="e">
        <f t="shared" si="0"/>
        <v>#DIV/0!</v>
      </c>
      <c r="M11" s="7" t="e">
        <f t="shared" si="1"/>
        <v>#DIV/0!</v>
      </c>
      <c r="O11" s="56"/>
      <c r="P11" s="11">
        <v>3</v>
      </c>
      <c r="Q11" s="7" t="e">
        <f>IA!J18/SUM(IA!J18:L18)</f>
        <v>#DIV/0!</v>
      </c>
      <c r="R11" s="7" t="e">
        <f>IA!K18/SUM(IA!J18:L18)</f>
        <v>#DIV/0!</v>
      </c>
      <c r="S11" s="10" t="e">
        <f>IA!L18/SUM(IA!J18:L18)</f>
        <v>#DIV/0!</v>
      </c>
      <c r="T11" s="7" t="e">
        <f>IA!J19/SUM(IA!J19:L19)</f>
        <v>#DIV/0!</v>
      </c>
      <c r="U11" s="7" t="e">
        <f>IA!K19/SUM(IA!J19:L19)</f>
        <v>#DIV/0!</v>
      </c>
      <c r="V11" s="10" t="e">
        <f>IA!L19/SUM(IA!J19:L19)</f>
        <v>#DIV/0!</v>
      </c>
      <c r="W11" s="7" t="e">
        <f>IA!J20/SUM(IA!J20:L20)</f>
        <v>#DIV/0!</v>
      </c>
      <c r="X11" s="7" t="e">
        <f>IA!K20/SUM(IA!J20:L20)</f>
        <v>#DIV/0!</v>
      </c>
      <c r="Y11" s="7" t="e">
        <f>IA!L20/SUM(IA!J20:L20)</f>
        <v>#DIV/0!</v>
      </c>
      <c r="Z11" s="33" t="e">
        <f t="shared" si="8"/>
        <v>#DIV/0!</v>
      </c>
      <c r="AA11" s="7" t="e">
        <f t="shared" si="9"/>
        <v>#DIV/0!</v>
      </c>
    </row>
    <row r="12" spans="1:27" ht="16" thickBot="1" x14ac:dyDescent="0.25">
      <c r="A12" s="56"/>
      <c r="B12" s="26">
        <v>4</v>
      </c>
      <c r="C12" s="12" t="e">
        <f>IA!C24/SUM(IA!C24:E24)</f>
        <v>#DIV/0!</v>
      </c>
      <c r="D12" s="12" t="e">
        <f>IA!D24/SUM(IA!C24:E24)</f>
        <v>#DIV/0!</v>
      </c>
      <c r="E12" s="13" t="e">
        <f>IA!E24/SUM(IA!C24:E24)</f>
        <v>#DIV/0!</v>
      </c>
      <c r="F12" s="24" t="e">
        <f>IA!C25/SUM(IA!C25:E25)</f>
        <v>#DIV/0!</v>
      </c>
      <c r="G12" s="12" t="e">
        <f>IA!D25/SUM(IA!C25:E25)</f>
        <v>#DIV/0!</v>
      </c>
      <c r="H12" s="13" t="e">
        <f>IA!E25/SUM(IA!C25:E25)</f>
        <v>#DIV/0!</v>
      </c>
      <c r="I12" s="24" t="e">
        <f>IA!C26/SUM(IA!C26:E26)</f>
        <v>#DIV/0!</v>
      </c>
      <c r="J12" s="12" t="e">
        <f>IA!D26/SUM(IA!C26:E26)</f>
        <v>#DIV/0!</v>
      </c>
      <c r="K12" s="13" t="e">
        <f>IA!E26/SUM(IA!C26:E26)</f>
        <v>#DIV/0!</v>
      </c>
      <c r="L12" s="24" t="e">
        <f t="shared" si="0"/>
        <v>#DIV/0!</v>
      </c>
      <c r="M12" s="12" t="e">
        <f t="shared" si="1"/>
        <v>#DIV/0!</v>
      </c>
      <c r="O12" s="56"/>
      <c r="P12" s="26">
        <v>4</v>
      </c>
      <c r="Q12" s="12" t="e">
        <f>IA!J24/SUM(IA!J24:L24)</f>
        <v>#DIV/0!</v>
      </c>
      <c r="R12" s="12" t="e">
        <f>IA!K24/SUM(IA!J24:L24)</f>
        <v>#DIV/0!</v>
      </c>
      <c r="S12" s="13" t="e">
        <f>IA!L24/SUM(IA!J24:L24)</f>
        <v>#DIV/0!</v>
      </c>
      <c r="T12" s="24" t="e">
        <f>IA!J25/SUM(IA!J25:L25)</f>
        <v>#DIV/0!</v>
      </c>
      <c r="U12" s="12" t="e">
        <f>IA!K25/SUM(IA!J25:L25)</f>
        <v>#DIV/0!</v>
      </c>
      <c r="V12" s="13" t="e">
        <f>IA!L25/SUM(IA!J25:L25)</f>
        <v>#DIV/0!</v>
      </c>
      <c r="W12" s="24" t="e">
        <f>IA!J26/SUM(IA!J26:L26)</f>
        <v>#DIV/0!</v>
      </c>
      <c r="X12" s="12" t="e">
        <f>IA!K26/SUM(IA!J26:L26)</f>
        <v>#DIV/0!</v>
      </c>
      <c r="Y12" s="13" t="e">
        <f>IA!L26/SUM(IA!J26:L26)</f>
        <v>#DIV/0!</v>
      </c>
      <c r="Z12" s="24" t="e">
        <f t="shared" si="8"/>
        <v>#DIV/0!</v>
      </c>
      <c r="AA12" s="12" t="e">
        <f t="shared" si="9"/>
        <v>#DIV/0!</v>
      </c>
    </row>
    <row r="13" spans="1:27" x14ac:dyDescent="0.2">
      <c r="A13" s="56"/>
      <c r="B13" s="15" t="s">
        <v>29</v>
      </c>
      <c r="C13" s="16" t="e">
        <f>AVERAGE(C9:C12)</f>
        <v>#DIV/0!</v>
      </c>
      <c r="D13" s="16" t="e">
        <f t="shared" ref="D13:E13" si="10">AVERAGE(D9:D12)</f>
        <v>#DIV/0!</v>
      </c>
      <c r="E13" s="23" t="e">
        <f t="shared" si="10"/>
        <v>#DIV/0!</v>
      </c>
      <c r="F13" s="16" t="e">
        <f t="shared" ref="F13" si="11">AVERAGE(F9:F12)</f>
        <v>#DIV/0!</v>
      </c>
      <c r="G13" s="16" t="e">
        <f t="shared" ref="G13" si="12">AVERAGE(G9:G12)</f>
        <v>#DIV/0!</v>
      </c>
      <c r="H13" s="23" t="e">
        <f t="shared" ref="H13" si="13">AVERAGE(H9:H12)</f>
        <v>#DIV/0!</v>
      </c>
      <c r="I13" s="16" t="e">
        <f t="shared" ref="I13" si="14">AVERAGE(I9:I12)</f>
        <v>#DIV/0!</v>
      </c>
      <c r="J13" s="16" t="e">
        <f t="shared" ref="J13" si="15">AVERAGE(J9:J12)</f>
        <v>#DIV/0!</v>
      </c>
      <c r="K13" s="17" t="e">
        <f t="shared" ref="K13" si="16">AVERAGE(K9:K12)</f>
        <v>#DIV/0!</v>
      </c>
      <c r="L13" s="27" t="e">
        <f t="shared" si="0"/>
        <v>#DIV/0!</v>
      </c>
      <c r="M13" s="16" t="e">
        <f t="shared" si="1"/>
        <v>#DIV/0!</v>
      </c>
      <c r="O13" s="56"/>
      <c r="P13" s="15" t="s">
        <v>29</v>
      </c>
      <c r="Q13" s="16" t="e">
        <f>AVERAGE(Q9:Q12)</f>
        <v>#DIV/0!</v>
      </c>
      <c r="R13" s="16" t="e">
        <f t="shared" ref="R13:Y13" si="17">AVERAGE(R9:R12)</f>
        <v>#DIV/0!</v>
      </c>
      <c r="S13" s="23" t="e">
        <f t="shared" si="17"/>
        <v>#DIV/0!</v>
      </c>
      <c r="T13" s="16" t="e">
        <f t="shared" si="17"/>
        <v>#DIV/0!</v>
      </c>
      <c r="U13" s="16" t="e">
        <f t="shared" si="17"/>
        <v>#DIV/0!</v>
      </c>
      <c r="V13" s="23" t="e">
        <f t="shared" si="17"/>
        <v>#DIV/0!</v>
      </c>
      <c r="W13" s="16" t="e">
        <f t="shared" si="17"/>
        <v>#DIV/0!</v>
      </c>
      <c r="X13" s="16" t="e">
        <f t="shared" si="17"/>
        <v>#DIV/0!</v>
      </c>
      <c r="Y13" s="16" t="e">
        <f t="shared" si="17"/>
        <v>#DIV/0!</v>
      </c>
      <c r="Z13" s="34" t="e">
        <f>AVERAGE(Y13,U13,Q13)</f>
        <v>#DIV/0!</v>
      </c>
      <c r="AA13" s="16" t="e">
        <f>AVEDEV(Y13,U13,Q13)</f>
        <v>#DIV/0!</v>
      </c>
    </row>
    <row r="14" spans="1:27" ht="16" thickBot="1" x14ac:dyDescent="0.25">
      <c r="A14" s="57"/>
      <c r="B14" s="18" t="s">
        <v>32</v>
      </c>
      <c r="C14" s="19" t="e">
        <f>AVEDEV(C9:C12)</f>
        <v>#DIV/0!</v>
      </c>
      <c r="D14" s="19" t="e">
        <f t="shared" ref="D14:K14" si="18">AVEDEV(D9:D12)</f>
        <v>#DIV/0!</v>
      </c>
      <c r="E14" s="20" t="e">
        <f t="shared" si="18"/>
        <v>#DIV/0!</v>
      </c>
      <c r="F14" s="19" t="e">
        <f t="shared" si="18"/>
        <v>#DIV/0!</v>
      </c>
      <c r="G14" s="19" t="e">
        <f t="shared" si="18"/>
        <v>#DIV/0!</v>
      </c>
      <c r="H14" s="20" t="e">
        <f t="shared" si="18"/>
        <v>#DIV/0!</v>
      </c>
      <c r="I14" s="19" t="e">
        <f t="shared" si="18"/>
        <v>#DIV/0!</v>
      </c>
      <c r="J14" s="19" t="e">
        <f t="shared" si="18"/>
        <v>#DIV/0!</v>
      </c>
      <c r="K14" s="20" t="e">
        <f t="shared" si="18"/>
        <v>#DIV/0!</v>
      </c>
      <c r="L14" s="28" t="e">
        <f t="shared" si="0"/>
        <v>#DIV/0!</v>
      </c>
      <c r="M14" s="19" t="e">
        <f t="shared" si="1"/>
        <v>#DIV/0!</v>
      </c>
      <c r="O14" s="57"/>
      <c r="P14" s="18" t="s">
        <v>32</v>
      </c>
      <c r="Q14" s="19" t="e">
        <f>AVEDEV(Q9:Q12)</f>
        <v>#DIV/0!</v>
      </c>
      <c r="R14" s="19" t="e">
        <f t="shared" ref="R14:Y14" si="19">AVEDEV(R9:R12)</f>
        <v>#DIV/0!</v>
      </c>
      <c r="S14" s="20" t="e">
        <f t="shared" si="19"/>
        <v>#DIV/0!</v>
      </c>
      <c r="T14" s="19" t="e">
        <f t="shared" si="19"/>
        <v>#DIV/0!</v>
      </c>
      <c r="U14" s="19" t="e">
        <f t="shared" si="19"/>
        <v>#DIV/0!</v>
      </c>
      <c r="V14" s="20" t="e">
        <f t="shared" si="19"/>
        <v>#DIV/0!</v>
      </c>
      <c r="W14" s="19" t="e">
        <f t="shared" si="19"/>
        <v>#DIV/0!</v>
      </c>
      <c r="X14" s="19" t="e">
        <f t="shared" si="19"/>
        <v>#DIV/0!</v>
      </c>
      <c r="Y14" s="19" t="e">
        <f t="shared" si="19"/>
        <v>#DIV/0!</v>
      </c>
      <c r="Z14" s="28" t="e">
        <f>AVERAGE(Y14,U14,Q14)</f>
        <v>#DIV/0!</v>
      </c>
      <c r="AA14" s="19" t="e">
        <f>AVEDEV(Y14,U14,Q14)</f>
        <v>#DIV/0!</v>
      </c>
    </row>
    <row r="15" spans="1:27" ht="16" thickTop="1" x14ac:dyDescent="0.2">
      <c r="A15" s="55" t="s">
        <v>13</v>
      </c>
      <c r="B15" s="25">
        <v>1</v>
      </c>
      <c r="C15" s="8" t="e">
        <f>IF!C6/SUM(IF!C6:E6)</f>
        <v>#DIV/0!</v>
      </c>
      <c r="D15" s="8" t="e">
        <f>IF!D6/SUM(IF!C6:E6)</f>
        <v>#DIV/0!</v>
      </c>
      <c r="E15" s="9" t="e">
        <f>IF!E6/SUM(IF!C6:E6)</f>
        <v>#DIV/0!</v>
      </c>
      <c r="F15" s="8" t="e">
        <f>IF!C7/SUM(IF!C7:E7)</f>
        <v>#DIV/0!</v>
      </c>
      <c r="G15" s="8" t="e">
        <f>IF!D7/SUM(IF!C7:E7)</f>
        <v>#DIV/0!</v>
      </c>
      <c r="H15" s="9" t="e">
        <f>IF!E7/SUM(IF!C7:E7)</f>
        <v>#DIV/0!</v>
      </c>
      <c r="I15" s="8" t="e">
        <f>IF!C8/SUM(IF!C8:E8)</f>
        <v>#DIV/0!</v>
      </c>
      <c r="J15" s="8" t="e">
        <f>IF!D8/SUM(IF!C8:E8)</f>
        <v>#DIV/0!</v>
      </c>
      <c r="K15" s="9" t="e">
        <f>IF!E8/SUM(IF!C8:E8)</f>
        <v>#DIV/0!</v>
      </c>
      <c r="L15" s="7" t="e">
        <f t="shared" si="0"/>
        <v>#DIV/0!</v>
      </c>
      <c r="M15" s="7" t="e">
        <f t="shared" si="1"/>
        <v>#DIV/0!</v>
      </c>
      <c r="O15" s="55" t="s">
        <v>13</v>
      </c>
      <c r="P15" s="25">
        <v>1</v>
      </c>
      <c r="Q15" s="8" t="e">
        <f>IF!J6/SUM(IF!J6:L6)</f>
        <v>#DIV/0!</v>
      </c>
      <c r="R15" s="8" t="e">
        <f>IF!K6/SUM(IF!J6:L6)</f>
        <v>#DIV/0!</v>
      </c>
      <c r="S15" s="9" t="e">
        <f>IF!L6/SUM(IF!J6:L6)</f>
        <v>#DIV/0!</v>
      </c>
      <c r="T15" s="8" t="e">
        <f>IF!J7/SUM(IF!J7:L7)</f>
        <v>#DIV/0!</v>
      </c>
      <c r="U15" s="8" t="e">
        <f>IF!K7/SUM(IF!J7:L7)</f>
        <v>#DIV/0!</v>
      </c>
      <c r="V15" s="9" t="e">
        <f>IF!L7/SUM(IF!J7:L7)</f>
        <v>#DIV/0!</v>
      </c>
      <c r="W15" s="8" t="e">
        <f>IF!J8/SUM(IF!J8:L8)</f>
        <v>#DIV/0!</v>
      </c>
      <c r="X15" s="8" t="e">
        <f>IF!K8/SUM(IF!J8:L8)</f>
        <v>#DIV/0!</v>
      </c>
      <c r="Y15" s="9" t="e">
        <f>IF!L8/SUM(IF!J8:L8)</f>
        <v>#DIV/0!</v>
      </c>
      <c r="Z15" s="7" t="e">
        <f t="shared" si="8"/>
        <v>#DIV/0!</v>
      </c>
      <c r="AA15" s="7" t="e">
        <f t="shared" si="9"/>
        <v>#DIV/0!</v>
      </c>
    </row>
    <row r="16" spans="1:27" x14ac:dyDescent="0.2">
      <c r="A16" s="56"/>
      <c r="B16" s="11">
        <v>2</v>
      </c>
      <c r="C16" s="7" t="e">
        <f>IF!C12/SUM(IF!C12:E12)</f>
        <v>#DIV/0!</v>
      </c>
      <c r="D16" s="7" t="e">
        <f>IF!D12/SUM(IF!C12:E12)</f>
        <v>#DIV/0!</v>
      </c>
      <c r="E16" s="10" t="e">
        <f>IF!E12/SUM(IF!C12:E12)</f>
        <v>#DIV/0!</v>
      </c>
      <c r="F16" s="7" t="e">
        <f>IF!C13/SUM(IF!C13:E13)</f>
        <v>#DIV/0!</v>
      </c>
      <c r="G16" s="7" t="e">
        <f>IF!D13/SUM(IF!C13:E13)</f>
        <v>#DIV/0!</v>
      </c>
      <c r="H16" s="10" t="e">
        <f>IF!E13/SUM(IF!C13:E13)</f>
        <v>#DIV/0!</v>
      </c>
      <c r="I16" s="7" t="e">
        <f>IF!C14/SUM(IF!C14:E14)</f>
        <v>#DIV/0!</v>
      </c>
      <c r="J16" s="7" t="e">
        <f>IF!D14/SUM(IF!C14:E14)</f>
        <v>#DIV/0!</v>
      </c>
      <c r="K16" s="10" t="e">
        <f>IF!E14/SUM(IF!C14:E14)</f>
        <v>#DIV/0!</v>
      </c>
      <c r="L16" s="7" t="e">
        <f t="shared" si="0"/>
        <v>#DIV/0!</v>
      </c>
      <c r="M16" s="7" t="e">
        <f t="shared" si="1"/>
        <v>#DIV/0!</v>
      </c>
      <c r="O16" s="56"/>
      <c r="P16" s="11">
        <v>2</v>
      </c>
      <c r="Q16" s="7" t="e">
        <f>IF!J12/SUM(IF!J12:L12)</f>
        <v>#DIV/0!</v>
      </c>
      <c r="R16" s="7" t="e">
        <f>IF!K12/SUM(IF!J12:L12)</f>
        <v>#DIV/0!</v>
      </c>
      <c r="S16" s="10" t="e">
        <f>IF!L12/SUM(IF!J12:L12)</f>
        <v>#DIV/0!</v>
      </c>
      <c r="T16" s="7" t="e">
        <f>IF!J13/SUM(IF!J13:L13)</f>
        <v>#DIV/0!</v>
      </c>
      <c r="U16" s="7" t="e">
        <f>IF!K13/SUM(IF!J13:L13)</f>
        <v>#DIV/0!</v>
      </c>
      <c r="V16" s="10" t="e">
        <f>IF!L13/SUM(IF!J13:L13)</f>
        <v>#DIV/0!</v>
      </c>
      <c r="W16" s="7" t="e">
        <f>IF!J14/SUM(IF!J14:L14)</f>
        <v>#DIV/0!</v>
      </c>
      <c r="X16" s="7" t="e">
        <f>IF!K14/SUM(IF!J14:L14)</f>
        <v>#DIV/0!</v>
      </c>
      <c r="Y16" s="10" t="e">
        <f>IF!L14/SUM(IF!J14:L14)</f>
        <v>#DIV/0!</v>
      </c>
      <c r="Z16" s="7" t="e">
        <f t="shared" si="8"/>
        <v>#DIV/0!</v>
      </c>
      <c r="AA16" s="7" t="e">
        <f t="shared" si="9"/>
        <v>#DIV/0!</v>
      </c>
    </row>
    <row r="17" spans="1:27" x14ac:dyDescent="0.2">
      <c r="A17" s="56"/>
      <c r="B17" s="11">
        <v>3</v>
      </c>
      <c r="C17" s="7" t="e">
        <f>IF!C18/SUM(IF!C18:E18)</f>
        <v>#DIV/0!</v>
      </c>
      <c r="D17" s="7" t="e">
        <f>IF!D18/SUM(IF!C18:E18)</f>
        <v>#DIV/0!</v>
      </c>
      <c r="E17" s="10" t="e">
        <f>IF!E18/SUM(IF!C18:E18)</f>
        <v>#DIV/0!</v>
      </c>
      <c r="F17" s="7" t="e">
        <f>IF!C19/SUM(IF!C19:E19)</f>
        <v>#DIV/0!</v>
      </c>
      <c r="G17" s="7" t="e">
        <f>IF!D19/SUM(IF!C19:E19)</f>
        <v>#DIV/0!</v>
      </c>
      <c r="H17" s="10" t="e">
        <f>IF!E19/SUM(IF!C19:E19)</f>
        <v>#DIV/0!</v>
      </c>
      <c r="I17" s="7" t="e">
        <f>IF!C20/SUM(IF!C20:E20)</f>
        <v>#DIV/0!</v>
      </c>
      <c r="J17" s="7" t="e">
        <f>IF!D20/SUM(IF!C20:E20)</f>
        <v>#DIV/0!</v>
      </c>
      <c r="K17" s="10" t="e">
        <f>IF!E20/SUM(IF!C20:E20)</f>
        <v>#DIV/0!</v>
      </c>
      <c r="L17" s="7" t="e">
        <f t="shared" si="0"/>
        <v>#DIV/0!</v>
      </c>
      <c r="M17" s="7" t="e">
        <f t="shared" si="1"/>
        <v>#DIV/0!</v>
      </c>
      <c r="O17" s="56"/>
      <c r="P17" s="11">
        <v>3</v>
      </c>
      <c r="Q17" s="7" t="e">
        <f>IF!J18/SUM(IF!J18:L18)</f>
        <v>#DIV/0!</v>
      </c>
      <c r="R17" s="7" t="e">
        <f>IF!K18/SUM(IF!J18:L18)</f>
        <v>#DIV/0!</v>
      </c>
      <c r="S17" s="10" t="e">
        <f>IF!L18/SUM(IF!J18:L18)</f>
        <v>#DIV/0!</v>
      </c>
      <c r="T17" s="7" t="e">
        <f>IF!J19/SUM(IF!J19:L19)</f>
        <v>#DIV/0!</v>
      </c>
      <c r="U17" s="7" t="e">
        <f>IF!K19/SUM(IF!J19:L19)</f>
        <v>#DIV/0!</v>
      </c>
      <c r="V17" s="10" t="e">
        <f>IF!L19/SUM(IF!J19:L19)</f>
        <v>#DIV/0!</v>
      </c>
      <c r="W17" s="7" t="e">
        <f>IF!J20/SUM(IF!J20:L20)</f>
        <v>#DIV/0!</v>
      </c>
      <c r="X17" s="7" t="e">
        <f>IF!K20/SUM(IF!J20:L20)</f>
        <v>#DIV/0!</v>
      </c>
      <c r="Y17" s="10" t="e">
        <f>IF!L20/SUM(IF!J20:L20)</f>
        <v>#DIV/0!</v>
      </c>
      <c r="Z17" s="7" t="e">
        <f t="shared" si="8"/>
        <v>#DIV/0!</v>
      </c>
      <c r="AA17" s="7" t="e">
        <f t="shared" si="9"/>
        <v>#DIV/0!</v>
      </c>
    </row>
    <row r="18" spans="1:27" ht="16" thickBot="1" x14ac:dyDescent="0.25">
      <c r="A18" s="56"/>
      <c r="B18" s="26">
        <v>4</v>
      </c>
      <c r="C18" s="12" t="e">
        <f>IF!C24/SUM(IF!C24:E24)</f>
        <v>#DIV/0!</v>
      </c>
      <c r="D18" s="12" t="e">
        <f>IF!D24/SUM(IF!C24:E24)</f>
        <v>#DIV/0!</v>
      </c>
      <c r="E18" s="13" t="e">
        <f>IF!E24/SUM(IF!C24:E24)</f>
        <v>#DIV/0!</v>
      </c>
      <c r="F18" s="12" t="e">
        <f>IF!C25/SUM(IF!C25:E25)</f>
        <v>#DIV/0!</v>
      </c>
      <c r="G18" s="12" t="e">
        <f>IF!D25/SUM(IF!C25:E25)</f>
        <v>#DIV/0!</v>
      </c>
      <c r="H18" s="13" t="e">
        <f>IF!E25/SUM(IF!C25:E25)</f>
        <v>#DIV/0!</v>
      </c>
      <c r="I18" s="12" t="e">
        <f>IF!C26/SUM(IF!C26:E26)</f>
        <v>#DIV/0!</v>
      </c>
      <c r="J18" s="12" t="e">
        <f>IF!D26/SUM(IF!C26:E26)</f>
        <v>#DIV/0!</v>
      </c>
      <c r="K18" s="13" t="e">
        <f>IF!E26/SUM(IF!C26:E26)</f>
        <v>#DIV/0!</v>
      </c>
      <c r="L18" s="24" t="e">
        <f t="shared" si="0"/>
        <v>#DIV/0!</v>
      </c>
      <c r="M18" s="12" t="e">
        <f t="shared" si="1"/>
        <v>#DIV/0!</v>
      </c>
      <c r="O18" s="56"/>
      <c r="P18" s="26">
        <v>4</v>
      </c>
      <c r="Q18" s="12" t="e">
        <f>IF!J24/SUM(IF!J24:L24)</f>
        <v>#DIV/0!</v>
      </c>
      <c r="R18" s="12" t="e">
        <f>IF!K24/SUM(IF!J24:L24)</f>
        <v>#DIV/0!</v>
      </c>
      <c r="S18" s="13" t="e">
        <f>IF!L24/SUM(IF!J24:L24)</f>
        <v>#DIV/0!</v>
      </c>
      <c r="T18" s="12" t="e">
        <f>IF!J25/SUM(IF!J25:L25)</f>
        <v>#DIV/0!</v>
      </c>
      <c r="U18" s="12" t="e">
        <f>IF!K25/SUM(IF!J25:L25)</f>
        <v>#DIV/0!</v>
      </c>
      <c r="V18" s="13" t="e">
        <f>IF!L25/SUM(IF!J25:L25)</f>
        <v>#DIV/0!</v>
      </c>
      <c r="W18" s="12" t="e">
        <f>IF!J26/SUM(IF!J26:L26)</f>
        <v>#DIV/0!</v>
      </c>
      <c r="X18" s="12" t="e">
        <f>IF!K26/SUM(IF!J26:L26)</f>
        <v>#DIV/0!</v>
      </c>
      <c r="Y18" s="13" t="e">
        <f>IF!L26/SUM(IF!J26:L26)</f>
        <v>#DIV/0!</v>
      </c>
      <c r="Z18" s="24" t="e">
        <f t="shared" si="8"/>
        <v>#DIV/0!</v>
      </c>
      <c r="AA18" s="12" t="e">
        <f t="shared" si="9"/>
        <v>#DIV/0!</v>
      </c>
    </row>
    <row r="19" spans="1:27" x14ac:dyDescent="0.2">
      <c r="A19" s="56"/>
      <c r="B19" s="15" t="s">
        <v>29</v>
      </c>
      <c r="C19" s="16" t="e">
        <f>AVERAGE(C15:C18)</f>
        <v>#DIV/0!</v>
      </c>
      <c r="D19" s="16" t="e">
        <f t="shared" ref="D19:E19" si="20">AVERAGE(D15:D18)</f>
        <v>#DIV/0!</v>
      </c>
      <c r="E19" s="23" t="e">
        <f t="shared" si="20"/>
        <v>#DIV/0!</v>
      </c>
      <c r="F19" s="16" t="e">
        <f t="shared" ref="F19" si="21">AVERAGE(F15:F18)</f>
        <v>#DIV/0!</v>
      </c>
      <c r="G19" s="16" t="e">
        <f t="shared" ref="G19" si="22">AVERAGE(G15:G18)</f>
        <v>#DIV/0!</v>
      </c>
      <c r="H19" s="23" t="e">
        <f t="shared" ref="H19" si="23">AVERAGE(H15:H18)</f>
        <v>#DIV/0!</v>
      </c>
      <c r="I19" s="16" t="e">
        <f t="shared" ref="I19" si="24">AVERAGE(I15:I18)</f>
        <v>#DIV/0!</v>
      </c>
      <c r="J19" s="16" t="e">
        <f t="shared" ref="J19" si="25">AVERAGE(J15:J18)</f>
        <v>#DIV/0!</v>
      </c>
      <c r="K19" s="17" t="e">
        <f t="shared" ref="K19" si="26">AVERAGE(K15:K18)</f>
        <v>#DIV/0!</v>
      </c>
      <c r="L19" s="27" t="e">
        <f t="shared" si="0"/>
        <v>#DIV/0!</v>
      </c>
      <c r="M19" s="16" t="e">
        <f t="shared" si="1"/>
        <v>#DIV/0!</v>
      </c>
      <c r="O19" s="56"/>
      <c r="P19" s="15" t="s">
        <v>29</v>
      </c>
      <c r="Q19" s="16" t="e">
        <f>AVERAGE(Q15:Q18)</f>
        <v>#DIV/0!</v>
      </c>
      <c r="R19" s="16" t="e">
        <f t="shared" ref="R19:Y19" si="27">AVERAGE(R15:R18)</f>
        <v>#DIV/0!</v>
      </c>
      <c r="S19" s="23" t="e">
        <f t="shared" si="27"/>
        <v>#DIV/0!</v>
      </c>
      <c r="T19" s="16" t="e">
        <f t="shared" si="27"/>
        <v>#DIV/0!</v>
      </c>
      <c r="U19" s="16" t="e">
        <f t="shared" si="27"/>
        <v>#DIV/0!</v>
      </c>
      <c r="V19" s="23" t="e">
        <f t="shared" si="27"/>
        <v>#DIV/0!</v>
      </c>
      <c r="W19" s="16" t="e">
        <f t="shared" si="27"/>
        <v>#DIV/0!</v>
      </c>
      <c r="X19" s="16" t="e">
        <f t="shared" si="27"/>
        <v>#DIV/0!</v>
      </c>
      <c r="Y19" s="16" t="e">
        <f t="shared" si="27"/>
        <v>#DIV/0!</v>
      </c>
      <c r="Z19" s="34" t="e">
        <f>AVERAGE(Y19,U19,Q19)</f>
        <v>#DIV/0!</v>
      </c>
      <c r="AA19" s="16" t="e">
        <f>AVEDEV(Y19,U19,Q19)</f>
        <v>#DIV/0!</v>
      </c>
    </row>
    <row r="20" spans="1:27" ht="16" thickBot="1" x14ac:dyDescent="0.25">
      <c r="A20" s="57"/>
      <c r="B20" s="18" t="s">
        <v>32</v>
      </c>
      <c r="C20" s="19" t="e">
        <f>AVEDEV(C15:C18)</f>
        <v>#DIV/0!</v>
      </c>
      <c r="D20" s="19" t="e">
        <f t="shared" ref="D20:K20" si="28">AVEDEV(D15:D18)</f>
        <v>#DIV/0!</v>
      </c>
      <c r="E20" s="20" t="e">
        <f t="shared" si="28"/>
        <v>#DIV/0!</v>
      </c>
      <c r="F20" s="19" t="e">
        <f t="shared" si="28"/>
        <v>#DIV/0!</v>
      </c>
      <c r="G20" s="19" t="e">
        <f t="shared" si="28"/>
        <v>#DIV/0!</v>
      </c>
      <c r="H20" s="20" t="e">
        <f t="shared" si="28"/>
        <v>#DIV/0!</v>
      </c>
      <c r="I20" s="19" t="e">
        <f t="shared" si="28"/>
        <v>#DIV/0!</v>
      </c>
      <c r="J20" s="19" t="e">
        <f t="shared" si="28"/>
        <v>#DIV/0!</v>
      </c>
      <c r="K20" s="20" t="e">
        <f t="shared" si="28"/>
        <v>#DIV/0!</v>
      </c>
      <c r="L20" s="28" t="e">
        <f t="shared" si="0"/>
        <v>#DIV/0!</v>
      </c>
      <c r="M20" s="19" t="e">
        <f t="shared" si="1"/>
        <v>#DIV/0!</v>
      </c>
      <c r="O20" s="57"/>
      <c r="P20" s="18" t="s">
        <v>32</v>
      </c>
      <c r="Q20" s="19" t="e">
        <f>AVEDEV(Q15:Q18)</f>
        <v>#DIV/0!</v>
      </c>
      <c r="R20" s="19" t="e">
        <f t="shared" ref="R20:Y20" si="29">AVEDEV(R15:R18)</f>
        <v>#DIV/0!</v>
      </c>
      <c r="S20" s="20" t="e">
        <f t="shared" si="29"/>
        <v>#DIV/0!</v>
      </c>
      <c r="T20" s="19" t="e">
        <f t="shared" si="29"/>
        <v>#DIV/0!</v>
      </c>
      <c r="U20" s="19" t="e">
        <f t="shared" si="29"/>
        <v>#DIV/0!</v>
      </c>
      <c r="V20" s="20" t="e">
        <f t="shared" si="29"/>
        <v>#DIV/0!</v>
      </c>
      <c r="W20" s="19" t="e">
        <f t="shared" si="29"/>
        <v>#DIV/0!</v>
      </c>
      <c r="X20" s="19" t="e">
        <f t="shared" si="29"/>
        <v>#DIV/0!</v>
      </c>
      <c r="Y20" s="19" t="e">
        <f t="shared" si="29"/>
        <v>#DIV/0!</v>
      </c>
      <c r="Z20" s="28" t="e">
        <f>AVERAGE(Y20,U20,Q20)</f>
        <v>#DIV/0!</v>
      </c>
      <c r="AA20" s="19" t="e">
        <f>AVEDEV(Y20,U20,Q20)</f>
        <v>#DIV/0!</v>
      </c>
    </row>
    <row r="21" spans="1:27" ht="16" thickTop="1" x14ac:dyDescent="0.2">
      <c r="A21" s="55" t="s">
        <v>14</v>
      </c>
      <c r="B21" s="25">
        <v>1</v>
      </c>
      <c r="C21" s="8" t="e">
        <f>'FS-IA'!C6/SUM('FS-IA'!C6:E6)</f>
        <v>#DIV/0!</v>
      </c>
      <c r="D21" s="8" t="e">
        <f>'FS-IA'!D6/SUM('FS-IA'!C6:E6)</f>
        <v>#DIV/0!</v>
      </c>
      <c r="E21" s="9" t="e">
        <f>'FS-IA'!E6/SUM('FS-IA'!C6:E6)</f>
        <v>#DIV/0!</v>
      </c>
      <c r="F21" s="8" t="e">
        <f>'FS-IA'!C7/SUM('FS-IA'!C7:E7)</f>
        <v>#DIV/0!</v>
      </c>
      <c r="G21" s="8" t="e">
        <f>'FS-IA'!D7/SUM('FS-IA'!C7:E7)</f>
        <v>#DIV/0!</v>
      </c>
      <c r="H21" s="9" t="e">
        <f>'FS-IA'!E7/SUM('FS-IA'!C7:E7)</f>
        <v>#DIV/0!</v>
      </c>
      <c r="I21" s="8" t="e">
        <f>'FS-IA'!C8/SUM('FS-IA'!C8:E8)</f>
        <v>#DIV/0!</v>
      </c>
      <c r="J21" s="8" t="e">
        <f>'FS-IA'!D8/SUM('FS-IA'!C8:E8)</f>
        <v>#DIV/0!</v>
      </c>
      <c r="K21" s="9" t="e">
        <f>'FS-IA'!E8/SUM('FS-IA'!C8:E8)</f>
        <v>#DIV/0!</v>
      </c>
      <c r="L21" s="7" t="e">
        <f t="shared" si="0"/>
        <v>#DIV/0!</v>
      </c>
      <c r="M21" s="7" t="e">
        <f t="shared" si="1"/>
        <v>#DIV/0!</v>
      </c>
      <c r="O21" s="55" t="s">
        <v>14</v>
      </c>
      <c r="P21" s="25">
        <v>1</v>
      </c>
      <c r="Q21" s="8" t="e">
        <f>'FS-IA'!J6/SUM('FS-IA'!J6:L6)</f>
        <v>#DIV/0!</v>
      </c>
      <c r="R21" s="8" t="e">
        <f>'FS-IA'!K6/SUM('FS-IA'!J6:L6)</f>
        <v>#DIV/0!</v>
      </c>
      <c r="S21" s="9" t="e">
        <f>'FS-IA'!L6/SUM('FS-IA'!J6:L6)</f>
        <v>#DIV/0!</v>
      </c>
      <c r="T21" s="8" t="e">
        <f>'FS-IA'!J7/SUM('FS-IA'!J7:L7)</f>
        <v>#DIV/0!</v>
      </c>
      <c r="U21" s="8" t="e">
        <f>'FS-IA'!K7/SUM('FS-IA'!J7:L7)</f>
        <v>#DIV/0!</v>
      </c>
      <c r="V21" s="9" t="e">
        <f>'FS-IA'!L7/SUM('FS-IA'!J7:L7)</f>
        <v>#DIV/0!</v>
      </c>
      <c r="W21" s="8" t="e">
        <f>'FS-IA'!J8/SUM('FS-IA'!J8:L8)</f>
        <v>#DIV/0!</v>
      </c>
      <c r="X21" s="8" t="e">
        <f>'FS-IA'!K8/SUM('FS-IA'!J8:L8)</f>
        <v>#DIV/0!</v>
      </c>
      <c r="Y21" s="9" t="e">
        <f>'FS-IA'!L8/SUM('FS-IA'!J8:L8)</f>
        <v>#DIV/0!</v>
      </c>
      <c r="Z21" s="7" t="e">
        <f t="shared" si="8"/>
        <v>#DIV/0!</v>
      </c>
      <c r="AA21" s="7" t="e">
        <f t="shared" si="9"/>
        <v>#DIV/0!</v>
      </c>
    </row>
    <row r="22" spans="1:27" x14ac:dyDescent="0.2">
      <c r="A22" s="56"/>
      <c r="B22" s="11">
        <v>2</v>
      </c>
      <c r="C22" s="7" t="e">
        <f>'FS-IA'!C12/SUM('FS-IA'!C18:E18)</f>
        <v>#DIV/0!</v>
      </c>
      <c r="D22" s="7" t="e">
        <f>'FS-IA'!D12/SUM('FS-IA'!C12:E12)</f>
        <v>#DIV/0!</v>
      </c>
      <c r="E22" s="10" t="e">
        <f>'FS-IA'!E12/SUM('FS-IA'!C12:E12)</f>
        <v>#DIV/0!</v>
      </c>
      <c r="F22" s="7" t="e">
        <f>'FS-IA'!C13/SUM('FS-IA'!C13:E13)</f>
        <v>#DIV/0!</v>
      </c>
      <c r="G22" s="7" t="e">
        <f>'FS-IA'!D13/SUM('FS-IA'!C13:E13)</f>
        <v>#DIV/0!</v>
      </c>
      <c r="H22" s="10" t="e">
        <f>'FS-IA'!E13/SUM('FS-IA'!C13:E13)</f>
        <v>#DIV/0!</v>
      </c>
      <c r="I22" s="7" t="e">
        <f>'FS-IA'!C14/SUM('FS-IA'!C14:E14)</f>
        <v>#DIV/0!</v>
      </c>
      <c r="J22" s="7" t="e">
        <f>'FS-IA'!D14/SUM('FS-IA'!C14:E14)</f>
        <v>#DIV/0!</v>
      </c>
      <c r="K22" s="10" t="e">
        <f>'FS-IA'!E14/SUM('FS-IA'!C14:E14)</f>
        <v>#DIV/0!</v>
      </c>
      <c r="L22" s="7" t="e">
        <f t="shared" si="0"/>
        <v>#DIV/0!</v>
      </c>
      <c r="M22" s="7" t="e">
        <f t="shared" si="1"/>
        <v>#DIV/0!</v>
      </c>
      <c r="O22" s="56"/>
      <c r="P22" s="11">
        <v>2</v>
      </c>
      <c r="Q22" s="7" t="e">
        <f>'FS-IA'!J12/SUM('FS-IA'!J12:L12)</f>
        <v>#DIV/0!</v>
      </c>
      <c r="R22" s="7" t="e">
        <f>'FS-IA'!K12/SUM('FS-IA'!J12:L12)</f>
        <v>#DIV/0!</v>
      </c>
      <c r="S22" s="10" t="e">
        <f>'FS-IA'!L12/SUM('FS-IA'!J12:L12)</f>
        <v>#DIV/0!</v>
      </c>
      <c r="T22" s="7" t="e">
        <f>'FS-IA'!J13/SUM('FS-IA'!J13:L13)</f>
        <v>#DIV/0!</v>
      </c>
      <c r="U22" s="7" t="e">
        <f>'FS-IA'!K13/SUM('FS-IA'!J13:L13)</f>
        <v>#DIV/0!</v>
      </c>
      <c r="V22" s="10" t="e">
        <f>'FS-IA'!L13/SUM('FS-IA'!J13:L13)</f>
        <v>#DIV/0!</v>
      </c>
      <c r="W22" s="7" t="e">
        <f>'FS-IA'!J14/SUM('FS-IA'!J14:L14)</f>
        <v>#DIV/0!</v>
      </c>
      <c r="X22" s="30" t="e">
        <f>'FS-IA'!K14/SUM('FS-IA'!J14:L14)</f>
        <v>#DIV/0!</v>
      </c>
      <c r="Y22" s="10" t="e">
        <f>'FS-IA'!L14/SUM('FS-IA'!J14:L14)</f>
        <v>#DIV/0!</v>
      </c>
      <c r="Z22" s="7" t="e">
        <f t="shared" si="8"/>
        <v>#DIV/0!</v>
      </c>
      <c r="AA22" s="7" t="e">
        <f t="shared" si="9"/>
        <v>#DIV/0!</v>
      </c>
    </row>
    <row r="23" spans="1:27" x14ac:dyDescent="0.2">
      <c r="A23" s="56"/>
      <c r="B23" s="11">
        <v>3</v>
      </c>
      <c r="C23" s="7" t="e">
        <f>'FS-IA'!C18/SUM('FS-IA'!C18:E18)</f>
        <v>#DIV/0!</v>
      </c>
      <c r="D23" s="7" t="e">
        <f>'FS-IA'!D18/SUM('FS-IA'!C18:E18)</f>
        <v>#DIV/0!</v>
      </c>
      <c r="E23" s="10" t="e">
        <f>'FS-IA'!E18/SUM('FS-IA'!C18:E18)</f>
        <v>#DIV/0!</v>
      </c>
      <c r="F23" s="7" t="e">
        <f>'FS-IA'!C19/SUM('FS-IA'!C19:E19)</f>
        <v>#DIV/0!</v>
      </c>
      <c r="G23" s="7" t="e">
        <f>'FS-IA'!D19/SUM('FS-IA'!C19:E19)</f>
        <v>#DIV/0!</v>
      </c>
      <c r="H23" s="10" t="e">
        <f>'FS-IA'!E19/SUM('FS-IA'!C19:E19)</f>
        <v>#DIV/0!</v>
      </c>
      <c r="I23" s="7" t="e">
        <f>'FS-IA'!C20/SUM('FS-IA'!C20:E20)</f>
        <v>#DIV/0!</v>
      </c>
      <c r="J23" s="7" t="e">
        <f>'FS-IA'!D20/SUM('FS-IA'!C20:E20)</f>
        <v>#DIV/0!</v>
      </c>
      <c r="K23" s="10" t="e">
        <f>'FS-IA'!E20/SUM('FS-IA'!C20:E20)</f>
        <v>#DIV/0!</v>
      </c>
      <c r="L23" s="7" t="e">
        <f t="shared" si="0"/>
        <v>#DIV/0!</v>
      </c>
      <c r="M23" s="7" t="e">
        <f t="shared" si="1"/>
        <v>#DIV/0!</v>
      </c>
      <c r="O23" s="56"/>
      <c r="P23" s="11">
        <v>3</v>
      </c>
      <c r="Q23" s="7" t="e">
        <f>'FS-IA'!J18/SUM(IF!J18:L18)</f>
        <v>#DIV/0!</v>
      </c>
      <c r="R23" s="7" t="e">
        <f>'FS-IA'!K18/SUM(IF!J18:L18)</f>
        <v>#DIV/0!</v>
      </c>
      <c r="S23" s="10" t="e">
        <f>'FS-IA'!L18/SUM(IF!J18:L18)</f>
        <v>#DIV/0!</v>
      </c>
      <c r="T23" s="7" t="e">
        <f>'FS-IA'!J19/SUM(IF!J19:L19)</f>
        <v>#DIV/0!</v>
      </c>
      <c r="U23" s="7" t="e">
        <f>'FS-IA'!K19/SUM(IF!J19:L19)</f>
        <v>#DIV/0!</v>
      </c>
      <c r="V23" s="10" t="e">
        <f>'FS-IA'!L19/SUM(IF!J19:L19)</f>
        <v>#DIV/0!</v>
      </c>
      <c r="W23" s="7" t="e">
        <f>'FS-IA'!J20/SUM(IF!J20:L20)</f>
        <v>#DIV/0!</v>
      </c>
      <c r="X23" s="7" t="e">
        <f>'FS-IA'!K20/SUM(IF!J20:L20)</f>
        <v>#DIV/0!</v>
      </c>
      <c r="Y23" s="10" t="e">
        <f>'FS-IA'!L20/SUM(IF!J20:L20)</f>
        <v>#DIV/0!</v>
      </c>
      <c r="Z23" s="7" t="e">
        <f t="shared" si="8"/>
        <v>#DIV/0!</v>
      </c>
      <c r="AA23" s="7" t="e">
        <f t="shared" si="9"/>
        <v>#DIV/0!</v>
      </c>
    </row>
    <row r="24" spans="1:27" ht="16" thickBot="1" x14ac:dyDescent="0.25">
      <c r="A24" s="56"/>
      <c r="B24" s="26">
        <v>4</v>
      </c>
      <c r="C24" s="12" t="e">
        <f>'FS-IA'!C24/SUM('FS-IA'!C24:E24)</f>
        <v>#DIV/0!</v>
      </c>
      <c r="D24" s="12" t="e">
        <f>'FS-IA'!D24/SUM('FS-IA'!C24:E24)</f>
        <v>#DIV/0!</v>
      </c>
      <c r="E24" s="13" t="e">
        <f>'FS-IA'!E24/SUM('FS-IA'!C24:E24)</f>
        <v>#DIV/0!</v>
      </c>
      <c r="F24" s="12" t="e">
        <f>'FS-IA'!C25/SUM('FS-IA'!C25:E25)</f>
        <v>#DIV/0!</v>
      </c>
      <c r="G24" s="12" t="e">
        <f>'FS-IA'!D25/SUM('FS-IA'!C25:E25)</f>
        <v>#DIV/0!</v>
      </c>
      <c r="H24" s="13" t="e">
        <f>'FS-IA'!E25/SUM('FS-IA'!C25:E25)</f>
        <v>#DIV/0!</v>
      </c>
      <c r="I24" s="12" t="e">
        <f>'FS-IA'!C26/SUM('FS-IA'!C26:E26)</f>
        <v>#DIV/0!</v>
      </c>
      <c r="J24" s="12" t="e">
        <f>'FS-IA'!D26/SUM('FS-IA'!C26:E26)</f>
        <v>#DIV/0!</v>
      </c>
      <c r="K24" s="13" t="e">
        <f>'FS-IA'!E26/SUM('FS-IA'!C26:E26)</f>
        <v>#DIV/0!</v>
      </c>
      <c r="L24" s="24" t="e">
        <f t="shared" si="0"/>
        <v>#DIV/0!</v>
      </c>
      <c r="M24" s="12" t="e">
        <f t="shared" si="1"/>
        <v>#DIV/0!</v>
      </c>
      <c r="O24" s="56"/>
      <c r="P24" s="26">
        <v>4</v>
      </c>
      <c r="Q24" s="12" t="e">
        <f>'FS-IA'!J24/SUM(IF!J24:L24)</f>
        <v>#DIV/0!</v>
      </c>
      <c r="R24" s="12" t="e">
        <f>'FS-IA'!K24/SUM(IF!J24:L24)</f>
        <v>#DIV/0!</v>
      </c>
      <c r="S24" s="13" t="e">
        <f>'FS-IA'!L24/SUM(IF!J24:L24)</f>
        <v>#DIV/0!</v>
      </c>
      <c r="T24" s="24" t="e">
        <f>'FS-IA'!J25/SUM(IF!J25:L25)</f>
        <v>#DIV/0!</v>
      </c>
      <c r="U24" s="12" t="e">
        <f>'FS-IA'!K25/SUM(IF!J25:L25)</f>
        <v>#DIV/0!</v>
      </c>
      <c r="V24" s="13" t="e">
        <f>'FS-IA'!L25/SUM(IF!J25:L25)</f>
        <v>#DIV/0!</v>
      </c>
      <c r="W24" s="24" t="e">
        <f>'FS-IA'!J26/SUM(IF!J26:L26)</f>
        <v>#DIV/0!</v>
      </c>
      <c r="X24" s="12" t="e">
        <f>'FS-IA'!K26/SUM(IF!J26:L26)</f>
        <v>#DIV/0!</v>
      </c>
      <c r="Y24" s="13" t="e">
        <f>'FS-IA'!L26/SUM(IF!J26:L26)</f>
        <v>#DIV/0!</v>
      </c>
      <c r="Z24" s="24" t="e">
        <f t="shared" si="8"/>
        <v>#DIV/0!</v>
      </c>
      <c r="AA24" s="12" t="e">
        <f t="shared" si="9"/>
        <v>#DIV/0!</v>
      </c>
    </row>
    <row r="25" spans="1:27" x14ac:dyDescent="0.2">
      <c r="A25" s="56"/>
      <c r="B25" s="15" t="s">
        <v>29</v>
      </c>
      <c r="C25" s="16" t="e">
        <f>AVERAGE(C21:C24)</f>
        <v>#DIV/0!</v>
      </c>
      <c r="D25" s="16" t="e">
        <f t="shared" ref="D25:K25" si="30">AVERAGE(D21:D24)</f>
        <v>#DIV/0!</v>
      </c>
      <c r="E25" s="23" t="e">
        <f t="shared" si="30"/>
        <v>#DIV/0!</v>
      </c>
      <c r="F25" s="16" t="e">
        <f t="shared" si="30"/>
        <v>#DIV/0!</v>
      </c>
      <c r="G25" s="16" t="e">
        <f t="shared" si="30"/>
        <v>#DIV/0!</v>
      </c>
      <c r="H25" s="23" t="e">
        <f t="shared" si="30"/>
        <v>#DIV/0!</v>
      </c>
      <c r="I25" s="16" t="e">
        <f t="shared" si="30"/>
        <v>#DIV/0!</v>
      </c>
      <c r="J25" s="16" t="e">
        <f t="shared" si="30"/>
        <v>#DIV/0!</v>
      </c>
      <c r="K25" s="17" t="e">
        <f t="shared" si="30"/>
        <v>#DIV/0!</v>
      </c>
      <c r="L25" s="27" t="e">
        <f t="shared" si="0"/>
        <v>#DIV/0!</v>
      </c>
      <c r="M25" s="16" t="e">
        <f t="shared" si="1"/>
        <v>#DIV/0!</v>
      </c>
      <c r="O25" s="56"/>
      <c r="P25" s="15" t="s">
        <v>29</v>
      </c>
      <c r="Q25" s="16" t="e">
        <f>AVERAGE(Q21:Q24)</f>
        <v>#DIV/0!</v>
      </c>
      <c r="R25" s="16" t="e">
        <f t="shared" ref="R25:Y25" si="31">AVERAGE(R21:R24)</f>
        <v>#DIV/0!</v>
      </c>
      <c r="S25" s="23" t="e">
        <f t="shared" si="31"/>
        <v>#DIV/0!</v>
      </c>
      <c r="T25" s="16" t="e">
        <f t="shared" si="31"/>
        <v>#DIV/0!</v>
      </c>
      <c r="U25" s="16" t="e">
        <f t="shared" si="31"/>
        <v>#DIV/0!</v>
      </c>
      <c r="V25" s="23" t="e">
        <f t="shared" si="31"/>
        <v>#DIV/0!</v>
      </c>
      <c r="W25" s="16" t="e">
        <f t="shared" si="31"/>
        <v>#DIV/0!</v>
      </c>
      <c r="X25" s="16" t="e">
        <f t="shared" si="31"/>
        <v>#DIV/0!</v>
      </c>
      <c r="Y25" s="23" t="e">
        <f t="shared" si="31"/>
        <v>#DIV/0!</v>
      </c>
      <c r="Z25" s="16" t="e">
        <f>AVERAGE(Y25,U25,Q25)</f>
        <v>#DIV/0!</v>
      </c>
      <c r="AA25" s="16" t="e">
        <f>AVEDEV(Y25,U25,Q25)</f>
        <v>#DIV/0!</v>
      </c>
    </row>
    <row r="26" spans="1:27" ht="16" thickBot="1" x14ac:dyDescent="0.25">
      <c r="A26" s="57"/>
      <c r="B26" s="18" t="s">
        <v>32</v>
      </c>
      <c r="C26" s="19" t="e">
        <f>AVEDEV(C21:C24)</f>
        <v>#DIV/0!</v>
      </c>
      <c r="D26" s="19" t="e">
        <f t="shared" ref="D26:K26" si="32">AVEDEV(D21:D24)</f>
        <v>#DIV/0!</v>
      </c>
      <c r="E26" s="20" t="e">
        <f t="shared" si="32"/>
        <v>#DIV/0!</v>
      </c>
      <c r="F26" s="19" t="e">
        <f t="shared" si="32"/>
        <v>#DIV/0!</v>
      </c>
      <c r="G26" s="19" t="e">
        <f t="shared" si="32"/>
        <v>#DIV/0!</v>
      </c>
      <c r="H26" s="20" t="e">
        <f t="shared" si="32"/>
        <v>#DIV/0!</v>
      </c>
      <c r="I26" s="19" t="e">
        <f t="shared" si="32"/>
        <v>#DIV/0!</v>
      </c>
      <c r="J26" s="19" t="e">
        <f t="shared" si="32"/>
        <v>#DIV/0!</v>
      </c>
      <c r="K26" s="20" t="e">
        <f t="shared" si="32"/>
        <v>#DIV/0!</v>
      </c>
      <c r="L26" s="28" t="e">
        <f t="shared" si="0"/>
        <v>#DIV/0!</v>
      </c>
      <c r="M26" s="19" t="e">
        <f t="shared" si="1"/>
        <v>#DIV/0!</v>
      </c>
      <c r="O26" s="57"/>
      <c r="P26" s="18" t="s">
        <v>32</v>
      </c>
      <c r="Q26" s="19" t="e">
        <f>AVEDEV(Q21:Q24)</f>
        <v>#DIV/0!</v>
      </c>
      <c r="R26" s="19" t="e">
        <f t="shared" ref="R26:Y26" si="33">AVEDEV(R21:R24)</f>
        <v>#DIV/0!</v>
      </c>
      <c r="S26" s="20" t="e">
        <f t="shared" si="33"/>
        <v>#DIV/0!</v>
      </c>
      <c r="T26" s="19" t="e">
        <f t="shared" si="33"/>
        <v>#DIV/0!</v>
      </c>
      <c r="U26" s="19" t="e">
        <f t="shared" si="33"/>
        <v>#DIV/0!</v>
      </c>
      <c r="V26" s="20" t="e">
        <f t="shared" si="33"/>
        <v>#DIV/0!</v>
      </c>
      <c r="W26" s="19" t="e">
        <f t="shared" si="33"/>
        <v>#DIV/0!</v>
      </c>
      <c r="X26" s="19" t="e">
        <f t="shared" si="33"/>
        <v>#DIV/0!</v>
      </c>
      <c r="Y26" s="20" t="e">
        <f t="shared" si="33"/>
        <v>#DIV/0!</v>
      </c>
      <c r="Z26" s="19" t="e">
        <f>AVERAGE(Y26,U26,Q26)</f>
        <v>#DIV/0!</v>
      </c>
      <c r="AA26" s="19" t="e">
        <f>AVEDEV(Y26,U26,Q26)</f>
        <v>#DIV/0!</v>
      </c>
    </row>
    <row r="27" spans="1:27" ht="16" thickTop="1" x14ac:dyDescent="0.2">
      <c r="A27" s="55" t="s">
        <v>15</v>
      </c>
      <c r="B27" s="25">
        <v>1</v>
      </c>
      <c r="C27" s="8" t="e">
        <f>'FS-IF'!C6/SUM('FS-IF'!C6:E6)</f>
        <v>#DIV/0!</v>
      </c>
      <c r="D27" s="8" t="e">
        <f>'FS-IF'!D6/SUM('FS-IF'!C6:E6)</f>
        <v>#DIV/0!</v>
      </c>
      <c r="E27" s="9" t="e">
        <f>'FS-IF'!E6/SUM('FS-IF'!C6:E6)</f>
        <v>#DIV/0!</v>
      </c>
      <c r="F27" s="8" t="e">
        <f>'FS-IF'!C7/SUM('FS-IF'!C7:E7)</f>
        <v>#DIV/0!</v>
      </c>
      <c r="G27" s="8" t="e">
        <f>'FS-IF'!D7/SUM('FS-IF'!C7:E7)</f>
        <v>#DIV/0!</v>
      </c>
      <c r="H27" s="9" t="e">
        <f>'FS-IF'!E7/SUM('FS-IF'!C7:E7)</f>
        <v>#DIV/0!</v>
      </c>
      <c r="I27" s="8" t="e">
        <f>'FS-IF'!C8/SUM('FS-IF'!C8:E8)</f>
        <v>#DIV/0!</v>
      </c>
      <c r="J27" s="8" t="e">
        <f>'FS-IF'!D8/SUM('FS-IF'!C8:E8)</f>
        <v>#DIV/0!</v>
      </c>
      <c r="K27" s="9" t="e">
        <f>'FS-IF'!E8/SUM('FS-IF'!C8:E8)</f>
        <v>#DIV/0!</v>
      </c>
      <c r="L27" s="7" t="e">
        <f t="shared" si="0"/>
        <v>#DIV/0!</v>
      </c>
      <c r="M27" s="7" t="e">
        <f t="shared" si="1"/>
        <v>#DIV/0!</v>
      </c>
      <c r="O27" s="55" t="s">
        <v>15</v>
      </c>
      <c r="P27" s="25">
        <v>1</v>
      </c>
      <c r="Q27" s="7" t="e">
        <f>'FS-IF'!J6/SUM('FS-IF'!J6:L6)</f>
        <v>#DIV/0!</v>
      </c>
      <c r="R27" s="7" t="e">
        <f>'FS-IF'!K6/SUM('FS-IF'!J6:L6)</f>
        <v>#DIV/0!</v>
      </c>
      <c r="S27" s="9" t="e">
        <f>'FS-IF'!L6/SUM('FS-IF'!J6:L6)</f>
        <v>#DIV/0!</v>
      </c>
      <c r="T27" s="7" t="e">
        <f>'FS-IF'!J7/SUM('FS-IF'!J7:L7)</f>
        <v>#DIV/0!</v>
      </c>
      <c r="U27" s="7" t="e">
        <f>'FS-IF'!K7/SUM('FS-IF'!J7:L7)</f>
        <v>#DIV/0!</v>
      </c>
      <c r="V27" s="9" t="e">
        <f>'FS-IF'!L7/SUM('FS-IF'!J7:L7)</f>
        <v>#DIV/0!</v>
      </c>
      <c r="W27" s="7" t="e">
        <f>'FS-IF'!J8/SUM('FS-IF'!J8:L8)</f>
        <v>#DIV/0!</v>
      </c>
      <c r="X27" s="7" t="e">
        <f>'FS-IF'!K8/SUM('FS-IF'!J8:L8)</f>
        <v>#DIV/0!</v>
      </c>
      <c r="Y27" s="9" t="e">
        <f>'FS-IF'!L8/SUM('FS-IF'!J8:L8)</f>
        <v>#DIV/0!</v>
      </c>
      <c r="Z27" s="7" t="e">
        <f t="shared" si="8"/>
        <v>#DIV/0!</v>
      </c>
      <c r="AA27" s="7" t="e">
        <f t="shared" si="9"/>
        <v>#DIV/0!</v>
      </c>
    </row>
    <row r="28" spans="1:27" x14ac:dyDescent="0.2">
      <c r="A28" s="56"/>
      <c r="B28" s="11">
        <v>2</v>
      </c>
      <c r="C28" s="7" t="e">
        <f>'FS-IF'!C12/SUM('FS-IF'!C12:E12)</f>
        <v>#DIV/0!</v>
      </c>
      <c r="D28" s="7" t="e">
        <f>'FS-IF'!D12/SUM('FS-IF'!C12:E12)</f>
        <v>#DIV/0!</v>
      </c>
      <c r="E28" s="10" t="e">
        <f>'FS-IF'!E12/SUM('FS-IF'!C12:E12)</f>
        <v>#DIV/0!</v>
      </c>
      <c r="F28" s="7" t="e">
        <f>'FS-IF'!C13/SUM('FS-IF'!C19:E19)</f>
        <v>#DIV/0!</v>
      </c>
      <c r="G28" s="7" t="e">
        <f>'FS-IF'!D13/SUM('FS-IF'!C13:E13)</f>
        <v>#DIV/0!</v>
      </c>
      <c r="H28" s="10" t="e">
        <f>'FS-IF'!E13/SUM('FS-IF'!C13:E13)</f>
        <v>#DIV/0!</v>
      </c>
      <c r="I28" s="7" t="e">
        <f>'FS-IF'!C14/SUM('FS-IF'!C14:E14)</f>
        <v>#DIV/0!</v>
      </c>
      <c r="J28" s="7" t="e">
        <f>'FS-IF'!D14/SUM('FS-IF'!C14:E14)</f>
        <v>#DIV/0!</v>
      </c>
      <c r="K28" s="10" t="e">
        <f>'FS-IF'!E14/SUM('FS-IF'!C14:E14)</f>
        <v>#DIV/0!</v>
      </c>
      <c r="L28" s="7" t="e">
        <f t="shared" si="0"/>
        <v>#DIV/0!</v>
      </c>
      <c r="M28" s="7" t="e">
        <f t="shared" si="1"/>
        <v>#DIV/0!</v>
      </c>
      <c r="O28" s="56"/>
      <c r="P28" s="11">
        <v>2</v>
      </c>
      <c r="Q28" s="7" t="e">
        <f>'FS-IF'!J12/SUM('FS-IF'!J12:L12)</f>
        <v>#DIV/0!</v>
      </c>
      <c r="R28" s="7" t="e">
        <f>'FS-IF'!K12/SUM('FS-IF'!J12:L12)</f>
        <v>#DIV/0!</v>
      </c>
      <c r="S28" s="10" t="e">
        <f>'FS-IF'!L127/SUM('FS-IF'!J12:L12)</f>
        <v>#DIV/0!</v>
      </c>
      <c r="T28" s="7" t="e">
        <f>'FS-IF'!J13/SUM('FS-IF'!J13:L13)</f>
        <v>#DIV/0!</v>
      </c>
      <c r="U28" s="7" t="e">
        <f>'FS-IF'!K13/SUM('FS-IF'!J13:L13)</f>
        <v>#DIV/0!</v>
      </c>
      <c r="V28" s="10" t="e">
        <f>'FS-IF'!L13/SUM('FS-IF'!J13:L13)</f>
        <v>#DIV/0!</v>
      </c>
      <c r="W28" s="7" t="e">
        <f>'FS-IF'!J14/SUM('FS-IF'!J14:L14)</f>
        <v>#DIV/0!</v>
      </c>
      <c r="X28" s="7" t="e">
        <f>'FS-IF'!K14/SUM('FS-IF'!J14:L14)</f>
        <v>#DIV/0!</v>
      </c>
      <c r="Y28" s="10" t="e">
        <f>'FS-IF'!L14/SUM('FS-IF'!J14:L14)</f>
        <v>#DIV/0!</v>
      </c>
      <c r="Z28" s="7" t="e">
        <f t="shared" si="8"/>
        <v>#DIV/0!</v>
      </c>
      <c r="AA28" s="7" t="e">
        <f t="shared" si="9"/>
        <v>#DIV/0!</v>
      </c>
    </row>
    <row r="29" spans="1:27" x14ac:dyDescent="0.2">
      <c r="A29" s="56"/>
      <c r="B29" s="11">
        <v>3</v>
      </c>
      <c r="C29" s="7" t="e">
        <f>'FS-IF'!C18/SUM('FS-IF'!C18:E18)</f>
        <v>#DIV/0!</v>
      </c>
      <c r="D29" s="7" t="e">
        <f>'FS-IF'!D18/SUM('FS-IF'!C18:E18)</f>
        <v>#DIV/0!</v>
      </c>
      <c r="E29" s="10" t="e">
        <f>'FS-IF'!E18/SUM('FS-IF'!C18:E18)</f>
        <v>#DIV/0!</v>
      </c>
      <c r="F29" s="7" t="e">
        <f>'FS-IF'!C19/SUM('FS-IF'!C19:E19)</f>
        <v>#DIV/0!</v>
      </c>
      <c r="G29" s="7" t="e">
        <f>'FS-IF'!D19/SUM('FS-IF'!C19:E19)</f>
        <v>#DIV/0!</v>
      </c>
      <c r="H29" s="10" t="e">
        <f>'FS-IF'!E19/SUM('FS-IF'!C19:E19)</f>
        <v>#DIV/0!</v>
      </c>
      <c r="I29" s="7" t="e">
        <f>'FS-IF'!C20/SUM('FS-IF'!C20:E20)</f>
        <v>#DIV/0!</v>
      </c>
      <c r="J29" s="7" t="e">
        <f>'FS-IF'!D20/SUM('FS-IF'!C20:E20)</f>
        <v>#DIV/0!</v>
      </c>
      <c r="K29" s="10" t="e">
        <f>'FS-IF'!E20/SUM('FS-IF'!C20:E20)</f>
        <v>#DIV/0!</v>
      </c>
      <c r="L29" s="7" t="e">
        <f t="shared" si="0"/>
        <v>#DIV/0!</v>
      </c>
      <c r="M29" s="7" t="e">
        <f t="shared" si="1"/>
        <v>#DIV/0!</v>
      </c>
      <c r="O29" s="56"/>
      <c r="P29" s="11">
        <v>3</v>
      </c>
      <c r="Q29" s="7" t="e">
        <f>'FS-IF'!J18/SUM('FS-IF'!J18:L18)</f>
        <v>#DIV/0!</v>
      </c>
      <c r="R29" s="7" t="e">
        <f>'FS-IF'!K18/SUM('FS-IF'!J18:L18)</f>
        <v>#DIV/0!</v>
      </c>
      <c r="S29" s="10" t="e">
        <f>'FS-IF'!L18/SUM('FS-IF'!J18:L18)</f>
        <v>#DIV/0!</v>
      </c>
      <c r="T29" s="7" t="e">
        <f>'FS-IF'!J19/SUM('FS-IF'!J19:L19)</f>
        <v>#DIV/0!</v>
      </c>
      <c r="U29" s="7" t="e">
        <f>'FS-IF'!K19/SUM('FS-IF'!J19:L19)</f>
        <v>#DIV/0!</v>
      </c>
      <c r="V29" s="10" t="e">
        <f>'FS-IF'!L19/SUM('FS-IF'!J19:L19)</f>
        <v>#DIV/0!</v>
      </c>
      <c r="W29" s="7" t="e">
        <f>'FS-IF'!J20/SUM('FS-IF'!J20:L20)</f>
        <v>#DIV/0!</v>
      </c>
      <c r="X29" s="7" t="e">
        <f>'FS-IF'!K20/SUM('FS-IF'!J20:L20)</f>
        <v>#DIV/0!</v>
      </c>
      <c r="Y29" s="10" t="e">
        <f>'FS-IF'!L20/SUM('FS-IF'!J20:L20)</f>
        <v>#DIV/0!</v>
      </c>
      <c r="Z29" s="7" t="e">
        <f t="shared" si="8"/>
        <v>#DIV/0!</v>
      </c>
      <c r="AA29" s="7" t="e">
        <f t="shared" si="9"/>
        <v>#DIV/0!</v>
      </c>
    </row>
    <row r="30" spans="1:27" ht="16" thickBot="1" x14ac:dyDescent="0.25">
      <c r="A30" s="56"/>
      <c r="B30" s="26">
        <v>4</v>
      </c>
      <c r="C30" s="12" t="e">
        <f>'FS-IF'!C24/SUM('FS-IF'!C24:E24)</f>
        <v>#DIV/0!</v>
      </c>
      <c r="D30" s="12" t="e">
        <f>'FS-IF'!D24/SUM('FS-IF'!C24:E24)</f>
        <v>#DIV/0!</v>
      </c>
      <c r="E30" s="13" t="e">
        <f>'FS-IF'!E24/SUM('FS-IF'!C24:E24)</f>
        <v>#DIV/0!</v>
      </c>
      <c r="F30" s="12" t="e">
        <f>'FS-IF'!C25/SUM('FS-IF'!C25:E25)</f>
        <v>#DIV/0!</v>
      </c>
      <c r="G30" s="12" t="e">
        <f>'FS-IF'!D25/SUM('FS-IF'!C25:E25)</f>
        <v>#DIV/0!</v>
      </c>
      <c r="H30" s="13" t="e">
        <f>'FS-IF'!E25/SUM('FS-IF'!C25:E25)</f>
        <v>#DIV/0!</v>
      </c>
      <c r="I30" s="12" t="e">
        <f>'FS-IF'!C26/SUM('FS-IF'!C26:E26)</f>
        <v>#DIV/0!</v>
      </c>
      <c r="J30" s="12" t="e">
        <f>'FS-IF'!D26/SUM('FS-IF'!C26:E26)</f>
        <v>#DIV/0!</v>
      </c>
      <c r="K30" s="13" t="e">
        <f>'FS-IF'!E26/SUM('FS-IF'!C26:E26)</f>
        <v>#DIV/0!</v>
      </c>
      <c r="L30" s="24" t="e">
        <f t="shared" si="0"/>
        <v>#DIV/0!</v>
      </c>
      <c r="M30" s="12" t="e">
        <f t="shared" si="1"/>
        <v>#DIV/0!</v>
      </c>
      <c r="O30" s="56"/>
      <c r="P30" s="26">
        <v>4</v>
      </c>
      <c r="Q30" s="12" t="e">
        <f>'FS-IF'!J24/SUM('FS-IF'!J24:L24)</f>
        <v>#DIV/0!</v>
      </c>
      <c r="R30" s="12" t="e">
        <f>'FS-IF'!K24/SUM('FS-IF'!J24:L24)</f>
        <v>#DIV/0!</v>
      </c>
      <c r="S30" s="13" t="e">
        <f>'FS-IF'!L24/SUM('FS-IF'!J24:L24)</f>
        <v>#DIV/0!</v>
      </c>
      <c r="T30" s="12" t="e">
        <f>'FS-IF'!J25/SUM('FS-IF'!J25:L25)</f>
        <v>#DIV/0!</v>
      </c>
      <c r="U30" s="12" t="e">
        <f>'FS-IF'!K25/SUM('FS-IF'!J25:L25)</f>
        <v>#DIV/0!</v>
      </c>
      <c r="V30" s="13" t="e">
        <f>'FS-IF'!L25/SUM('FS-IF'!J25:L25)</f>
        <v>#DIV/0!</v>
      </c>
      <c r="W30" s="12" t="e">
        <f>'FS-IF'!J26/SUM('FS-IF'!J26:L26)</f>
        <v>#DIV/0!</v>
      </c>
      <c r="X30" s="12" t="e">
        <f>'FS-IF'!K26/SUM('FS-IF'!J26:L26)</f>
        <v>#DIV/0!</v>
      </c>
      <c r="Y30" s="13" t="e">
        <f>'FS-IF'!L26/SUM('FS-IF'!J26:L26)</f>
        <v>#DIV/0!</v>
      </c>
      <c r="Z30" s="24" t="e">
        <f t="shared" si="8"/>
        <v>#DIV/0!</v>
      </c>
      <c r="AA30" s="12" t="e">
        <f t="shared" si="9"/>
        <v>#DIV/0!</v>
      </c>
    </row>
    <row r="31" spans="1:27" x14ac:dyDescent="0.2">
      <c r="A31" s="56"/>
      <c r="B31" s="15" t="s">
        <v>29</v>
      </c>
      <c r="C31" s="16" t="e">
        <f>AVERAGE(C27:C30)</f>
        <v>#DIV/0!</v>
      </c>
      <c r="D31" s="16" t="e">
        <f t="shared" ref="D31:K31" si="34">AVERAGE(D27:D30)</f>
        <v>#DIV/0!</v>
      </c>
      <c r="E31" s="23" t="e">
        <f t="shared" si="34"/>
        <v>#DIV/0!</v>
      </c>
      <c r="F31" s="16" t="e">
        <f t="shared" si="34"/>
        <v>#DIV/0!</v>
      </c>
      <c r="G31" s="16" t="e">
        <f t="shared" si="34"/>
        <v>#DIV/0!</v>
      </c>
      <c r="H31" s="23" t="e">
        <f t="shared" si="34"/>
        <v>#DIV/0!</v>
      </c>
      <c r="I31" s="16" t="e">
        <f t="shared" si="34"/>
        <v>#DIV/0!</v>
      </c>
      <c r="J31" s="16" t="e">
        <f t="shared" si="34"/>
        <v>#DIV/0!</v>
      </c>
      <c r="K31" s="17" t="e">
        <f t="shared" si="34"/>
        <v>#DIV/0!</v>
      </c>
      <c r="L31" s="27" t="e">
        <f t="shared" si="0"/>
        <v>#DIV/0!</v>
      </c>
      <c r="M31" s="16" t="e">
        <f t="shared" si="1"/>
        <v>#DIV/0!</v>
      </c>
      <c r="O31" s="56"/>
      <c r="P31" s="15" t="s">
        <v>29</v>
      </c>
      <c r="Q31" s="16" t="e">
        <f>AVERAGE(Q27:Q30)</f>
        <v>#DIV/0!</v>
      </c>
      <c r="R31" s="16" t="e">
        <f t="shared" ref="R31:Y31" si="35">AVERAGE(R27:R30)</f>
        <v>#DIV/0!</v>
      </c>
      <c r="S31" s="23" t="e">
        <f t="shared" si="35"/>
        <v>#DIV/0!</v>
      </c>
      <c r="T31" s="16" t="e">
        <f t="shared" si="35"/>
        <v>#DIV/0!</v>
      </c>
      <c r="U31" s="16" t="e">
        <f t="shared" si="35"/>
        <v>#DIV/0!</v>
      </c>
      <c r="V31" s="23" t="e">
        <f t="shared" si="35"/>
        <v>#DIV/0!</v>
      </c>
      <c r="W31" s="16" t="e">
        <f t="shared" si="35"/>
        <v>#DIV/0!</v>
      </c>
      <c r="X31" s="16" t="e">
        <f t="shared" si="35"/>
        <v>#DIV/0!</v>
      </c>
      <c r="Y31" s="23" t="e">
        <f t="shared" si="35"/>
        <v>#DIV/0!</v>
      </c>
      <c r="Z31" s="16" t="e">
        <f>AVERAGE(Y31,U31,Q31)</f>
        <v>#DIV/0!</v>
      </c>
      <c r="AA31" s="16" t="e">
        <f>AVEDEV(Y31,U31,Q31)</f>
        <v>#DIV/0!</v>
      </c>
    </row>
    <row r="32" spans="1:27" ht="16" thickBot="1" x14ac:dyDescent="0.25">
      <c r="A32" s="57"/>
      <c r="B32" s="18" t="s">
        <v>32</v>
      </c>
      <c r="C32" s="19" t="e">
        <f>AVEDEV(C27:C30)</f>
        <v>#DIV/0!</v>
      </c>
      <c r="D32" s="19" t="e">
        <f t="shared" ref="D32:K32" si="36">AVEDEV(D27:D30)</f>
        <v>#DIV/0!</v>
      </c>
      <c r="E32" s="20" t="e">
        <f t="shared" si="36"/>
        <v>#DIV/0!</v>
      </c>
      <c r="F32" s="19" t="e">
        <f t="shared" si="36"/>
        <v>#DIV/0!</v>
      </c>
      <c r="G32" s="19" t="e">
        <f t="shared" si="36"/>
        <v>#DIV/0!</v>
      </c>
      <c r="H32" s="20" t="e">
        <f t="shared" si="36"/>
        <v>#DIV/0!</v>
      </c>
      <c r="I32" s="19" t="e">
        <f t="shared" si="36"/>
        <v>#DIV/0!</v>
      </c>
      <c r="J32" s="19" t="e">
        <f t="shared" si="36"/>
        <v>#DIV/0!</v>
      </c>
      <c r="K32" s="20" t="e">
        <f t="shared" si="36"/>
        <v>#DIV/0!</v>
      </c>
      <c r="L32" s="28" t="e">
        <f t="shared" si="0"/>
        <v>#DIV/0!</v>
      </c>
      <c r="M32" s="19" t="e">
        <f t="shared" si="1"/>
        <v>#DIV/0!</v>
      </c>
      <c r="O32" s="57"/>
      <c r="P32" s="18" t="s">
        <v>32</v>
      </c>
      <c r="Q32" s="19" t="e">
        <f>AVEDEV(Q27:Q30)</f>
        <v>#DIV/0!</v>
      </c>
      <c r="R32" s="19" t="e">
        <f t="shared" ref="R32:Y32" si="37">AVEDEV(R27:R30)</f>
        <v>#DIV/0!</v>
      </c>
      <c r="S32" s="20" t="e">
        <f t="shared" si="37"/>
        <v>#DIV/0!</v>
      </c>
      <c r="T32" s="19" t="e">
        <f t="shared" si="37"/>
        <v>#DIV/0!</v>
      </c>
      <c r="U32" s="19" t="e">
        <f t="shared" si="37"/>
        <v>#DIV/0!</v>
      </c>
      <c r="V32" s="20" t="e">
        <f t="shared" si="37"/>
        <v>#DIV/0!</v>
      </c>
      <c r="W32" s="19" t="e">
        <f t="shared" si="37"/>
        <v>#DIV/0!</v>
      </c>
      <c r="X32" s="19" t="e">
        <f t="shared" si="37"/>
        <v>#DIV/0!</v>
      </c>
      <c r="Y32" s="20" t="e">
        <f t="shared" si="37"/>
        <v>#DIV/0!</v>
      </c>
      <c r="Z32" s="19" t="e">
        <f>AVERAGE(Y32,U32,Q32)</f>
        <v>#DIV/0!</v>
      </c>
      <c r="AA32" s="19" t="e">
        <f>AVEDEV(Y32,U32,Q32)</f>
        <v>#DIV/0!</v>
      </c>
    </row>
    <row r="33" spans="1:27" ht="16" thickTop="1" x14ac:dyDescent="0.2">
      <c r="A33" s="55" t="s">
        <v>16</v>
      </c>
      <c r="B33" s="25">
        <v>1</v>
      </c>
      <c r="C33" s="8" t="e">
        <f>'IF-IA'!C6/SUM('IF-IA'!C6:E6)</f>
        <v>#DIV/0!</v>
      </c>
      <c r="D33" s="8" t="e">
        <f>'IF-IA'!D6/SUM('IF-IA'!C6:E6)</f>
        <v>#DIV/0!</v>
      </c>
      <c r="E33" s="9" t="e">
        <f>'IF-IA'!E6/SUM('IF-IA'!C6:E6)</f>
        <v>#DIV/0!</v>
      </c>
      <c r="F33" s="8" t="e">
        <f>'IF-IA'!C7/SUM('IF-IA'!C7:E7)</f>
        <v>#DIV/0!</v>
      </c>
      <c r="G33" s="8" t="e">
        <f>'IF-IA'!D7/SUM('IF-IA'!C7:E7)</f>
        <v>#DIV/0!</v>
      </c>
      <c r="H33" s="9" t="e">
        <f>'IF-IA'!E7/SUM('IF-IA'!C7:E7)</f>
        <v>#DIV/0!</v>
      </c>
      <c r="I33" s="8" t="e">
        <f>'IF-IA'!C8/SUM('IF-IA'!C8:E8)</f>
        <v>#DIV/0!</v>
      </c>
      <c r="J33" s="8" t="e">
        <f>'IF-IA'!D8/SUM('IF-IA'!C8:E8)</f>
        <v>#DIV/0!</v>
      </c>
      <c r="K33" s="9" t="e">
        <f>'IF-IA'!E8/SUM('IF-IA'!C8:E8)</f>
        <v>#DIV/0!</v>
      </c>
      <c r="L33" s="7" t="e">
        <f t="shared" si="0"/>
        <v>#DIV/0!</v>
      </c>
      <c r="M33" s="7" t="e">
        <f t="shared" si="1"/>
        <v>#DIV/0!</v>
      </c>
      <c r="O33" s="55" t="s">
        <v>16</v>
      </c>
      <c r="P33" s="25">
        <v>1</v>
      </c>
      <c r="Q33" s="7" t="e">
        <f>'IF-IA'!J6/SUM('IF-IA'!J6:L6)</f>
        <v>#DIV/0!</v>
      </c>
      <c r="R33" s="7" t="e">
        <f>'IF-IA'!K6/SUM('IF-IA'!J6:L6)</f>
        <v>#DIV/0!</v>
      </c>
      <c r="S33" s="9" t="e">
        <f>'IF-IA'!L6/SUM('IF-IA'!J6:L6)</f>
        <v>#DIV/0!</v>
      </c>
      <c r="T33" s="7" t="e">
        <f>'IF-IA'!J7/SUM('IF-IA'!J7:L7)</f>
        <v>#DIV/0!</v>
      </c>
      <c r="U33" s="7" t="e">
        <f>'IF-IA'!K7/SUM('IF-IA'!J7:L7)</f>
        <v>#DIV/0!</v>
      </c>
      <c r="V33" s="9" t="e">
        <f>'IF-IA'!L7/SUM('IF-IA'!J7:L7)</f>
        <v>#DIV/0!</v>
      </c>
      <c r="W33" s="7" t="e">
        <f>'IF-IA'!J8/SUM('IF-IA'!J8:L8)</f>
        <v>#DIV/0!</v>
      </c>
      <c r="X33" s="7" t="e">
        <f>'IF-IA'!K8/SUM('IF-IA'!J8:L8)</f>
        <v>#DIV/0!</v>
      </c>
      <c r="Y33" s="9" t="e">
        <f>'IF-IA'!L8/SUM('IF-IA'!J8:L8)</f>
        <v>#DIV/0!</v>
      </c>
      <c r="Z33" s="7" t="e">
        <f t="shared" si="8"/>
        <v>#DIV/0!</v>
      </c>
      <c r="AA33" s="7" t="e">
        <f t="shared" si="9"/>
        <v>#DIV/0!</v>
      </c>
    </row>
    <row r="34" spans="1:27" x14ac:dyDescent="0.2">
      <c r="A34" s="56"/>
      <c r="B34" s="11">
        <v>2</v>
      </c>
      <c r="C34" s="7" t="e">
        <f>'IF-IA'!C12/SUM('IF-IA'!C12:E12)</f>
        <v>#DIV/0!</v>
      </c>
      <c r="D34" s="7" t="e">
        <f>'IF-IA'!D12/SUM('IF-IA'!C12:E12)</f>
        <v>#DIV/0!</v>
      </c>
      <c r="E34" s="10" t="e">
        <f>'IF-IA'!E12/SUM('IF-IA'!C12:E12)</f>
        <v>#DIV/0!</v>
      </c>
      <c r="F34" s="7" t="e">
        <f>'IF-IA'!C13/SUM('IF-IA'!C13:E13)</f>
        <v>#DIV/0!</v>
      </c>
      <c r="G34" s="7" t="e">
        <f>'IF-IA'!D13/SUM('IF-IA'!C13:E13)</f>
        <v>#DIV/0!</v>
      </c>
      <c r="H34" s="10" t="e">
        <f>'IF-IA'!E13/SUM('IF-IA'!C13:E13)</f>
        <v>#DIV/0!</v>
      </c>
      <c r="I34" s="7" t="e">
        <f>'IF-IA'!C14/SUM('IF-IA'!C14:E14)</f>
        <v>#DIV/0!</v>
      </c>
      <c r="J34" s="7" t="e">
        <f>'IF-IA'!D14/SUM('IF-IA'!C14:E14)</f>
        <v>#DIV/0!</v>
      </c>
      <c r="K34" s="10" t="e">
        <f>'IF-IA'!E14/SUM('IF-IA'!C14:E14)</f>
        <v>#DIV/0!</v>
      </c>
      <c r="L34" s="7" t="e">
        <f t="shared" si="0"/>
        <v>#DIV/0!</v>
      </c>
      <c r="M34" s="7" t="e">
        <f t="shared" si="1"/>
        <v>#DIV/0!</v>
      </c>
      <c r="O34" s="56"/>
      <c r="P34" s="11">
        <v>2</v>
      </c>
      <c r="Q34" s="7" t="e">
        <f>'IF-IA'!J12/SUM('IF-IA'!J12:L12)</f>
        <v>#DIV/0!</v>
      </c>
      <c r="R34" s="7" t="e">
        <f>'IF-IA'!K12/SUM('IF-IA'!J12:L12)</f>
        <v>#DIV/0!</v>
      </c>
      <c r="S34" s="10" t="e">
        <f>'IF-IA'!L12/SUM('IF-IA'!J12:L12)</f>
        <v>#DIV/0!</v>
      </c>
      <c r="T34" s="7" t="e">
        <f>'IF-IA'!J13/SUM('IF-IA'!J13:L13)</f>
        <v>#DIV/0!</v>
      </c>
      <c r="U34" s="7" t="e">
        <f>'IF-IA'!K13/SUM('IF-IA'!J13:L13)</f>
        <v>#DIV/0!</v>
      </c>
      <c r="V34" s="10" t="e">
        <f>'IF-IA'!L13/SUM('IF-IA'!J13:L13)</f>
        <v>#DIV/0!</v>
      </c>
      <c r="W34" s="7" t="e">
        <f>'IF-IA'!J14/SUM('IF-IA'!J14:L14)</f>
        <v>#DIV/0!</v>
      </c>
      <c r="X34" s="7" t="e">
        <f>'IF-IA'!K14/SUM('IF-IA'!J14:L14)</f>
        <v>#DIV/0!</v>
      </c>
      <c r="Y34" s="7" t="e">
        <f>'IF-IA'!L14/SUM('IF-IA'!J14:L14)</f>
        <v>#DIV/0!</v>
      </c>
      <c r="Z34" s="33" t="e">
        <f t="shared" si="8"/>
        <v>#DIV/0!</v>
      </c>
      <c r="AA34" s="7" t="e">
        <f t="shared" si="9"/>
        <v>#DIV/0!</v>
      </c>
    </row>
    <row r="35" spans="1:27" x14ac:dyDescent="0.2">
      <c r="A35" s="56"/>
      <c r="B35" s="11">
        <v>3</v>
      </c>
      <c r="C35" s="7" t="e">
        <f>'IF-IA'!C18/SUM('IF-IA'!C18:E18)</f>
        <v>#DIV/0!</v>
      </c>
      <c r="D35" s="7" t="e">
        <f>'IF-IA'!D18/SUM('IF-IA'!C18:E18)</f>
        <v>#DIV/0!</v>
      </c>
      <c r="E35" s="10" t="e">
        <f>'IF-IA'!E18/SUM('IF-IA'!C18:E18)</f>
        <v>#DIV/0!</v>
      </c>
      <c r="F35" s="7" t="e">
        <f>'IF-IA'!C19/SUM('IF-IA'!C19:E19)</f>
        <v>#DIV/0!</v>
      </c>
      <c r="G35" s="7" t="e">
        <f>'IF-IA'!D19/SUM('IF-IA'!C19:E19)</f>
        <v>#DIV/0!</v>
      </c>
      <c r="H35" s="10" t="e">
        <f>'IF-IA'!E19/SUM('IF-IA'!C19:E19)</f>
        <v>#DIV/0!</v>
      </c>
      <c r="I35" s="7" t="e">
        <f>'IF-IA'!C20/SUM('IF-IA'!C20:E20)</f>
        <v>#DIV/0!</v>
      </c>
      <c r="J35" s="7" t="e">
        <f>'IF-IA'!D20/SUM('IF-IA'!C20:E20)</f>
        <v>#DIV/0!</v>
      </c>
      <c r="K35" s="10" t="e">
        <f>'IF-IA'!E20/SUM('IF-IA'!C20:E20)</f>
        <v>#DIV/0!</v>
      </c>
      <c r="L35" s="7" t="e">
        <f t="shared" si="0"/>
        <v>#DIV/0!</v>
      </c>
      <c r="M35" s="7" t="e">
        <f t="shared" si="1"/>
        <v>#DIV/0!</v>
      </c>
      <c r="O35" s="56"/>
      <c r="P35" s="11">
        <v>3</v>
      </c>
      <c r="Q35" s="7" t="e">
        <f>'IF-IA'!J18/SUM('IF-IA'!J18:L18)</f>
        <v>#DIV/0!</v>
      </c>
      <c r="R35" s="7" t="e">
        <f>'IF-IA'!K18/SUM('IF-IA'!J18:L18)</f>
        <v>#DIV/0!</v>
      </c>
      <c r="S35" s="10" t="e">
        <f>'IF-IA'!L18/SUM('IF-IA'!J18:L18)</f>
        <v>#DIV/0!</v>
      </c>
      <c r="T35" s="7" t="e">
        <f>'IF-IA'!J19/SUM('IF-IA'!J19:L19)</f>
        <v>#DIV/0!</v>
      </c>
      <c r="U35" s="7" t="e">
        <f>'IF-IA'!K19/SUM('IF-IA'!J19:L19)</f>
        <v>#DIV/0!</v>
      </c>
      <c r="V35" s="10" t="e">
        <f>'IF-IA'!L19/SUM('IF-IA'!J19:L19)</f>
        <v>#DIV/0!</v>
      </c>
      <c r="W35" s="7" t="e">
        <f>'IF-IA'!J20/SUM('IF-IA'!J20:L20)</f>
        <v>#DIV/0!</v>
      </c>
      <c r="X35" s="7" t="e">
        <f>'IF-IA'!K20/SUM('IF-IA'!J20:L20)</f>
        <v>#DIV/0!</v>
      </c>
      <c r="Y35" s="10" t="e">
        <f>'IF-IA'!L20/SUM('IF-IA'!J20:L20)</f>
        <v>#DIV/0!</v>
      </c>
      <c r="Z35" s="7" t="e">
        <f t="shared" si="8"/>
        <v>#DIV/0!</v>
      </c>
      <c r="AA35" s="7" t="e">
        <f t="shared" si="9"/>
        <v>#DIV/0!</v>
      </c>
    </row>
    <row r="36" spans="1:27" ht="16" thickBot="1" x14ac:dyDescent="0.25">
      <c r="A36" s="56"/>
      <c r="B36" s="26">
        <v>4</v>
      </c>
      <c r="C36" s="12" t="e">
        <f>'IF-IA'!C24/SUM('IF-IA'!C24:E24)</f>
        <v>#DIV/0!</v>
      </c>
      <c r="D36" s="12" t="e">
        <f>'IF-IA'!D24/SUM('IF-IA'!C24:E24)</f>
        <v>#DIV/0!</v>
      </c>
      <c r="E36" s="13" t="e">
        <f>'IF-IA'!E24/SUM('IF-IA'!C24:E24)</f>
        <v>#DIV/0!</v>
      </c>
      <c r="F36" s="12" t="e">
        <f>'IF-IA'!C25/SUM('IF-IA'!C25:E25)</f>
        <v>#DIV/0!</v>
      </c>
      <c r="G36" s="12" t="e">
        <f>'IF-IA'!D25/SUM('IF-IA'!C25:E25)</f>
        <v>#DIV/0!</v>
      </c>
      <c r="H36" s="13" t="e">
        <f>'IF-IA'!E25/SUM('IF-IA'!C25:E25)</f>
        <v>#DIV/0!</v>
      </c>
      <c r="I36" s="12" t="e">
        <f>'IF-IA'!C26/SUM('IF-IA'!C26:E26)</f>
        <v>#DIV/0!</v>
      </c>
      <c r="J36" s="12" t="e">
        <f>'IF-IA'!D26/SUM('IF-IA'!C26:E26)</f>
        <v>#DIV/0!</v>
      </c>
      <c r="K36" s="13" t="e">
        <f>'IF-IA'!E26/SUM('IF-IA'!C26:E26)</f>
        <v>#DIV/0!</v>
      </c>
      <c r="L36" s="24" t="e">
        <f t="shared" si="0"/>
        <v>#DIV/0!</v>
      </c>
      <c r="M36" s="12" t="e">
        <f t="shared" si="1"/>
        <v>#DIV/0!</v>
      </c>
      <c r="O36" s="56"/>
      <c r="P36" s="26">
        <v>4</v>
      </c>
      <c r="Q36" s="12" t="e">
        <f>'IF-IA'!J24/SUM('IF-IA'!J24:L24)</f>
        <v>#DIV/0!</v>
      </c>
      <c r="R36" s="12" t="e">
        <f>'IF-IA'!K24/SUM('IF-IA'!J24:L24)</f>
        <v>#DIV/0!</v>
      </c>
      <c r="S36" s="13" t="e">
        <f>'IF-IA'!L24/SUM('IF-IA'!J24:L24)</f>
        <v>#DIV/0!</v>
      </c>
      <c r="T36" s="12" t="e">
        <f>'IF-IA'!J25/SUM('IF-IA'!J25:L25)</f>
        <v>#DIV/0!</v>
      </c>
      <c r="U36" s="12" t="e">
        <f>'IF-IA'!K25/SUM('IF-IA'!J25:L25)</f>
        <v>#DIV/0!</v>
      </c>
      <c r="V36" s="13" t="e">
        <f>'IF-IA'!L25/SUM('IF-IA'!J25:L25)</f>
        <v>#DIV/0!</v>
      </c>
      <c r="W36" s="12" t="e">
        <f>'IF-IA'!J26/SUM('IF-IA'!J26:L26)</f>
        <v>#DIV/0!</v>
      </c>
      <c r="X36" s="12" t="e">
        <f>'IF-IA'!K26/SUM('IF-IA'!J26:L26)</f>
        <v>#DIV/0!</v>
      </c>
      <c r="Y36" s="13" t="e">
        <f>'IF-IA'!L26/SUM('IF-IA'!J26:L26)</f>
        <v>#DIV/0!</v>
      </c>
      <c r="Z36" s="24" t="e">
        <f t="shared" si="8"/>
        <v>#DIV/0!</v>
      </c>
      <c r="AA36" s="12" t="e">
        <f t="shared" si="9"/>
        <v>#DIV/0!</v>
      </c>
    </row>
    <row r="37" spans="1:27" x14ac:dyDescent="0.2">
      <c r="A37" s="56"/>
      <c r="B37" s="15" t="s">
        <v>29</v>
      </c>
      <c r="C37" s="16" t="e">
        <f>AVERAGE(C33:C36)</f>
        <v>#DIV/0!</v>
      </c>
      <c r="D37" s="16" t="e">
        <f t="shared" ref="D37:K37" si="38">AVERAGE(D33:D36)</f>
        <v>#DIV/0!</v>
      </c>
      <c r="E37" s="23" t="e">
        <f t="shared" si="38"/>
        <v>#DIV/0!</v>
      </c>
      <c r="F37" s="16" t="e">
        <f t="shared" si="38"/>
        <v>#DIV/0!</v>
      </c>
      <c r="G37" s="16" t="e">
        <f t="shared" si="38"/>
        <v>#DIV/0!</v>
      </c>
      <c r="H37" s="23" t="e">
        <f t="shared" si="38"/>
        <v>#DIV/0!</v>
      </c>
      <c r="I37" s="16" t="e">
        <f t="shared" si="38"/>
        <v>#DIV/0!</v>
      </c>
      <c r="J37" s="16" t="e">
        <f t="shared" si="38"/>
        <v>#DIV/0!</v>
      </c>
      <c r="K37" s="17" t="e">
        <f t="shared" si="38"/>
        <v>#DIV/0!</v>
      </c>
      <c r="L37" s="27" t="e">
        <f t="shared" si="0"/>
        <v>#DIV/0!</v>
      </c>
      <c r="M37" s="16" t="e">
        <f t="shared" si="1"/>
        <v>#DIV/0!</v>
      </c>
      <c r="O37" s="56"/>
      <c r="P37" s="15" t="s">
        <v>29</v>
      </c>
      <c r="Q37" s="16" t="e">
        <f>AVERAGE(Q33:Q36)</f>
        <v>#DIV/0!</v>
      </c>
      <c r="R37" s="16" t="e">
        <f t="shared" ref="R37:Y37" si="39">AVERAGE(R33:R36)</f>
        <v>#DIV/0!</v>
      </c>
      <c r="S37" s="23" t="e">
        <f t="shared" si="39"/>
        <v>#DIV/0!</v>
      </c>
      <c r="T37" s="16" t="e">
        <f t="shared" si="39"/>
        <v>#DIV/0!</v>
      </c>
      <c r="U37" s="16" t="e">
        <f t="shared" si="39"/>
        <v>#DIV/0!</v>
      </c>
      <c r="V37" s="23" t="e">
        <f t="shared" si="39"/>
        <v>#DIV/0!</v>
      </c>
      <c r="W37" s="16" t="e">
        <f t="shared" si="39"/>
        <v>#DIV/0!</v>
      </c>
      <c r="X37" s="16" t="e">
        <f t="shared" si="39"/>
        <v>#DIV/0!</v>
      </c>
      <c r="Y37" s="23" t="e">
        <f t="shared" si="39"/>
        <v>#DIV/0!</v>
      </c>
      <c r="Z37" s="27" t="e">
        <f>AVERAGE(Q37,U37,Y37)</f>
        <v>#DIV/0!</v>
      </c>
      <c r="AA37" s="16" t="e">
        <f>AVEDEV(Y37,U37,Q37)</f>
        <v>#DIV/0!</v>
      </c>
    </row>
    <row r="38" spans="1:27" ht="16" thickBot="1" x14ac:dyDescent="0.25">
      <c r="A38" s="57"/>
      <c r="B38" s="18" t="s">
        <v>32</v>
      </c>
      <c r="C38" s="19" t="e">
        <f>AVEDEV(C33:C36)</f>
        <v>#DIV/0!</v>
      </c>
      <c r="D38" s="19" t="e">
        <f t="shared" ref="D38:K38" si="40">AVEDEV(D33:D36)</f>
        <v>#DIV/0!</v>
      </c>
      <c r="E38" s="20" t="e">
        <f t="shared" si="40"/>
        <v>#DIV/0!</v>
      </c>
      <c r="F38" s="19" t="e">
        <f t="shared" si="40"/>
        <v>#DIV/0!</v>
      </c>
      <c r="G38" s="19" t="e">
        <f t="shared" si="40"/>
        <v>#DIV/0!</v>
      </c>
      <c r="H38" s="20" t="e">
        <f t="shared" si="40"/>
        <v>#DIV/0!</v>
      </c>
      <c r="I38" s="19" t="e">
        <f t="shared" si="40"/>
        <v>#DIV/0!</v>
      </c>
      <c r="J38" s="19" t="e">
        <f t="shared" si="40"/>
        <v>#DIV/0!</v>
      </c>
      <c r="K38" s="20" t="e">
        <f t="shared" si="40"/>
        <v>#DIV/0!</v>
      </c>
      <c r="L38" s="28" t="e">
        <f t="shared" si="0"/>
        <v>#DIV/0!</v>
      </c>
      <c r="M38" s="19" t="e">
        <f t="shared" si="1"/>
        <v>#DIV/0!</v>
      </c>
      <c r="O38" s="57"/>
      <c r="P38" s="18" t="s">
        <v>32</v>
      </c>
      <c r="Q38" s="19" t="e">
        <f>AVEDEV(Q33:Q36)</f>
        <v>#DIV/0!</v>
      </c>
      <c r="R38" s="19" t="e">
        <f t="shared" ref="R38:Y38" si="41">AVEDEV(R33:R36)</f>
        <v>#DIV/0!</v>
      </c>
      <c r="S38" s="20" t="e">
        <f t="shared" si="41"/>
        <v>#DIV/0!</v>
      </c>
      <c r="T38" s="19" t="e">
        <f t="shared" si="41"/>
        <v>#DIV/0!</v>
      </c>
      <c r="U38" s="19" t="e">
        <f t="shared" si="41"/>
        <v>#DIV/0!</v>
      </c>
      <c r="V38" s="20" t="e">
        <f t="shared" si="41"/>
        <v>#DIV/0!</v>
      </c>
      <c r="W38" s="19" t="e">
        <f t="shared" si="41"/>
        <v>#DIV/0!</v>
      </c>
      <c r="X38" s="19" t="e">
        <f t="shared" si="41"/>
        <v>#DIV/0!</v>
      </c>
      <c r="Y38" s="20" t="e">
        <f t="shared" si="41"/>
        <v>#DIV/0!</v>
      </c>
      <c r="Z38" s="28" t="e">
        <f>AVERAGE(Y38,U38,Q38)</f>
        <v>#DIV/0!</v>
      </c>
      <c r="AA38" s="19" t="e">
        <f>AVEDEV(Y38,U38,Q38)</f>
        <v>#DIV/0!</v>
      </c>
    </row>
    <row r="39" spans="1:27" ht="16" thickTop="1" x14ac:dyDescent="0.2">
      <c r="A39" s="55" t="s">
        <v>17</v>
      </c>
      <c r="B39" s="25">
        <v>1</v>
      </c>
      <c r="C39" s="8" t="e">
        <f>'FS-IF-IA'!C6/SUM('FS-IF-IA'!C6:E6)</f>
        <v>#DIV/0!</v>
      </c>
      <c r="D39" s="8" t="e">
        <f>'FS-IF-IA'!D6/SUM('FS-IF-IA'!C6:E6)</f>
        <v>#DIV/0!</v>
      </c>
      <c r="E39" s="9" t="e">
        <f>'FS-IF-IA'!E6/SUM('FS-IF-IA'!C6:E6)</f>
        <v>#DIV/0!</v>
      </c>
      <c r="F39" s="8" t="e">
        <f>'FS-IF-IA'!C7/SUM('FS-IF-IA'!C7:E7)</f>
        <v>#DIV/0!</v>
      </c>
      <c r="G39" s="8" t="e">
        <f>'FS-IF-IA'!D7/SUM('FS-IF-IA'!C7:E7)</f>
        <v>#DIV/0!</v>
      </c>
      <c r="H39" s="9" t="e">
        <f>'FS-IF-IA'!E7/SUM('FS-IF-IA'!C7:E7)</f>
        <v>#DIV/0!</v>
      </c>
      <c r="I39" s="8" t="e">
        <f>'FS-IF-IA'!C8/SUM('FS-IF-IA'!C8:E8)</f>
        <v>#DIV/0!</v>
      </c>
      <c r="J39" s="8" t="e">
        <f>'FS-IF-IA'!D8/SUM('FS-IF-IA'!C8:E8)</f>
        <v>#DIV/0!</v>
      </c>
      <c r="K39" s="9" t="e">
        <f>'FS-IF-IA'!E8/SUM('FS-IF-IA'!C8:E8)</f>
        <v>#DIV/0!</v>
      </c>
      <c r="L39" s="7" t="e">
        <f t="shared" si="0"/>
        <v>#DIV/0!</v>
      </c>
      <c r="M39" s="7" t="e">
        <f t="shared" si="1"/>
        <v>#DIV/0!</v>
      </c>
      <c r="O39" s="55" t="s">
        <v>17</v>
      </c>
      <c r="P39" s="25">
        <v>1</v>
      </c>
      <c r="Q39" s="8" t="e">
        <f>'FS-IF-IA'!J6/SUM('FS-IF-IA'!J6:L6)</f>
        <v>#DIV/0!</v>
      </c>
      <c r="R39" s="8" t="e">
        <f>'FS-IF-IA'!K6/SUM('FS-IF-IA'!J6:L6)</f>
        <v>#DIV/0!</v>
      </c>
      <c r="S39" s="9" t="e">
        <f>'FS-IF-IA'!L6/SUM('FS-IF-IA'!J6:L6)</f>
        <v>#DIV/0!</v>
      </c>
      <c r="T39" s="8" t="e">
        <f>'FS-IF-IA'!J7/SUM('FS-IF-IA'!J7:L7)</f>
        <v>#DIV/0!</v>
      </c>
      <c r="U39" s="31" t="e">
        <f>'FS-IF-IA'!K7/SUM('FS-IF-IA'!J7:L7)</f>
        <v>#DIV/0!</v>
      </c>
      <c r="V39" s="9" t="e">
        <f>'FS-IF-IA'!L7/SUM('FS-IF-IA'!J7:L7)</f>
        <v>#DIV/0!</v>
      </c>
      <c r="W39" s="8" t="e">
        <f>'FS-IF-IA'!J8/SUM('FS-IF-IA'!J8:L8)</f>
        <v>#DIV/0!</v>
      </c>
      <c r="X39" s="8" t="e">
        <f>'FS-IF-IA'!K8/SUM('FS-IF-IA'!J8:L8)</f>
        <v>#DIV/0!</v>
      </c>
      <c r="Y39" s="9" t="e">
        <f>'FS-IF-IA'!L8/SUM('FS-IF-IA'!J8:L8)</f>
        <v>#DIV/0!</v>
      </c>
      <c r="Z39" s="7" t="e">
        <f t="shared" si="8"/>
        <v>#DIV/0!</v>
      </c>
      <c r="AA39" s="7" t="e">
        <f t="shared" si="9"/>
        <v>#DIV/0!</v>
      </c>
    </row>
    <row r="40" spans="1:27" x14ac:dyDescent="0.2">
      <c r="A40" s="56"/>
      <c r="B40" s="11">
        <v>2</v>
      </c>
      <c r="C40" s="7" t="e">
        <f>'FS-IF-IA'!C12/SUM('FS-IF-IA'!C12:E12)</f>
        <v>#DIV/0!</v>
      </c>
      <c r="D40" s="7" t="e">
        <f>'FS-IF-IA'!D12/SUM('FS-IF-IA'!C12:E12)</f>
        <v>#DIV/0!</v>
      </c>
      <c r="E40" s="10" t="e">
        <f>'FS-IF-IA'!E12/SUM('FS-IF-IA'!C12:E12)</f>
        <v>#DIV/0!</v>
      </c>
      <c r="F40" s="7" t="e">
        <f>'FS-IF-IA'!C13/SUM('FS-IF-IA'!C13:E13)</f>
        <v>#DIV/0!</v>
      </c>
      <c r="G40" s="7" t="e">
        <f>'FS-IF-IA'!D13/SUM('FS-IF-IA'!C13:E13)</f>
        <v>#DIV/0!</v>
      </c>
      <c r="H40" s="10" t="e">
        <f>'FS-IF-IA'!E13/SUM('FS-IF-IA'!C13:E13)</f>
        <v>#DIV/0!</v>
      </c>
      <c r="I40" s="7" t="e">
        <f>'FS-IF-IA'!C14/SUM('FS-IF-IA'!C14:E14)</f>
        <v>#DIV/0!</v>
      </c>
      <c r="J40" s="7" t="e">
        <f>'FS-IF-IA'!D14/SUM('FS-IF-IA'!C14:E14)</f>
        <v>#DIV/0!</v>
      </c>
      <c r="K40" s="10" t="e">
        <f>'FS-IF-IA'!E14/SUM('FS-IF-IA'!C14:E14)</f>
        <v>#DIV/0!</v>
      </c>
      <c r="L40" s="7" t="e">
        <f t="shared" si="0"/>
        <v>#DIV/0!</v>
      </c>
      <c r="M40" s="7" t="e">
        <f t="shared" si="1"/>
        <v>#DIV/0!</v>
      </c>
      <c r="O40" s="56"/>
      <c r="P40" s="11">
        <v>2</v>
      </c>
      <c r="Q40" s="7" t="e">
        <f>'FS-IF-IA'!J12/SUM('FS-IF-IA'!J12:L12)</f>
        <v>#DIV/0!</v>
      </c>
      <c r="R40" s="7" t="e">
        <f>'FS-IF-IA'!K12/SUM('FS-IF-IA'!J12:L12)</f>
        <v>#DIV/0!</v>
      </c>
      <c r="S40" s="10" t="e">
        <f>'FS-IF-IA'!L12/SUM('FS-IF-IA'!J12:L12)</f>
        <v>#DIV/0!</v>
      </c>
      <c r="T40" s="7" t="e">
        <f>'FS-IF-IA'!J13/SUM('FS-IF-IA'!J13:L13)</f>
        <v>#DIV/0!</v>
      </c>
      <c r="U40" s="30" t="e">
        <f>'FS-IF-IA'!K13/SUM('FS-IF-IA'!J13:L13)</f>
        <v>#DIV/0!</v>
      </c>
      <c r="V40" s="10" t="e">
        <f>'FS-IF-IA'!L13/SUM('FS-IF-IA'!J13:L13)</f>
        <v>#DIV/0!</v>
      </c>
      <c r="W40" s="7" t="e">
        <f>'FS-IF-IA'!J14/SUM('FS-IF-IA'!J14:L14)</f>
        <v>#DIV/0!</v>
      </c>
      <c r="X40" s="7" t="e">
        <f>'FS-IF-IA'!K4/SUM('FS-IF-IA'!J14:L14)</f>
        <v>#DIV/0!</v>
      </c>
      <c r="Y40" s="10" t="e">
        <f>'FS-IF-IA'!L14/SUM('FS-IF-IA'!J14:L14)</f>
        <v>#DIV/0!</v>
      </c>
      <c r="Z40" s="7" t="e">
        <f t="shared" si="8"/>
        <v>#DIV/0!</v>
      </c>
      <c r="AA40" s="7" t="e">
        <f t="shared" si="9"/>
        <v>#DIV/0!</v>
      </c>
    </row>
    <row r="41" spans="1:27" x14ac:dyDescent="0.2">
      <c r="A41" s="56"/>
      <c r="B41" s="11">
        <v>3</v>
      </c>
      <c r="C41" s="7" t="e">
        <f>'FS-IF-IA'!C18/SUM('FS-IF-IA'!C18:E18)</f>
        <v>#DIV/0!</v>
      </c>
      <c r="D41" s="7" t="e">
        <f>'FS-IF-IA'!D18/SUM('FS-IF-IA'!C18:E18)</f>
        <v>#DIV/0!</v>
      </c>
      <c r="E41" s="10" t="e">
        <f>'FS-IF-IA'!E18/SUM('FS-IF-IA'!C18:E18)</f>
        <v>#DIV/0!</v>
      </c>
      <c r="F41" s="7" t="e">
        <f>'FS-IF-IA'!C19/SUM('FS-IF-IA'!C19:E19)</f>
        <v>#DIV/0!</v>
      </c>
      <c r="G41" s="7" t="e">
        <f>'FS-IF-IA'!D19/SUM('FS-IF-IA'!C19:E19)</f>
        <v>#DIV/0!</v>
      </c>
      <c r="H41" s="10" t="e">
        <f>'FS-IF-IA'!E19/SUM('FS-IF-IA'!C19:E19)</f>
        <v>#DIV/0!</v>
      </c>
      <c r="I41" s="7" t="e">
        <f>'FS-IF-IA'!C20/SUM('FS-IF-IA'!C20:E20)</f>
        <v>#DIV/0!</v>
      </c>
      <c r="J41" s="7" t="e">
        <f>'FS-IF-IA'!D20/SUM('FS-IF-IA'!C20:E20)</f>
        <v>#DIV/0!</v>
      </c>
      <c r="K41" s="10" t="e">
        <f>'FS-IF-IA'!E20/SUM('FS-IF-IA'!C20:E20)</f>
        <v>#DIV/0!</v>
      </c>
      <c r="L41" s="7" t="e">
        <f t="shared" si="0"/>
        <v>#DIV/0!</v>
      </c>
      <c r="M41" s="7" t="e">
        <f t="shared" si="1"/>
        <v>#DIV/0!</v>
      </c>
      <c r="O41" s="56"/>
      <c r="P41" s="11">
        <v>3</v>
      </c>
      <c r="Q41" s="7" t="e">
        <f>'FS-IF-IA'!J18/SUM('FS-IF-IA'!J18:L18)</f>
        <v>#DIV/0!</v>
      </c>
      <c r="R41" s="7" t="e">
        <f>'FS-IF-IA'!K18/SUM('FS-IF-IA'!J18:L18)</f>
        <v>#DIV/0!</v>
      </c>
      <c r="S41" s="10" t="e">
        <f>'FS-IF-IA'!L18/SUM('FS-IF-IA'!J18:L18)</f>
        <v>#DIV/0!</v>
      </c>
      <c r="T41" s="7" t="e">
        <f>'FS-IF-IA'!J19/SUM('FS-IF-IA'!J19:L19)</f>
        <v>#DIV/0!</v>
      </c>
      <c r="U41" s="30" t="e">
        <f>'FS-IF-IA'!K19/SUM('FS-IF-IA'!J19:L19)</f>
        <v>#DIV/0!</v>
      </c>
      <c r="V41" s="10" t="e">
        <f>'FS-IF-IA'!L19/SUM('FS-IF-IA'!J19:L19)</f>
        <v>#DIV/0!</v>
      </c>
      <c r="W41" s="7" t="e">
        <f>'FS-IF-IA'!J20/SUM('FS-IF-IA'!J20:L20)</f>
        <v>#DIV/0!</v>
      </c>
      <c r="X41" s="7" t="e">
        <f>'FS-IF-IA'!K20/SUM('FS-IF-IA'!J20:L20)</f>
        <v>#DIV/0!</v>
      </c>
      <c r="Y41" s="10" t="e">
        <f>'FS-IF-IA'!L20/SUM('FS-IF-IA'!J20:L20)</f>
        <v>#DIV/0!</v>
      </c>
      <c r="Z41" s="7" t="e">
        <f t="shared" si="8"/>
        <v>#DIV/0!</v>
      </c>
      <c r="AA41" s="7" t="e">
        <f t="shared" si="9"/>
        <v>#DIV/0!</v>
      </c>
    </row>
    <row r="42" spans="1:27" ht="16" thickBot="1" x14ac:dyDescent="0.25">
      <c r="A42" s="56"/>
      <c r="B42" s="26">
        <v>4</v>
      </c>
      <c r="C42" s="12" t="e">
        <f>'FS-IF-IA'!C24/SUM('FS-IF-IA'!C24:E24)</f>
        <v>#DIV/0!</v>
      </c>
      <c r="D42" s="12" t="e">
        <f>'FS-IF-IA'!D24/SUM('FS-IF-IA'!C24:E24)</f>
        <v>#DIV/0!</v>
      </c>
      <c r="E42" s="13" t="e">
        <f>'FS-IF-IA'!E24/SUM('FS-IF-IA'!C24:E24)</f>
        <v>#DIV/0!</v>
      </c>
      <c r="F42" s="12" t="e">
        <f>'FS-IF-IA'!C25/SUM('FS-IF-IA'!C25:E25)</f>
        <v>#DIV/0!</v>
      </c>
      <c r="G42" s="12" t="e">
        <f>'FS-IF-IA'!D25/SUM('FS-IF-IA'!C25:E25)</f>
        <v>#DIV/0!</v>
      </c>
      <c r="H42" s="13" t="e">
        <f>'FS-IF-IA'!E25/SUM('FS-IF-IA'!C25:E25)</f>
        <v>#DIV/0!</v>
      </c>
      <c r="I42" s="12" t="e">
        <f>'FS-IF-IA'!C26/SUM('FS-IF-IA'!C26:E26)</f>
        <v>#DIV/0!</v>
      </c>
      <c r="J42" s="12" t="e">
        <f>'FS-IF-IA'!D26/SUM('FS-IF-IA'!C26:E26)</f>
        <v>#DIV/0!</v>
      </c>
      <c r="K42" s="13" t="e">
        <f>'FS-IF-IA'!E26/SUM('FS-IF-IA'!C26:E26)</f>
        <v>#DIV/0!</v>
      </c>
      <c r="L42" s="24" t="e">
        <f t="shared" si="0"/>
        <v>#DIV/0!</v>
      </c>
      <c r="M42" s="12" t="e">
        <f t="shared" si="1"/>
        <v>#DIV/0!</v>
      </c>
      <c r="O42" s="56"/>
      <c r="P42" s="26">
        <v>4</v>
      </c>
      <c r="Q42" s="12" t="e">
        <f>'FS-IF-IA'!J24/SUM('FS-IF-IA'!J24:L24)</f>
        <v>#DIV/0!</v>
      </c>
      <c r="R42" s="12" t="e">
        <f>'FS-IF-IA'!K24/SUM('FS-IF-IA'!J24:L24)</f>
        <v>#DIV/0!</v>
      </c>
      <c r="S42" s="13" t="e">
        <f>'FS-IF-IA'!L24/SUM('FS-IF-IA'!J24:L24)</f>
        <v>#DIV/0!</v>
      </c>
      <c r="T42" s="12" t="e">
        <f>'FS-IF-IA'!J25/SUM('FS-IF-IA'!J25:L25)</f>
        <v>#DIV/0!</v>
      </c>
      <c r="U42" s="32" t="e">
        <f>'FS-IF-IA'!K25/SUM('FS-IF-IA'!J25:L25)</f>
        <v>#DIV/0!</v>
      </c>
      <c r="V42" s="13" t="e">
        <f>'FS-IF-IA'!L25/SUM('FS-IF-IA'!J25:L25)</f>
        <v>#DIV/0!</v>
      </c>
      <c r="W42" s="12" t="e">
        <f>'FS-IF-IA'!J26/SUM('FS-IF-IA'!J26:L26)</f>
        <v>#DIV/0!</v>
      </c>
      <c r="X42" s="12" t="e">
        <f>'FS-IF-IA'!K26/SUM('FS-IF-IA'!J26:L26)</f>
        <v>#DIV/0!</v>
      </c>
      <c r="Y42" s="13" t="e">
        <f>'FS-IF-IA'!L26/SUM('FS-IF-IA'!J26:L26)</f>
        <v>#DIV/0!</v>
      </c>
      <c r="Z42" s="24" t="e">
        <f t="shared" si="8"/>
        <v>#DIV/0!</v>
      </c>
      <c r="AA42" s="12" t="e">
        <f t="shared" si="9"/>
        <v>#DIV/0!</v>
      </c>
    </row>
    <row r="43" spans="1:27" x14ac:dyDescent="0.2">
      <c r="A43" s="56"/>
      <c r="B43" s="15" t="s">
        <v>29</v>
      </c>
      <c r="C43" s="16" t="e">
        <f>AVERAGE(C39:C42)</f>
        <v>#DIV/0!</v>
      </c>
      <c r="D43" s="16" t="e">
        <f t="shared" ref="D43:K43" si="42">AVERAGE(D39:D42)</f>
        <v>#DIV/0!</v>
      </c>
      <c r="E43" s="23" t="e">
        <f t="shared" si="42"/>
        <v>#DIV/0!</v>
      </c>
      <c r="F43" s="16" t="e">
        <f t="shared" si="42"/>
        <v>#DIV/0!</v>
      </c>
      <c r="G43" s="16" t="e">
        <f t="shared" si="42"/>
        <v>#DIV/0!</v>
      </c>
      <c r="H43" s="23" t="e">
        <f t="shared" si="42"/>
        <v>#DIV/0!</v>
      </c>
      <c r="I43" s="16" t="e">
        <f t="shared" si="42"/>
        <v>#DIV/0!</v>
      </c>
      <c r="J43" s="16" t="e">
        <f t="shared" si="42"/>
        <v>#DIV/0!</v>
      </c>
      <c r="K43" s="17" t="e">
        <f t="shared" si="42"/>
        <v>#DIV/0!</v>
      </c>
      <c r="L43" s="27" t="e">
        <f t="shared" si="0"/>
        <v>#DIV/0!</v>
      </c>
      <c r="M43" s="16" t="e">
        <f>AVEDEV(C43,G43,K43)</f>
        <v>#DIV/0!</v>
      </c>
      <c r="O43" s="56"/>
      <c r="P43" s="15" t="s">
        <v>29</v>
      </c>
      <c r="Q43" s="16" t="e">
        <f>AVERAGE(Q39:Q42)</f>
        <v>#DIV/0!</v>
      </c>
      <c r="R43" s="16" t="e">
        <f t="shared" ref="R43:Y43" si="43">AVERAGE(R39:R42)</f>
        <v>#DIV/0!</v>
      </c>
      <c r="S43" s="23" t="e">
        <f t="shared" si="43"/>
        <v>#DIV/0!</v>
      </c>
      <c r="T43" s="16" t="e">
        <f t="shared" si="43"/>
        <v>#DIV/0!</v>
      </c>
      <c r="U43" s="16" t="e">
        <f t="shared" si="43"/>
        <v>#DIV/0!</v>
      </c>
      <c r="V43" s="23" t="e">
        <f t="shared" si="43"/>
        <v>#DIV/0!</v>
      </c>
      <c r="W43" s="16" t="e">
        <f t="shared" si="43"/>
        <v>#DIV/0!</v>
      </c>
      <c r="X43" s="16" t="e">
        <f t="shared" si="43"/>
        <v>#DIV/0!</v>
      </c>
      <c r="Y43" s="23" t="e">
        <f t="shared" si="43"/>
        <v>#DIV/0!</v>
      </c>
      <c r="Z43" s="16" t="e">
        <f>AVERAGE(Y43,U43,Q43)</f>
        <v>#DIV/0!</v>
      </c>
      <c r="AA43" s="16" t="e">
        <f>AVEDEV(Y43,U43,Q43)</f>
        <v>#DIV/0!</v>
      </c>
    </row>
    <row r="44" spans="1:27" ht="16" thickBot="1" x14ac:dyDescent="0.25">
      <c r="A44" s="57"/>
      <c r="B44" s="18" t="s">
        <v>32</v>
      </c>
      <c r="C44" s="19" t="e">
        <f>AVEDEV(C39:C42)</f>
        <v>#DIV/0!</v>
      </c>
      <c r="D44" s="19" t="e">
        <f t="shared" ref="D44:K44" si="44">AVEDEV(D39:D42)</f>
        <v>#DIV/0!</v>
      </c>
      <c r="E44" s="20" t="e">
        <f t="shared" si="44"/>
        <v>#DIV/0!</v>
      </c>
      <c r="F44" s="19" t="e">
        <f t="shared" si="44"/>
        <v>#DIV/0!</v>
      </c>
      <c r="G44" s="19" t="e">
        <f t="shared" si="44"/>
        <v>#DIV/0!</v>
      </c>
      <c r="H44" s="20" t="e">
        <f t="shared" si="44"/>
        <v>#DIV/0!</v>
      </c>
      <c r="I44" s="19" t="e">
        <f t="shared" si="44"/>
        <v>#DIV/0!</v>
      </c>
      <c r="J44" s="19" t="e">
        <f t="shared" si="44"/>
        <v>#DIV/0!</v>
      </c>
      <c r="K44" s="20" t="e">
        <f t="shared" si="44"/>
        <v>#DIV/0!</v>
      </c>
      <c r="L44" s="28" t="e">
        <f t="shared" si="0"/>
        <v>#DIV/0!</v>
      </c>
      <c r="M44" s="19" t="e">
        <f t="shared" si="1"/>
        <v>#DIV/0!</v>
      </c>
      <c r="O44" s="57"/>
      <c r="P44" s="18" t="s">
        <v>32</v>
      </c>
      <c r="Q44" s="19" t="e">
        <f>AVEDEV(Q39:Q42)</f>
        <v>#DIV/0!</v>
      </c>
      <c r="R44" s="19" t="e">
        <f t="shared" ref="R44:Y44" si="45">AVEDEV(R39:R42)</f>
        <v>#DIV/0!</v>
      </c>
      <c r="S44" s="20" t="e">
        <f t="shared" si="45"/>
        <v>#DIV/0!</v>
      </c>
      <c r="T44" s="19" t="e">
        <f t="shared" si="45"/>
        <v>#DIV/0!</v>
      </c>
      <c r="U44" s="19" t="e">
        <f t="shared" si="45"/>
        <v>#DIV/0!</v>
      </c>
      <c r="V44" s="20" t="e">
        <f t="shared" si="45"/>
        <v>#DIV/0!</v>
      </c>
      <c r="W44" s="19" t="e">
        <f t="shared" si="45"/>
        <v>#DIV/0!</v>
      </c>
      <c r="X44" s="19" t="e">
        <f t="shared" si="45"/>
        <v>#DIV/0!</v>
      </c>
      <c r="Y44" s="20" t="e">
        <f t="shared" si="45"/>
        <v>#DIV/0!</v>
      </c>
      <c r="Z44" s="28" t="e">
        <f>AVERAGE(Y44,U44,Q44)</f>
        <v>#DIV/0!</v>
      </c>
      <c r="AA44" s="19" t="e">
        <f>AVEDEV(Y44,U44,Q44)</f>
        <v>#DIV/0!</v>
      </c>
    </row>
    <row r="45" spans="1:27" ht="16" thickTop="1" x14ac:dyDescent="0.2"/>
    <row r="49" spans="1:23" x14ac:dyDescent="0.2">
      <c r="B49" t="s">
        <v>18</v>
      </c>
      <c r="O49" s="14" t="s">
        <v>44</v>
      </c>
      <c r="P49" t="s">
        <v>18</v>
      </c>
    </row>
    <row r="50" spans="1:23" x14ac:dyDescent="0.2">
      <c r="A50" s="38" t="s">
        <v>19</v>
      </c>
      <c r="B50" s="37" t="s">
        <v>11</v>
      </c>
      <c r="C50" s="37" t="s">
        <v>12</v>
      </c>
      <c r="D50" s="37" t="s">
        <v>13</v>
      </c>
      <c r="E50" s="37" t="s">
        <v>14</v>
      </c>
      <c r="F50" s="37" t="s">
        <v>15</v>
      </c>
      <c r="G50" s="37" t="s">
        <v>16</v>
      </c>
      <c r="H50" s="37" t="s">
        <v>17</v>
      </c>
      <c r="I50" s="37" t="s">
        <v>29</v>
      </c>
      <c r="O50" s="38" t="s">
        <v>19</v>
      </c>
      <c r="P50" s="37" t="s">
        <v>11</v>
      </c>
      <c r="Q50" s="37" t="s">
        <v>12</v>
      </c>
      <c r="R50" s="37" t="s">
        <v>13</v>
      </c>
      <c r="S50" s="37" t="s">
        <v>14</v>
      </c>
      <c r="T50" s="37" t="s">
        <v>15</v>
      </c>
      <c r="U50" s="37" t="s">
        <v>16</v>
      </c>
      <c r="V50" s="37" t="s">
        <v>17</v>
      </c>
      <c r="W50" s="37" t="s">
        <v>29</v>
      </c>
    </row>
    <row r="51" spans="1:23" x14ac:dyDescent="0.2">
      <c r="A51" s="38">
        <v>1</v>
      </c>
      <c r="B51" s="3" t="e">
        <f>L3</f>
        <v>#DIV/0!</v>
      </c>
      <c r="C51" s="3" t="e">
        <f>L9</f>
        <v>#DIV/0!</v>
      </c>
      <c r="D51" s="3" t="e">
        <f>L15</f>
        <v>#DIV/0!</v>
      </c>
      <c r="E51" s="3" t="e">
        <f>L21</f>
        <v>#DIV/0!</v>
      </c>
      <c r="F51" s="3" t="e">
        <f>L27</f>
        <v>#DIV/0!</v>
      </c>
      <c r="G51" s="3" t="e">
        <f>L33</f>
        <v>#DIV/0!</v>
      </c>
      <c r="H51" s="3" t="e">
        <f>L39</f>
        <v>#DIV/0!</v>
      </c>
      <c r="I51" s="36" t="e">
        <f>AVERAGE(B51:H51)</f>
        <v>#DIV/0!</v>
      </c>
      <c r="J51" s="35"/>
      <c r="O51" s="38">
        <v>1</v>
      </c>
      <c r="P51" s="3" t="e">
        <f>Z3</f>
        <v>#DIV/0!</v>
      </c>
      <c r="Q51" s="3" t="e">
        <f>Z9</f>
        <v>#DIV/0!</v>
      </c>
      <c r="R51" s="3" t="e">
        <f>Z15</f>
        <v>#DIV/0!</v>
      </c>
      <c r="S51" s="3" t="e">
        <f>Z21</f>
        <v>#DIV/0!</v>
      </c>
      <c r="T51" s="3" t="e">
        <f>Z27</f>
        <v>#DIV/0!</v>
      </c>
      <c r="U51" s="3" t="e">
        <f>Z33</f>
        <v>#DIV/0!</v>
      </c>
      <c r="V51" s="3" t="e">
        <f>Z39</f>
        <v>#DIV/0!</v>
      </c>
      <c r="W51" s="36" t="e">
        <f>AVERAGE(P51:V51)</f>
        <v>#DIV/0!</v>
      </c>
    </row>
    <row r="52" spans="1:23" x14ac:dyDescent="0.2">
      <c r="A52" s="38">
        <v>2</v>
      </c>
      <c r="B52" s="3" t="e">
        <f>L4</f>
        <v>#DIV/0!</v>
      </c>
      <c r="C52" s="3" t="e">
        <f t="shared" ref="C52:C54" si="46">L10</f>
        <v>#DIV/0!</v>
      </c>
      <c r="D52" s="3" t="e">
        <f t="shared" ref="D52:D54" si="47">L16</f>
        <v>#DIV/0!</v>
      </c>
      <c r="E52" s="3" t="e">
        <f t="shared" ref="E52:E54" si="48">L22</f>
        <v>#DIV/0!</v>
      </c>
      <c r="F52" s="3" t="e">
        <f t="shared" ref="F52:F54" si="49">L28</f>
        <v>#DIV/0!</v>
      </c>
      <c r="G52" s="3" t="e">
        <f t="shared" ref="G52:G54" si="50">L34</f>
        <v>#DIV/0!</v>
      </c>
      <c r="H52" s="3" t="e">
        <f t="shared" ref="H52:H54" si="51">L40</f>
        <v>#DIV/0!</v>
      </c>
      <c r="I52" s="36" t="e">
        <f t="shared" ref="I52:I54" si="52">AVERAGE(B52:H52)</f>
        <v>#DIV/0!</v>
      </c>
      <c r="J52" s="35"/>
      <c r="O52" s="38">
        <v>2</v>
      </c>
      <c r="P52" s="3" t="e">
        <f>Z4</f>
        <v>#DIV/0!</v>
      </c>
      <c r="Q52" s="3" t="e">
        <f t="shared" ref="Q52:Q54" si="53">Z10</f>
        <v>#DIV/0!</v>
      </c>
      <c r="R52" s="3" t="e">
        <f t="shared" ref="R52:R54" si="54">Z16</f>
        <v>#DIV/0!</v>
      </c>
      <c r="S52" s="3" t="e">
        <f t="shared" ref="S52:S54" si="55">Z22</f>
        <v>#DIV/0!</v>
      </c>
      <c r="T52" s="3" t="e">
        <f t="shared" ref="T52:T54" si="56">Z28</f>
        <v>#DIV/0!</v>
      </c>
      <c r="U52" s="3" t="e">
        <f t="shared" ref="U52:U54" si="57">Z34</f>
        <v>#DIV/0!</v>
      </c>
      <c r="V52" s="3" t="e">
        <f t="shared" ref="V52:V54" si="58">Z40</f>
        <v>#DIV/0!</v>
      </c>
      <c r="W52" s="36" t="e">
        <f t="shared" ref="W52:W54" si="59">AVERAGE(P52:V52)</f>
        <v>#DIV/0!</v>
      </c>
    </row>
    <row r="53" spans="1:23" x14ac:dyDescent="0.2">
      <c r="A53" s="38">
        <v>3</v>
      </c>
      <c r="B53" s="3" t="e">
        <f>L5</f>
        <v>#DIV/0!</v>
      </c>
      <c r="C53" s="3" t="e">
        <f t="shared" si="46"/>
        <v>#DIV/0!</v>
      </c>
      <c r="D53" s="3" t="e">
        <f t="shared" si="47"/>
        <v>#DIV/0!</v>
      </c>
      <c r="E53" s="3" t="e">
        <f t="shared" si="48"/>
        <v>#DIV/0!</v>
      </c>
      <c r="F53" s="3" t="e">
        <f t="shared" si="49"/>
        <v>#DIV/0!</v>
      </c>
      <c r="G53" s="3" t="e">
        <f t="shared" si="50"/>
        <v>#DIV/0!</v>
      </c>
      <c r="H53" s="3" t="e">
        <f t="shared" si="51"/>
        <v>#DIV/0!</v>
      </c>
      <c r="I53" s="36" t="e">
        <f t="shared" si="52"/>
        <v>#DIV/0!</v>
      </c>
      <c r="J53" s="35"/>
      <c r="O53" s="38">
        <v>3</v>
      </c>
      <c r="P53" s="3" t="e">
        <f>Z5</f>
        <v>#DIV/0!</v>
      </c>
      <c r="Q53" s="3" t="e">
        <f t="shared" si="53"/>
        <v>#DIV/0!</v>
      </c>
      <c r="R53" s="3" t="e">
        <f t="shared" si="54"/>
        <v>#DIV/0!</v>
      </c>
      <c r="S53" s="3" t="e">
        <f t="shared" si="55"/>
        <v>#DIV/0!</v>
      </c>
      <c r="T53" s="3" t="e">
        <f t="shared" si="56"/>
        <v>#DIV/0!</v>
      </c>
      <c r="U53" s="3" t="e">
        <f t="shared" si="57"/>
        <v>#DIV/0!</v>
      </c>
      <c r="V53" s="3" t="e">
        <f t="shared" si="58"/>
        <v>#DIV/0!</v>
      </c>
      <c r="W53" s="36" t="e">
        <f t="shared" si="59"/>
        <v>#DIV/0!</v>
      </c>
    </row>
    <row r="54" spans="1:23" x14ac:dyDescent="0.2">
      <c r="A54" s="38">
        <v>4</v>
      </c>
      <c r="B54" s="3" t="e">
        <f>L6</f>
        <v>#DIV/0!</v>
      </c>
      <c r="C54" s="3" t="e">
        <f t="shared" si="46"/>
        <v>#DIV/0!</v>
      </c>
      <c r="D54" s="3" t="e">
        <f t="shared" si="47"/>
        <v>#DIV/0!</v>
      </c>
      <c r="E54" s="3" t="e">
        <f t="shared" si="48"/>
        <v>#DIV/0!</v>
      </c>
      <c r="F54" s="3" t="e">
        <f t="shared" si="49"/>
        <v>#DIV/0!</v>
      </c>
      <c r="G54" s="3" t="e">
        <f t="shared" si="50"/>
        <v>#DIV/0!</v>
      </c>
      <c r="H54" s="3" t="e">
        <f t="shared" si="51"/>
        <v>#DIV/0!</v>
      </c>
      <c r="I54" s="36" t="e">
        <f t="shared" si="52"/>
        <v>#DIV/0!</v>
      </c>
      <c r="J54" s="35"/>
      <c r="O54" s="38">
        <v>4</v>
      </c>
      <c r="P54" s="3" t="e">
        <f>Z6</f>
        <v>#DIV/0!</v>
      </c>
      <c r="Q54" s="3" t="e">
        <f t="shared" si="53"/>
        <v>#DIV/0!</v>
      </c>
      <c r="R54" s="3" t="e">
        <f t="shared" si="54"/>
        <v>#DIV/0!</v>
      </c>
      <c r="S54" s="3" t="e">
        <f t="shared" si="55"/>
        <v>#DIV/0!</v>
      </c>
      <c r="T54" s="3" t="e">
        <f t="shared" si="56"/>
        <v>#DIV/0!</v>
      </c>
      <c r="U54" s="3" t="e">
        <f t="shared" si="57"/>
        <v>#DIV/0!</v>
      </c>
      <c r="V54" s="3" t="e">
        <f t="shared" si="58"/>
        <v>#DIV/0!</v>
      </c>
      <c r="W54" s="36" t="e">
        <f t="shared" si="59"/>
        <v>#DIV/0!</v>
      </c>
    </row>
    <row r="55" spans="1:23" x14ac:dyDescent="0.2">
      <c r="A55" t="s">
        <v>29</v>
      </c>
      <c r="B55" s="35" t="e">
        <f>AVERAGE(B51:B54)</f>
        <v>#DIV/0!</v>
      </c>
      <c r="C55" s="35" t="e">
        <f t="shared" ref="C55:H55" si="60">AVERAGE(C51:C54)</f>
        <v>#DIV/0!</v>
      </c>
      <c r="D55" s="35" t="e">
        <f t="shared" si="60"/>
        <v>#DIV/0!</v>
      </c>
      <c r="E55" s="35" t="e">
        <f t="shared" si="60"/>
        <v>#DIV/0!</v>
      </c>
      <c r="F55" s="35" t="e">
        <f t="shared" si="60"/>
        <v>#DIV/0!</v>
      </c>
      <c r="G55" s="35" t="e">
        <f t="shared" si="60"/>
        <v>#DIV/0!</v>
      </c>
      <c r="H55" s="35" t="e">
        <f t="shared" si="60"/>
        <v>#DIV/0!</v>
      </c>
      <c r="O55" t="s">
        <v>29</v>
      </c>
      <c r="P55" s="35" t="e">
        <f>AVERAGE(P51:P54)</f>
        <v>#DIV/0!</v>
      </c>
      <c r="Q55" s="35" t="e">
        <f t="shared" ref="Q55" si="61">AVERAGE(Q51:Q54)</f>
        <v>#DIV/0!</v>
      </c>
      <c r="R55" s="35" t="e">
        <f t="shared" ref="R55" si="62">AVERAGE(R51:R54)</f>
        <v>#DIV/0!</v>
      </c>
      <c r="S55" s="35" t="e">
        <f t="shared" ref="S55" si="63">AVERAGE(S51:S54)</f>
        <v>#DIV/0!</v>
      </c>
      <c r="T55" s="35" t="e">
        <f t="shared" ref="T55" si="64">AVERAGE(T51:T54)</f>
        <v>#DIV/0!</v>
      </c>
      <c r="U55" s="35" t="e">
        <f t="shared" ref="U55" si="65">AVERAGE(U51:U54)</f>
        <v>#DIV/0!</v>
      </c>
      <c r="V55" s="35" t="e">
        <f t="shared" ref="V55" si="66">AVERAGE(V51:V54)</f>
        <v>#DIV/0!</v>
      </c>
    </row>
    <row r="56" spans="1:23" x14ac:dyDescent="0.2">
      <c r="O56" s="14" t="s">
        <v>31</v>
      </c>
    </row>
    <row r="57" spans="1:23" x14ac:dyDescent="0.2">
      <c r="A57" s="38" t="s">
        <v>19</v>
      </c>
      <c r="B57" s="37" t="s">
        <v>11</v>
      </c>
      <c r="C57" s="37" t="s">
        <v>12</v>
      </c>
      <c r="D57" s="37" t="s">
        <v>13</v>
      </c>
      <c r="E57" s="37" t="s">
        <v>14</v>
      </c>
      <c r="F57" s="37" t="s">
        <v>15</v>
      </c>
      <c r="G57" s="37" t="s">
        <v>16</v>
      </c>
      <c r="H57" s="37" t="s">
        <v>17</v>
      </c>
      <c r="I57" s="37" t="s">
        <v>29</v>
      </c>
      <c r="O57" s="38" t="s">
        <v>19</v>
      </c>
      <c r="P57" s="37" t="s">
        <v>11</v>
      </c>
      <c r="Q57" s="37" t="s">
        <v>12</v>
      </c>
      <c r="R57" s="37" t="s">
        <v>13</v>
      </c>
      <c r="S57" s="37" t="s">
        <v>14</v>
      </c>
      <c r="T57" s="37" t="s">
        <v>15</v>
      </c>
      <c r="U57" s="37" t="s">
        <v>16</v>
      </c>
      <c r="V57" s="37" t="s">
        <v>17</v>
      </c>
      <c r="W57" s="37" t="s">
        <v>29</v>
      </c>
    </row>
    <row r="58" spans="1:23" x14ac:dyDescent="0.2">
      <c r="A58" s="38">
        <v>1</v>
      </c>
      <c r="B58" s="3" t="e">
        <f>M3</f>
        <v>#DIV/0!</v>
      </c>
      <c r="C58" s="3" t="e">
        <f>M9</f>
        <v>#DIV/0!</v>
      </c>
      <c r="D58" s="3" t="e">
        <f>M15</f>
        <v>#DIV/0!</v>
      </c>
      <c r="E58" s="3" t="e">
        <f>M21</f>
        <v>#DIV/0!</v>
      </c>
      <c r="F58" s="3" t="e">
        <f>M27</f>
        <v>#DIV/0!</v>
      </c>
      <c r="G58" s="3" t="e">
        <f>M33</f>
        <v>#DIV/0!</v>
      </c>
      <c r="H58" s="3" t="e">
        <f>M39</f>
        <v>#DIV/0!</v>
      </c>
      <c r="I58" s="36" t="e">
        <f>AVERAGE(B58:H58)</f>
        <v>#DIV/0!</v>
      </c>
      <c r="O58" s="38">
        <v>1</v>
      </c>
      <c r="P58" s="3" t="e">
        <f>AA3</f>
        <v>#DIV/0!</v>
      </c>
      <c r="Q58" s="3" t="e">
        <f>AA9</f>
        <v>#DIV/0!</v>
      </c>
      <c r="R58" s="3" t="e">
        <f>AA15</f>
        <v>#DIV/0!</v>
      </c>
      <c r="S58" s="3" t="e">
        <f>AA21</f>
        <v>#DIV/0!</v>
      </c>
      <c r="T58" s="3" t="e">
        <f>AA27</f>
        <v>#DIV/0!</v>
      </c>
      <c r="U58" s="3" t="e">
        <f>AA33</f>
        <v>#DIV/0!</v>
      </c>
      <c r="V58" s="3" t="e">
        <f>AA39</f>
        <v>#DIV/0!</v>
      </c>
      <c r="W58" s="36" t="e">
        <f>AVERAGE(P58:V58)</f>
        <v>#DIV/0!</v>
      </c>
    </row>
    <row r="59" spans="1:23" x14ac:dyDescent="0.2">
      <c r="A59" s="38">
        <v>2</v>
      </c>
      <c r="B59" s="3" t="e">
        <f t="shared" ref="B59:B61" si="67">M4</f>
        <v>#DIV/0!</v>
      </c>
      <c r="C59" s="3" t="e">
        <f t="shared" ref="C59:C61" si="68">M10</f>
        <v>#DIV/0!</v>
      </c>
      <c r="D59" s="3" t="e">
        <f t="shared" ref="D59:D61" si="69">M16</f>
        <v>#DIV/0!</v>
      </c>
      <c r="E59" s="3" t="e">
        <f t="shared" ref="E59:E61" si="70">M22</f>
        <v>#DIV/0!</v>
      </c>
      <c r="F59" s="3" t="e">
        <f t="shared" ref="F59:F61" si="71">M28</f>
        <v>#DIV/0!</v>
      </c>
      <c r="G59" s="3" t="e">
        <f t="shared" ref="G59:G61" si="72">M34</f>
        <v>#DIV/0!</v>
      </c>
      <c r="H59" s="3" t="e">
        <f t="shared" ref="H59:H61" si="73">M40</f>
        <v>#DIV/0!</v>
      </c>
      <c r="I59" s="36" t="e">
        <f t="shared" ref="I59:I61" si="74">AVERAGE(B59:H59)</f>
        <v>#DIV/0!</v>
      </c>
      <c r="O59" s="38">
        <v>2</v>
      </c>
      <c r="P59" s="3" t="e">
        <f t="shared" ref="P59:P61" si="75">AA4</f>
        <v>#DIV/0!</v>
      </c>
      <c r="Q59" s="3" t="e">
        <f t="shared" ref="Q59:Q61" si="76">AA10</f>
        <v>#DIV/0!</v>
      </c>
      <c r="R59" s="3" t="e">
        <f t="shared" ref="R59:R61" si="77">AA16</f>
        <v>#DIV/0!</v>
      </c>
      <c r="S59" s="3" t="e">
        <f t="shared" ref="S59:S61" si="78">AA22</f>
        <v>#DIV/0!</v>
      </c>
      <c r="T59" s="3" t="e">
        <f t="shared" ref="T59:T61" si="79">AA28</f>
        <v>#DIV/0!</v>
      </c>
      <c r="U59" s="3" t="e">
        <f t="shared" ref="U59:U61" si="80">AA34</f>
        <v>#DIV/0!</v>
      </c>
      <c r="V59" s="3" t="e">
        <f t="shared" ref="V59:V61" si="81">AA40</f>
        <v>#DIV/0!</v>
      </c>
      <c r="W59" s="36" t="e">
        <f t="shared" ref="W59:W61" si="82">AVERAGE(P59:V59)</f>
        <v>#DIV/0!</v>
      </c>
    </row>
    <row r="60" spans="1:23" x14ac:dyDescent="0.2">
      <c r="A60" s="38">
        <v>3</v>
      </c>
      <c r="B60" s="3" t="e">
        <f t="shared" si="67"/>
        <v>#DIV/0!</v>
      </c>
      <c r="C60" s="3" t="e">
        <f t="shared" si="68"/>
        <v>#DIV/0!</v>
      </c>
      <c r="D60" s="3" t="e">
        <f t="shared" si="69"/>
        <v>#DIV/0!</v>
      </c>
      <c r="E60" s="3" t="e">
        <f t="shared" si="70"/>
        <v>#DIV/0!</v>
      </c>
      <c r="F60" s="3" t="e">
        <f t="shared" si="71"/>
        <v>#DIV/0!</v>
      </c>
      <c r="G60" s="3" t="e">
        <f t="shared" si="72"/>
        <v>#DIV/0!</v>
      </c>
      <c r="H60" s="3" t="e">
        <f t="shared" si="73"/>
        <v>#DIV/0!</v>
      </c>
      <c r="I60" s="36" t="e">
        <f t="shared" si="74"/>
        <v>#DIV/0!</v>
      </c>
      <c r="O60" s="38">
        <v>3</v>
      </c>
      <c r="P60" s="3" t="e">
        <f t="shared" si="75"/>
        <v>#DIV/0!</v>
      </c>
      <c r="Q60" s="3" t="e">
        <f t="shared" si="76"/>
        <v>#DIV/0!</v>
      </c>
      <c r="R60" s="3" t="e">
        <f t="shared" si="77"/>
        <v>#DIV/0!</v>
      </c>
      <c r="S60" s="3" t="e">
        <f t="shared" si="78"/>
        <v>#DIV/0!</v>
      </c>
      <c r="T60" s="3" t="e">
        <f t="shared" si="79"/>
        <v>#DIV/0!</v>
      </c>
      <c r="U60" s="3" t="e">
        <f t="shared" si="80"/>
        <v>#DIV/0!</v>
      </c>
      <c r="V60" s="3" t="e">
        <f t="shared" si="81"/>
        <v>#DIV/0!</v>
      </c>
      <c r="W60" s="36" t="e">
        <f t="shared" si="82"/>
        <v>#DIV/0!</v>
      </c>
    </row>
    <row r="61" spans="1:23" x14ac:dyDescent="0.2">
      <c r="A61" s="38">
        <v>4</v>
      </c>
      <c r="B61" s="3" t="e">
        <f t="shared" si="67"/>
        <v>#DIV/0!</v>
      </c>
      <c r="C61" s="3" t="e">
        <f t="shared" si="68"/>
        <v>#DIV/0!</v>
      </c>
      <c r="D61" s="3" t="e">
        <f t="shared" si="69"/>
        <v>#DIV/0!</v>
      </c>
      <c r="E61" s="3" t="e">
        <f t="shared" si="70"/>
        <v>#DIV/0!</v>
      </c>
      <c r="F61" s="3" t="e">
        <f t="shared" si="71"/>
        <v>#DIV/0!</v>
      </c>
      <c r="G61" s="3" t="e">
        <f t="shared" si="72"/>
        <v>#DIV/0!</v>
      </c>
      <c r="H61" s="3" t="e">
        <f t="shared" si="73"/>
        <v>#DIV/0!</v>
      </c>
      <c r="I61" s="36" t="e">
        <f t="shared" si="74"/>
        <v>#DIV/0!</v>
      </c>
      <c r="O61" s="38">
        <v>4</v>
      </c>
      <c r="P61" s="3" t="e">
        <f t="shared" si="75"/>
        <v>#DIV/0!</v>
      </c>
      <c r="Q61" s="3" t="e">
        <f t="shared" si="76"/>
        <v>#DIV/0!</v>
      </c>
      <c r="R61" s="3" t="e">
        <f t="shared" si="77"/>
        <v>#DIV/0!</v>
      </c>
      <c r="S61" s="3" t="e">
        <f t="shared" si="78"/>
        <v>#DIV/0!</v>
      </c>
      <c r="T61" s="3" t="e">
        <f t="shared" si="79"/>
        <v>#DIV/0!</v>
      </c>
      <c r="U61" s="3" t="e">
        <f t="shared" si="80"/>
        <v>#DIV/0!</v>
      </c>
      <c r="V61" s="3" t="e">
        <f t="shared" si="81"/>
        <v>#DIV/0!</v>
      </c>
      <c r="W61" s="36" t="e">
        <f t="shared" si="82"/>
        <v>#DIV/0!</v>
      </c>
    </row>
    <row r="62" spans="1:23" x14ac:dyDescent="0.2">
      <c r="A62" t="s">
        <v>29</v>
      </c>
      <c r="B62" s="35" t="e">
        <f>AVERAGE(B58:B61)</f>
        <v>#DIV/0!</v>
      </c>
      <c r="C62" s="35" t="e">
        <f t="shared" ref="C62" si="83">AVERAGE(C58:C61)</f>
        <v>#DIV/0!</v>
      </c>
      <c r="D62" s="35" t="e">
        <f t="shared" ref="D62" si="84">AVERAGE(D58:D61)</f>
        <v>#DIV/0!</v>
      </c>
      <c r="E62" s="35" t="e">
        <f t="shared" ref="E62" si="85">AVERAGE(E58:E61)</f>
        <v>#DIV/0!</v>
      </c>
      <c r="F62" s="35" t="e">
        <f t="shared" ref="F62" si="86">AVERAGE(F58:F61)</f>
        <v>#DIV/0!</v>
      </c>
      <c r="G62" s="35" t="e">
        <f t="shared" ref="G62" si="87">AVERAGE(G58:G61)</f>
        <v>#DIV/0!</v>
      </c>
      <c r="H62" s="35" t="e">
        <f t="shared" ref="H62" si="88">AVERAGE(H58:H61)</f>
        <v>#DIV/0!</v>
      </c>
      <c r="O62" t="s">
        <v>29</v>
      </c>
      <c r="P62" s="35" t="e">
        <f>AVERAGE(P58:P61)</f>
        <v>#DIV/0!</v>
      </c>
      <c r="Q62" s="35" t="e">
        <f t="shared" ref="Q62" si="89">AVERAGE(Q58:Q61)</f>
        <v>#DIV/0!</v>
      </c>
      <c r="R62" s="35" t="e">
        <f t="shared" ref="R62" si="90">AVERAGE(R58:R61)</f>
        <v>#DIV/0!</v>
      </c>
      <c r="S62" s="35" t="e">
        <f t="shared" ref="S62" si="91">AVERAGE(S58:S61)</f>
        <v>#DIV/0!</v>
      </c>
      <c r="T62" s="35" t="e">
        <f t="shared" ref="T62" si="92">AVERAGE(T58:T61)</f>
        <v>#DIV/0!</v>
      </c>
      <c r="U62" s="35" t="e">
        <f t="shared" ref="U62" si="93">AVERAGE(U58:U61)</f>
        <v>#DIV/0!</v>
      </c>
      <c r="V62" s="35" t="e">
        <f t="shared" ref="V62" si="94">AVERAGE(V58:V61)</f>
        <v>#DIV/0!</v>
      </c>
    </row>
    <row r="65" spans="1:25" x14ac:dyDescent="0.2">
      <c r="P65" s="14" t="s">
        <v>45</v>
      </c>
    </row>
    <row r="66" spans="1:25" x14ac:dyDescent="0.2">
      <c r="C66" t="s">
        <v>39</v>
      </c>
      <c r="D66" t="s">
        <v>38</v>
      </c>
      <c r="E66" t="s">
        <v>40</v>
      </c>
      <c r="P66" s="48" t="s">
        <v>30</v>
      </c>
      <c r="Q66" s="47" t="s">
        <v>39</v>
      </c>
      <c r="R66" s="47" t="s">
        <v>38</v>
      </c>
      <c r="S66" s="47" t="s">
        <v>40</v>
      </c>
    </row>
    <row r="67" spans="1:25" x14ac:dyDescent="0.2">
      <c r="B67" t="s">
        <v>34</v>
      </c>
      <c r="C67" s="35" t="e">
        <f>AVERAGE(C3,C9,C15,C21,C27,C33,C39)</f>
        <v>#DIV/0!</v>
      </c>
      <c r="D67" s="35" t="e">
        <f>AVERAGE(G3,G9,G15,G21,G27,G33,G39)</f>
        <v>#DIV/0!</v>
      </c>
      <c r="E67" s="35" t="e">
        <f>AVERAGE(K3,K9,K15,K21,K27,K33,K39)</f>
        <v>#DIV/0!</v>
      </c>
      <c r="P67" s="46" t="s">
        <v>34</v>
      </c>
      <c r="Q67" s="3" t="e">
        <f>AVERAGE(Q3,Q9,Q15,Q21,Q27,Q33,Q39)</f>
        <v>#DIV/0!</v>
      </c>
      <c r="R67" s="3" t="e">
        <f>AVERAGE(U3,U9,U15,U21,U27,U33,U39)</f>
        <v>#DIV/0!</v>
      </c>
      <c r="S67" s="3" t="e">
        <f>AVERAGE(Y3,Y9,Y15,Y21,Y27,Y33,Y39)</f>
        <v>#DIV/0!</v>
      </c>
    </row>
    <row r="68" spans="1:25" x14ac:dyDescent="0.2">
      <c r="B68" t="s">
        <v>35</v>
      </c>
      <c r="C68" s="35" t="e">
        <f>AVERAGE(C4,C10,C16,C22,C28,C34,C40)</f>
        <v>#DIV/0!</v>
      </c>
      <c r="D68" s="35" t="e">
        <f>AVERAGE(G4,G10,G16,G22,G28,G34,G40)</f>
        <v>#DIV/0!</v>
      </c>
      <c r="E68" s="35" t="e">
        <f>AVERAGE(K4,K10,K16,K22,K28,K34,K40)</f>
        <v>#DIV/0!</v>
      </c>
      <c r="P68" s="46" t="s">
        <v>35</v>
      </c>
      <c r="Q68" s="3" t="e">
        <f>AVERAGE(Q4,Q10,Q16,Q22,Q28,Q34,Q40)</f>
        <v>#DIV/0!</v>
      </c>
      <c r="R68" s="3" t="e">
        <f>AVERAGE(U4,U10,U16,U22,U28,U34,U40)</f>
        <v>#DIV/0!</v>
      </c>
      <c r="S68" s="3" t="e">
        <f>AVERAGE(Y4,Y10,Y16,Y22,Y28,Y34,Y40)</f>
        <v>#DIV/0!</v>
      </c>
    </row>
    <row r="69" spans="1:25" x14ac:dyDescent="0.2">
      <c r="B69" t="s">
        <v>36</v>
      </c>
      <c r="C69" s="35" t="e">
        <f>AVERAGE(C5,C11,C17,C23,C29,C35,C41)</f>
        <v>#DIV/0!</v>
      </c>
      <c r="D69" s="35" t="e">
        <f>AVERAGE(G5,G11,G17,G23,G29,G35,G41)</f>
        <v>#DIV/0!</v>
      </c>
      <c r="E69" s="35" t="e">
        <f>AVERAGE(K5,K11,K17,K23,K29,K35,K41)</f>
        <v>#DIV/0!</v>
      </c>
      <c r="P69" s="46" t="s">
        <v>36</v>
      </c>
      <c r="Q69" s="3" t="e">
        <f>AVERAGE(Q5,Q11,Q17,Q23,Q29,Q35,Q41)</f>
        <v>#DIV/0!</v>
      </c>
      <c r="R69" s="3" t="e">
        <f>AVERAGE(U5,U11,U17,U23,U29,U35,U41)</f>
        <v>#DIV/0!</v>
      </c>
      <c r="S69" s="3" t="e">
        <f>AVERAGE(Y5,Y11,Y17,Y23,Y29,Y35,Y41)</f>
        <v>#DIV/0!</v>
      </c>
    </row>
    <row r="70" spans="1:25" x14ac:dyDescent="0.2">
      <c r="B70" t="s">
        <v>37</v>
      </c>
      <c r="C70" s="35" t="e">
        <f>AVERAGE(C6,C12,C18,C24,C30,C36,C42)</f>
        <v>#DIV/0!</v>
      </c>
      <c r="D70" s="35" t="e">
        <f>AVERAGE(G6,G12,G18,G24,G30,G36,G42)</f>
        <v>#DIV/0!</v>
      </c>
      <c r="E70" s="35" t="e">
        <f>AVERAGE(K6,K12,K18,K24,K30,K36,K42)</f>
        <v>#DIV/0!</v>
      </c>
      <c r="P70" s="46" t="s">
        <v>37</v>
      </c>
      <c r="Q70" s="3" t="e">
        <f>AVERAGE(Q6,Q12,Q18,Q24,Q30,Q36,Q42)</f>
        <v>#DIV/0!</v>
      </c>
      <c r="R70" s="3" t="e">
        <f>AVERAGE(U6,U12,U18,U24,U30,U36,U42)</f>
        <v>#DIV/0!</v>
      </c>
      <c r="S70" s="3" t="e">
        <f>AVERAGE(Y6,Y12,Y18,Y24,Y30,Y36,Y42)</f>
        <v>#DIV/0!</v>
      </c>
    </row>
    <row r="71" spans="1:25" x14ac:dyDescent="0.2">
      <c r="C71" s="35" t="e">
        <f>AVERAGE(C67:C70)</f>
        <v>#DIV/0!</v>
      </c>
      <c r="D71" s="35" t="e">
        <f>AVERAGE(D67:D70)</f>
        <v>#DIV/0!</v>
      </c>
      <c r="E71" s="35" t="e">
        <f>AVERAGE(E67:E70)</f>
        <v>#DIV/0!</v>
      </c>
    </row>
    <row r="72" spans="1:25" x14ac:dyDescent="0.2">
      <c r="O72" s="53" t="s">
        <v>47</v>
      </c>
      <c r="P72" s="54"/>
      <c r="Q72" s="51" t="str">
        <f t="shared" ref="Q72:Y72" si="95">Q2</f>
        <v>SH (SH)</v>
      </c>
      <c r="R72" s="49" t="str">
        <f t="shared" si="95"/>
        <v>SH (SPD)</v>
      </c>
      <c r="S72" s="49" t="str">
        <f t="shared" si="95"/>
        <v>SH (SDBS)</v>
      </c>
      <c r="T72" s="50" t="str">
        <f t="shared" si="95"/>
        <v>SPD (SH)</v>
      </c>
      <c r="U72" s="50" t="str">
        <f t="shared" si="95"/>
        <v>SPD (SPD)</v>
      </c>
      <c r="V72" s="49" t="str">
        <f t="shared" si="95"/>
        <v>SPD (SDBS)</v>
      </c>
      <c r="W72" s="49" t="str">
        <f t="shared" si="95"/>
        <v>SDBS (SH)</v>
      </c>
      <c r="X72" s="49" t="str">
        <f t="shared" si="95"/>
        <v>SDBS (SPD)</v>
      </c>
      <c r="Y72" s="49" t="str">
        <f t="shared" si="95"/>
        <v>SDBS (SDBS)</v>
      </c>
    </row>
    <row r="73" spans="1:25" x14ac:dyDescent="0.2">
      <c r="A73" t="s">
        <v>41</v>
      </c>
      <c r="B73" s="39"/>
      <c r="C73" s="36" t="e">
        <f>AVERAGE(C7,C13,C19,C25,C31,C37,C43)</f>
        <v>#DIV/0!</v>
      </c>
      <c r="D73" s="35" t="e">
        <f t="shared" ref="D73:K73" si="96">AVERAGE(D7,D13,D19,D25,D31,D37,D43)</f>
        <v>#DIV/0!</v>
      </c>
      <c r="E73" s="35" t="e">
        <f t="shared" si="96"/>
        <v>#DIV/0!</v>
      </c>
      <c r="F73" s="35" t="e">
        <f t="shared" si="96"/>
        <v>#DIV/0!</v>
      </c>
      <c r="G73" s="36" t="e">
        <f t="shared" si="96"/>
        <v>#DIV/0!</v>
      </c>
      <c r="H73" s="35" t="e">
        <f t="shared" si="96"/>
        <v>#DIV/0!</v>
      </c>
      <c r="I73" s="35" t="e">
        <f t="shared" si="96"/>
        <v>#DIV/0!</v>
      </c>
      <c r="J73" s="39" t="e">
        <f t="shared" si="96"/>
        <v>#DIV/0!</v>
      </c>
      <c r="K73" s="36" t="e">
        <f t="shared" si="96"/>
        <v>#DIV/0!</v>
      </c>
      <c r="L73" s="35"/>
      <c r="M73" s="35"/>
      <c r="O73" s="46"/>
      <c r="P73" s="52"/>
      <c r="Q73" s="36" t="e">
        <f>AVERAGE(Q7,Q13,Q19,Q25,Q31,Q37,Q43)</f>
        <v>#DIV/0!</v>
      </c>
      <c r="R73" s="35" t="e">
        <f t="shared" ref="R73:Y74" si="97">AVERAGE(R7,R13,R19,R25,R31,R37,R43)</f>
        <v>#DIV/0!</v>
      </c>
      <c r="S73" s="35" t="e">
        <f t="shared" si="97"/>
        <v>#DIV/0!</v>
      </c>
      <c r="T73" s="35" t="e">
        <f t="shared" si="97"/>
        <v>#DIV/0!</v>
      </c>
      <c r="U73" s="36" t="e">
        <f t="shared" si="97"/>
        <v>#DIV/0!</v>
      </c>
      <c r="V73" s="35" t="e">
        <f t="shared" si="97"/>
        <v>#DIV/0!</v>
      </c>
      <c r="W73" s="35" t="e">
        <f t="shared" si="97"/>
        <v>#DIV/0!</v>
      </c>
      <c r="X73" s="39" t="e">
        <f t="shared" si="97"/>
        <v>#DIV/0!</v>
      </c>
      <c r="Y73" s="36" t="e">
        <f t="shared" si="97"/>
        <v>#DIV/0!</v>
      </c>
    </row>
    <row r="74" spans="1:25" x14ac:dyDescent="0.2">
      <c r="C74" s="35" t="e">
        <f>AVERAGE(C8,C14,C20,C26,C32,C38,C44)</f>
        <v>#DIV/0!</v>
      </c>
      <c r="D74" s="35" t="e">
        <f t="shared" ref="D74:K74" si="98">AVERAGE(D8,D14,D20,D26,D32,D38,D44)</f>
        <v>#DIV/0!</v>
      </c>
      <c r="E74" s="35" t="e">
        <f t="shared" si="98"/>
        <v>#DIV/0!</v>
      </c>
      <c r="F74" s="35" t="e">
        <f t="shared" si="98"/>
        <v>#DIV/0!</v>
      </c>
      <c r="G74" s="35" t="e">
        <f t="shared" si="98"/>
        <v>#DIV/0!</v>
      </c>
      <c r="H74" s="35" t="e">
        <f t="shared" si="98"/>
        <v>#DIV/0!</v>
      </c>
      <c r="I74" s="35" t="e">
        <f t="shared" si="98"/>
        <v>#DIV/0!</v>
      </c>
      <c r="J74" s="35" t="e">
        <f t="shared" si="98"/>
        <v>#DIV/0!</v>
      </c>
      <c r="K74" s="35" t="e">
        <f t="shared" si="98"/>
        <v>#DIV/0!</v>
      </c>
      <c r="O74" s="46"/>
      <c r="P74" s="46" t="s">
        <v>46</v>
      </c>
      <c r="Q74" s="35" t="e">
        <f>AVERAGE(Q8,Q14,Q20,Q26,Q32,Q38,Q44)</f>
        <v>#DIV/0!</v>
      </c>
      <c r="R74" s="35" t="e">
        <f t="shared" si="97"/>
        <v>#DIV/0!</v>
      </c>
      <c r="S74" s="35" t="e">
        <f t="shared" si="97"/>
        <v>#DIV/0!</v>
      </c>
      <c r="T74" s="35" t="e">
        <f t="shared" si="97"/>
        <v>#DIV/0!</v>
      </c>
      <c r="U74" s="35" t="e">
        <f t="shared" si="97"/>
        <v>#DIV/0!</v>
      </c>
      <c r="V74" s="35" t="e">
        <f t="shared" si="97"/>
        <v>#DIV/0!</v>
      </c>
      <c r="W74" s="35" t="e">
        <f t="shared" si="97"/>
        <v>#DIV/0!</v>
      </c>
      <c r="X74" s="35" t="e">
        <f t="shared" si="97"/>
        <v>#DIV/0!</v>
      </c>
      <c r="Y74" s="35" t="e">
        <f t="shared" si="97"/>
        <v>#DIV/0!</v>
      </c>
    </row>
  </sheetData>
  <mergeCells count="15">
    <mergeCell ref="A27:A32"/>
    <mergeCell ref="A33:A38"/>
    <mergeCell ref="A39:A44"/>
    <mergeCell ref="A3:A8"/>
    <mergeCell ref="A9:A14"/>
    <mergeCell ref="A15:A20"/>
    <mergeCell ref="A21:A26"/>
    <mergeCell ref="O72:P72"/>
    <mergeCell ref="O33:O38"/>
    <mergeCell ref="O39:O44"/>
    <mergeCell ref="O3:O8"/>
    <mergeCell ref="O9:O14"/>
    <mergeCell ref="O15:O20"/>
    <mergeCell ref="O21:O26"/>
    <mergeCell ref="O27:O32"/>
  </mergeCells>
  <pageMargins left="0.7" right="0.7" top="0.75" bottom="0.75" header="0.3" footer="0.3"/>
  <pageSetup paperSize="9" orientation="portrait" horizontalDpi="4294967295" verticalDpi="4294967295" r:id="rId1"/>
  <ignoredErrors>
    <ignoredError sqref="Z37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topLeftCell="F1" zoomScale="130" zoomScaleNormal="130" zoomScalePageLayoutView="130" workbookViewId="0">
      <selection activeCell="N4" activeCellId="3" sqref="N22:N23 N16:N17 N10:N11 N4:N5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8" x14ac:dyDescent="0.2">
      <c r="A1" t="s">
        <v>42</v>
      </c>
      <c r="B1" t="s">
        <v>7</v>
      </c>
    </row>
    <row r="3" spans="1:18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8" ht="29" customHeight="1" x14ac:dyDescent="0.2">
      <c r="B4" s="1"/>
      <c r="C4" s="63" t="s">
        <v>4</v>
      </c>
      <c r="D4" s="63"/>
      <c r="E4" s="63"/>
      <c r="F4" s="62" t="s">
        <v>6</v>
      </c>
      <c r="G4" s="65" t="s">
        <v>50</v>
      </c>
      <c r="H4" s="4"/>
      <c r="I4" s="1"/>
      <c r="J4" s="63" t="s">
        <v>4</v>
      </c>
      <c r="K4" s="63"/>
      <c r="L4" s="63"/>
      <c r="M4" s="63" t="s">
        <v>6</v>
      </c>
      <c r="N4" s="65" t="s">
        <v>49</v>
      </c>
    </row>
    <row r="5" spans="1:18" ht="17" x14ac:dyDescent="0.2">
      <c r="A5" s="61" t="s">
        <v>5</v>
      </c>
      <c r="B5" s="1" t="s">
        <v>0</v>
      </c>
      <c r="C5" s="1" t="s">
        <v>1</v>
      </c>
      <c r="D5" s="1" t="s">
        <v>2</v>
      </c>
      <c r="E5" s="1" t="s">
        <v>3</v>
      </c>
      <c r="F5" s="62"/>
      <c r="G5" s="65"/>
      <c r="H5" s="4"/>
      <c r="I5" s="1" t="s">
        <v>0</v>
      </c>
      <c r="J5" s="1" t="s">
        <v>1</v>
      </c>
      <c r="K5" s="1" t="s">
        <v>2</v>
      </c>
      <c r="L5" s="1" t="s">
        <v>3</v>
      </c>
      <c r="M5" s="63"/>
      <c r="N5" s="65"/>
    </row>
    <row r="6" spans="1:18" ht="17" x14ac:dyDescent="0.2">
      <c r="A6" s="61"/>
      <c r="B6" s="1" t="s">
        <v>1</v>
      </c>
      <c r="C6" s="40" t="n">
        <v>0.6</v>
      </c>
      <c r="D6" s="40" t="n">
        <v>0.0</v>
      </c>
      <c r="E6" s="40" t="n">
        <v>0.4</v>
      </c>
      <c r="F6" s="3" t="e">
        <f>100*C6/SUM(C6:E6)</f>
        <v>#DIV/0!</v>
      </c>
      <c r="G6" s="63" t="n">
        <v>31.57894736842105</v>
      </c>
      <c r="H6" s="1"/>
      <c r="I6" s="1" t="s">
        <v>1</v>
      </c>
      <c r="J6" s="40" t="n">
        <v>0.9777777777777777</v>
      </c>
      <c r="K6" s="40" t="n">
        <v>0.0</v>
      </c>
      <c r="L6" s="40" t="n">
        <v>0.022222222222222223</v>
      </c>
      <c r="M6" s="3" t="e">
        <f>100*J6/(SUM(J6:L6))</f>
        <v>#DIV/0!</v>
      </c>
      <c r="N6" s="63" t="n">
        <v>2.3391812865497075</v>
      </c>
    </row>
    <row r="7" spans="1:18" ht="17" x14ac:dyDescent="0.2">
      <c r="A7" s="61"/>
      <c r="B7" s="1" t="s">
        <v>2</v>
      </c>
      <c r="C7" s="40" t="n">
        <v>0.0</v>
      </c>
      <c r="D7" s="40" t="n">
        <v>0.875</v>
      </c>
      <c r="E7" s="40" t="n">
        <v>0.125</v>
      </c>
      <c r="F7" s="3" t="e">
        <f>100*D7/SUM(C7:E7)</f>
        <v>#DIV/0!</v>
      </c>
      <c r="G7" s="63"/>
      <c r="H7" s="1"/>
      <c r="I7" s="1" t="s">
        <v>2</v>
      </c>
      <c r="J7" s="40" t="n">
        <v>0.013888888888888888</v>
      </c>
      <c r="K7" s="40" t="n">
        <v>0.9861111111111112</v>
      </c>
      <c r="L7" s="40" t="n">
        <v>0.0</v>
      </c>
      <c r="M7" s="3" t="e">
        <f>100*K7/(SUM(J7:L7))</f>
        <v>#DIV/0!</v>
      </c>
      <c r="N7" s="63"/>
    </row>
    <row r="8" spans="1:18" ht="17" x14ac:dyDescent="0.2">
      <c r="A8" s="61"/>
      <c r="B8" s="1" t="s">
        <v>3</v>
      </c>
      <c r="C8" s="40" t="n">
        <v>0.3333333333333333</v>
      </c>
      <c r="D8" s="40" t="n">
        <v>0.16666666666666666</v>
      </c>
      <c r="E8" s="40" t="n">
        <v>0.5</v>
      </c>
      <c r="F8" s="3" t="e">
        <f>100*E8/SUM(C8:E8)</f>
        <v>#DIV/0!</v>
      </c>
      <c r="G8" s="63"/>
      <c r="H8" s="1"/>
      <c r="I8" s="1" t="s">
        <v>3</v>
      </c>
      <c r="J8" s="40" t="n">
        <v>0.0</v>
      </c>
      <c r="K8" s="40" t="n">
        <v>0.037037037037037035</v>
      </c>
      <c r="L8" s="40" t="n">
        <v>0.9629629629629629</v>
      </c>
      <c r="M8" s="3" t="e">
        <f>100*L8/(SUM(J8:L8))</f>
        <v>#DIV/0!</v>
      </c>
      <c r="N8" s="63"/>
    </row>
    <row r="9" spans="1:18" x14ac:dyDescent="0.2">
      <c r="R9" s="6"/>
    </row>
    <row r="10" spans="1:18" ht="15" customHeight="1" x14ac:dyDescent="0.2">
      <c r="B10" s="1"/>
      <c r="C10" s="63" t="s">
        <v>4</v>
      </c>
      <c r="D10" s="63"/>
      <c r="E10" s="63"/>
      <c r="F10" s="62" t="s">
        <v>6</v>
      </c>
      <c r="G10" s="65" t="s">
        <v>50</v>
      </c>
      <c r="I10" s="1"/>
      <c r="J10" s="63" t="s">
        <v>4</v>
      </c>
      <c r="K10" s="63"/>
      <c r="L10" s="63"/>
      <c r="M10" s="63" t="s">
        <v>6</v>
      </c>
      <c r="N10" s="65" t="s">
        <v>49</v>
      </c>
    </row>
    <row r="11" spans="1:18" ht="27" customHeight="1" x14ac:dyDescent="0.2">
      <c r="A11" s="61" t="s">
        <v>8</v>
      </c>
      <c r="B11" s="1" t="s">
        <v>0</v>
      </c>
      <c r="C11" s="1" t="s">
        <v>1</v>
      </c>
      <c r="D11" s="1" t="s">
        <v>2</v>
      </c>
      <c r="E11" s="1" t="s">
        <v>3</v>
      </c>
      <c r="F11" s="62"/>
      <c r="G11" s="65"/>
      <c r="I11" s="1" t="s">
        <v>0</v>
      </c>
      <c r="J11" s="1" t="s">
        <v>1</v>
      </c>
      <c r="K11" s="1" t="s">
        <v>2</v>
      </c>
      <c r="L11" s="1" t="s">
        <v>3</v>
      </c>
      <c r="M11" s="63"/>
      <c r="N11" s="65"/>
    </row>
    <row r="12" spans="1:18" ht="17" x14ac:dyDescent="0.2">
      <c r="A12" s="61"/>
      <c r="B12" s="1" t="s">
        <v>1</v>
      </c>
      <c r="C12" s="40" t="n">
        <v>0.8</v>
      </c>
      <c r="D12" s="40" t="n">
        <v>0.2</v>
      </c>
      <c r="E12" s="40" t="n">
        <v>0.0</v>
      </c>
      <c r="F12" s="3" t="e">
        <f>100*C12/SUM(C12:E12)</f>
        <v>#DIV/0!</v>
      </c>
      <c r="G12" s="63" t="n">
        <v>26.31578947368421</v>
      </c>
      <c r="I12" s="1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0.5847953216374269</v>
      </c>
    </row>
    <row r="13" spans="1:18" ht="17" x14ac:dyDescent="0.2">
      <c r="A13" s="61"/>
      <c r="B13" s="1" t="s">
        <v>2</v>
      </c>
      <c r="C13" s="40" t="n">
        <v>0.125</v>
      </c>
      <c r="D13" s="40" t="n">
        <v>0.75</v>
      </c>
      <c r="E13" s="40" t="n">
        <v>0.125</v>
      </c>
      <c r="F13" s="3" t="e">
        <f>100*D13/SUM(C13:E13)</f>
        <v>#DIV/0!</v>
      </c>
      <c r="G13" s="63"/>
      <c r="I13" s="1" t="s">
        <v>2</v>
      </c>
      <c r="J13" s="40" t="n">
        <v>0.0</v>
      </c>
      <c r="K13" s="40" t="n">
        <v>1.0</v>
      </c>
      <c r="L13" s="40" t="n">
        <v>0.0</v>
      </c>
      <c r="M13" s="3" t="e">
        <f>100*K13/(SUM(J13:L13))</f>
        <v>#DIV/0!</v>
      </c>
      <c r="N13" s="63"/>
    </row>
    <row r="14" spans="1:18" ht="17" x14ac:dyDescent="0.2">
      <c r="A14" s="61"/>
      <c r="B14" s="1" t="s">
        <v>3</v>
      </c>
      <c r="C14" s="40" t="n">
        <v>0.16666666666666666</v>
      </c>
      <c r="D14" s="40" t="n">
        <v>0.16666666666666666</v>
      </c>
      <c r="E14" s="40" t="n">
        <v>0.6666666666666666</v>
      </c>
      <c r="F14" s="3" t="e">
        <f>100*E14/SUM(C14:E14)</f>
        <v>#DIV/0!</v>
      </c>
      <c r="G14" s="63"/>
      <c r="I14" s="1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8" ht="15" customHeight="1" x14ac:dyDescent="0.2">
      <c r="B16" s="1"/>
      <c r="C16" s="63" t="s">
        <v>4</v>
      </c>
      <c r="D16" s="63"/>
      <c r="E16" s="63"/>
      <c r="F16" s="62" t="s">
        <v>6</v>
      </c>
      <c r="G16" s="65" t="s">
        <v>50</v>
      </c>
      <c r="I16" s="1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1" t="s">
        <v>0</v>
      </c>
      <c r="C17" s="1" t="s">
        <v>1</v>
      </c>
      <c r="D17" s="1" t="s">
        <v>2</v>
      </c>
      <c r="E17" s="1" t="s">
        <v>3</v>
      </c>
      <c r="F17" s="62"/>
      <c r="G17" s="65"/>
      <c r="I17" s="1" t="s">
        <v>0</v>
      </c>
      <c r="J17" s="1" t="s">
        <v>1</v>
      </c>
      <c r="K17" s="1" t="s">
        <v>2</v>
      </c>
      <c r="L17" s="1" t="s">
        <v>3</v>
      </c>
      <c r="M17" s="63"/>
      <c r="N17" s="65"/>
    </row>
    <row r="18" spans="1:14" ht="17" x14ac:dyDescent="0.2">
      <c r="A18" s="61"/>
      <c r="B18" s="1" t="s">
        <v>1</v>
      </c>
      <c r="C18" s="40" t="n">
        <v>0.8</v>
      </c>
      <c r="D18" s="40" t="n">
        <v>0.2</v>
      </c>
      <c r="E18" s="40" t="n">
        <v>0.0</v>
      </c>
      <c r="F18" s="3" t="e">
        <f>100*C18/SUM(C18:E18)</f>
        <v>#DIV/0!</v>
      </c>
      <c r="G18" s="63" t="n">
        <v>15.789473684210526</v>
      </c>
      <c r="I18" s="1" t="s">
        <v>1</v>
      </c>
      <c r="J18" s="40" t="n">
        <v>1.0</v>
      </c>
      <c r="K18" s="40" t="n">
        <v>0.0</v>
      </c>
      <c r="L18" s="40" t="n">
        <v>0.0</v>
      </c>
      <c r="M18" s="3" t="e">
        <f>100*J18/(SUM(J18:L18))</f>
        <v>#DIV/0!</v>
      </c>
      <c r="N18" s="63" t="n">
        <v>1.1695906432748537</v>
      </c>
    </row>
    <row r="19" spans="1:14" ht="17" x14ac:dyDescent="0.2">
      <c r="A19" s="61"/>
      <c r="B19" s="1" t="s">
        <v>2</v>
      </c>
      <c r="C19" s="40" t="n">
        <v>0.125</v>
      </c>
      <c r="D19" s="40" t="n">
        <v>0.875</v>
      </c>
      <c r="E19" s="40" t="n">
        <v>0.0</v>
      </c>
      <c r="F19" s="3" t="e">
        <f>100*D19/SUM(C19:E19)</f>
        <v>#DIV/0!</v>
      </c>
      <c r="G19" s="63"/>
      <c r="I19" s="1" t="s">
        <v>2</v>
      </c>
      <c r="J19" s="40" t="n">
        <v>0.013888888888888888</v>
      </c>
      <c r="K19" s="40" t="n">
        <v>0.9861111111111112</v>
      </c>
      <c r="L19" s="40" t="n">
        <v>0.0</v>
      </c>
      <c r="M19" s="3" t="e">
        <f>100*K19/(SUM(J19:L19))</f>
        <v>#DIV/0!</v>
      </c>
      <c r="N19" s="63"/>
    </row>
    <row r="20" spans="1:14" ht="17" x14ac:dyDescent="0.2">
      <c r="A20" s="61"/>
      <c r="B20" s="1" t="s">
        <v>3</v>
      </c>
      <c r="C20" s="40" t="n">
        <v>0.0</v>
      </c>
      <c r="D20" s="40" t="n">
        <v>0.16666666666666666</v>
      </c>
      <c r="E20" s="40" t="n">
        <v>0.8333333333333334</v>
      </c>
      <c r="F20" s="3" t="e">
        <f>100*E20/SUM(C20:E20)</f>
        <v>#DIV/0!</v>
      </c>
      <c r="G20" s="63"/>
      <c r="I20" s="1" t="s">
        <v>3</v>
      </c>
      <c r="J20" s="40" t="n">
        <v>0.0</v>
      </c>
      <c r="K20" s="40" t="n">
        <v>0.018518518518518517</v>
      </c>
      <c r="L20" s="40" t="n">
        <v>0.9814814814814815</v>
      </c>
      <c r="M20" s="3" t="e">
        <f>100*L20/(SUM(J20:L20))</f>
        <v>#DIV/0!</v>
      </c>
      <c r="N20" s="63"/>
    </row>
    <row r="22" spans="1:14" ht="15" customHeight="1" x14ac:dyDescent="0.2">
      <c r="B22" s="1"/>
      <c r="C22" s="63" t="s">
        <v>4</v>
      </c>
      <c r="D22" s="63"/>
      <c r="E22" s="63"/>
      <c r="F22" s="62" t="s">
        <v>6</v>
      </c>
      <c r="G22" s="65" t="s">
        <v>50</v>
      </c>
      <c r="I22" s="1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1" t="s">
        <v>0</v>
      </c>
      <c r="C23" s="1" t="s">
        <v>1</v>
      </c>
      <c r="D23" s="1" t="s">
        <v>2</v>
      </c>
      <c r="E23" s="1" t="s">
        <v>3</v>
      </c>
      <c r="F23" s="62"/>
      <c r="G23" s="65"/>
      <c r="I23" s="1" t="s">
        <v>0</v>
      </c>
      <c r="J23" s="1" t="s">
        <v>1</v>
      </c>
      <c r="K23" s="1" t="s">
        <v>2</v>
      </c>
      <c r="L23" s="1" t="s">
        <v>3</v>
      </c>
      <c r="M23" s="63"/>
      <c r="N23" s="65"/>
    </row>
    <row r="24" spans="1:14" ht="17" x14ac:dyDescent="0.2">
      <c r="A24" s="61"/>
      <c r="B24" s="1" t="s">
        <v>1</v>
      </c>
      <c r="C24" s="40" t="n">
        <v>0.8</v>
      </c>
      <c r="D24" s="40" t="n">
        <v>0.0</v>
      </c>
      <c r="E24" s="40" t="n">
        <v>0.2</v>
      </c>
      <c r="F24" s="3" t="e">
        <f>100*C24/SUM(C24:E24)</f>
        <v>#DIV/0!</v>
      </c>
      <c r="G24" s="63" t="n">
        <v>31.57894736842105</v>
      </c>
      <c r="I24" s="1" t="s">
        <v>1</v>
      </c>
      <c r="J24" s="40" t="n">
        <v>1.0</v>
      </c>
      <c r="K24" s="40" t="n">
        <v>0.0</v>
      </c>
      <c r="L24" s="40" t="n">
        <v>0.0</v>
      </c>
      <c r="M24" s="3" t="e">
        <f>100*J24/(SUM(J24:L24))</f>
        <v>#DIV/0!</v>
      </c>
      <c r="N24" s="63" t="n">
        <v>3.508771929824561</v>
      </c>
    </row>
    <row r="25" spans="1:14" ht="17" x14ac:dyDescent="0.2">
      <c r="A25" s="61"/>
      <c r="B25" s="1" t="s">
        <v>2</v>
      </c>
      <c r="C25" s="40" t="n">
        <v>0.125</v>
      </c>
      <c r="D25" s="40" t="n">
        <v>0.75</v>
      </c>
      <c r="E25" s="40" t="n">
        <v>0.125</v>
      </c>
      <c r="F25" s="3" t="e">
        <f>100*D25/SUM(C25:E25)</f>
        <v>#DIV/0!</v>
      </c>
      <c r="G25" s="63"/>
      <c r="I25" s="1" t="s">
        <v>2</v>
      </c>
      <c r="J25" s="40" t="n">
        <v>0.0</v>
      </c>
      <c r="K25" s="40" t="n">
        <v>0.9722222222222222</v>
      </c>
      <c r="L25" s="40" t="n">
        <v>0.027777777777777776</v>
      </c>
      <c r="M25" s="3" t="e">
        <f>100*K25/(SUM(J25:L25))</f>
        <v>#DIV/0!</v>
      </c>
      <c r="N25" s="63"/>
    </row>
    <row r="26" spans="1:14" ht="17" x14ac:dyDescent="0.2">
      <c r="A26" s="61"/>
      <c r="B26" s="1" t="s">
        <v>3</v>
      </c>
      <c r="C26" s="40" t="n">
        <v>0.16666666666666666</v>
      </c>
      <c r="D26" s="40" t="n">
        <v>0.3333333333333333</v>
      </c>
      <c r="E26" s="40" t="n">
        <v>0.5</v>
      </c>
      <c r="F26" s="3" t="e">
        <f>100*E26/SUM(C26:E26)</f>
        <v>#DIV/0!</v>
      </c>
      <c r="G26" s="63"/>
      <c r="I26" s="1" t="s">
        <v>3</v>
      </c>
      <c r="J26" s="40" t="n">
        <v>0.018518518518518517</v>
      </c>
      <c r="K26" s="40" t="n">
        <v>0.05555555555555555</v>
      </c>
      <c r="L26" s="40" t="n">
        <v>0.9259259259259259</v>
      </c>
      <c r="M26" s="3" t="e">
        <f>100*L26/(SUM(J26:L26))</f>
        <v>#DIV/0!</v>
      </c>
      <c r="N26" s="63"/>
    </row>
  </sheetData>
  <mergeCells count="38">
    <mergeCell ref="G24:G26"/>
    <mergeCell ref="N24:N26"/>
    <mergeCell ref="A17:A20"/>
    <mergeCell ref="G18:G20"/>
    <mergeCell ref="N18:N20"/>
    <mergeCell ref="C22:E22"/>
    <mergeCell ref="F22:F23"/>
    <mergeCell ref="G22:G23"/>
    <mergeCell ref="J22:L22"/>
    <mergeCell ref="M22:M23"/>
    <mergeCell ref="N22:N23"/>
    <mergeCell ref="A23:A26"/>
    <mergeCell ref="N16:N17"/>
    <mergeCell ref="C16:E16"/>
    <mergeCell ref="F16:F17"/>
    <mergeCell ref="G16:G17"/>
    <mergeCell ref="J16:L16"/>
    <mergeCell ref="M16:M17"/>
    <mergeCell ref="A11:A14"/>
    <mergeCell ref="G12:G14"/>
    <mergeCell ref="J10:L10"/>
    <mergeCell ref="M10:M11"/>
    <mergeCell ref="N10:N11"/>
    <mergeCell ref="N12:N14"/>
    <mergeCell ref="N4:N5"/>
    <mergeCell ref="N6:N8"/>
    <mergeCell ref="C10:E10"/>
    <mergeCell ref="F10:F11"/>
    <mergeCell ref="G10:G11"/>
    <mergeCell ref="C4:E4"/>
    <mergeCell ref="J4:L4"/>
    <mergeCell ref="A5:A8"/>
    <mergeCell ref="F4:F5"/>
    <mergeCell ref="M4:M5"/>
    <mergeCell ref="I3:M3"/>
    <mergeCell ref="G6:G8"/>
    <mergeCell ref="G4:G5"/>
    <mergeCell ref="B3:G3"/>
  </mergeCells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N4" activeCellId="3" sqref="N22:N23 N16:N17 N10:N11 N4:N5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43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2"/>
      <c r="C4" s="63" t="s">
        <v>4</v>
      </c>
      <c r="D4" s="63"/>
      <c r="E4" s="63"/>
      <c r="F4" s="62" t="s">
        <v>6</v>
      </c>
      <c r="G4" s="65" t="s">
        <v>50</v>
      </c>
      <c r="H4" s="5"/>
      <c r="I4" s="2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2" t="s">
        <v>0</v>
      </c>
      <c r="C5" s="2" t="s">
        <v>1</v>
      </c>
      <c r="D5" s="2" t="s">
        <v>2</v>
      </c>
      <c r="E5" s="2" t="s">
        <v>3</v>
      </c>
      <c r="F5" s="62"/>
      <c r="G5" s="65"/>
      <c r="H5" s="5"/>
      <c r="I5" s="2" t="s">
        <v>0</v>
      </c>
      <c r="J5" s="2" t="s">
        <v>1</v>
      </c>
      <c r="K5" s="2" t="s">
        <v>2</v>
      </c>
      <c r="L5" s="2" t="s">
        <v>3</v>
      </c>
      <c r="M5" s="63"/>
      <c r="N5" s="65"/>
    </row>
    <row r="6" spans="1:14" ht="17" x14ac:dyDescent="0.2">
      <c r="A6" s="61"/>
      <c r="B6" s="2" t="s">
        <v>1</v>
      </c>
      <c r="C6" s="40" t="n">
        <v>0.6</v>
      </c>
      <c r="D6" s="40" t="n">
        <v>0.2</v>
      </c>
      <c r="E6" s="40" t="n">
        <v>0.2</v>
      </c>
      <c r="F6" s="3" t="e">
        <f>100*C6/SUM(C6:E6)</f>
        <v>#DIV/0!</v>
      </c>
      <c r="G6" s="63" t="n">
        <v>21.052631578947366</v>
      </c>
      <c r="H6" s="2"/>
      <c r="I6" s="2" t="s">
        <v>1</v>
      </c>
      <c r="J6" s="40" t="n">
        <v>0.8666666666666667</v>
      </c>
      <c r="K6" s="40" t="n">
        <v>0.06666666666666667</v>
      </c>
      <c r="L6" s="40" t="n">
        <v>0.06666666666666667</v>
      </c>
      <c r="M6" s="3" t="e">
        <f>100*J6/(SUM(J6:L6))</f>
        <v>#DIV/0!</v>
      </c>
      <c r="N6" s="63" t="n">
        <v>11.695906432748536</v>
      </c>
    </row>
    <row r="7" spans="1:14" ht="17" x14ac:dyDescent="0.2">
      <c r="A7" s="61"/>
      <c r="B7" s="2" t="s">
        <v>2</v>
      </c>
      <c r="C7" s="40" t="n">
        <v>0.0</v>
      </c>
      <c r="D7" s="40" t="n">
        <v>0.875</v>
      </c>
      <c r="E7" s="40" t="n">
        <v>0.125</v>
      </c>
      <c r="F7" s="3" t="e">
        <f>100*D7/SUM(C7:E7)</f>
        <v>#DIV/0!</v>
      </c>
      <c r="G7" s="63"/>
      <c r="H7" s="2"/>
      <c r="I7" s="2" t="s">
        <v>2</v>
      </c>
      <c r="J7" s="40" t="n">
        <v>0.027777777777777776</v>
      </c>
      <c r="K7" s="40" t="n">
        <v>0.9166666666666666</v>
      </c>
      <c r="L7" s="40" t="n">
        <v>0.05555555555555555</v>
      </c>
      <c r="M7" s="3" t="e">
        <f>100*K7/(SUM(J7:L7))</f>
        <v>#DIV/0!</v>
      </c>
      <c r="N7" s="63"/>
    </row>
    <row r="8" spans="1:14" ht="17" x14ac:dyDescent="0.2">
      <c r="A8" s="61"/>
      <c r="B8" s="2" t="s">
        <v>3</v>
      </c>
      <c r="C8" s="40" t="n">
        <v>0.0</v>
      </c>
      <c r="D8" s="40" t="n">
        <v>0.16666666666666666</v>
      </c>
      <c r="E8" s="40" t="n">
        <v>0.8333333333333334</v>
      </c>
      <c r="F8" s="3" t="e">
        <f>100*E8/SUM(C8:E8)</f>
        <v>#DIV/0!</v>
      </c>
      <c r="G8" s="63"/>
      <c r="H8" s="2"/>
      <c r="I8" s="2" t="s">
        <v>3</v>
      </c>
      <c r="J8" s="40" t="n">
        <v>0.07407407407407407</v>
      </c>
      <c r="K8" s="40" t="n">
        <v>0.07407407407407407</v>
      </c>
      <c r="L8" s="40" t="n">
        <v>0.8518518518518519</v>
      </c>
      <c r="M8" s="3" t="e">
        <f>100*L8/(SUM(J8:L8))</f>
        <v>#DIV/0!</v>
      </c>
      <c r="N8" s="63"/>
    </row>
    <row r="10" spans="1:14" ht="15" customHeight="1" x14ac:dyDescent="0.2">
      <c r="B10" s="2"/>
      <c r="C10" s="63" t="s">
        <v>4</v>
      </c>
      <c r="D10" s="63"/>
      <c r="E10" s="63"/>
      <c r="F10" s="62" t="s">
        <v>6</v>
      </c>
      <c r="G10" s="65" t="s">
        <v>50</v>
      </c>
      <c r="I10" s="2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2" t="s">
        <v>0</v>
      </c>
      <c r="C11" s="2" t="s">
        <v>1</v>
      </c>
      <c r="D11" s="2" t="s">
        <v>2</v>
      </c>
      <c r="E11" s="2" t="s">
        <v>3</v>
      </c>
      <c r="F11" s="62"/>
      <c r="G11" s="65"/>
      <c r="I11" s="2" t="s">
        <v>0</v>
      </c>
      <c r="J11" s="2" t="s">
        <v>1</v>
      </c>
      <c r="K11" s="2" t="s">
        <v>2</v>
      </c>
      <c r="L11" s="2" t="s">
        <v>3</v>
      </c>
      <c r="M11" s="63"/>
      <c r="N11" s="65"/>
    </row>
    <row r="12" spans="1:14" ht="17" x14ac:dyDescent="0.2">
      <c r="A12" s="61"/>
      <c r="B12" s="2" t="s">
        <v>1</v>
      </c>
      <c r="C12" s="40" t="n">
        <v>0.8</v>
      </c>
      <c r="D12" s="40" t="n">
        <v>0.2</v>
      </c>
      <c r="E12" s="40" t="n">
        <v>0.0</v>
      </c>
      <c r="F12" s="3" t="e">
        <f>100*C12/SUM(C12:E12)</f>
        <v>#DIV/0!</v>
      </c>
      <c r="G12" s="63" t="n">
        <v>21.052631578947366</v>
      </c>
      <c r="I12" s="2" t="s">
        <v>1</v>
      </c>
      <c r="J12" s="40" t="n">
        <v>0.9555555555555556</v>
      </c>
      <c r="K12" s="40" t="n">
        <v>0.0</v>
      </c>
      <c r="L12" s="40" t="n">
        <v>0.044444444444444446</v>
      </c>
      <c r="M12" s="3" t="e">
        <f>100*J12/(SUM(J12:L12))</f>
        <v>#DIV/0!</v>
      </c>
      <c r="N12" s="63" t="n">
        <v>4.678362573099415</v>
      </c>
    </row>
    <row r="13" spans="1:14" ht="17" x14ac:dyDescent="0.2">
      <c r="A13" s="61"/>
      <c r="B13" s="2" t="s">
        <v>2</v>
      </c>
      <c r="C13" s="40" t="n">
        <v>0.125</v>
      </c>
      <c r="D13" s="40" t="n">
        <v>0.875</v>
      </c>
      <c r="E13" s="40" t="n">
        <v>0.0</v>
      </c>
      <c r="F13" s="3" t="e">
        <f>100*D13/SUM(C13:E13)</f>
        <v>#DIV/0!</v>
      </c>
      <c r="G13" s="63"/>
      <c r="I13" s="2" t="s">
        <v>2</v>
      </c>
      <c r="J13" s="40" t="n">
        <v>0.013888888888888888</v>
      </c>
      <c r="K13" s="40" t="n">
        <v>0.9583333333333334</v>
      </c>
      <c r="L13" s="40" t="n">
        <v>0.027777777777777776</v>
      </c>
      <c r="M13" s="3" t="e">
        <f>100*K13/(SUM(J13:L13))</f>
        <v>#DIV/0!</v>
      </c>
      <c r="N13" s="63"/>
    </row>
    <row r="14" spans="1:14" ht="17" x14ac:dyDescent="0.2">
      <c r="A14" s="61"/>
      <c r="B14" s="2" t="s">
        <v>3</v>
      </c>
      <c r="C14" s="40" t="n">
        <v>0.3333333333333333</v>
      </c>
      <c r="D14" s="40" t="n">
        <v>0.0</v>
      </c>
      <c r="E14" s="40" t="n">
        <v>0.6666666666666666</v>
      </c>
      <c r="F14" s="3" t="e">
        <f>100*E14/SUM(C14:E14)</f>
        <v>#DIV/0!</v>
      </c>
      <c r="G14" s="63"/>
      <c r="I14" s="2" t="s">
        <v>3</v>
      </c>
      <c r="J14" s="40" t="n">
        <v>0.018518518518518517</v>
      </c>
      <c r="K14" s="40" t="n">
        <v>0.037037037037037035</v>
      </c>
      <c r="L14" s="40" t="n">
        <v>0.9444444444444444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0.8</v>
      </c>
      <c r="D18" s="40" t="n">
        <v>0.2</v>
      </c>
      <c r="E18" s="40" t="n">
        <v>0.0</v>
      </c>
      <c r="F18" s="3" t="e">
        <f>100*C18/SUM(C18:E18)</f>
        <v>#DIV/0!</v>
      </c>
      <c r="G18" s="63" t="n">
        <v>21.052631578947366</v>
      </c>
      <c r="I18" s="2" t="s">
        <v>1</v>
      </c>
      <c r="J18" s="40" t="n">
        <v>0.8666666666666667</v>
      </c>
      <c r="K18" s="40" t="n">
        <v>0.13333333333333333</v>
      </c>
      <c r="L18" s="40" t="n">
        <v>0.0</v>
      </c>
      <c r="M18" s="3" t="e">
        <f>100*J18/(SUM(J18:L18))</f>
        <v>#DIV/0!</v>
      </c>
      <c r="N18" s="63" t="n">
        <v>15.789473684210526</v>
      </c>
    </row>
    <row r="19" spans="1:14" ht="17" x14ac:dyDescent="0.2">
      <c r="A19" s="61"/>
      <c r="B19" s="2" t="s">
        <v>2</v>
      </c>
      <c r="C19" s="40" t="n">
        <v>0.125</v>
      </c>
      <c r="D19" s="40" t="n">
        <v>0.875</v>
      </c>
      <c r="E19" s="40" t="n">
        <v>0.0</v>
      </c>
      <c r="F19" s="3" t="e">
        <f>100*D19/SUM(C19:E19)</f>
        <v>#DIV/0!</v>
      </c>
      <c r="G19" s="63"/>
      <c r="I19" s="2" t="s">
        <v>2</v>
      </c>
      <c r="J19" s="40" t="n">
        <v>0.16666666666666666</v>
      </c>
      <c r="K19" s="40" t="n">
        <v>0.7777777777777778</v>
      </c>
      <c r="L19" s="40" t="n">
        <v>0.05555555555555555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0.0</v>
      </c>
      <c r="D20" s="40" t="n">
        <v>0.3333333333333333</v>
      </c>
      <c r="E20" s="40" t="n">
        <v>0.6666666666666666</v>
      </c>
      <c r="F20" s="3" t="e">
        <f>100*E20/SUM(C20:E20)</f>
        <v>#DIV/0!</v>
      </c>
      <c r="G20" s="63"/>
      <c r="I20" s="2" t="s">
        <v>3</v>
      </c>
      <c r="J20" s="40" t="n">
        <v>0.05555555555555555</v>
      </c>
      <c r="K20" s="40" t="n">
        <v>0.037037037037037035</v>
      </c>
      <c r="L20" s="40" t="n">
        <v>0.9074074074074074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0.8</v>
      </c>
      <c r="D24" s="40" t="n">
        <v>0.0</v>
      </c>
      <c r="E24" s="40" t="n">
        <v>0.2</v>
      </c>
      <c r="F24" s="3" t="e">
        <f>100*C24/SUM(C24:E24)</f>
        <v>#DIV/0!</v>
      </c>
      <c r="G24" s="63" t="n">
        <v>26.31578947368421</v>
      </c>
      <c r="I24" s="2" t="s">
        <v>1</v>
      </c>
      <c r="J24" s="40" t="n">
        <v>0.8888888888888888</v>
      </c>
      <c r="K24" s="40" t="n">
        <v>0.06666666666666667</v>
      </c>
      <c r="L24" s="40" t="n">
        <v>0.044444444444444446</v>
      </c>
      <c r="M24" s="3" t="e">
        <f>100*J24/(SUM(J24:L24))</f>
        <v>#DIV/0!</v>
      </c>
      <c r="N24" s="63" t="n">
        <v>8.771929824561402</v>
      </c>
    </row>
    <row r="25" spans="1:14" ht="17" x14ac:dyDescent="0.2">
      <c r="A25" s="61"/>
      <c r="B25" s="2" t="s">
        <v>2</v>
      </c>
      <c r="C25" s="40" t="n">
        <v>0.0</v>
      </c>
      <c r="D25" s="40" t="n">
        <v>0.875</v>
      </c>
      <c r="E25" s="40" t="n">
        <v>0.125</v>
      </c>
      <c r="F25" s="3" t="e">
        <f>100*D25/SUM(C25:E25)</f>
        <v>#DIV/0!</v>
      </c>
      <c r="G25" s="63"/>
      <c r="I25" s="2" t="s">
        <v>2</v>
      </c>
      <c r="J25" s="40" t="n">
        <v>0.013888888888888888</v>
      </c>
      <c r="K25" s="40" t="n">
        <v>0.9583333333333334</v>
      </c>
      <c r="L25" s="40" t="n">
        <v>0.027777777777777776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0.0</v>
      </c>
      <c r="D26" s="40" t="n">
        <v>0.5</v>
      </c>
      <c r="E26" s="40" t="n">
        <v>0.5</v>
      </c>
      <c r="F26" s="3" t="e">
        <f>100*E26/SUM(C26:E26)</f>
        <v>#DIV/0!</v>
      </c>
      <c r="G26" s="63"/>
      <c r="I26" s="2" t="s">
        <v>3</v>
      </c>
      <c r="J26" s="40" t="n">
        <v>0.05555555555555555</v>
      </c>
      <c r="K26" s="40" t="n">
        <v>0.07407407407407407</v>
      </c>
      <c r="L26" s="40" t="n">
        <v>0.8703703703703703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N4" activeCellId="3" sqref="N22:N23 N16:N17 N10:N11 N4:N5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43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2"/>
      <c r="C4" s="63" t="s">
        <v>4</v>
      </c>
      <c r="D4" s="63"/>
      <c r="E4" s="63"/>
      <c r="F4" s="62" t="s">
        <v>6</v>
      </c>
      <c r="G4" s="65" t="s">
        <v>50</v>
      </c>
      <c r="H4" s="5"/>
      <c r="I4" s="2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2" t="s">
        <v>0</v>
      </c>
      <c r="C5" s="2" t="s">
        <v>1</v>
      </c>
      <c r="D5" s="2" t="s">
        <v>2</v>
      </c>
      <c r="E5" s="2" t="s">
        <v>3</v>
      </c>
      <c r="F5" s="62"/>
      <c r="G5" s="65"/>
      <c r="H5" s="5"/>
      <c r="I5" s="2" t="s">
        <v>0</v>
      </c>
      <c r="J5" s="2" t="s">
        <v>1</v>
      </c>
      <c r="K5" s="2" t="s">
        <v>2</v>
      </c>
      <c r="L5" s="2" t="s">
        <v>3</v>
      </c>
      <c r="M5" s="63"/>
      <c r="N5" s="65"/>
    </row>
    <row r="6" spans="1:14" ht="17" x14ac:dyDescent="0.2">
      <c r="A6" s="61"/>
      <c r="B6" s="2" t="s">
        <v>1</v>
      </c>
      <c r="C6" s="40" t="n">
        <v>1.0</v>
      </c>
      <c r="D6" s="40" t="n">
        <v>0.0</v>
      </c>
      <c r="E6" s="40" t="n">
        <v>0.0</v>
      </c>
      <c r="F6" s="3" t="e">
        <f>100*C6/SUM(C6:E6)</f>
        <v>#DIV/0!</v>
      </c>
      <c r="G6" s="63" t="n">
        <v>5.263157894736842</v>
      </c>
      <c r="H6" s="2"/>
      <c r="I6" s="2" t="s">
        <v>1</v>
      </c>
      <c r="J6" s="40" t="n">
        <v>1.0</v>
      </c>
      <c r="K6" s="40" t="n">
        <v>0.0</v>
      </c>
      <c r="L6" s="40" t="n">
        <v>0.0</v>
      </c>
      <c r="M6" s="3" t="e">
        <f>100*J6/(SUM(J6:L6))</f>
        <v>#DIV/0!</v>
      </c>
      <c r="N6" s="63" t="n">
        <v>1.1695906432748537</v>
      </c>
    </row>
    <row r="7" spans="1:14" ht="17" x14ac:dyDescent="0.2">
      <c r="A7" s="61"/>
      <c r="B7" s="2" t="s">
        <v>2</v>
      </c>
      <c r="C7" s="40" t="n">
        <v>0.125</v>
      </c>
      <c r="D7" s="40" t="n">
        <v>0.875</v>
      </c>
      <c r="E7" s="40" t="n">
        <v>0.0</v>
      </c>
      <c r="F7" s="3" t="e">
        <f>100*D7/SUM(C7:E7)</f>
        <v>#DIV/0!</v>
      </c>
      <c r="G7" s="63"/>
      <c r="H7" s="2"/>
      <c r="I7" s="2" t="s">
        <v>2</v>
      </c>
      <c r="J7" s="40" t="n">
        <v>0.0</v>
      </c>
      <c r="K7" s="40" t="n">
        <v>1.0</v>
      </c>
      <c r="L7" s="40" t="n">
        <v>0.0</v>
      </c>
      <c r="M7" s="3" t="e">
        <f>100*K7/(SUM(J7:L7))</f>
        <v>#DIV/0!</v>
      </c>
      <c r="N7" s="63"/>
    </row>
    <row r="8" spans="1:14" ht="17" x14ac:dyDescent="0.2">
      <c r="A8" s="61"/>
      <c r="B8" s="2" t="s">
        <v>3</v>
      </c>
      <c r="C8" s="40" t="n">
        <v>0.0</v>
      </c>
      <c r="D8" s="40" t="n">
        <v>0.0</v>
      </c>
      <c r="E8" s="40" t="n">
        <v>1.0</v>
      </c>
      <c r="F8" s="3" t="e">
        <f>100*E8/SUM(C8:E8)</f>
        <v>#DIV/0!</v>
      </c>
      <c r="G8" s="63"/>
      <c r="H8" s="2"/>
      <c r="I8" s="2" t="s">
        <v>3</v>
      </c>
      <c r="J8" s="40" t="n">
        <v>0.0</v>
      </c>
      <c r="K8" s="40" t="n">
        <v>0.037037037037037035</v>
      </c>
      <c r="L8" s="40" t="n">
        <v>0.9629629629629629</v>
      </c>
      <c r="M8" s="3" t="e">
        <f>100*L8/(SUM(J8:L8))</f>
        <v>#DIV/0!</v>
      </c>
      <c r="N8" s="63"/>
    </row>
    <row r="10" spans="1:14" ht="15" customHeight="1" x14ac:dyDescent="0.2">
      <c r="B10" s="2"/>
      <c r="C10" s="63" t="s">
        <v>4</v>
      </c>
      <c r="D10" s="63"/>
      <c r="E10" s="63"/>
      <c r="F10" s="62" t="s">
        <v>6</v>
      </c>
      <c r="G10" s="65" t="s">
        <v>50</v>
      </c>
      <c r="I10" s="2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2" t="s">
        <v>0</v>
      </c>
      <c r="C11" s="2" t="s">
        <v>1</v>
      </c>
      <c r="D11" s="2" t="s">
        <v>2</v>
      </c>
      <c r="E11" s="2" t="s">
        <v>3</v>
      </c>
      <c r="F11" s="62"/>
      <c r="G11" s="65"/>
      <c r="I11" s="2" t="s">
        <v>0</v>
      </c>
      <c r="J11" s="2" t="s">
        <v>1</v>
      </c>
      <c r="K11" s="2" t="s">
        <v>2</v>
      </c>
      <c r="L11" s="2" t="s">
        <v>3</v>
      </c>
      <c r="M11" s="63"/>
      <c r="N11" s="65"/>
    </row>
    <row r="12" spans="1:14" ht="17" x14ac:dyDescent="0.2">
      <c r="A12" s="61"/>
      <c r="B12" s="2" t="s">
        <v>1</v>
      </c>
      <c r="C12" s="40" t="n">
        <v>0.8</v>
      </c>
      <c r="D12" s="40" t="n">
        <v>0.0</v>
      </c>
      <c r="E12" s="40" t="n">
        <v>0.2</v>
      </c>
      <c r="F12" s="3" t="e">
        <f>100*C12/SUM(C12:E12)</f>
        <v>#DIV/0!</v>
      </c>
      <c r="G12" s="63" t="n">
        <v>10.526315789473683</v>
      </c>
      <c r="I12" s="2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1.1695906432748537</v>
      </c>
    </row>
    <row r="13" spans="1:14" ht="17" x14ac:dyDescent="0.2">
      <c r="A13" s="61"/>
      <c r="B13" s="2" t="s">
        <v>2</v>
      </c>
      <c r="C13" s="40" t="n">
        <v>0.125</v>
      </c>
      <c r="D13" s="40" t="n">
        <v>0.875</v>
      </c>
      <c r="E13" s="40" t="n">
        <v>0.0</v>
      </c>
      <c r="F13" s="3" t="e">
        <f>100*D13/SUM(C13:E13)</f>
        <v>#DIV/0!</v>
      </c>
      <c r="G13" s="63"/>
      <c r="I13" s="2" t="s">
        <v>2</v>
      </c>
      <c r="J13" s="40" t="n">
        <v>0.0</v>
      </c>
      <c r="K13" s="40" t="n">
        <v>0.9861111111111112</v>
      </c>
      <c r="L13" s="40" t="n">
        <v>0.013888888888888888</v>
      </c>
      <c r="M13" s="3" t="e">
        <f>100*K13/(SUM(J13:L13))</f>
        <v>#DIV/0!</v>
      </c>
      <c r="N13" s="63"/>
    </row>
    <row r="14" spans="1:14" ht="17" x14ac:dyDescent="0.2">
      <c r="A14" s="61"/>
      <c r="B14" s="2" t="s">
        <v>3</v>
      </c>
      <c r="C14" s="40" t="n">
        <v>0.0</v>
      </c>
      <c r="D14" s="40" t="n">
        <v>0.0</v>
      </c>
      <c r="E14" s="40" t="n">
        <v>1.0</v>
      </c>
      <c r="F14" s="3" t="e">
        <f>100*E14/SUM(C14:E14)</f>
        <v>#DIV/0!</v>
      </c>
      <c r="G14" s="63"/>
      <c r="I14" s="2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1.0</v>
      </c>
      <c r="D18" s="40" t="n">
        <v>0.0</v>
      </c>
      <c r="E18" s="40" t="n">
        <v>0.0</v>
      </c>
      <c r="F18" s="3" t="e">
        <f>100*C18/SUM(C18:E18)</f>
        <v>#DIV/0!</v>
      </c>
      <c r="G18" s="63" t="n">
        <v>10.526315789473683</v>
      </c>
      <c r="I18" s="2" t="s">
        <v>1</v>
      </c>
      <c r="J18" s="40" t="n">
        <v>0.9777777777777777</v>
      </c>
      <c r="K18" s="40" t="n">
        <v>0.022222222222222223</v>
      </c>
      <c r="L18" s="40" t="n">
        <v>0.0</v>
      </c>
      <c r="M18" s="3" t="e">
        <f>100*J18/(SUM(J18:L18))</f>
        <v>#DIV/0!</v>
      </c>
      <c r="N18" s="63" t="n">
        <v>1.1695906432748537</v>
      </c>
    </row>
    <row r="19" spans="1:14" ht="17" x14ac:dyDescent="0.2">
      <c r="A19" s="61"/>
      <c r="B19" s="2" t="s">
        <v>2</v>
      </c>
      <c r="C19" s="40" t="n">
        <v>0.0</v>
      </c>
      <c r="D19" s="40" t="n">
        <v>1.0</v>
      </c>
      <c r="E19" s="40" t="n">
        <v>0.0</v>
      </c>
      <c r="F19" s="3" t="e">
        <f>100*D19/SUM(C19:E19)</f>
        <v>#DIV/0!</v>
      </c>
      <c r="G19" s="63"/>
      <c r="I19" s="2" t="s">
        <v>2</v>
      </c>
      <c r="J19" s="40" t="n">
        <v>0.013888888888888888</v>
      </c>
      <c r="K19" s="40" t="n">
        <v>0.9861111111111112</v>
      </c>
      <c r="L19" s="40" t="n">
        <v>0.0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0.16666666666666666</v>
      </c>
      <c r="D20" s="40" t="n">
        <v>0.16666666666666666</v>
      </c>
      <c r="E20" s="40" t="n">
        <v>0.6666666666666666</v>
      </c>
      <c r="F20" s="3" t="e">
        <f>100*E20/SUM(C20:E20)</f>
        <v>#DIV/0!</v>
      </c>
      <c r="G20" s="63"/>
      <c r="I20" s="2" t="s">
        <v>3</v>
      </c>
      <c r="J20" s="40" t="n">
        <v>0.0</v>
      </c>
      <c r="K20" s="40" t="n">
        <v>0.0</v>
      </c>
      <c r="L20" s="40" t="n">
        <v>1.0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0.8</v>
      </c>
      <c r="D24" s="40" t="n">
        <v>0.0</v>
      </c>
      <c r="E24" s="40" t="n">
        <v>0.2</v>
      </c>
      <c r="F24" s="3" t="e">
        <f>100*C24/SUM(C24:E24)</f>
        <v>#DIV/0!</v>
      </c>
      <c r="G24" s="63" t="n">
        <v>10.526315789473683</v>
      </c>
      <c r="I24" s="2" t="s">
        <v>1</v>
      </c>
      <c r="J24" s="40" t="n">
        <v>0.9777777777777777</v>
      </c>
      <c r="K24" s="40" t="n">
        <v>0.0</v>
      </c>
      <c r="L24" s="40" t="n">
        <v>0.022222222222222223</v>
      </c>
      <c r="M24" s="3" t="e">
        <f>100*J24/(SUM(J24:L24))</f>
        <v>#DIV/0!</v>
      </c>
      <c r="N24" s="63" t="n">
        <v>4.093567251461988</v>
      </c>
    </row>
    <row r="25" spans="1:14" ht="17" x14ac:dyDescent="0.2">
      <c r="A25" s="61"/>
      <c r="B25" s="2" t="s">
        <v>2</v>
      </c>
      <c r="C25" s="40" t="n">
        <v>0.0</v>
      </c>
      <c r="D25" s="40" t="n">
        <v>1.0</v>
      </c>
      <c r="E25" s="40" t="n">
        <v>0.0</v>
      </c>
      <c r="F25" s="3" t="e">
        <f>100*D25/SUM(C25:E25)</f>
        <v>#DIV/0!</v>
      </c>
      <c r="G25" s="63"/>
      <c r="I25" s="2" t="s">
        <v>2</v>
      </c>
      <c r="J25" s="40" t="n">
        <v>0.0</v>
      </c>
      <c r="K25" s="40" t="n">
        <v>0.9722222222222222</v>
      </c>
      <c r="L25" s="40" t="n">
        <v>0.027777777777777776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0.16666666666666666</v>
      </c>
      <c r="D26" s="40" t="n">
        <v>0.0</v>
      </c>
      <c r="E26" s="40" t="n">
        <v>0.8333333333333334</v>
      </c>
      <c r="F26" s="3" t="e">
        <f>100*E26/SUM(C26:E26)</f>
        <v>#DIV/0!</v>
      </c>
      <c r="G26" s="63"/>
      <c r="I26" s="2" t="s">
        <v>3</v>
      </c>
      <c r="J26" s="40" t="n">
        <v>0.018518518518518517</v>
      </c>
      <c r="K26" s="40" t="n">
        <v>0.05555555555555555</v>
      </c>
      <c r="L26" s="40" t="n">
        <v>0.9259259259259259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N22" activeCellId="3" sqref="N4:N5 N10:N11 N16:N17 N22:N23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43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2"/>
      <c r="C4" s="63" t="s">
        <v>4</v>
      </c>
      <c r="D4" s="63"/>
      <c r="E4" s="63"/>
      <c r="F4" s="62" t="s">
        <v>6</v>
      </c>
      <c r="G4" s="65" t="s">
        <v>50</v>
      </c>
      <c r="H4" s="5"/>
      <c r="I4" s="2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2" t="s">
        <v>0</v>
      </c>
      <c r="C5" s="2" t="s">
        <v>1</v>
      </c>
      <c r="D5" s="2" t="s">
        <v>2</v>
      </c>
      <c r="E5" s="2" t="s">
        <v>3</v>
      </c>
      <c r="F5" s="62"/>
      <c r="G5" s="65"/>
      <c r="H5" s="5"/>
      <c r="I5" s="2" t="s">
        <v>0</v>
      </c>
      <c r="J5" s="2" t="s">
        <v>1</v>
      </c>
      <c r="K5" s="2" t="s">
        <v>2</v>
      </c>
      <c r="L5" s="2" t="s">
        <v>3</v>
      </c>
      <c r="M5" s="63"/>
      <c r="N5" s="65"/>
    </row>
    <row r="6" spans="1:14" ht="17" x14ac:dyDescent="0.2">
      <c r="A6" s="61"/>
      <c r="B6" s="2" t="s">
        <v>1</v>
      </c>
      <c r="C6" s="40" t="n">
        <v>0.8</v>
      </c>
      <c r="D6" s="40" t="n">
        <v>0.2</v>
      </c>
      <c r="E6" s="40" t="n">
        <v>0.0</v>
      </c>
      <c r="F6" s="3" t="e">
        <f>100*C6/SUM(C6:E6)</f>
        <v>#DIV/0!</v>
      </c>
      <c r="G6" s="63" t="n">
        <v>36.84210526315789</v>
      </c>
      <c r="H6" s="2"/>
      <c r="I6" s="2" t="s">
        <v>1</v>
      </c>
      <c r="J6" s="40" t="n">
        <v>1.0</v>
      </c>
      <c r="K6" s="40" t="n">
        <v>0.0</v>
      </c>
      <c r="L6" s="40" t="n">
        <v>0.0</v>
      </c>
      <c r="M6" s="3" t="e">
        <f>100*J6/(SUM(J6:L6))</f>
        <v>#DIV/0!</v>
      </c>
      <c r="N6" s="63" t="n">
        <v>1.7543859649122806</v>
      </c>
    </row>
    <row r="7" spans="1:14" ht="17" x14ac:dyDescent="0.2">
      <c r="A7" s="61"/>
      <c r="B7" s="2" t="s">
        <v>2</v>
      </c>
      <c r="C7" s="40" t="n">
        <v>0.125</v>
      </c>
      <c r="D7" s="40" t="n">
        <v>0.5</v>
      </c>
      <c r="E7" s="40" t="n">
        <v>0.375</v>
      </c>
      <c r="F7" s="3" t="e">
        <f>100*D7/SUM(C7:E7)</f>
        <v>#DIV/0!</v>
      </c>
      <c r="G7" s="63"/>
      <c r="H7" s="2"/>
      <c r="I7" s="2" t="s">
        <v>2</v>
      </c>
      <c r="J7" s="40" t="n">
        <v>0.013888888888888888</v>
      </c>
      <c r="K7" s="40" t="n">
        <v>0.9861111111111112</v>
      </c>
      <c r="L7" s="40" t="n">
        <v>0.0</v>
      </c>
      <c r="M7" s="3" t="e">
        <f>100*K7/(SUM(J7:L7))</f>
        <v>#DIV/0!</v>
      </c>
      <c r="N7" s="63"/>
    </row>
    <row r="8" spans="1:14" ht="17" x14ac:dyDescent="0.2">
      <c r="A8" s="61"/>
      <c r="B8" s="2" t="s">
        <v>3</v>
      </c>
      <c r="C8" s="40" t="n">
        <v>0.0</v>
      </c>
      <c r="D8" s="40" t="n">
        <v>0.3333333333333333</v>
      </c>
      <c r="E8" s="40" t="n">
        <v>0.6666666666666666</v>
      </c>
      <c r="F8" s="3" t="e">
        <f>100*E8/SUM(C8:E8)</f>
        <v>#DIV/0!</v>
      </c>
      <c r="G8" s="63"/>
      <c r="H8" s="2"/>
      <c r="I8" s="2" t="s">
        <v>3</v>
      </c>
      <c r="J8" s="40" t="n">
        <v>0.0</v>
      </c>
      <c r="K8" s="40" t="n">
        <v>0.037037037037037035</v>
      </c>
      <c r="L8" s="40" t="n">
        <v>0.9629629629629629</v>
      </c>
      <c r="M8" s="3" t="e">
        <f>100*L8/(SUM(J8:L8))</f>
        <v>#DIV/0!</v>
      </c>
      <c r="N8" s="63"/>
    </row>
    <row r="10" spans="1:14" ht="15" customHeight="1" x14ac:dyDescent="0.2">
      <c r="B10" s="2"/>
      <c r="C10" s="63" t="s">
        <v>4</v>
      </c>
      <c r="D10" s="63"/>
      <c r="E10" s="63"/>
      <c r="F10" s="62" t="s">
        <v>6</v>
      </c>
      <c r="G10" s="65" t="s">
        <v>50</v>
      </c>
      <c r="I10" s="2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2" t="s">
        <v>0</v>
      </c>
      <c r="C11" s="2" t="s">
        <v>1</v>
      </c>
      <c r="D11" s="2" t="s">
        <v>2</v>
      </c>
      <c r="E11" s="2" t="s">
        <v>3</v>
      </c>
      <c r="F11" s="62"/>
      <c r="G11" s="65"/>
      <c r="I11" s="2" t="s">
        <v>0</v>
      </c>
      <c r="J11" s="2" t="s">
        <v>1</v>
      </c>
      <c r="K11" s="2" t="s">
        <v>2</v>
      </c>
      <c r="L11" s="2" t="s">
        <v>3</v>
      </c>
      <c r="M11" s="63"/>
      <c r="N11" s="65"/>
    </row>
    <row r="12" spans="1:14" ht="17" x14ac:dyDescent="0.2">
      <c r="A12" s="61"/>
      <c r="B12" s="2" t="s">
        <v>1</v>
      </c>
      <c r="C12" s="40" t="n">
        <v>1.0</v>
      </c>
      <c r="D12" s="40" t="n">
        <v>0.0</v>
      </c>
      <c r="E12" s="40" t="n">
        <v>0.0</v>
      </c>
      <c r="F12" s="3" t="e">
        <f>100*C12/SUM(C12:E12)</f>
        <v>#DIV/0!</v>
      </c>
      <c r="G12" s="63" t="n">
        <v>10.526315789473683</v>
      </c>
      <c r="I12" s="2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0.5847953216374269</v>
      </c>
    </row>
    <row r="13" spans="1:14" ht="17" x14ac:dyDescent="0.2">
      <c r="A13" s="61"/>
      <c r="B13" s="2" t="s">
        <v>2</v>
      </c>
      <c r="C13" s="40" t="n">
        <v>0.125</v>
      </c>
      <c r="D13" s="40" t="n">
        <v>0.75</v>
      </c>
      <c r="E13" s="40" t="n">
        <v>0.125</v>
      </c>
      <c r="F13" s="3" t="e">
        <f>100*D13/SUM(C13:E13)</f>
        <v>#DIV/0!</v>
      </c>
      <c r="G13" s="63"/>
      <c r="I13" s="2" t="s">
        <v>2</v>
      </c>
      <c r="J13" s="40" t="n">
        <v>0.0</v>
      </c>
      <c r="K13" s="40" t="n">
        <v>1.0</v>
      </c>
      <c r="L13" s="40" t="n">
        <v>0.0</v>
      </c>
      <c r="M13" s="3" t="e">
        <f>100*K13/(SUM(J13:L13))</f>
        <v>#DIV/0!</v>
      </c>
      <c r="N13" s="63"/>
    </row>
    <row r="14" spans="1:14" ht="17" x14ac:dyDescent="0.2">
      <c r="A14" s="61"/>
      <c r="B14" s="2" t="s">
        <v>3</v>
      </c>
      <c r="C14" s="40" t="n">
        <v>0.0</v>
      </c>
      <c r="D14" s="40" t="n">
        <v>0.0</v>
      </c>
      <c r="E14" s="40" t="n">
        <v>1.0</v>
      </c>
      <c r="F14" s="3" t="e">
        <f>100*E14/SUM(C14:E14)</f>
        <v>#DIV/0!</v>
      </c>
      <c r="G14" s="63"/>
      <c r="I14" s="2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0.8</v>
      </c>
      <c r="D18" s="40" t="n">
        <v>0.2</v>
      </c>
      <c r="E18" s="40" t="n">
        <v>0.0</v>
      </c>
      <c r="F18" s="3" t="e">
        <f>100*C18/SUM(C18:E18)</f>
        <v>#DIV/0!</v>
      </c>
      <c r="G18" s="63" t="n">
        <v>26.31578947368421</v>
      </c>
      <c r="I18" s="2" t="s">
        <v>1</v>
      </c>
      <c r="J18" s="40" t="n">
        <v>0.9777777777777777</v>
      </c>
      <c r="K18" s="40" t="n">
        <v>0.022222222222222223</v>
      </c>
      <c r="L18" s="40" t="n">
        <v>0.0</v>
      </c>
      <c r="M18" s="3" t="e">
        <f>100*J18/(SUM(J18:L18))</f>
        <v>#DIV/0!</v>
      </c>
      <c r="N18" s="63" t="n">
        <v>1.7543859649122806</v>
      </c>
    </row>
    <row r="19" spans="1:14" ht="17" x14ac:dyDescent="0.2">
      <c r="A19" s="61"/>
      <c r="B19" s="2" t="s">
        <v>2</v>
      </c>
      <c r="C19" s="40" t="n">
        <v>0.0</v>
      </c>
      <c r="D19" s="40" t="n">
        <v>0.5</v>
      </c>
      <c r="E19" s="40" t="n">
        <v>0.5</v>
      </c>
      <c r="F19" s="3" t="e">
        <f>100*D19/SUM(C19:E19)</f>
        <v>#DIV/0!</v>
      </c>
      <c r="G19" s="63"/>
      <c r="I19" s="2" t="s">
        <v>2</v>
      </c>
      <c r="J19" s="40" t="n">
        <v>0.013888888888888888</v>
      </c>
      <c r="K19" s="40" t="n">
        <v>0.9861111111111112</v>
      </c>
      <c r="L19" s="40" t="n">
        <v>0.0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0.0</v>
      </c>
      <c r="D20" s="40" t="n">
        <v>0.0</v>
      </c>
      <c r="E20" s="40" t="n">
        <v>1.0</v>
      </c>
      <c r="F20" s="3" t="e">
        <f>100*E20/SUM(C20:E20)</f>
        <v>#DIV/0!</v>
      </c>
      <c r="G20" s="63"/>
      <c r="I20" s="2" t="s">
        <v>3</v>
      </c>
      <c r="J20" s="40" t="n">
        <v>0.0</v>
      </c>
      <c r="K20" s="40" t="n">
        <v>0.018518518518518517</v>
      </c>
      <c r="L20" s="40" t="n">
        <v>0.9814814814814815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1.0</v>
      </c>
      <c r="D24" s="40" t="n">
        <v>0.0</v>
      </c>
      <c r="E24" s="40" t="n">
        <v>0.0</v>
      </c>
      <c r="F24" s="3" t="e">
        <f>100*C24/SUM(C24:E24)</f>
        <v>#DIV/0!</v>
      </c>
      <c r="G24" s="63" t="n">
        <v>21.052631578947366</v>
      </c>
      <c r="I24" s="2" t="s">
        <v>1</v>
      </c>
      <c r="J24" s="40" t="n">
        <v>0.9777777777777777</v>
      </c>
      <c r="K24" s="40" t="n">
        <v>0.022222222222222223</v>
      </c>
      <c r="L24" s="40" t="n">
        <v>0.0</v>
      </c>
      <c r="M24" s="3" t="e">
        <f>100*J24/(SUM(J24:L24))</f>
        <v>#DIV/0!</v>
      </c>
      <c r="N24" s="63" t="n">
        <v>7.602339181286549</v>
      </c>
    </row>
    <row r="25" spans="1:14" ht="17" x14ac:dyDescent="0.2">
      <c r="A25" s="61"/>
      <c r="B25" s="2" t="s">
        <v>2</v>
      </c>
      <c r="C25" s="40" t="n">
        <v>0.0</v>
      </c>
      <c r="D25" s="40" t="n">
        <v>0.875</v>
      </c>
      <c r="E25" s="40" t="n">
        <v>0.125</v>
      </c>
      <c r="F25" s="3" t="e">
        <f>100*D25/SUM(C25:E25)</f>
        <v>#DIV/0!</v>
      </c>
      <c r="G25" s="63"/>
      <c r="I25" s="2" t="s">
        <v>2</v>
      </c>
      <c r="J25" s="40" t="n">
        <v>0.0</v>
      </c>
      <c r="K25" s="40" t="n">
        <v>0.9583333333333334</v>
      </c>
      <c r="L25" s="40" t="n">
        <v>0.041666666666666664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0.0</v>
      </c>
      <c r="D26" s="40" t="n">
        <v>0.5</v>
      </c>
      <c r="E26" s="40" t="n">
        <v>0.5</v>
      </c>
      <c r="F26" s="3" t="e">
        <f>100*E26/SUM(C26:E26)</f>
        <v>#DIV/0!</v>
      </c>
      <c r="G26" s="63"/>
      <c r="I26" s="2" t="s">
        <v>3</v>
      </c>
      <c r="J26" s="40" t="n">
        <v>0.037037037037037035</v>
      </c>
      <c r="K26" s="40" t="n">
        <v>0.12962962962962962</v>
      </c>
      <c r="L26" s="40" t="n">
        <v>0.8333333333333334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G22" activeCellId="2" sqref="G10:G11 G16:G17 G22:G23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41"/>
      <c r="C4" s="63" t="s">
        <v>4</v>
      </c>
      <c r="D4" s="63"/>
      <c r="E4" s="63"/>
      <c r="F4" s="62" t="s">
        <v>6</v>
      </c>
      <c r="G4" s="65" t="s">
        <v>50</v>
      </c>
      <c r="H4" s="42"/>
      <c r="I4" s="41"/>
      <c r="J4" s="63" t="s">
        <v>4</v>
      </c>
      <c r="K4" s="63"/>
      <c r="L4" s="63"/>
      <c r="M4" s="63" t="s">
        <v>6</v>
      </c>
      <c r="N4" s="65" t="s">
        <v>49</v>
      </c>
    </row>
    <row r="5" spans="1:14" ht="18" customHeight="1" x14ac:dyDescent="0.2">
      <c r="A5" s="61" t="s">
        <v>5</v>
      </c>
      <c r="B5" s="41" t="s">
        <v>0</v>
      </c>
      <c r="C5" s="41" t="s">
        <v>1</v>
      </c>
      <c r="D5" s="41" t="s">
        <v>2</v>
      </c>
      <c r="E5" s="41" t="s">
        <v>3</v>
      </c>
      <c r="F5" s="62"/>
      <c r="G5" s="65"/>
      <c r="H5" s="42"/>
      <c r="I5" s="41" t="s">
        <v>0</v>
      </c>
      <c r="J5" s="41" t="s">
        <v>1</v>
      </c>
      <c r="K5" s="41" t="s">
        <v>2</v>
      </c>
      <c r="L5" s="41" t="s">
        <v>3</v>
      </c>
      <c r="M5" s="63"/>
      <c r="N5" s="65"/>
    </row>
    <row r="6" spans="1:14" ht="17" x14ac:dyDescent="0.2">
      <c r="A6" s="61"/>
      <c r="B6" s="41" t="s">
        <v>1</v>
      </c>
      <c r="C6" s="40" t="n">
        <v>0.6</v>
      </c>
      <c r="D6" s="40" t="n">
        <v>0.4</v>
      </c>
      <c r="E6" s="40" t="n">
        <v>0.0</v>
      </c>
      <c r="F6" s="3" t="e">
        <f>100*C6/SUM(C6:E6)</f>
        <v>#DIV/0!</v>
      </c>
      <c r="G6" s="63" t="n">
        <v>15.789473684210526</v>
      </c>
      <c r="H6" s="41"/>
      <c r="I6" s="41" t="s">
        <v>1</v>
      </c>
      <c r="J6" s="40" t="n">
        <v>0.9777777777777777</v>
      </c>
      <c r="K6" s="40" t="n">
        <v>0.022222222222222223</v>
      </c>
      <c r="L6" s="40" t="n">
        <v>0.0</v>
      </c>
      <c r="M6" s="3" t="e">
        <f>100*J6/(SUM(J6:L6))</f>
        <v>#DIV/0!</v>
      </c>
      <c r="N6" s="63" t="n">
        <v>2.923976608187134</v>
      </c>
    </row>
    <row r="7" spans="1:14" ht="17" x14ac:dyDescent="0.2">
      <c r="A7" s="61"/>
      <c r="B7" s="41" t="s">
        <v>2</v>
      </c>
      <c r="C7" s="40" t="n">
        <v>0.0</v>
      </c>
      <c r="D7" s="40" t="n">
        <v>1.0</v>
      </c>
      <c r="E7" s="40" t="n">
        <v>0.0</v>
      </c>
      <c r="F7" s="3" t="e">
        <f>100*D7/SUM(C7:E7)</f>
        <v>#DIV/0!</v>
      </c>
      <c r="G7" s="63"/>
      <c r="H7" s="41"/>
      <c r="I7" s="41" t="s">
        <v>2</v>
      </c>
      <c r="J7" s="40" t="n">
        <v>0.013888888888888888</v>
      </c>
      <c r="K7" s="40" t="n">
        <v>0.9722222222222222</v>
      </c>
      <c r="L7" s="40" t="n">
        <v>0.013888888888888888</v>
      </c>
      <c r="M7" s="3" t="e">
        <f>100*K7/(SUM(J7:L7))</f>
        <v>#DIV/0!</v>
      </c>
      <c r="N7" s="63"/>
    </row>
    <row r="8" spans="1:14" ht="17" x14ac:dyDescent="0.2">
      <c r="A8" s="61"/>
      <c r="B8" s="41" t="s">
        <v>3</v>
      </c>
      <c r="C8" s="40" t="n">
        <v>0.0</v>
      </c>
      <c r="D8" s="40" t="n">
        <v>0.16666666666666666</v>
      </c>
      <c r="E8" s="40" t="n">
        <v>0.8333333333333334</v>
      </c>
      <c r="F8" s="3" t="e">
        <f>100*E8/SUM(C8:E8)</f>
        <v>#DIV/0!</v>
      </c>
      <c r="G8" s="63"/>
      <c r="H8" s="41"/>
      <c r="I8" s="41" t="s">
        <v>3</v>
      </c>
      <c r="J8" s="40" t="n">
        <v>0.0</v>
      </c>
      <c r="K8" s="40" t="n">
        <v>0.037037037037037035</v>
      </c>
      <c r="L8" s="40" t="n">
        <v>0.9629629629629629</v>
      </c>
      <c r="M8" s="3" t="e">
        <f>100*L8/(SUM(J8:L8))</f>
        <v>#DIV/0!</v>
      </c>
      <c r="N8" s="63"/>
    </row>
    <row r="10" spans="1:14" ht="15" customHeight="1" x14ac:dyDescent="0.2">
      <c r="B10" s="41"/>
      <c r="C10" s="63" t="s">
        <v>4</v>
      </c>
      <c r="D10" s="63"/>
      <c r="E10" s="63"/>
      <c r="F10" s="62" t="s">
        <v>6</v>
      </c>
      <c r="G10" s="65" t="s">
        <v>50</v>
      </c>
      <c r="I10" s="41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41" t="s">
        <v>0</v>
      </c>
      <c r="C11" s="41" t="s">
        <v>1</v>
      </c>
      <c r="D11" s="41" t="s">
        <v>2</v>
      </c>
      <c r="E11" s="41" t="s">
        <v>3</v>
      </c>
      <c r="F11" s="62"/>
      <c r="G11" s="65"/>
      <c r="I11" s="41" t="s">
        <v>0</v>
      </c>
      <c r="J11" s="41" t="s">
        <v>1</v>
      </c>
      <c r="K11" s="41" t="s">
        <v>2</v>
      </c>
      <c r="L11" s="41" t="s">
        <v>3</v>
      </c>
      <c r="M11" s="63"/>
      <c r="N11" s="65"/>
    </row>
    <row r="12" spans="1:14" ht="17" x14ac:dyDescent="0.2">
      <c r="A12" s="61"/>
      <c r="B12" s="41" t="s">
        <v>1</v>
      </c>
      <c r="C12" s="40" t="n">
        <v>0.6</v>
      </c>
      <c r="D12" s="40" t="n">
        <v>0.2</v>
      </c>
      <c r="E12" s="40" t="n">
        <v>0.2</v>
      </c>
      <c r="F12" s="3" t="e">
        <f>100*C12/SUM(C12:E12)</f>
        <v>#DIV/0!</v>
      </c>
      <c r="G12" s="63" t="n">
        <v>21.052631578947366</v>
      </c>
      <c r="I12" s="41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0.5847953216374269</v>
      </c>
    </row>
    <row r="13" spans="1:14" ht="17" x14ac:dyDescent="0.2">
      <c r="A13" s="61"/>
      <c r="B13" s="41" t="s">
        <v>2</v>
      </c>
      <c r="C13" s="40" t="n">
        <v>0.125</v>
      </c>
      <c r="D13" s="40" t="n">
        <v>0.75</v>
      </c>
      <c r="E13" s="40" t="n">
        <v>0.125</v>
      </c>
      <c r="F13" s="3" t="e">
        <f>100*D13/SUM(C13:E13)</f>
        <v>#DIV/0!</v>
      </c>
      <c r="G13" s="63"/>
      <c r="I13" s="41" t="s">
        <v>2</v>
      </c>
      <c r="J13" s="40" t="n">
        <v>0.0</v>
      </c>
      <c r="K13" s="40" t="n">
        <v>1.0</v>
      </c>
      <c r="L13" s="40" t="n">
        <v>0.0</v>
      </c>
      <c r="M13" s="3" t="e">
        <f>100*K13/(SUM(J13:L13))</f>
        <v>#DIV/0!</v>
      </c>
      <c r="N13" s="63"/>
    </row>
    <row r="14" spans="1:14" ht="17" x14ac:dyDescent="0.2">
      <c r="A14" s="61"/>
      <c r="B14" s="41" t="s">
        <v>3</v>
      </c>
      <c r="C14" s="40" t="n">
        <v>0.0</v>
      </c>
      <c r="D14" s="40" t="n">
        <v>0.0</v>
      </c>
      <c r="E14" s="40" t="n">
        <v>1.0</v>
      </c>
      <c r="F14" s="3" t="e">
        <f>100*E14/SUM(C14:E14)</f>
        <v>#DIV/0!</v>
      </c>
      <c r="G14" s="63"/>
      <c r="I14" s="41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1.0</v>
      </c>
      <c r="D18" s="40" t="n">
        <v>0.0</v>
      </c>
      <c r="E18" s="40" t="n">
        <v>0.0</v>
      </c>
      <c r="F18" s="3" t="e">
        <f>100*C18/SUM(C18:E18)</f>
        <v>#DIV/0!</v>
      </c>
      <c r="G18" s="63" t="n">
        <v>5.263157894736842</v>
      </c>
      <c r="I18" s="2" t="s">
        <v>1</v>
      </c>
      <c r="J18" s="40" t="n">
        <v>0.9777777777777777</v>
      </c>
      <c r="K18" s="40" t="n">
        <v>0.022222222222222223</v>
      </c>
      <c r="L18" s="40" t="n">
        <v>0.0</v>
      </c>
      <c r="M18" s="3" t="e">
        <f>100*J18/(SUM(J18:L18))</f>
        <v>#DIV/0!</v>
      </c>
      <c r="N18" s="63" t="n">
        <v>0.5847953216374269</v>
      </c>
    </row>
    <row r="19" spans="1:14" ht="17" x14ac:dyDescent="0.2">
      <c r="A19" s="61"/>
      <c r="B19" s="2" t="s">
        <v>2</v>
      </c>
      <c r="C19" s="40" t="n">
        <v>0.0</v>
      </c>
      <c r="D19" s="40" t="n">
        <v>0.875</v>
      </c>
      <c r="E19" s="40" t="n">
        <v>0.125</v>
      </c>
      <c r="F19" s="3" t="e">
        <f>100*D19/SUM(C19:E19)</f>
        <v>#DIV/0!</v>
      </c>
      <c r="G19" s="63"/>
      <c r="I19" s="2" t="s">
        <v>2</v>
      </c>
      <c r="J19" s="40" t="n">
        <v>0.0</v>
      </c>
      <c r="K19" s="40" t="n">
        <v>1.0</v>
      </c>
      <c r="L19" s="40" t="n">
        <v>0.0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0.0</v>
      </c>
      <c r="D20" s="40" t="n">
        <v>0.0</v>
      </c>
      <c r="E20" s="40" t="n">
        <v>1.0</v>
      </c>
      <c r="F20" s="3" t="e">
        <f>100*E20/SUM(C20:E20)</f>
        <v>#DIV/0!</v>
      </c>
      <c r="G20" s="63"/>
      <c r="I20" s="2" t="s">
        <v>3</v>
      </c>
      <c r="J20" s="40" t="n">
        <v>0.0</v>
      </c>
      <c r="K20" s="40" t="n">
        <v>0.0</v>
      </c>
      <c r="L20" s="40" t="n">
        <v>1.0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0.6</v>
      </c>
      <c r="D24" s="40" t="n">
        <v>0.0</v>
      </c>
      <c r="E24" s="40" t="n">
        <v>0.4</v>
      </c>
      <c r="F24" s="3" t="e">
        <f>100*C24/SUM(C24:E24)</f>
        <v>#DIV/0!</v>
      </c>
      <c r="G24" s="63" t="n">
        <v>31.57894736842105</v>
      </c>
      <c r="I24" s="2" t="s">
        <v>1</v>
      </c>
      <c r="J24" s="40" t="n">
        <v>1.0</v>
      </c>
      <c r="K24" s="40" t="n">
        <v>0.0</v>
      </c>
      <c r="L24" s="40" t="n">
        <v>0.0</v>
      </c>
      <c r="M24" s="3" t="e">
        <f>100*J24/(SUM(J24:L24))</f>
        <v>#DIV/0!</v>
      </c>
      <c r="N24" s="63" t="n">
        <v>1.7543859649122806</v>
      </c>
    </row>
    <row r="25" spans="1:14" ht="17" x14ac:dyDescent="0.2">
      <c r="A25" s="61"/>
      <c r="B25" s="2" t="s">
        <v>2</v>
      </c>
      <c r="C25" s="40" t="n">
        <v>0.0</v>
      </c>
      <c r="D25" s="40" t="n">
        <v>1.0</v>
      </c>
      <c r="E25" s="40" t="n">
        <v>0.0</v>
      </c>
      <c r="F25" s="3" t="e">
        <f>100*D25/SUM(C25:E25)</f>
        <v>#DIV/0!</v>
      </c>
      <c r="G25" s="63"/>
      <c r="I25" s="2" t="s">
        <v>2</v>
      </c>
      <c r="J25" s="40" t="n">
        <v>0.0</v>
      </c>
      <c r="K25" s="40" t="n">
        <v>1.0</v>
      </c>
      <c r="L25" s="40" t="n">
        <v>0.0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0.0</v>
      </c>
      <c r="D26" s="40" t="n">
        <v>0.6666666666666666</v>
      </c>
      <c r="E26" s="40" t="n">
        <v>0.3333333333333333</v>
      </c>
      <c r="F26" s="3" t="e">
        <f>100*E26/SUM(C26:E26)</f>
        <v>#DIV/0!</v>
      </c>
      <c r="G26" s="63"/>
      <c r="I26" s="2" t="s">
        <v>3</v>
      </c>
      <c r="J26" s="40" t="n">
        <v>0.0</v>
      </c>
      <c r="K26" s="40" t="n">
        <v>0.05555555555555555</v>
      </c>
      <c r="L26" s="40" t="n">
        <v>0.9444444444444444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D1" zoomScale="130" zoomScaleNormal="130" zoomScalePageLayoutView="130" workbookViewId="0">
      <selection activeCell="G22" activeCellId="3" sqref="G4:G5 G10:G11 G16:G17 G22:G23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42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41"/>
      <c r="C4" s="63" t="s">
        <v>4</v>
      </c>
      <c r="D4" s="63"/>
      <c r="E4" s="63"/>
      <c r="F4" s="62" t="s">
        <v>6</v>
      </c>
      <c r="G4" s="65" t="s">
        <v>50</v>
      </c>
      <c r="H4" s="42"/>
      <c r="I4" s="41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41" t="s">
        <v>0</v>
      </c>
      <c r="C5" s="41" t="s">
        <v>1</v>
      </c>
      <c r="D5" s="41" t="s">
        <v>2</v>
      </c>
      <c r="E5" s="41" t="s">
        <v>3</v>
      </c>
      <c r="F5" s="62"/>
      <c r="G5" s="65"/>
      <c r="H5" s="42"/>
      <c r="I5" s="41" t="s">
        <v>0</v>
      </c>
      <c r="J5" s="41" t="s">
        <v>1</v>
      </c>
      <c r="K5" s="41" t="s">
        <v>2</v>
      </c>
      <c r="L5" s="41" t="s">
        <v>3</v>
      </c>
      <c r="M5" s="63"/>
      <c r="N5" s="65"/>
    </row>
    <row r="6" spans="1:14" ht="17" x14ac:dyDescent="0.2">
      <c r="A6" s="61"/>
      <c r="B6" s="41" t="s">
        <v>1</v>
      </c>
      <c r="C6" s="40" t="n">
        <v>1.0</v>
      </c>
      <c r="D6" s="40" t="n">
        <v>0.0</v>
      </c>
      <c r="E6" s="40" t="n">
        <v>0.0</v>
      </c>
      <c r="F6" s="3" t="e">
        <f>100*C6/SUM(C6:E6)</f>
        <v>#DIV/0!</v>
      </c>
      <c r="G6" s="63" t="n">
        <v>21.052631578947366</v>
      </c>
      <c r="H6" s="41"/>
      <c r="I6" s="41" t="s">
        <v>1</v>
      </c>
      <c r="J6" s="40" t="n">
        <v>1.0</v>
      </c>
      <c r="K6" s="40" t="n">
        <v>0.0</v>
      </c>
      <c r="L6" s="40" t="n">
        <v>0.0</v>
      </c>
      <c r="M6" s="3" t="e">
        <f>100*J6/(SUM(J6:L6))</f>
        <v>#DIV/0!</v>
      </c>
      <c r="N6" s="63" t="n">
        <v>0.5847953216374269</v>
      </c>
    </row>
    <row r="7" spans="1:14" ht="17" x14ac:dyDescent="0.2">
      <c r="A7" s="61"/>
      <c r="B7" s="41" t="s">
        <v>2</v>
      </c>
      <c r="C7" s="40" t="n">
        <v>0.25</v>
      </c>
      <c r="D7" s="40" t="n">
        <v>0.625</v>
      </c>
      <c r="E7" s="40" t="n">
        <v>0.125</v>
      </c>
      <c r="F7" s="3" t="e">
        <f>100*D7/SUM(C7:E7)</f>
        <v>#DIV/0!</v>
      </c>
      <c r="G7" s="63"/>
      <c r="H7" s="41"/>
      <c r="I7" s="41" t="s">
        <v>2</v>
      </c>
      <c r="J7" s="40" t="n">
        <v>0.0</v>
      </c>
      <c r="K7" s="40" t="n">
        <v>1.0</v>
      </c>
      <c r="L7" s="40" t="n">
        <v>0.0</v>
      </c>
      <c r="M7" s="3" t="e">
        <f>100*K7/(SUM(J7:L7))</f>
        <v>#DIV/0!</v>
      </c>
      <c r="N7" s="63"/>
    </row>
    <row r="8" spans="1:14" ht="17" x14ac:dyDescent="0.2">
      <c r="A8" s="61"/>
      <c r="B8" s="41" t="s">
        <v>3</v>
      </c>
      <c r="C8" s="40" t="n">
        <v>0.0</v>
      </c>
      <c r="D8" s="40" t="n">
        <v>0.16666666666666666</v>
      </c>
      <c r="E8" s="40" t="n">
        <v>0.8333333333333334</v>
      </c>
      <c r="F8" s="3" t="e">
        <f>100*E8/SUM(C8:E8)</f>
        <v>#DIV/0!</v>
      </c>
      <c r="G8" s="63"/>
      <c r="H8" s="41"/>
      <c r="I8" s="41" t="s">
        <v>3</v>
      </c>
      <c r="J8" s="40" t="n">
        <v>0.0</v>
      </c>
      <c r="K8" s="40" t="n">
        <v>0.018518518518518517</v>
      </c>
      <c r="L8" s="40" t="n">
        <v>0.9814814814814815</v>
      </c>
      <c r="M8" s="3" t="e">
        <f>100*L8/(SUM(J8:L8))</f>
        <v>#DIV/0!</v>
      </c>
      <c r="N8" s="63"/>
    </row>
    <row r="10" spans="1:14" ht="15" customHeight="1" x14ac:dyDescent="0.2">
      <c r="B10" s="41"/>
      <c r="C10" s="63" t="s">
        <v>4</v>
      </c>
      <c r="D10" s="63"/>
      <c r="E10" s="63"/>
      <c r="F10" s="62" t="s">
        <v>6</v>
      </c>
      <c r="G10" s="65" t="s">
        <v>50</v>
      </c>
      <c r="I10" s="41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41" t="s">
        <v>0</v>
      </c>
      <c r="C11" s="41" t="s">
        <v>1</v>
      </c>
      <c r="D11" s="41" t="s">
        <v>2</v>
      </c>
      <c r="E11" s="41" t="s">
        <v>3</v>
      </c>
      <c r="F11" s="62"/>
      <c r="G11" s="65"/>
      <c r="I11" s="41" t="s">
        <v>0</v>
      </c>
      <c r="J11" s="41" t="s">
        <v>1</v>
      </c>
      <c r="K11" s="41" t="s">
        <v>2</v>
      </c>
      <c r="L11" s="41" t="s">
        <v>3</v>
      </c>
      <c r="M11" s="63"/>
      <c r="N11" s="65"/>
    </row>
    <row r="12" spans="1:14" ht="17" x14ac:dyDescent="0.2">
      <c r="A12" s="61"/>
      <c r="B12" s="41" t="s">
        <v>1</v>
      </c>
      <c r="C12" s="40" t="n">
        <v>0.8</v>
      </c>
      <c r="D12" s="40" t="n">
        <v>0.2</v>
      </c>
      <c r="E12" s="40" t="n">
        <v>0.0</v>
      </c>
      <c r="F12" s="3" t="e">
        <f>100*C12/SUM(C12:E12)</f>
        <v>#DIV/0!</v>
      </c>
      <c r="G12" s="63" t="n">
        <v>15.789473684210526</v>
      </c>
      <c r="I12" s="41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0.0</v>
      </c>
    </row>
    <row r="13" spans="1:14" ht="17" x14ac:dyDescent="0.2">
      <c r="A13" s="61"/>
      <c r="B13" s="41" t="s">
        <v>2</v>
      </c>
      <c r="C13" s="40" t="n">
        <v>0.0</v>
      </c>
      <c r="D13" s="40" t="n">
        <v>1.0</v>
      </c>
      <c r="E13" s="40" t="n">
        <v>0.0</v>
      </c>
      <c r="F13" s="3" t="e">
        <f>100*D13/SUM(C13:E13)</f>
        <v>#DIV/0!</v>
      </c>
      <c r="G13" s="63"/>
      <c r="I13" s="41" t="s">
        <v>2</v>
      </c>
      <c r="J13" s="40" t="n">
        <v>0.0</v>
      </c>
      <c r="K13" s="40" t="n">
        <v>1.0</v>
      </c>
      <c r="L13" s="40" t="n">
        <v>0.0</v>
      </c>
      <c r="M13" s="3" t="e">
        <f>100*K13/(SUM(J13:L13))</f>
        <v>#DIV/0!</v>
      </c>
      <c r="N13" s="63"/>
    </row>
    <row r="14" spans="1:14" ht="17" x14ac:dyDescent="0.2">
      <c r="A14" s="61"/>
      <c r="B14" s="41" t="s">
        <v>3</v>
      </c>
      <c r="C14" s="40" t="n">
        <v>0.0</v>
      </c>
      <c r="D14" s="40" t="n">
        <v>0.3333333333333333</v>
      </c>
      <c r="E14" s="40" t="n">
        <v>0.6666666666666666</v>
      </c>
      <c r="F14" s="3" t="e">
        <f>100*E14/SUM(C14:E14)</f>
        <v>#DIV/0!</v>
      </c>
      <c r="G14" s="63"/>
      <c r="I14" s="41" t="s">
        <v>3</v>
      </c>
      <c r="J14" s="40" t="n">
        <v>0.0</v>
      </c>
      <c r="K14" s="40" t="n">
        <v>0.0</v>
      </c>
      <c r="L14" s="40" t="n">
        <v>1.0</v>
      </c>
      <c r="M14" s="3" t="e">
        <f>100*L14/(SUM(J14:L14))</f>
        <v>#DIV/0!</v>
      </c>
      <c r="N14" s="63"/>
    </row>
    <row r="16" spans="1:14" ht="15" customHeight="1" x14ac:dyDescent="0.2">
      <c r="B16" s="41"/>
      <c r="C16" s="63" t="s">
        <v>4</v>
      </c>
      <c r="D16" s="63"/>
      <c r="E16" s="63"/>
      <c r="F16" s="62" t="s">
        <v>6</v>
      </c>
      <c r="G16" s="65" t="s">
        <v>50</v>
      </c>
      <c r="I16" s="41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41" t="s">
        <v>0</v>
      </c>
      <c r="C17" s="41" t="s">
        <v>1</v>
      </c>
      <c r="D17" s="41" t="s">
        <v>2</v>
      </c>
      <c r="E17" s="41" t="s">
        <v>3</v>
      </c>
      <c r="F17" s="62"/>
      <c r="G17" s="65"/>
      <c r="I17" s="41" t="s">
        <v>0</v>
      </c>
      <c r="J17" s="41" t="s">
        <v>1</v>
      </c>
      <c r="K17" s="41" t="s">
        <v>2</v>
      </c>
      <c r="L17" s="41" t="s">
        <v>3</v>
      </c>
      <c r="M17" s="63"/>
      <c r="N17" s="65"/>
    </row>
    <row r="18" spans="1:14" ht="17" x14ac:dyDescent="0.2">
      <c r="A18" s="61"/>
      <c r="B18" s="41" t="s">
        <v>1</v>
      </c>
      <c r="C18" s="40" t="n">
        <v>0.6</v>
      </c>
      <c r="D18" s="40" t="n">
        <v>0.2</v>
      </c>
      <c r="E18" s="40" t="n">
        <v>0.2</v>
      </c>
      <c r="F18" s="3" t="e">
        <f>100*C18/SUM(C18:E18)</f>
        <v>#DIV/0!</v>
      </c>
      <c r="G18" s="63" t="n">
        <v>21.052631578947366</v>
      </c>
      <c r="I18" s="41" t="s">
        <v>1</v>
      </c>
      <c r="J18" s="40" t="n">
        <v>1.0</v>
      </c>
      <c r="K18" s="40" t="n">
        <v>0.0</v>
      </c>
      <c r="L18" s="40" t="n">
        <v>0.0</v>
      </c>
      <c r="M18" s="3" t="e">
        <f>100*J18/(SUM(J18:L18))</f>
        <v>#DIV/0!</v>
      </c>
      <c r="N18" s="63" t="n">
        <v>0.0</v>
      </c>
    </row>
    <row r="19" spans="1:14" ht="17" x14ac:dyDescent="0.2">
      <c r="A19" s="61"/>
      <c r="B19" s="41" t="s">
        <v>2</v>
      </c>
      <c r="C19" s="40" t="n">
        <v>0.125</v>
      </c>
      <c r="D19" s="40" t="n">
        <v>0.875</v>
      </c>
      <c r="E19" s="40" t="n">
        <v>0.0</v>
      </c>
      <c r="F19" s="3" t="e">
        <f>100*D19/SUM(C19:E19)</f>
        <v>#DIV/0!</v>
      </c>
      <c r="G19" s="63"/>
      <c r="I19" s="41" t="s">
        <v>2</v>
      </c>
      <c r="J19" s="40" t="n">
        <v>0.0</v>
      </c>
      <c r="K19" s="40" t="n">
        <v>1.0</v>
      </c>
      <c r="L19" s="40" t="n">
        <v>0.0</v>
      </c>
      <c r="M19" s="3" t="e">
        <f>100*K19/(SUM(J19:L19))</f>
        <v>#DIV/0!</v>
      </c>
      <c r="N19" s="63"/>
    </row>
    <row r="20" spans="1:14" ht="17" x14ac:dyDescent="0.2">
      <c r="A20" s="61"/>
      <c r="B20" s="41" t="s">
        <v>3</v>
      </c>
      <c r="C20" s="40" t="n">
        <v>0.0</v>
      </c>
      <c r="D20" s="40" t="n">
        <v>0.16666666666666666</v>
      </c>
      <c r="E20" s="40" t="n">
        <v>0.8333333333333334</v>
      </c>
      <c r="F20" s="3" t="e">
        <f>100*E20/SUM(C20:E20)</f>
        <v>#DIV/0!</v>
      </c>
      <c r="G20" s="63"/>
      <c r="I20" s="41" t="s">
        <v>3</v>
      </c>
      <c r="J20" s="40" t="n">
        <v>0.0</v>
      </c>
      <c r="K20" s="40" t="n">
        <v>0.0</v>
      </c>
      <c r="L20" s="40" t="n">
        <v>1.0</v>
      </c>
      <c r="M20" s="3" t="e">
        <f>100*L20/(SUM(J20:L20))</f>
        <v>#DIV/0!</v>
      </c>
      <c r="N20" s="63"/>
    </row>
    <row r="22" spans="1:14" ht="15" customHeight="1" x14ac:dyDescent="0.2">
      <c r="B22" s="41"/>
      <c r="C22" s="63" t="s">
        <v>4</v>
      </c>
      <c r="D22" s="63"/>
      <c r="E22" s="63"/>
      <c r="F22" s="62" t="s">
        <v>6</v>
      </c>
      <c r="G22" s="65" t="s">
        <v>50</v>
      </c>
      <c r="I22" s="41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41" t="s">
        <v>0</v>
      </c>
      <c r="C23" s="41" t="s">
        <v>1</v>
      </c>
      <c r="D23" s="41" t="s">
        <v>2</v>
      </c>
      <c r="E23" s="41" t="s">
        <v>3</v>
      </c>
      <c r="F23" s="62"/>
      <c r="G23" s="65"/>
      <c r="I23" s="41" t="s">
        <v>0</v>
      </c>
      <c r="J23" s="41" t="s">
        <v>1</v>
      </c>
      <c r="K23" s="41" t="s">
        <v>2</v>
      </c>
      <c r="L23" s="41" t="s">
        <v>3</v>
      </c>
      <c r="M23" s="63"/>
      <c r="N23" s="65"/>
    </row>
    <row r="24" spans="1:14" ht="17" x14ac:dyDescent="0.2">
      <c r="A24" s="61"/>
      <c r="B24" s="41" t="s">
        <v>1</v>
      </c>
      <c r="C24" s="40" t="n">
        <v>1.0</v>
      </c>
      <c r="D24" s="40" t="n">
        <v>0.0</v>
      </c>
      <c r="E24" s="40" t="n">
        <v>0.0</v>
      </c>
      <c r="F24" s="3" t="e">
        <f>100*C24/SUM(C24:E24)</f>
        <v>#DIV/0!</v>
      </c>
      <c r="G24" s="63" t="n">
        <v>21.052631578947366</v>
      </c>
      <c r="I24" s="41" t="s">
        <v>1</v>
      </c>
      <c r="J24" s="40" t="n">
        <v>0.9777777777777777</v>
      </c>
      <c r="K24" s="40" t="n">
        <v>0.0</v>
      </c>
      <c r="L24" s="40" t="n">
        <v>0.022222222222222223</v>
      </c>
      <c r="M24" s="3" t="e">
        <f>100*J24/(SUM(J24:L24))</f>
        <v>#DIV/0!</v>
      </c>
      <c r="N24" s="63" t="n">
        <v>2.923976608187134</v>
      </c>
    </row>
    <row r="25" spans="1:14" ht="17" x14ac:dyDescent="0.2">
      <c r="A25" s="61"/>
      <c r="B25" s="41" t="s">
        <v>2</v>
      </c>
      <c r="C25" s="40" t="n">
        <v>0.0</v>
      </c>
      <c r="D25" s="40" t="n">
        <v>0.75</v>
      </c>
      <c r="E25" s="40" t="n">
        <v>0.25</v>
      </c>
      <c r="F25" s="3" t="e">
        <f>100*D25/SUM(C25:E25)</f>
        <v>#DIV/0!</v>
      </c>
      <c r="G25" s="63"/>
      <c r="I25" s="41" t="s">
        <v>2</v>
      </c>
      <c r="J25" s="40" t="n">
        <v>0.0</v>
      </c>
      <c r="K25" s="40" t="n">
        <v>0.9861111111111112</v>
      </c>
      <c r="L25" s="40" t="n">
        <v>0.013888888888888888</v>
      </c>
      <c r="M25" s="3" t="e">
        <f>100*K25/(SUM(J25:L25))</f>
        <v>#DIV/0!</v>
      </c>
      <c r="N25" s="63"/>
    </row>
    <row r="26" spans="1:14" ht="17" x14ac:dyDescent="0.2">
      <c r="A26" s="61"/>
      <c r="B26" s="41" t="s">
        <v>3</v>
      </c>
      <c r="C26" s="40" t="n">
        <v>0.0</v>
      </c>
      <c r="D26" s="40" t="n">
        <v>0.3333333333333333</v>
      </c>
      <c r="E26" s="40" t="n">
        <v>0.6666666666666666</v>
      </c>
      <c r="F26" s="3" t="e">
        <f>100*E26/SUM(C26:E26)</f>
        <v>#DIV/0!</v>
      </c>
      <c r="G26" s="63"/>
      <c r="I26" s="41" t="s">
        <v>3</v>
      </c>
      <c r="J26" s="40" t="n">
        <v>0.0</v>
      </c>
      <c r="K26" s="40" t="n">
        <v>0.05555555555555555</v>
      </c>
      <c r="L26" s="40" t="n">
        <v>0.9444444444444444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9"/>
  <sheetViews>
    <sheetView zoomScale="130" zoomScaleNormal="130" zoomScalePageLayoutView="130" workbookViewId="0">
      <selection activeCell="G6" sqref="G6:G8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  <col min="15" max="15" customWidth="true" width="16.33203125" collapsed="true"/>
  </cols>
  <sheetData>
    <row r="1" spans="1:18" x14ac:dyDescent="0.2">
      <c r="A1" t="s">
        <v>42</v>
      </c>
      <c r="B1" t="s">
        <v>7</v>
      </c>
    </row>
    <row r="3" spans="1:18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8" ht="29" customHeight="1" x14ac:dyDescent="0.2">
      <c r="B4" s="41"/>
      <c r="C4" s="63" t="s">
        <v>4</v>
      </c>
      <c r="D4" s="63"/>
      <c r="E4" s="63"/>
      <c r="F4" s="62" t="s">
        <v>6</v>
      </c>
      <c r="G4" s="65" t="s">
        <v>50</v>
      </c>
      <c r="H4" s="42"/>
      <c r="I4" s="41"/>
      <c r="J4" s="63" t="s">
        <v>4</v>
      </c>
      <c r="K4" s="63"/>
      <c r="L4" s="63"/>
      <c r="M4" s="63" t="s">
        <v>6</v>
      </c>
      <c r="N4" s="65" t="s">
        <v>49</v>
      </c>
      <c r="P4" s="44"/>
      <c r="Q4" s="44"/>
      <c r="R4" s="44"/>
    </row>
    <row r="5" spans="1:18" ht="18" customHeight="1" x14ac:dyDescent="0.2">
      <c r="A5" s="61" t="s">
        <v>5</v>
      </c>
      <c r="B5" s="41" t="s">
        <v>0</v>
      </c>
      <c r="C5" s="41" t="s">
        <v>1</v>
      </c>
      <c r="D5" s="41" t="s">
        <v>2</v>
      </c>
      <c r="E5" s="41" t="s">
        <v>3</v>
      </c>
      <c r="F5" s="62"/>
      <c r="G5" s="65"/>
      <c r="H5" s="42"/>
      <c r="I5" s="41" t="s">
        <v>0</v>
      </c>
      <c r="J5" s="41" t="s">
        <v>1</v>
      </c>
      <c r="K5" s="41" t="s">
        <v>2</v>
      </c>
      <c r="L5" s="41" t="s">
        <v>3</v>
      </c>
      <c r="M5" s="63"/>
      <c r="N5" s="65"/>
      <c r="O5" s="14"/>
      <c r="P5" s="14"/>
      <c r="Q5" s="14"/>
      <c r="R5" s="14"/>
    </row>
    <row r="6" spans="1:18" ht="17" x14ac:dyDescent="0.2">
      <c r="A6" s="61"/>
      <c r="B6" s="41" t="s">
        <v>1</v>
      </c>
      <c r="C6" s="40" t="n">
        <v>0.8</v>
      </c>
      <c r="D6" s="40" t="n">
        <v>0.0</v>
      </c>
      <c r="E6" s="40" t="n">
        <v>0.2</v>
      </c>
      <c r="F6" s="3" t="e">
        <f>100*C6/SUM(C6:E6)</f>
        <v>#DIV/0!</v>
      </c>
      <c r="G6" s="67" t="n">
        <v>10.526315789473683</v>
      </c>
      <c r="H6" s="41"/>
      <c r="I6" s="41" t="s">
        <v>1</v>
      </c>
      <c r="J6" s="40" t="n">
        <v>1.0</v>
      </c>
      <c r="K6" s="40" t="n">
        <v>0.0</v>
      </c>
      <c r="L6" s="40" t="n">
        <v>0.0</v>
      </c>
      <c r="M6" s="3" t="e">
        <f>100*J6/(SUM(J6:L6))</f>
        <v>#DIV/0!</v>
      </c>
      <c r="N6" s="63" t="n">
        <v>1.1695906432748537</v>
      </c>
      <c r="O6" s="45"/>
    </row>
    <row r="7" spans="1:18" ht="17" x14ac:dyDescent="0.2">
      <c r="A7" s="61"/>
      <c r="B7" s="41" t="s">
        <v>2</v>
      </c>
      <c r="C7" s="40" t="n">
        <v>0.0</v>
      </c>
      <c r="D7" s="40" t="n">
        <v>0.875</v>
      </c>
      <c r="E7" s="40" t="n">
        <v>0.125</v>
      </c>
      <c r="F7" s="3" t="e">
        <f>100*D7/SUM(C7:E7)</f>
        <v>#DIV/0!</v>
      </c>
      <c r="G7" s="67"/>
      <c r="H7" s="41"/>
      <c r="I7" s="41" t="s">
        <v>2</v>
      </c>
      <c r="J7" s="40" t="n">
        <v>0.0</v>
      </c>
      <c r="K7" s="40" t="n">
        <v>0.9861111111111112</v>
      </c>
      <c r="L7" s="40" t="n">
        <v>0.013888888888888888</v>
      </c>
      <c r="M7" s="3" t="e">
        <f>100*K7/(SUM(J7:L7))</f>
        <v>#DIV/0!</v>
      </c>
      <c r="N7" s="63"/>
      <c r="O7" s="45"/>
    </row>
    <row r="8" spans="1:18" ht="17" x14ac:dyDescent="0.2">
      <c r="A8" s="61"/>
      <c r="B8" s="41" t="s">
        <v>3</v>
      </c>
      <c r="C8" s="40" t="n">
        <v>0.0</v>
      </c>
      <c r="D8" s="40" t="n">
        <v>0.0</v>
      </c>
      <c r="E8" s="40" t="n">
        <v>1.0</v>
      </c>
      <c r="F8" s="3" t="e">
        <f>100*E8/SUM(C8:E8)</f>
        <v>#DIV/0!</v>
      </c>
      <c r="G8" s="67"/>
      <c r="H8" s="41"/>
      <c r="I8" s="41" t="s">
        <v>3</v>
      </c>
      <c r="J8" s="40" t="n">
        <v>0.0</v>
      </c>
      <c r="K8" s="40" t="n">
        <v>0.018518518518518517</v>
      </c>
      <c r="L8" s="40" t="n">
        <v>0.9814814814814815</v>
      </c>
      <c r="M8" s="3" t="e">
        <f>100*L8/(SUM(J8:L8))</f>
        <v>#DIV/0!</v>
      </c>
      <c r="N8" s="63"/>
    </row>
    <row r="10" spans="1:18" ht="15" customHeight="1" x14ac:dyDescent="0.2">
      <c r="B10" s="41"/>
      <c r="C10" s="63" t="s">
        <v>4</v>
      </c>
      <c r="D10" s="63"/>
      <c r="E10" s="63"/>
      <c r="F10" s="62" t="s">
        <v>6</v>
      </c>
      <c r="G10" s="65" t="s">
        <v>50</v>
      </c>
      <c r="I10" s="41"/>
      <c r="J10" s="63" t="s">
        <v>4</v>
      </c>
      <c r="K10" s="63"/>
      <c r="L10" s="63"/>
      <c r="M10" s="63" t="s">
        <v>6</v>
      </c>
      <c r="N10" s="65" t="s">
        <v>49</v>
      </c>
    </row>
    <row r="11" spans="1:18" ht="27" customHeight="1" x14ac:dyDescent="0.2">
      <c r="A11" s="61" t="s">
        <v>8</v>
      </c>
      <c r="B11" s="41" t="s">
        <v>0</v>
      </c>
      <c r="C11" s="41" t="s">
        <v>1</v>
      </c>
      <c r="D11" s="41" t="s">
        <v>2</v>
      </c>
      <c r="E11" s="41" t="s">
        <v>3</v>
      </c>
      <c r="F11" s="62"/>
      <c r="G11" s="65"/>
      <c r="I11" s="41" t="s">
        <v>0</v>
      </c>
      <c r="J11" s="41" t="s">
        <v>1</v>
      </c>
      <c r="K11" s="41" t="s">
        <v>2</v>
      </c>
      <c r="L11" s="41" t="s">
        <v>3</v>
      </c>
      <c r="M11" s="63"/>
      <c r="N11" s="65"/>
    </row>
    <row r="12" spans="1:18" ht="17" x14ac:dyDescent="0.2">
      <c r="A12" s="61"/>
      <c r="B12" s="41" t="s">
        <v>1</v>
      </c>
      <c r="C12" s="40" t="n">
        <v>1.0</v>
      </c>
      <c r="D12" s="40" t="n">
        <v>0.0</v>
      </c>
      <c r="E12" s="40" t="n">
        <v>0.0</v>
      </c>
      <c r="F12" s="3" t="e">
        <f>100*C12/SUM(C12:E12)</f>
        <v>#DIV/0!</v>
      </c>
      <c r="G12" s="63" t="n">
        <v>5.263157894736842</v>
      </c>
      <c r="I12" s="41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1.1695906432748537</v>
      </c>
    </row>
    <row r="13" spans="1:18" ht="17" x14ac:dyDescent="0.2">
      <c r="A13" s="61"/>
      <c r="B13" s="41" t="s">
        <v>2</v>
      </c>
      <c r="C13" s="40" t="n">
        <v>0.125</v>
      </c>
      <c r="D13" s="40" t="n">
        <v>0.875</v>
      </c>
      <c r="E13" s="40" t="n">
        <v>0.0</v>
      </c>
      <c r="F13" s="3" t="e">
        <f>100*D13/SUM(C13:E13)</f>
        <v>#DIV/0!</v>
      </c>
      <c r="G13" s="63"/>
      <c r="I13" s="41" t="s">
        <v>2</v>
      </c>
      <c r="J13" s="40" t="n">
        <v>0.0</v>
      </c>
      <c r="K13" s="40" t="n">
        <v>0.9861111111111112</v>
      </c>
      <c r="L13" s="40" t="n">
        <v>0.013888888888888888</v>
      </c>
      <c r="M13" s="3" t="e">
        <f>100*K13/(SUM(J13:L13))</f>
        <v>#DIV/0!</v>
      </c>
      <c r="N13" s="63"/>
    </row>
    <row r="14" spans="1:18" ht="17" x14ac:dyDescent="0.2">
      <c r="A14" s="61"/>
      <c r="B14" s="41" t="s">
        <v>3</v>
      </c>
      <c r="C14" s="40" t="n">
        <v>0.0</v>
      </c>
      <c r="D14" s="40" t="n">
        <v>0.0</v>
      </c>
      <c r="E14" s="40" t="n">
        <v>1.0</v>
      </c>
      <c r="F14" s="3" t="e">
        <f>100*E14/SUM(C14:E14)</f>
        <v>#DIV/0!</v>
      </c>
      <c r="G14" s="63"/>
      <c r="I14" s="41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8" ht="15" customHeight="1" x14ac:dyDescent="0.2">
      <c r="B16" s="41"/>
      <c r="C16" s="63" t="s">
        <v>4</v>
      </c>
      <c r="D16" s="63"/>
      <c r="E16" s="63"/>
      <c r="F16" s="62" t="s">
        <v>6</v>
      </c>
      <c r="G16" s="65" t="s">
        <v>50</v>
      </c>
      <c r="I16" s="41"/>
      <c r="J16" s="63" t="s">
        <v>4</v>
      </c>
      <c r="K16" s="63"/>
      <c r="L16" s="63"/>
      <c r="M16" s="63" t="s">
        <v>6</v>
      </c>
      <c r="N16" s="65" t="s">
        <v>49</v>
      </c>
    </row>
    <row r="17" spans="1:15" ht="36" customHeight="1" x14ac:dyDescent="0.2">
      <c r="A17" s="61" t="s">
        <v>9</v>
      </c>
      <c r="B17" s="41" t="s">
        <v>0</v>
      </c>
      <c r="C17" s="41" t="s">
        <v>1</v>
      </c>
      <c r="D17" s="41" t="s">
        <v>2</v>
      </c>
      <c r="E17" s="41" t="s">
        <v>3</v>
      </c>
      <c r="F17" s="62"/>
      <c r="G17" s="65"/>
      <c r="I17" s="41" t="s">
        <v>0</v>
      </c>
      <c r="J17" s="41" t="s">
        <v>1</v>
      </c>
      <c r="K17" s="41" t="s">
        <v>2</v>
      </c>
      <c r="L17" s="41" t="s">
        <v>3</v>
      </c>
      <c r="M17" s="63"/>
      <c r="N17" s="65"/>
    </row>
    <row r="18" spans="1:15" ht="17" x14ac:dyDescent="0.2">
      <c r="A18" s="61"/>
      <c r="B18" s="41" t="s">
        <v>1</v>
      </c>
      <c r="C18" s="40" t="n">
        <v>0.4</v>
      </c>
      <c r="D18" s="40" t="n">
        <v>0.4</v>
      </c>
      <c r="E18" s="40" t="n">
        <v>0.2</v>
      </c>
      <c r="F18" s="3" t="e">
        <f>100*C18/SUM(C18:E18)</f>
        <v>#DIV/0!</v>
      </c>
      <c r="G18" s="63" t="n">
        <v>31.57894736842105</v>
      </c>
      <c r="I18" s="41" t="s">
        <v>1</v>
      </c>
      <c r="J18" s="40" t="n">
        <v>0.9777777777777777</v>
      </c>
      <c r="K18" s="40" t="n">
        <v>0.022222222222222223</v>
      </c>
      <c r="L18" s="40" t="n">
        <v>0.0</v>
      </c>
      <c r="M18" s="3" t="e">
        <f>100*J18/(SUM(J18:L18))</f>
        <v>#DIV/0!</v>
      </c>
      <c r="N18" s="63" t="n">
        <v>0.5847953216374269</v>
      </c>
    </row>
    <row r="19" spans="1:15" ht="17" x14ac:dyDescent="0.2">
      <c r="A19" s="61"/>
      <c r="B19" s="41" t="s">
        <v>2</v>
      </c>
      <c r="C19" s="40" t="n">
        <v>0.125</v>
      </c>
      <c r="D19" s="40" t="n">
        <v>0.875</v>
      </c>
      <c r="E19" s="40" t="n">
        <v>0.0</v>
      </c>
      <c r="F19" s="3" t="e">
        <f>100*D19/SUM(C19:E19)</f>
        <v>#DIV/0!</v>
      </c>
      <c r="G19" s="63"/>
      <c r="I19" s="41" t="s">
        <v>2</v>
      </c>
      <c r="J19" s="40" t="n">
        <v>0.0</v>
      </c>
      <c r="K19" s="40" t="n">
        <v>1.0</v>
      </c>
      <c r="L19" s="40" t="n">
        <v>0.0</v>
      </c>
      <c r="M19" s="3" t="e">
        <f>100*K19/(SUM(J19:L19))</f>
        <v>#DIV/0!</v>
      </c>
      <c r="N19" s="63"/>
    </row>
    <row r="20" spans="1:15" ht="17" x14ac:dyDescent="0.2">
      <c r="A20" s="61"/>
      <c r="B20" s="41" t="s">
        <v>3</v>
      </c>
      <c r="C20" s="40" t="n">
        <v>0.0</v>
      </c>
      <c r="D20" s="40" t="n">
        <v>0.3333333333333333</v>
      </c>
      <c r="E20" s="40" t="n">
        <v>0.6666666666666666</v>
      </c>
      <c r="F20" s="3" t="e">
        <f>100*E20/SUM(C20:E20)</f>
        <v>#DIV/0!</v>
      </c>
      <c r="G20" s="63"/>
      <c r="I20" s="41" t="s">
        <v>3</v>
      </c>
      <c r="J20" s="40" t="n">
        <v>0.0</v>
      </c>
      <c r="K20" s="40" t="n">
        <v>0.0</v>
      </c>
      <c r="L20" s="40" t="n">
        <v>1.0</v>
      </c>
      <c r="M20" s="3" t="e">
        <f>100*L20/(SUM(J20:L20))</f>
        <v>#DIV/0!</v>
      </c>
      <c r="N20" s="63"/>
    </row>
    <row r="22" spans="1:15" ht="15" customHeight="1" x14ac:dyDescent="0.2">
      <c r="B22" s="41"/>
      <c r="C22" s="63" t="s">
        <v>4</v>
      </c>
      <c r="D22" s="63"/>
      <c r="E22" s="63"/>
      <c r="F22" s="62" t="s">
        <v>6</v>
      </c>
      <c r="G22" s="65" t="s">
        <v>50</v>
      </c>
      <c r="I22" s="41"/>
      <c r="J22" s="63" t="s">
        <v>4</v>
      </c>
      <c r="K22" s="63"/>
      <c r="L22" s="63"/>
      <c r="M22" s="63" t="s">
        <v>6</v>
      </c>
      <c r="N22" s="65" t="s">
        <v>49</v>
      </c>
    </row>
    <row r="23" spans="1:15" ht="32" customHeight="1" x14ac:dyDescent="0.2">
      <c r="A23" s="61" t="s">
        <v>10</v>
      </c>
      <c r="B23" s="41" t="s">
        <v>0</v>
      </c>
      <c r="C23" s="41" t="s">
        <v>1</v>
      </c>
      <c r="D23" s="41" t="s">
        <v>2</v>
      </c>
      <c r="E23" s="41" t="s">
        <v>3</v>
      </c>
      <c r="F23" s="62"/>
      <c r="G23" s="65"/>
      <c r="I23" s="41" t="s">
        <v>0</v>
      </c>
      <c r="J23" s="41" t="s">
        <v>1</v>
      </c>
      <c r="K23" s="41" t="s">
        <v>2</v>
      </c>
      <c r="L23" s="41" t="s">
        <v>3</v>
      </c>
      <c r="M23" s="63"/>
      <c r="N23" s="65"/>
    </row>
    <row r="24" spans="1:15" ht="17" x14ac:dyDescent="0.2">
      <c r="A24" s="61"/>
      <c r="B24" s="41" t="s">
        <v>1</v>
      </c>
      <c r="C24" s="40" t="n">
        <v>1.0</v>
      </c>
      <c r="D24" s="40" t="n">
        <v>0.0</v>
      </c>
      <c r="E24" s="40" t="n">
        <v>0.0</v>
      </c>
      <c r="F24" s="3" t="e">
        <f>100*C24/SUM(C24:E24)</f>
        <v>#DIV/0!</v>
      </c>
      <c r="G24" s="63" t="n">
        <v>15.789473684210526</v>
      </c>
      <c r="I24" s="41" t="s">
        <v>1</v>
      </c>
      <c r="J24" s="40" t="n">
        <v>0.9777777777777777</v>
      </c>
      <c r="K24" s="40" t="n">
        <v>0.0</v>
      </c>
      <c r="L24" s="40" t="n">
        <v>0.022222222222222223</v>
      </c>
      <c r="M24" s="3" t="e">
        <f>100*J24/(SUM(J24:L24))</f>
        <v>#DIV/0!</v>
      </c>
      <c r="N24" s="63" t="n">
        <v>4.093567251461988</v>
      </c>
    </row>
    <row r="25" spans="1:15" ht="17" x14ac:dyDescent="0.2">
      <c r="A25" s="61"/>
      <c r="B25" s="41" t="s">
        <v>2</v>
      </c>
      <c r="C25" s="40" t="n">
        <v>0.0</v>
      </c>
      <c r="D25" s="40" t="n">
        <v>1.0</v>
      </c>
      <c r="E25" s="40" t="n">
        <v>0.0</v>
      </c>
      <c r="F25" s="3" t="e">
        <f>100*D25/SUM(C25:E25)</f>
        <v>#DIV/0!</v>
      </c>
      <c r="G25" s="63"/>
      <c r="I25" s="41" t="s">
        <v>2</v>
      </c>
      <c r="J25" s="40" t="n">
        <v>0.0</v>
      </c>
      <c r="K25" s="40" t="n">
        <v>0.9861111111111112</v>
      </c>
      <c r="L25" s="40" t="n">
        <v>0.013888888888888888</v>
      </c>
      <c r="M25" s="3" t="e">
        <f>100*K25/(SUM(J25:L25))</f>
        <v>#DIV/0!</v>
      </c>
      <c r="N25" s="63"/>
    </row>
    <row r="26" spans="1:15" ht="17" x14ac:dyDescent="0.2">
      <c r="A26" s="61"/>
      <c r="B26" s="41" t="s">
        <v>3</v>
      </c>
      <c r="C26" s="40" t="n">
        <v>0.3333333333333333</v>
      </c>
      <c r="D26" s="40" t="n">
        <v>0.16666666666666666</v>
      </c>
      <c r="E26" s="40" t="n">
        <v>0.5</v>
      </c>
      <c r="F26" s="3" t="e">
        <f>100*E26/SUM(C26:E26)</f>
        <v>#DIV/0!</v>
      </c>
      <c r="G26" s="63"/>
      <c r="I26" s="41" t="s">
        <v>3</v>
      </c>
      <c r="J26" s="40" t="n">
        <v>0.037037037037037035</v>
      </c>
      <c r="K26" s="40" t="n">
        <v>0.05555555555555555</v>
      </c>
      <c r="L26" s="40" t="n">
        <v>0.9074074074074074</v>
      </c>
      <c r="M26" s="3" t="e">
        <f>100*L26/(SUM(J26:L26))</f>
        <v>#DIV/0!</v>
      </c>
      <c r="N26" s="63"/>
    </row>
    <row r="29" spans="1:15" x14ac:dyDescent="0.2">
      <c r="M29" s="43"/>
      <c r="N29" s="43"/>
      <c r="O29" s="4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Summary</vt:lpstr>
      <vt:lpstr>FS</vt:lpstr>
      <vt:lpstr>IF</vt:lpstr>
      <vt:lpstr>IA</vt:lpstr>
      <vt:lpstr>FS-IF</vt:lpstr>
      <vt:lpstr>FS-IA</vt:lpstr>
      <vt:lpstr>IF-IA</vt:lpstr>
      <vt:lpstr>FS-IF-IA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terms:modified xsi:type="dcterms:W3CDTF">2017-03-24T14:44:07Z</dcterms:modified>
</coreProperties>
</file>