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ni\Downloads\"/>
    </mc:Choice>
  </mc:AlternateContent>
  <xr:revisionPtr revIDLastSave="0" documentId="13_ncr:1_{9A1237C2-3BB5-44F9-B6C9-2BCB76058510}" xr6:coauthVersionLast="47" xr6:coauthVersionMax="47" xr10:uidLastSave="{00000000-0000-0000-0000-000000000000}"/>
  <bookViews>
    <workbookView xWindow="-28920" yWindow="-15" windowWidth="29040" windowHeight="16440" xr2:uid="{C2B68B82-8691-4079-BE18-2BFF2844610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N47" i="1"/>
  <c r="O31" i="1"/>
  <c r="P31" i="1"/>
  <c r="N31" i="1"/>
  <c r="O15" i="1"/>
  <c r="P15" i="1"/>
  <c r="N15" i="1"/>
  <c r="I47" i="1"/>
  <c r="J31" i="1"/>
  <c r="K31" i="1"/>
  <c r="I31" i="1"/>
  <c r="J15" i="1"/>
  <c r="K15" i="1"/>
  <c r="I15" i="1"/>
  <c r="D47" i="1"/>
  <c r="E31" i="1"/>
  <c r="F31" i="1"/>
  <c r="D31" i="1"/>
  <c r="E15" i="1"/>
  <c r="D15" i="1"/>
</calcChain>
</file>

<file path=xl/sharedStrings.xml><?xml version="1.0" encoding="utf-8"?>
<sst xmlns="http://schemas.openxmlformats.org/spreadsheetml/2006/main" count="150" uniqueCount="32">
  <si>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</si>
  <si>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</si>
  <si>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</si>
  <si>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</si>
  <si>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</si>
  <si>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</si>
  <si>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</si>
  <si>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</si>
  <si>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</si>
  <si>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</si>
  <si>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Tablica dodawanie</t>
  </si>
  <si>
    <t>Na końcu</t>
  </si>
  <si>
    <t>Na początku</t>
  </si>
  <si>
    <t>W losowym miejscu</t>
  </si>
  <si>
    <t>Tablica usuwanie</t>
  </si>
  <si>
    <t>Tablica wyszukiwanie</t>
  </si>
  <si>
    <t>Losowej liczby</t>
  </si>
  <si>
    <t>Od początku</t>
  </si>
  <si>
    <t>Od końca</t>
  </si>
  <si>
    <t>Z losowego miejca</t>
  </si>
  <si>
    <t>Pomiar/Operacje</t>
  </si>
  <si>
    <t>Średni wynik:</t>
  </si>
  <si>
    <t>Lista dwukierunkowa dodawanie</t>
  </si>
  <si>
    <t>Lista dwukierunkowa usuwanie</t>
  </si>
  <si>
    <t>Lista dwukierunkowa wyszukiwanie</t>
  </si>
  <si>
    <t>Lista jednokierunkowa wyszukiwanie</t>
  </si>
  <si>
    <t>Lista jednokierunkowa usuwanie</t>
  </si>
  <si>
    <t>Lista jednokierunkowa dodawanie</t>
  </si>
  <si>
    <t xml:space="preserve">Tablica </t>
  </si>
  <si>
    <t>Lista jednokierunkowa</t>
  </si>
  <si>
    <t>Lista dwukierunkowa</t>
  </si>
  <si>
    <t>nano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</si>
</sst>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8" xfId="0" applyBorder="1"/>
    <xf numFmtId="0" fontId="0" fillId="0" borderId="10" xfId="0" applyBorder="1"/>
    <xf numFmtId="0" fontId="0" fillId="0" borderId="27" xfId="0" applyBorder="1"/>
    <xf numFmtId="0" fontId="0" fillId="0" borderId="14" xfId="0" applyBorder="1"/>
    <xf numFmtId="0" fontId="0" fillId="0" borderId="21" xfId="0" applyBorder="1"/>
    <xf numFmtId="0" fontId="0" fillId="0" borderId="22" xfId="0" applyBorder="1"/>
    <xf numFmtId="0" fontId="0" fillId="0" borderId="29" xfId="0" applyBorder="1"/>
    <xf numFmtId="0" fontId="0" fillId="0" borderId="0" xfId="0" applyBorder="1"/>
    <xf numFmtId="0" fontId="0" fillId="0" borderId="30" xfId="0" applyBorder="1"/>
    <xf numFmtId="0" fontId="0" fillId="0" borderId="31" xfId="0" applyBorder="1" applyAlignment="1">
      <alignment horizontal="center" vertical="center" wrapText="1"/>
    </xf>
    <xf numFmtId="0" fontId="0" fillId="0" borderId="32" xfId="0" applyBorder="1"/>
    <xf numFmtId="0" fontId="0" fillId="0" borderId="31" xfId="0" applyBorder="1"/>
    <xf numFmtId="0" fontId="0" fillId="0" borderId="1" xfId="0" applyBorder="1"/>
    <xf numFmtId="0" fontId="0" fillId="0" borderId="9" xfId="0" applyBorder="1"/>
    <xf numFmtId="0" fontId="0" fillId="0" borderId="33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Dodawanie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Tablica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Na początku</c:v>
              </c:pt>
              <c:pt idx="1">
                <c:v>Na końcu</c:v>
              </c:pt>
              <c:pt idx="2">
                <c:v>W losowym miejscu</c:v>
              </c:pt>
            </c:strLit>
          </c:cat>
          <c:val>
            <c:numRef>
              <c:f>Arkusz1!$D$15:$F$15</c:f>
              <c:numCache>
                <c:formatCode>General</c:formatCode>
                <c:ptCount val="3"/>
                <c:pt idx="0">
                  <c:v>10995.6</c:v>
                </c:pt>
                <c:pt idx="1">
                  <c:v>10964.9</c:v>
                </c:pt>
                <c:pt idx="2">
                  <c:v>10227.4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8-4BBA-BB8E-8423EDD91E8B}"/>
            </c:ext>
          </c:extLst>
        </c:ser>
        <c:ser>
          <c:idx val="1"/>
          <c:order val="1"/>
          <c:tx>
            <c:v>Lista jednokierunkowa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Na początku</c:v>
              </c:pt>
              <c:pt idx="1">
                <c:v>Na końcu</c:v>
              </c:pt>
              <c:pt idx="2">
                <c:v>W losowym miejscu</c:v>
              </c:pt>
            </c:strLit>
          </c:cat>
          <c:val>
            <c:numRef>
              <c:f>Arkusz1!$I$15:$K$15</c:f>
              <c:numCache>
                <c:formatCode>General</c:formatCode>
                <c:ptCount val="3"/>
                <c:pt idx="0">
                  <c:v>6613.2</c:v>
                </c:pt>
                <c:pt idx="1">
                  <c:v>6342.6</c:v>
                </c:pt>
                <c:pt idx="2">
                  <c:v>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8-4BBA-BB8E-8423EDD91E8B}"/>
            </c:ext>
          </c:extLst>
        </c:ser>
        <c:ser>
          <c:idx val="2"/>
          <c:order val="2"/>
          <c:tx>
            <c:v>Lista dwukierunkowa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Na początku</c:v>
              </c:pt>
              <c:pt idx="1">
                <c:v>Na końcu</c:v>
              </c:pt>
              <c:pt idx="2">
                <c:v>W losowym miejscu</c:v>
              </c:pt>
            </c:strLit>
          </c:cat>
          <c:val>
            <c:numRef>
              <c:f>Arkusz1!$N$15:$P$15</c:f>
              <c:numCache>
                <c:formatCode>General</c:formatCode>
                <c:ptCount val="3"/>
                <c:pt idx="0">
                  <c:v>6415</c:v>
                </c:pt>
                <c:pt idx="1">
                  <c:v>6149</c:v>
                </c:pt>
                <c:pt idx="2">
                  <c:v>7270.6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8-4BBA-BB8E-8423EDD91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586319"/>
        <c:axId val="686587279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3"/>
                    <c:pt idx="0">
                      <c:v>Na początku</c:v>
                    </c:pt>
                    <c:pt idx="1">
                      <c:v>Na końcu</c:v>
                    </c:pt>
                    <c:pt idx="2">
                      <c:v>W losowym miejscu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Arkusz1!$C$2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E28-4BBA-BB8E-8423EDD91E8B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3"/>
                    <c:pt idx="0">
                      <c:v>Na początku</c:v>
                    </c:pt>
                    <c:pt idx="1">
                      <c:v>Na końcu</c:v>
                    </c:pt>
                    <c:pt idx="2">
                      <c:v>W losowym miejscu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E28-4BBA-BB8E-8423EDD91E8B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3"/>
                    <c:pt idx="0">
                      <c:v>Na początku</c:v>
                    </c:pt>
                    <c:pt idx="1">
                      <c:v>Na końcu</c:v>
                    </c:pt>
                    <c:pt idx="2">
                      <c:v>W losowym miejscu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Arkusz1!$M$2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E28-4BBA-BB8E-8423EDD91E8B}"/>
                  </c:ext>
                </c:extLst>
              </c15:ser>
            </c15:filteredLineSeries>
          </c:ext>
        </c:extLst>
      </c:lineChart>
      <c:catAx>
        <c:axId val="68658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6587279"/>
        <c:crosses val="autoZero"/>
        <c:auto val="1"/>
        <c:lblAlgn val="ctr"/>
        <c:lblOffset val="100"/>
        <c:noMultiLvlLbl val="0"/>
      </c:catAx>
      <c:valAx>
        <c:axId val="68658727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658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Usuwanie</a:t>
            </a:r>
          </a:p>
        </c:rich>
      </c:tx>
      <c:layout>
        <c:manualLayout>
          <c:xMode val="edge"/>
          <c:yMode val="edge"/>
          <c:x val="0.41314400843892257"/>
          <c:y val="3.2442080827400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Tablica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Na początku</c:v>
              </c:pt>
              <c:pt idx="1">
                <c:v>Na końcu</c:v>
              </c:pt>
              <c:pt idx="2">
                <c:v>W losowym miejscu</c:v>
              </c:pt>
            </c:strLit>
          </c:cat>
          <c:val>
            <c:numRef>
              <c:f>Arkusz1!$D$31:$F$31</c:f>
              <c:numCache>
                <c:formatCode>General</c:formatCode>
                <c:ptCount val="3"/>
                <c:pt idx="0">
                  <c:v>15878.7</c:v>
                </c:pt>
                <c:pt idx="1">
                  <c:v>12327.4</c:v>
                </c:pt>
                <c:pt idx="2">
                  <c:v>101251.3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2-45B2-9BB7-631F412C3283}"/>
            </c:ext>
          </c:extLst>
        </c:ser>
        <c:ser>
          <c:idx val="1"/>
          <c:order val="1"/>
          <c:tx>
            <c:v>Lista jednokierunkowa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Na początku</c:v>
              </c:pt>
              <c:pt idx="1">
                <c:v>Na końcu</c:v>
              </c:pt>
              <c:pt idx="2">
                <c:v>W losowym miejscu</c:v>
              </c:pt>
            </c:strLit>
          </c:cat>
          <c:val>
            <c:numRef>
              <c:f>Arkusz1!$I$31:$K$31</c:f>
              <c:numCache>
                <c:formatCode>General</c:formatCode>
                <c:ptCount val="3"/>
                <c:pt idx="0">
                  <c:v>6750.8</c:v>
                </c:pt>
                <c:pt idx="1">
                  <c:v>13062.3</c:v>
                </c:pt>
                <c:pt idx="2">
                  <c:v>31025.200000000001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2-45B2-9BB7-631F412C3283}"/>
            </c:ext>
          </c:extLst>
        </c:ser>
        <c:ser>
          <c:idx val="2"/>
          <c:order val="2"/>
          <c:tx>
            <c:v>Lista dwukierunkowa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Na początku</c:v>
              </c:pt>
              <c:pt idx="1">
                <c:v>Na końcu</c:v>
              </c:pt>
              <c:pt idx="2">
                <c:v>W losowym miejscu</c:v>
              </c:pt>
            </c:strLit>
          </c:cat>
          <c:val>
            <c:numRef>
              <c:f>Arkusz1!$N$31:$P$31</c:f>
              <c:numCache>
                <c:formatCode>General</c:formatCode>
                <c:ptCount val="3"/>
                <c:pt idx="0">
                  <c:v>7699.5</c:v>
                </c:pt>
                <c:pt idx="1">
                  <c:v>133473.1</c:v>
                </c:pt>
                <c:pt idx="2">
                  <c:v>24658.9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B2-45B2-9BB7-631F412C3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597855"/>
        <c:axId val="93259737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3"/>
                    <c:pt idx="0">
                      <c:v>Na początku</c:v>
                    </c:pt>
                    <c:pt idx="1">
                      <c:v>Na końcu</c:v>
                    </c:pt>
                    <c:pt idx="2">
                      <c:v>W losowym miejscu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Arkusz1!$M$19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9B2-45B2-9BB7-631F412C3283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3"/>
                    <c:pt idx="0">
                      <c:v>Na początku</c:v>
                    </c:pt>
                    <c:pt idx="1">
                      <c:v>Na końcu</c:v>
                    </c:pt>
                    <c:pt idx="2">
                      <c:v>W losowym miejscu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Arkusz1!$C$19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9B2-45B2-9BB7-631F412C3283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Lit>
                    <c:ptCount val="3"/>
                    <c:pt idx="0">
                      <c:v>Na początku</c:v>
                    </c:pt>
                    <c:pt idx="1">
                      <c:v>Na końcu</c:v>
                    </c:pt>
                    <c:pt idx="2">
                      <c:v>W losowym miejscu</c:v>
                    </c:pt>
                  </c:strLit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Arkusz1!$H$19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9B2-45B2-9BB7-631F412C3283}"/>
                  </c:ext>
                </c:extLst>
              </c15:ser>
            </c15:filteredLineSeries>
          </c:ext>
        </c:extLst>
      </c:lineChart>
      <c:catAx>
        <c:axId val="93259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2597375"/>
        <c:crosses val="autoZero"/>
        <c:auto val="1"/>
        <c:lblAlgn val="ctr"/>
        <c:lblOffset val="100"/>
        <c:noMultiLvlLbl val="0"/>
      </c:catAx>
      <c:valAx>
        <c:axId val="932597375"/>
        <c:scaling>
          <c:logBase val="5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25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</a:t>
            </a:r>
          </a:p>
          <a:p>
            <a:pPr>
              <a:defRPr/>
            </a:pPr>
            <a:endParaRPr lang="pl-PL"/>
          </a:p>
        </c:rich>
      </c:tx>
      <c:layout>
        <c:manualLayout>
          <c:xMode val="edge"/>
          <c:yMode val="edge"/>
          <c:x val="0.40073449962723529"/>
          <c:y val="2.77776423457903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"/>
              <c:pt idx="0">
                <c:v>Tablica</c:v>
              </c:pt>
              <c:pt idx="1">
                <c:v>Lista Jednokierunkowa</c:v>
              </c:pt>
              <c:pt idx="2">
                <c:v>Lista Dwukierunkowa</c:v>
              </c:pt>
            </c:strLit>
          </c:cat>
          <c:val>
            <c:numRef>
              <c:f>(Arkusz1!$D$47,Arkusz1!$I$47,Arkusz1!$N$47)</c:f>
              <c:numCache>
                <c:formatCode>General</c:formatCode>
                <c:ptCount val="3"/>
                <c:pt idx="0">
                  <c:v>55.9</c:v>
                </c:pt>
                <c:pt idx="1">
                  <c:v>2134</c:v>
                </c:pt>
                <c:pt idx="2">
                  <c:v>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7-4930-8CE7-B4CD51F9D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006239"/>
        <c:axId val="526000479"/>
      </c:lineChart>
      <c:catAx>
        <c:axId val="52600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6000479"/>
        <c:crosses val="autoZero"/>
        <c:auto val="1"/>
        <c:lblAlgn val="ctr"/>
        <c:lblOffset val="100"/>
        <c:noMultiLvlLbl val="0"/>
      </c:catAx>
      <c:valAx>
        <c:axId val="52600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600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8282</xdr:colOff>
      <xdr:row>1</xdr:row>
      <xdr:rowOff>57151</xdr:rowOff>
    </xdr:from>
    <xdr:to>
      <xdr:col>25</xdr:col>
      <xdr:colOff>8283</xdr:colOff>
      <xdr:row>15</xdr:row>
      <xdr:rowOff>8284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B168948-49F4-7D7B-943D-3E37E0A97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598714</xdr:colOff>
      <xdr:row>17</xdr:row>
      <xdr:rowOff>136072</xdr:rowOff>
    </xdr:from>
    <xdr:to>
      <xdr:col>24</xdr:col>
      <xdr:colOff>598713</xdr:colOff>
      <xdr:row>30</xdr:row>
      <xdr:rowOff>190500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2FD5B06-40C7-7CB7-E2E0-EA690C1E5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600075</xdr:colOff>
      <xdr:row>34</xdr:row>
      <xdr:rowOff>19049</xdr:rowOff>
    </xdr:from>
    <xdr:to>
      <xdr:col>25</xdr:col>
      <xdr:colOff>9525</xdr:colOff>
      <xdr:row>47</xdr:row>
      <xdr:rowOff>9524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C57804E-BCC4-8C78-143E-F181114C2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060A8-705B-4EAE-AFFF-8A7FF2E2AEC6}">
  <dimension ref="C2:P47"/>
  <sheetViews>
    <sheetView tabSelected="1" topLeftCell="K30" zoomScale="130" zoomScaleNormal="130" workbookViewId="0">
      <selection activeCell="Z34" sqref="Z34"/>
    </sheetView>
  </sheetViews>
  <sheetFormatPr defaultRowHeight="15" x14ac:dyDescent="0.25"/>
  <cols>
    <col min="3" max="3" width="20.28515625" customWidth="1"/>
    <col min="4" max="4" width="13.85546875" bestFit="1" customWidth="1"/>
    <col min="5" max="5" width="9.140625" bestFit="1" customWidth="1"/>
    <col min="6" max="6" width="18.85546875" bestFit="1" customWidth="1"/>
    <col min="7" max="7" width="16.28515625" bestFit="1" customWidth="1"/>
    <col min="8" max="8" width="20.85546875" customWidth="1"/>
    <col min="9" max="9" width="9.140625" bestFit="1" customWidth="1"/>
    <col min="10" max="10" width="18.85546875" bestFit="1" customWidth="1"/>
    <col min="11" max="11" width="13.85546875" bestFit="1" customWidth="1"/>
    <col min="13" max="13" width="20.140625" customWidth="1"/>
    <col min="15" max="15" width="15.5703125" customWidth="1"/>
    <col min="16" max="16" width="16.7109375" customWidth="1"/>
  </cols>
  <sheetData>
    <row r="2" spans="3:16" ht="15.75" thickBot="1" x14ac:dyDescent="0.3">
      <c r="C2" t="s">
        <v>28</v>
      </c>
      <c r="H2" t="s">
        <v>29</v>
      </c>
      <c r="M2" t="s">
        <v>30</v>
      </c>
    </row>
    <row r="3" spans="3:16" ht="45.75" thickBot="1" x14ac:dyDescent="0.3">
      <c r="C3" s="2" t="s">
        <v>10</v>
      </c>
      <c r="D3" s="24" t="s">
        <v>31</v>
      </c>
      <c r="E3" s="25"/>
      <c r="F3" s="26"/>
      <c r="G3" s="16"/>
      <c r="H3" s="1" t="s">
        <v>27</v>
      </c>
      <c r="I3" s="27" t="s">
        <v>31</v>
      </c>
      <c r="J3" s="28"/>
      <c r="K3" s="29"/>
      <c r="L3" s="20"/>
      <c r="M3" s="1" t="s">
        <v>22</v>
      </c>
      <c r="N3" s="27" t="s">
        <v>31</v>
      </c>
      <c r="O3" s="28"/>
      <c r="P3" s="29"/>
    </row>
    <row r="4" spans="3:16" ht="30.75" thickBot="1" x14ac:dyDescent="0.3">
      <c r="C4" s="1" t="s">
        <v>20</v>
      </c>
      <c r="D4" s="13" t="s">
        <v>12</v>
      </c>
      <c r="E4" s="14" t="s">
        <v>11</v>
      </c>
      <c r="F4" s="15" t="s">
        <v>13</v>
      </c>
      <c r="G4" s="16"/>
      <c r="H4" s="11" t="s">
        <v>20</v>
      </c>
      <c r="I4" s="6" t="s">
        <v>12</v>
      </c>
      <c r="J4" s="9" t="s">
        <v>11</v>
      </c>
      <c r="K4" s="10" t="s">
        <v>13</v>
      </c>
      <c r="L4" s="20"/>
      <c r="M4" s="11" t="s">
        <v>20</v>
      </c>
      <c r="N4" s="6" t="s">
        <v>12</v>
      </c>
      <c r="O4" s="9" t="s">
        <v>11</v>
      </c>
      <c r="P4" s="10" t="s">
        <v>13</v>
      </c>
    </row>
    <row r="5" spans="3:16" x14ac:dyDescent="0.25">
      <c r="C5" s="12" t="s">
        <v>0</v>
      </c>
      <c r="D5" s="37">
        <v>14687</v>
      </c>
      <c r="E5" s="38">
        <v>9577</v>
      </c>
      <c r="F5" s="39">
        <v>11492</v>
      </c>
      <c r="G5" s="16"/>
      <c r="H5" s="3" t="s">
        <v>0</v>
      </c>
      <c r="I5" s="37">
        <v>7036</v>
      </c>
      <c r="J5" s="37">
        <v>6394</v>
      </c>
      <c r="K5" s="47">
        <v>8211</v>
      </c>
      <c r="L5" s="20"/>
      <c r="M5" s="23" t="s">
        <v>0</v>
      </c>
      <c r="N5" s="37">
        <v>6950</v>
      </c>
      <c r="O5" s="38">
        <v>6213</v>
      </c>
      <c r="P5" s="39">
        <v>7946</v>
      </c>
    </row>
    <row r="6" spans="3:16" x14ac:dyDescent="0.25">
      <c r="C6" s="4" t="s">
        <v>1</v>
      </c>
      <c r="D6" s="40">
        <v>7288</v>
      </c>
      <c r="E6" s="41">
        <v>11122</v>
      </c>
      <c r="F6" s="42">
        <v>10806</v>
      </c>
      <c r="G6" s="16"/>
      <c r="H6" s="4" t="s">
        <v>1</v>
      </c>
      <c r="I6" s="40">
        <v>7058</v>
      </c>
      <c r="J6" s="40">
        <v>6457</v>
      </c>
      <c r="K6" s="34">
        <v>10082</v>
      </c>
      <c r="L6" s="20"/>
      <c r="M6" s="18" t="s">
        <v>1</v>
      </c>
      <c r="N6" s="40">
        <v>6794</v>
      </c>
      <c r="O6" s="41">
        <v>6374</v>
      </c>
      <c r="P6" s="42">
        <v>7380</v>
      </c>
    </row>
    <row r="7" spans="3:16" x14ac:dyDescent="0.25">
      <c r="C7" s="4" t="s">
        <v>2</v>
      </c>
      <c r="D7" s="40">
        <v>13165</v>
      </c>
      <c r="E7" s="41">
        <v>11880</v>
      </c>
      <c r="F7" s="42">
        <v>10572</v>
      </c>
      <c r="G7" s="16"/>
      <c r="H7" s="4" t="s">
        <v>2</v>
      </c>
      <c r="I7" s="40">
        <v>6715</v>
      </c>
      <c r="J7" s="40">
        <v>6400</v>
      </c>
      <c r="K7" s="34">
        <v>8180</v>
      </c>
      <c r="L7" s="20"/>
      <c r="M7" s="18" t="s">
        <v>2</v>
      </c>
      <c r="N7" s="40">
        <v>7231</v>
      </c>
      <c r="O7" s="41">
        <v>6290</v>
      </c>
      <c r="P7" s="42">
        <v>7219</v>
      </c>
    </row>
    <row r="8" spans="3:16" x14ac:dyDescent="0.25">
      <c r="C8" s="4" t="s">
        <v>3</v>
      </c>
      <c r="D8" s="40">
        <v>14015</v>
      </c>
      <c r="E8" s="41">
        <v>13642</v>
      </c>
      <c r="F8" s="42">
        <v>10622</v>
      </c>
      <c r="G8" s="16"/>
      <c r="H8" s="4" t="s">
        <v>3</v>
      </c>
      <c r="I8" s="40">
        <v>6511</v>
      </c>
      <c r="J8" s="40">
        <v>6337</v>
      </c>
      <c r="K8" s="34">
        <v>8433</v>
      </c>
      <c r="L8" s="20"/>
      <c r="M8" s="18" t="s">
        <v>3</v>
      </c>
      <c r="N8" s="40">
        <v>6149</v>
      </c>
      <c r="O8" s="41">
        <v>6098</v>
      </c>
      <c r="P8" s="42">
        <v>7285</v>
      </c>
    </row>
    <row r="9" spans="3:16" x14ac:dyDescent="0.25">
      <c r="C9" s="4" t="s">
        <v>4</v>
      </c>
      <c r="D9" s="40">
        <v>8524</v>
      </c>
      <c r="E9" s="41">
        <v>10992</v>
      </c>
      <c r="F9" s="42">
        <v>10279</v>
      </c>
      <c r="G9" s="16"/>
      <c r="H9" s="4" t="s">
        <v>4</v>
      </c>
      <c r="I9" s="40">
        <v>6514</v>
      </c>
      <c r="J9" s="40">
        <v>6608</v>
      </c>
      <c r="K9" s="34">
        <v>7828</v>
      </c>
      <c r="L9" s="20"/>
      <c r="M9" s="18" t="s">
        <v>4</v>
      </c>
      <c r="N9" s="40">
        <v>6108</v>
      </c>
      <c r="O9" s="41">
        <v>6108</v>
      </c>
      <c r="P9" s="42">
        <v>7140</v>
      </c>
    </row>
    <row r="10" spans="3:16" x14ac:dyDescent="0.25">
      <c r="C10" s="4" t="s">
        <v>5</v>
      </c>
      <c r="D10" s="40">
        <v>8557</v>
      </c>
      <c r="E10" s="41">
        <v>11284</v>
      </c>
      <c r="F10" s="42">
        <v>10041</v>
      </c>
      <c r="G10" s="16"/>
      <c r="H10" s="4" t="s">
        <v>5</v>
      </c>
      <c r="I10" s="40">
        <v>6404</v>
      </c>
      <c r="J10" s="40">
        <v>6367</v>
      </c>
      <c r="K10" s="34">
        <v>8025</v>
      </c>
      <c r="L10" s="20"/>
      <c r="M10" s="18" t="s">
        <v>5</v>
      </c>
      <c r="N10" s="40">
        <v>6184</v>
      </c>
      <c r="O10" s="41">
        <v>6113</v>
      </c>
      <c r="P10" s="42">
        <v>7138</v>
      </c>
    </row>
    <row r="11" spans="3:16" x14ac:dyDescent="0.25">
      <c r="C11" s="4" t="s">
        <v>6</v>
      </c>
      <c r="D11" s="40">
        <v>14057</v>
      </c>
      <c r="E11" s="41">
        <v>11039</v>
      </c>
      <c r="F11" s="42">
        <v>9532</v>
      </c>
      <c r="G11" s="16"/>
      <c r="H11" s="4" t="s">
        <v>6</v>
      </c>
      <c r="I11" s="40">
        <v>6282</v>
      </c>
      <c r="J11" s="40">
        <v>6235</v>
      </c>
      <c r="K11" s="34">
        <v>8338</v>
      </c>
      <c r="L11" s="20"/>
      <c r="M11" s="18" t="s">
        <v>6</v>
      </c>
      <c r="N11" s="40">
        <v>6096</v>
      </c>
      <c r="O11" s="41">
        <v>6098</v>
      </c>
      <c r="P11" s="42">
        <v>7323</v>
      </c>
    </row>
    <row r="12" spans="3:16" x14ac:dyDescent="0.25">
      <c r="C12" s="4" t="s">
        <v>7</v>
      </c>
      <c r="D12" s="40">
        <v>11486</v>
      </c>
      <c r="E12" s="41">
        <v>9839</v>
      </c>
      <c r="F12" s="42">
        <v>9200</v>
      </c>
      <c r="G12" s="16"/>
      <c r="H12" s="4" t="s">
        <v>7</v>
      </c>
      <c r="I12" s="40">
        <v>6858</v>
      </c>
      <c r="J12" s="40">
        <v>6290</v>
      </c>
      <c r="K12" s="34">
        <v>7630</v>
      </c>
      <c r="L12" s="20"/>
      <c r="M12" s="18" t="s">
        <v>7</v>
      </c>
      <c r="N12" s="40">
        <v>6269</v>
      </c>
      <c r="O12" s="41">
        <v>6072</v>
      </c>
      <c r="P12" s="42">
        <v>7055</v>
      </c>
    </row>
    <row r="13" spans="3:16" x14ac:dyDescent="0.25">
      <c r="C13" s="4" t="s">
        <v>8</v>
      </c>
      <c r="D13" s="40">
        <v>8712</v>
      </c>
      <c r="E13" s="41">
        <v>10320</v>
      </c>
      <c r="F13" s="42">
        <v>9721</v>
      </c>
      <c r="G13" s="16"/>
      <c r="H13" s="4" t="s">
        <v>8</v>
      </c>
      <c r="I13" s="40">
        <v>6390</v>
      </c>
      <c r="J13" s="40">
        <v>6148</v>
      </c>
      <c r="K13" s="34">
        <v>7817</v>
      </c>
      <c r="L13" s="20"/>
      <c r="M13" s="18" t="s">
        <v>8</v>
      </c>
      <c r="N13" s="40">
        <v>6289</v>
      </c>
      <c r="O13" s="41">
        <v>6068</v>
      </c>
      <c r="P13" s="42">
        <v>7110</v>
      </c>
    </row>
    <row r="14" spans="3:16" ht="15.75" thickBot="1" x14ac:dyDescent="0.3">
      <c r="C14" s="5" t="s">
        <v>9</v>
      </c>
      <c r="D14" s="44">
        <v>9465</v>
      </c>
      <c r="E14" s="48">
        <v>9954</v>
      </c>
      <c r="F14" s="45">
        <v>10009</v>
      </c>
      <c r="G14" s="16"/>
      <c r="H14" s="5" t="s">
        <v>9</v>
      </c>
      <c r="I14" s="44">
        <v>6364</v>
      </c>
      <c r="J14" s="44">
        <v>6190</v>
      </c>
      <c r="K14" s="36">
        <v>7616</v>
      </c>
      <c r="L14" s="20"/>
      <c r="M14" s="22" t="s">
        <v>9</v>
      </c>
      <c r="N14" s="44">
        <v>6080</v>
      </c>
      <c r="O14" s="48">
        <v>6056</v>
      </c>
      <c r="P14" s="45">
        <v>7110</v>
      </c>
    </row>
    <row r="15" spans="3:16" ht="15.75" thickBot="1" x14ac:dyDescent="0.3">
      <c r="C15" s="7" t="s">
        <v>21</v>
      </c>
      <c r="D15" s="6">
        <f>AVERAGE(D5:D14)</f>
        <v>10995.6</v>
      </c>
      <c r="E15" s="6">
        <f t="shared" ref="E15" si="0">AVERAGE(E5:E14)</f>
        <v>10964.9</v>
      </c>
      <c r="F15" s="6">
        <f>AVERAGE(F5:F14)</f>
        <v>10227.4</v>
      </c>
      <c r="G15" s="16"/>
      <c r="H15" s="7" t="s">
        <v>21</v>
      </c>
      <c r="I15" s="21">
        <f>AVERAGE(I5:I14)</f>
        <v>6613.2</v>
      </c>
      <c r="J15" s="21">
        <f t="shared" ref="J15:K15" si="1">AVERAGE(J5:J14)</f>
        <v>6342.6</v>
      </c>
      <c r="K15" s="21">
        <f t="shared" si="1"/>
        <v>8216</v>
      </c>
      <c r="L15" s="20"/>
      <c r="M15" s="7" t="s">
        <v>21</v>
      </c>
      <c r="N15" s="21">
        <f>AVERAGE(N5:N14)</f>
        <v>6415</v>
      </c>
      <c r="O15" s="21">
        <f t="shared" ref="O15:P15" si="2">AVERAGE(O5:O14)</f>
        <v>6149</v>
      </c>
      <c r="P15" s="21">
        <f t="shared" si="2"/>
        <v>7270.6</v>
      </c>
    </row>
    <row r="16" spans="3:16" x14ac:dyDescent="0.25">
      <c r="C16" s="16"/>
      <c r="D16" s="16"/>
      <c r="E16" s="16"/>
      <c r="F16" s="16"/>
      <c r="G16" s="16"/>
      <c r="H16" s="16"/>
      <c r="I16" s="16"/>
      <c r="J16" s="16"/>
      <c r="K16" s="16"/>
      <c r="L16" s="20"/>
      <c r="M16" s="16"/>
      <c r="N16" s="16"/>
      <c r="O16" s="16"/>
      <c r="P16" s="16"/>
    </row>
    <row r="17" spans="3:16" x14ac:dyDescent="0.25">
      <c r="C17" s="16"/>
      <c r="D17" s="16"/>
      <c r="E17" s="16"/>
      <c r="F17" s="16"/>
      <c r="G17" s="16"/>
      <c r="H17" s="20"/>
      <c r="I17" s="20"/>
      <c r="J17" s="20"/>
      <c r="K17" s="20"/>
      <c r="L17" s="20"/>
      <c r="M17" s="20"/>
      <c r="N17" s="20"/>
      <c r="O17" s="20"/>
      <c r="P17" s="20"/>
    </row>
    <row r="18" spans="3:16" ht="15.75" thickBot="1" x14ac:dyDescent="0.3">
      <c r="C18" s="16"/>
      <c r="D18" s="16"/>
      <c r="E18" s="16"/>
      <c r="F18" s="16"/>
      <c r="G18" s="16"/>
      <c r="H18" s="20"/>
      <c r="I18" s="20"/>
      <c r="J18" s="20"/>
      <c r="K18" s="20"/>
      <c r="L18" s="20"/>
      <c r="M18" s="20"/>
      <c r="N18" s="20"/>
      <c r="O18" s="20"/>
      <c r="P18" s="20"/>
    </row>
    <row r="19" spans="3:16" ht="45.75" thickBot="1" x14ac:dyDescent="0.3">
      <c r="C19" s="7" t="s">
        <v>14</v>
      </c>
      <c r="D19" s="24" t="s">
        <v>31</v>
      </c>
      <c r="E19" s="25"/>
      <c r="F19" s="26"/>
      <c r="G19" s="16"/>
      <c r="H19" s="1" t="s">
        <v>26</v>
      </c>
      <c r="I19" s="24" t="s">
        <v>31</v>
      </c>
      <c r="J19" s="25"/>
      <c r="K19" s="26"/>
      <c r="L19" s="20"/>
      <c r="M19" s="1" t="s">
        <v>23</v>
      </c>
      <c r="N19" s="24" t="s">
        <v>31</v>
      </c>
      <c r="O19" s="25"/>
      <c r="P19" s="26"/>
    </row>
    <row r="20" spans="3:16" ht="30.75" thickBot="1" x14ac:dyDescent="0.3">
      <c r="C20" s="1" t="s">
        <v>20</v>
      </c>
      <c r="D20" s="6" t="s">
        <v>17</v>
      </c>
      <c r="E20" s="9" t="s">
        <v>18</v>
      </c>
      <c r="F20" s="10" t="s">
        <v>19</v>
      </c>
      <c r="G20" s="16"/>
      <c r="H20" s="1" t="s">
        <v>20</v>
      </c>
      <c r="I20" s="11" t="s">
        <v>12</v>
      </c>
      <c r="J20" s="6" t="s">
        <v>11</v>
      </c>
      <c r="K20" s="10" t="s">
        <v>13</v>
      </c>
      <c r="L20" s="20"/>
      <c r="M20" s="1" t="s">
        <v>20</v>
      </c>
      <c r="N20" s="11" t="s">
        <v>12</v>
      </c>
      <c r="O20" s="6" t="s">
        <v>11</v>
      </c>
      <c r="P20" s="10" t="s">
        <v>13</v>
      </c>
    </row>
    <row r="21" spans="3:16" x14ac:dyDescent="0.25">
      <c r="C21" s="17" t="s">
        <v>0</v>
      </c>
      <c r="D21" s="37">
        <v>15725</v>
      </c>
      <c r="E21" s="38">
        <v>12945</v>
      </c>
      <c r="F21" s="39">
        <v>103372</v>
      </c>
      <c r="G21" s="16"/>
      <c r="H21" s="12" t="s">
        <v>0</v>
      </c>
      <c r="I21" s="37">
        <v>7164</v>
      </c>
      <c r="J21" s="38">
        <v>13621</v>
      </c>
      <c r="K21" s="39">
        <v>39885</v>
      </c>
      <c r="L21" s="20"/>
      <c r="M21" s="17" t="s">
        <v>0</v>
      </c>
      <c r="N21" s="37">
        <v>8187</v>
      </c>
      <c r="O21" s="37">
        <v>163306</v>
      </c>
      <c r="P21" s="47">
        <v>25268</v>
      </c>
    </row>
    <row r="22" spans="3:16" x14ac:dyDescent="0.25">
      <c r="C22" s="18" t="s">
        <v>1</v>
      </c>
      <c r="D22" s="40">
        <v>16113</v>
      </c>
      <c r="E22" s="41">
        <v>14282</v>
      </c>
      <c r="F22" s="42">
        <v>169607</v>
      </c>
      <c r="G22" s="16"/>
      <c r="H22" s="4" t="s">
        <v>1</v>
      </c>
      <c r="I22" s="40">
        <v>7120</v>
      </c>
      <c r="J22" s="41">
        <v>13115</v>
      </c>
      <c r="K22" s="42">
        <v>51300</v>
      </c>
      <c r="L22" s="20"/>
      <c r="M22" s="18" t="s">
        <v>1</v>
      </c>
      <c r="N22" s="40">
        <v>8046</v>
      </c>
      <c r="O22" s="40">
        <v>163753</v>
      </c>
      <c r="P22" s="34">
        <v>24761</v>
      </c>
    </row>
    <row r="23" spans="3:16" x14ac:dyDescent="0.25">
      <c r="C23" s="18" t="s">
        <v>2</v>
      </c>
      <c r="D23" s="40">
        <v>18794</v>
      </c>
      <c r="E23" s="41">
        <v>15091</v>
      </c>
      <c r="F23" s="42">
        <v>14390</v>
      </c>
      <c r="G23" s="16"/>
      <c r="H23" s="4" t="s">
        <v>2</v>
      </c>
      <c r="I23" s="40">
        <v>6859</v>
      </c>
      <c r="J23" s="41">
        <v>13050</v>
      </c>
      <c r="K23" s="42">
        <v>26339</v>
      </c>
      <c r="L23" s="20"/>
      <c r="M23" s="18" t="s">
        <v>2</v>
      </c>
      <c r="N23" s="40">
        <v>7966</v>
      </c>
      <c r="O23" s="40">
        <v>76941</v>
      </c>
      <c r="P23" s="34">
        <v>26018</v>
      </c>
    </row>
    <row r="24" spans="3:16" x14ac:dyDescent="0.25">
      <c r="C24" s="18" t="s">
        <v>3</v>
      </c>
      <c r="D24" s="40">
        <v>27839</v>
      </c>
      <c r="E24" s="41">
        <v>11300</v>
      </c>
      <c r="F24" s="42">
        <v>141227</v>
      </c>
      <c r="G24" s="16"/>
      <c r="H24" s="4" t="s">
        <v>3</v>
      </c>
      <c r="I24" s="40">
        <v>6669</v>
      </c>
      <c r="J24" s="41">
        <v>12802</v>
      </c>
      <c r="K24" s="42">
        <v>31103</v>
      </c>
      <c r="L24" s="20"/>
      <c r="M24" s="18" t="s">
        <v>3</v>
      </c>
      <c r="N24" s="40">
        <v>7327</v>
      </c>
      <c r="O24" s="40">
        <v>192021</v>
      </c>
      <c r="P24" s="34">
        <v>24317</v>
      </c>
    </row>
    <row r="25" spans="3:16" x14ac:dyDescent="0.25">
      <c r="C25" s="18" t="s">
        <v>4</v>
      </c>
      <c r="D25" s="40">
        <v>23438</v>
      </c>
      <c r="E25" s="41">
        <v>9964</v>
      </c>
      <c r="F25" s="42">
        <v>173057</v>
      </c>
      <c r="G25" s="16"/>
      <c r="H25" s="4" t="s">
        <v>4</v>
      </c>
      <c r="I25" s="40">
        <v>6641</v>
      </c>
      <c r="J25" s="41">
        <v>12762</v>
      </c>
      <c r="K25" s="42">
        <v>27529</v>
      </c>
      <c r="L25" s="20"/>
      <c r="M25" s="18" t="s">
        <v>4</v>
      </c>
      <c r="N25" s="40">
        <v>7538</v>
      </c>
      <c r="O25" s="40">
        <v>133623</v>
      </c>
      <c r="P25" s="34">
        <v>24253</v>
      </c>
    </row>
    <row r="26" spans="3:16" x14ac:dyDescent="0.25">
      <c r="C26" s="18" t="s">
        <v>5</v>
      </c>
      <c r="D26" s="40">
        <v>17577</v>
      </c>
      <c r="E26" s="41">
        <v>13543</v>
      </c>
      <c r="F26" s="42">
        <v>17512</v>
      </c>
      <c r="G26" s="16"/>
      <c r="H26" s="4" t="s">
        <v>5</v>
      </c>
      <c r="I26" s="40">
        <v>6612</v>
      </c>
      <c r="J26" s="41">
        <v>12771</v>
      </c>
      <c r="K26" s="42">
        <v>26647</v>
      </c>
      <c r="L26" s="20"/>
      <c r="M26" s="18" t="s">
        <v>5</v>
      </c>
      <c r="N26" s="40">
        <v>7532</v>
      </c>
      <c r="O26" s="40">
        <v>146226</v>
      </c>
      <c r="P26" s="34">
        <v>24532</v>
      </c>
    </row>
    <row r="27" spans="3:16" x14ac:dyDescent="0.25">
      <c r="C27" s="18" t="s">
        <v>6</v>
      </c>
      <c r="D27" s="40">
        <v>9381</v>
      </c>
      <c r="E27" s="41">
        <v>13603</v>
      </c>
      <c r="F27" s="42">
        <v>143770</v>
      </c>
      <c r="G27" s="16"/>
      <c r="H27" s="4" t="s">
        <v>6</v>
      </c>
      <c r="I27" s="40">
        <v>6692</v>
      </c>
      <c r="J27" s="41">
        <v>12999</v>
      </c>
      <c r="K27" s="42">
        <v>29734</v>
      </c>
      <c r="L27" s="20"/>
      <c r="M27" s="18" t="s">
        <v>6</v>
      </c>
      <c r="N27" s="40">
        <v>7834</v>
      </c>
      <c r="O27" s="40">
        <v>93743</v>
      </c>
      <c r="P27" s="34">
        <v>24405</v>
      </c>
    </row>
    <row r="28" spans="3:16" x14ac:dyDescent="0.25">
      <c r="C28" s="18" t="s">
        <v>7</v>
      </c>
      <c r="D28" s="40">
        <v>10390</v>
      </c>
      <c r="E28" s="41">
        <v>10310</v>
      </c>
      <c r="F28" s="42">
        <v>93557</v>
      </c>
      <c r="G28" s="16"/>
      <c r="H28" s="4" t="s">
        <v>7</v>
      </c>
      <c r="I28" s="40">
        <v>6607</v>
      </c>
      <c r="J28" s="41">
        <v>12604</v>
      </c>
      <c r="K28" s="42">
        <v>26821</v>
      </c>
      <c r="L28" s="20"/>
      <c r="M28" s="18" t="s">
        <v>7</v>
      </c>
      <c r="N28" s="40">
        <v>7634</v>
      </c>
      <c r="O28" s="40">
        <v>113540</v>
      </c>
      <c r="P28" s="34">
        <v>24193</v>
      </c>
    </row>
    <row r="29" spans="3:16" ht="15.75" thickBot="1" x14ac:dyDescent="0.3">
      <c r="C29" s="18" t="s">
        <v>8</v>
      </c>
      <c r="D29" s="40">
        <v>9681</v>
      </c>
      <c r="E29" s="41">
        <v>11876</v>
      </c>
      <c r="F29" s="42">
        <v>84844</v>
      </c>
      <c r="G29" s="16"/>
      <c r="H29" s="4" t="s">
        <v>8</v>
      </c>
      <c r="I29" s="40">
        <v>6537</v>
      </c>
      <c r="J29" s="41">
        <v>13906</v>
      </c>
      <c r="K29" s="42">
        <v>25673</v>
      </c>
      <c r="L29" s="20"/>
      <c r="M29" s="18" t="s">
        <v>8</v>
      </c>
      <c r="N29" s="40">
        <v>7477</v>
      </c>
      <c r="O29" s="40">
        <v>162263</v>
      </c>
      <c r="P29" s="34">
        <v>24513</v>
      </c>
    </row>
    <row r="30" spans="3:16" ht="15.75" thickBot="1" x14ac:dyDescent="0.3">
      <c r="C30" s="19" t="s">
        <v>9</v>
      </c>
      <c r="D30" s="44">
        <v>9849</v>
      </c>
      <c r="E30" s="48">
        <v>10360</v>
      </c>
      <c r="F30" s="45">
        <v>71177</v>
      </c>
      <c r="G30" s="16"/>
      <c r="H30" s="5" t="s">
        <v>9</v>
      </c>
      <c r="I30" s="44">
        <v>6607</v>
      </c>
      <c r="J30" s="48">
        <v>12993</v>
      </c>
      <c r="K30" s="45">
        <v>25221</v>
      </c>
      <c r="L30" s="20"/>
      <c r="M30" s="22" t="s">
        <v>9</v>
      </c>
      <c r="N30" s="46">
        <v>7454</v>
      </c>
      <c r="O30" s="44">
        <v>89315</v>
      </c>
      <c r="P30" s="36">
        <v>24329</v>
      </c>
    </row>
    <row r="31" spans="3:16" ht="15.75" thickBot="1" x14ac:dyDescent="0.3">
      <c r="C31" s="7" t="s">
        <v>21</v>
      </c>
      <c r="D31" s="8">
        <f>AVERAGE(D21:D30)</f>
        <v>15878.7</v>
      </c>
      <c r="E31" s="8">
        <f t="shared" ref="E31:F31" si="3">AVERAGE(E21:E30)</f>
        <v>12327.4</v>
      </c>
      <c r="F31" s="8">
        <f t="shared" si="3"/>
        <v>101251.3</v>
      </c>
      <c r="G31" s="16"/>
      <c r="H31" s="7" t="s">
        <v>21</v>
      </c>
      <c r="I31" s="13">
        <f>AVERAGE(I21:I30)</f>
        <v>6750.8</v>
      </c>
      <c r="J31" s="21">
        <f t="shared" ref="J31:K31" si="4">AVERAGE(J21:J30)</f>
        <v>13062.3</v>
      </c>
      <c r="K31" s="43">
        <f t="shared" si="4"/>
        <v>31025.200000000001</v>
      </c>
      <c r="L31" s="20"/>
      <c r="M31" s="11" t="s">
        <v>21</v>
      </c>
      <c r="N31" s="13">
        <f>AVERAGE(N21:N30)</f>
        <v>7699.5</v>
      </c>
      <c r="O31" s="21">
        <f t="shared" ref="O31:P31" si="5">AVERAGE(O21:O30)</f>
        <v>133473.1</v>
      </c>
      <c r="P31" s="43">
        <f t="shared" si="5"/>
        <v>24658.9</v>
      </c>
    </row>
    <row r="32" spans="3:16" x14ac:dyDescent="0.25">
      <c r="C32" s="16"/>
      <c r="D32" s="16"/>
      <c r="E32" s="16"/>
      <c r="F32" s="16"/>
      <c r="G32" s="16"/>
      <c r="H32" s="16"/>
      <c r="I32" s="16"/>
      <c r="J32" s="16"/>
      <c r="K32" s="16"/>
      <c r="L32" s="20"/>
      <c r="M32" s="16"/>
      <c r="N32" s="16"/>
      <c r="O32" s="16"/>
      <c r="P32" s="16"/>
    </row>
    <row r="33" spans="3:16" x14ac:dyDescent="0.25">
      <c r="C33" s="16"/>
      <c r="D33" s="16"/>
      <c r="E33" s="16"/>
      <c r="F33" s="16"/>
      <c r="G33" s="16"/>
      <c r="H33" s="20"/>
      <c r="I33" s="20"/>
      <c r="J33" s="16"/>
      <c r="K33" s="16"/>
      <c r="L33" s="20"/>
      <c r="M33" s="20"/>
      <c r="N33" s="20"/>
      <c r="O33" s="16"/>
      <c r="P33" s="16"/>
    </row>
    <row r="34" spans="3:16" ht="15.75" thickBot="1" x14ac:dyDescent="0.3">
      <c r="C34" s="16"/>
      <c r="D34" s="16"/>
      <c r="E34" s="16"/>
      <c r="F34" s="16"/>
      <c r="G34" s="16"/>
      <c r="H34" s="20"/>
      <c r="I34" s="20"/>
      <c r="J34" s="16"/>
      <c r="K34" s="16"/>
      <c r="L34" s="20"/>
      <c r="M34" s="20"/>
      <c r="N34" s="20"/>
      <c r="O34" s="16"/>
      <c r="P34" s="16"/>
    </row>
    <row r="35" spans="3:16" ht="45.75" thickBot="1" x14ac:dyDescent="0.3">
      <c r="C35" s="1" t="s">
        <v>15</v>
      </c>
      <c r="D35" s="7" t="s">
        <v>31</v>
      </c>
      <c r="E35" s="16"/>
      <c r="F35" s="16"/>
      <c r="G35" s="16"/>
      <c r="H35" s="1" t="s">
        <v>25</v>
      </c>
      <c r="I35" s="7" t="s">
        <v>31</v>
      </c>
      <c r="J35" s="16"/>
      <c r="K35" s="16"/>
      <c r="L35" s="20"/>
      <c r="M35" s="1" t="s">
        <v>24</v>
      </c>
      <c r="N35" s="7" t="s">
        <v>31</v>
      </c>
      <c r="O35" s="16"/>
      <c r="P35" s="16"/>
    </row>
    <row r="36" spans="3:16" ht="30.75" thickBot="1" x14ac:dyDescent="0.3">
      <c r="C36" s="2" t="s">
        <v>20</v>
      </c>
      <c r="D36" s="1" t="s">
        <v>16</v>
      </c>
      <c r="E36" s="16"/>
      <c r="F36" s="16"/>
      <c r="G36" s="16"/>
      <c r="H36" s="2" t="s">
        <v>20</v>
      </c>
      <c r="I36" s="1" t="s">
        <v>16</v>
      </c>
      <c r="J36" s="16"/>
      <c r="K36" s="16"/>
      <c r="L36" s="20"/>
      <c r="M36" s="1" t="s">
        <v>20</v>
      </c>
      <c r="N36" s="1" t="s">
        <v>16</v>
      </c>
      <c r="O36" s="16"/>
      <c r="P36" s="16"/>
    </row>
    <row r="37" spans="3:16" x14ac:dyDescent="0.25">
      <c r="C37" s="17" t="s">
        <v>0</v>
      </c>
      <c r="D37" s="32">
        <v>77</v>
      </c>
      <c r="E37" s="16"/>
      <c r="F37" s="16"/>
      <c r="G37" s="16"/>
      <c r="H37" s="17" t="s">
        <v>0</v>
      </c>
      <c r="I37" s="35">
        <v>3383</v>
      </c>
      <c r="J37" s="16"/>
      <c r="K37" s="16"/>
      <c r="L37" s="20"/>
      <c r="M37" s="17" t="s">
        <v>0</v>
      </c>
      <c r="N37" s="31">
        <v>2034</v>
      </c>
      <c r="O37" s="16"/>
      <c r="P37" s="16"/>
    </row>
    <row r="38" spans="3:16" x14ac:dyDescent="0.25">
      <c r="C38" s="18" t="s">
        <v>1</v>
      </c>
      <c r="D38" s="32">
        <v>60</v>
      </c>
      <c r="E38" s="16"/>
      <c r="F38" s="16"/>
      <c r="G38" s="16"/>
      <c r="H38" s="18" t="s">
        <v>1</v>
      </c>
      <c r="I38" s="32">
        <v>2345</v>
      </c>
      <c r="J38" s="16"/>
      <c r="K38" s="16"/>
      <c r="L38" s="20"/>
      <c r="M38" s="18" t="s">
        <v>1</v>
      </c>
      <c r="N38" s="32">
        <v>2155</v>
      </c>
      <c r="O38" s="16"/>
      <c r="P38" s="16"/>
    </row>
    <row r="39" spans="3:16" x14ac:dyDescent="0.25">
      <c r="C39" s="18" t="s">
        <v>2</v>
      </c>
      <c r="D39" s="32">
        <v>76</v>
      </c>
      <c r="E39" s="16"/>
      <c r="F39" s="16"/>
      <c r="G39" s="16"/>
      <c r="H39" s="18" t="s">
        <v>2</v>
      </c>
      <c r="I39" s="34">
        <v>1944</v>
      </c>
      <c r="J39" s="16"/>
      <c r="K39" s="16"/>
      <c r="L39" s="20"/>
      <c r="M39" s="18" t="s">
        <v>2</v>
      </c>
      <c r="N39" s="32">
        <v>2128</v>
      </c>
      <c r="O39" s="16"/>
      <c r="P39" s="16"/>
    </row>
    <row r="40" spans="3:16" x14ac:dyDescent="0.25">
      <c r="C40" s="18" t="s">
        <v>3</v>
      </c>
      <c r="D40" s="32">
        <v>67</v>
      </c>
      <c r="E40" s="16"/>
      <c r="F40" s="16"/>
      <c r="G40" s="16"/>
      <c r="H40" s="18" t="s">
        <v>3</v>
      </c>
      <c r="I40" s="35">
        <v>1987</v>
      </c>
      <c r="J40" s="16"/>
      <c r="K40" s="16"/>
      <c r="L40" s="20"/>
      <c r="M40" s="18" t="s">
        <v>3</v>
      </c>
      <c r="N40" s="32">
        <v>2063</v>
      </c>
      <c r="O40" s="16"/>
      <c r="P40" s="16"/>
    </row>
    <row r="41" spans="3:16" x14ac:dyDescent="0.25">
      <c r="C41" s="18" t="s">
        <v>4</v>
      </c>
      <c r="D41" s="32">
        <v>65</v>
      </c>
      <c r="E41" s="16"/>
      <c r="F41" s="16"/>
      <c r="G41" s="16"/>
      <c r="H41" s="18" t="s">
        <v>4</v>
      </c>
      <c r="I41" s="35">
        <v>2075</v>
      </c>
      <c r="J41" s="16"/>
      <c r="K41" s="16"/>
      <c r="L41" s="20"/>
      <c r="M41" s="18" t="s">
        <v>4</v>
      </c>
      <c r="N41" s="32">
        <v>2015</v>
      </c>
      <c r="O41" s="16"/>
      <c r="P41" s="16"/>
    </row>
    <row r="42" spans="3:16" x14ac:dyDescent="0.25">
      <c r="C42" s="18" t="s">
        <v>5</v>
      </c>
      <c r="D42" s="34">
        <v>70</v>
      </c>
      <c r="E42" s="16"/>
      <c r="F42" s="16"/>
      <c r="G42" s="16"/>
      <c r="H42" s="18" t="s">
        <v>5</v>
      </c>
      <c r="I42" s="32">
        <v>2137</v>
      </c>
      <c r="J42" s="16"/>
      <c r="K42" s="16"/>
      <c r="L42" s="20"/>
      <c r="M42" s="18" t="s">
        <v>5</v>
      </c>
      <c r="N42" s="32">
        <v>2155</v>
      </c>
      <c r="O42" s="16"/>
      <c r="P42" s="16"/>
    </row>
    <row r="43" spans="3:16" x14ac:dyDescent="0.25">
      <c r="C43" s="18" t="s">
        <v>6</v>
      </c>
      <c r="D43" s="32">
        <v>44</v>
      </c>
      <c r="E43" s="16"/>
      <c r="F43" s="16"/>
      <c r="G43" s="16"/>
      <c r="H43" s="18" t="s">
        <v>6</v>
      </c>
      <c r="I43" s="34">
        <v>1891</v>
      </c>
      <c r="J43" s="16"/>
      <c r="K43" s="16"/>
      <c r="L43" s="20"/>
      <c r="M43" s="18" t="s">
        <v>6</v>
      </c>
      <c r="N43" s="32">
        <v>1939</v>
      </c>
      <c r="O43" s="16"/>
      <c r="P43" s="16"/>
    </row>
    <row r="44" spans="3:16" x14ac:dyDescent="0.25">
      <c r="C44" s="18" t="s">
        <v>7</v>
      </c>
      <c r="D44" s="35">
        <v>33</v>
      </c>
      <c r="E44" s="16"/>
      <c r="F44" s="16"/>
      <c r="G44" s="16"/>
      <c r="H44" s="18" t="s">
        <v>7</v>
      </c>
      <c r="I44" s="32">
        <v>2008</v>
      </c>
      <c r="J44" s="16"/>
      <c r="K44" s="16"/>
      <c r="L44" s="20"/>
      <c r="M44" s="18" t="s">
        <v>7</v>
      </c>
      <c r="N44" s="32">
        <v>2027</v>
      </c>
      <c r="O44" s="16"/>
      <c r="P44" s="16"/>
    </row>
    <row r="45" spans="3:16" x14ac:dyDescent="0.25">
      <c r="C45" s="18" t="s">
        <v>8</v>
      </c>
      <c r="D45" s="32">
        <v>33</v>
      </c>
      <c r="E45" s="16"/>
      <c r="F45" s="16"/>
      <c r="G45" s="16"/>
      <c r="H45" s="18" t="s">
        <v>8</v>
      </c>
      <c r="I45" s="34">
        <v>1887</v>
      </c>
      <c r="J45" s="16"/>
      <c r="K45" s="16"/>
      <c r="L45" s="20"/>
      <c r="M45" s="18" t="s">
        <v>8</v>
      </c>
      <c r="N45" s="32">
        <v>1848</v>
      </c>
      <c r="O45" s="16"/>
      <c r="P45" s="16"/>
    </row>
    <row r="46" spans="3:16" ht="15.75" thickBot="1" x14ac:dyDescent="0.3">
      <c r="C46" s="19" t="s">
        <v>9</v>
      </c>
      <c r="D46" s="36">
        <v>34</v>
      </c>
      <c r="E46" s="16"/>
      <c r="F46" s="16"/>
      <c r="G46" s="16"/>
      <c r="H46" s="19" t="s">
        <v>9</v>
      </c>
      <c r="I46" s="32">
        <v>1683</v>
      </c>
      <c r="J46" s="16"/>
      <c r="K46" s="16"/>
      <c r="L46" s="20"/>
      <c r="M46" s="19" t="s">
        <v>9</v>
      </c>
      <c r="N46" s="33">
        <v>1906</v>
      </c>
      <c r="O46" s="16"/>
      <c r="P46" s="16"/>
    </row>
    <row r="47" spans="3:16" ht="15.75" thickBot="1" x14ac:dyDescent="0.3">
      <c r="C47" s="7" t="s">
        <v>21</v>
      </c>
      <c r="D47" s="7">
        <f>AVERAGE(D37:D46)</f>
        <v>55.9</v>
      </c>
      <c r="E47" s="16"/>
      <c r="F47" s="16"/>
      <c r="G47" s="16"/>
      <c r="H47" s="11" t="s">
        <v>21</v>
      </c>
      <c r="I47" s="30">
        <f>AVERAGE(I37:I46)</f>
        <v>2134</v>
      </c>
      <c r="J47" s="16"/>
      <c r="K47" s="16"/>
      <c r="L47" s="20"/>
      <c r="M47" s="7" t="s">
        <v>21</v>
      </c>
      <c r="N47" s="30">
        <f>AVERAGE(N37:N46)</f>
        <v>2027</v>
      </c>
      <c r="O47" s="16"/>
      <c r="P47" s="16"/>
    </row>
  </sheetData>
  <mergeCells count="6">
    <mergeCell ref="D3:F3"/>
    <mergeCell ref="I3:K3"/>
    <mergeCell ref="I19:K19"/>
    <mergeCell ref="N3:P3"/>
    <mergeCell ref="N19:P19"/>
    <mergeCell ref="D19:F1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Markowski</dc:creator>
  <cp:lastModifiedBy>Ernest Sapijaszko</cp:lastModifiedBy>
  <dcterms:created xsi:type="dcterms:W3CDTF">2024-03-31T09:11:08Z</dcterms:created>
  <dcterms:modified xsi:type="dcterms:W3CDTF">2024-04-07T19:26:36Z</dcterms:modified>
</cp:coreProperties>
</file>