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molecules-lists\"/>
    </mc:Choice>
  </mc:AlternateContent>
  <bookViews>
    <workbookView xWindow="930" yWindow="0" windowWidth="2787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<sst xmlns="http://schemas.openxmlformats.org/spreadsheetml/2006/main" count="23" uniqueCount="19">
  <si>
    <t>Rha-C10</t>
  </si>
  <si>
    <t>Rha-C10-C10</t>
  </si>
  <si>
    <t>Rha-C12:1-C10</t>
  </si>
  <si>
    <t>Rha-C10-C12/C12-C10</t>
  </si>
  <si>
    <t>Rha-Rha-C10-C10</t>
  </si>
  <si>
    <t>Rha-Rha-C10-C12/C12-C10</t>
  </si>
  <si>
    <t>Rha-Rha-C10</t>
  </si>
  <si>
    <t>C16H34NO7</t>
  </si>
  <si>
    <t>C26H52NO9</t>
  </si>
  <si>
    <t>C28H54NO9</t>
  </si>
  <si>
    <t>C28H56NO9</t>
  </si>
  <si>
    <t>C32H62NO13</t>
  </si>
  <si>
    <t>C34H66NO13</t>
  </si>
  <si>
    <t>C22H44NO11</t>
  </si>
  <si>
    <t>C</t>
  </si>
  <si>
    <t>H</t>
  </si>
  <si>
    <t>N</t>
  </si>
  <si>
    <t>O</t>
  </si>
  <si>
    <t>"-N-4xH"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</si>
</sst>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4" sqref="E4"/>
    </sheetView>
  </sheetViews>
  <sheetFormatPr defaultRowHeight="15" x14ac:dyDescent="0.25"/>
  <cols>
    <col min="1" max="1" width="24.28515625" bestFit="1" customWidth="1"/>
    <col min="2" max="2" width="11" bestFit="1" customWidth="1"/>
  </cols>
  <sheetData>
    <row r="1" spans="1:2" x14ac:dyDescent="0.25">
      <c r="A1" t="s">
        <v>0</v>
      </c>
      <c r="B1">
        <v>334.19915499999996</v>
      </c>
    </row>
    <row r="2" spans="1:2" x14ac:dyDescent="0.25">
      <c r="A2" t="s">
        <v>1</v>
      </c>
      <c r="B2">
        <v>504.32983500000006</v>
      </c>
    </row>
    <row r="3" spans="1:2" x14ac:dyDescent="0.25">
      <c r="A3" t="s">
        <v>2</v>
      </c>
      <c r="B3">
        <v>530.34548500000005</v>
      </c>
    </row>
    <row r="4" spans="1:2" x14ac:dyDescent="0.25">
      <c r="A4" t="s">
        <v>3</v>
      </c>
      <c r="B4">
        <v>532.3611350000001</v>
      </c>
    </row>
    <row r="5" spans="1:2" x14ac:dyDescent="0.25">
      <c r="A5" t="s">
        <v>4</v>
      </c>
      <c r="B5">
        <v>650.38774500000011</v>
      </c>
    </row>
    <row r="6" spans="1:2" x14ac:dyDescent="0.25">
      <c r="A6" t="s">
        <v>5</v>
      </c>
      <c r="B6">
        <v>678.41904499999998</v>
      </c>
    </row>
    <row r="7" spans="1:2" x14ac:dyDescent="0.25">
      <c r="A7" t="s">
        <v>6</v>
      </c>
      <c r="B7">
        <v>480.25706499999995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" sqref="F2:F8"/>
    </sheetView>
  </sheetViews>
  <sheetFormatPr defaultRowHeight="15" x14ac:dyDescent="0.25"/>
  <cols>
    <col min="1" max="1" width="12.28515625" bestFit="1" customWidth="1"/>
    <col min="6" max="6" width="14.140625" customWidth="1"/>
  </cols>
  <sheetData>
    <row r="1" spans="1:10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10" x14ac:dyDescent="0.25">
      <c r="A2" t="s">
        <v>7</v>
      </c>
      <c r="B2">
        <v>16</v>
      </c>
      <c r="C2">
        <v>34</v>
      </c>
      <c r="D2">
        <v>1</v>
      </c>
      <c r="E2">
        <v>7</v>
      </c>
      <c r="F2">
        <f>B2*$J$7+C2*$J$8+D2*$J$9+E2*$J$10-4*$J$8-$J$9</f>
        <v>334.19915499999996</v>
      </c>
    </row>
    <row r="3" spans="1:10" x14ac:dyDescent="0.25">
      <c r="A3" t="s">
        <v>8</v>
      </c>
      <c r="B3">
        <v>26</v>
      </c>
      <c r="C3">
        <v>52</v>
      </c>
      <c r="D3">
        <v>1</v>
      </c>
      <c r="E3">
        <v>9</v>
      </c>
      <c r="F3">
        <f t="shared" ref="F3:F8" si="0">B3*$J$7+C3*$J$8+D3*$J$9+E3*$J$10-4*$J$8-$J$9</f>
        <v>504.32983500000006</v>
      </c>
    </row>
    <row r="4" spans="1:10" x14ac:dyDescent="0.25">
      <c r="A4" t="s">
        <v>9</v>
      </c>
      <c r="B4">
        <v>28</v>
      </c>
      <c r="C4">
        <v>54</v>
      </c>
      <c r="D4">
        <v>1</v>
      </c>
      <c r="E4">
        <v>9</v>
      </c>
      <c r="F4">
        <f t="shared" si="0"/>
        <v>530.34548500000005</v>
      </c>
    </row>
    <row r="5" spans="1:10" x14ac:dyDescent="0.25">
      <c r="A5" t="s">
        <v>10</v>
      </c>
      <c r="B5">
        <v>28</v>
      </c>
      <c r="C5">
        <v>56</v>
      </c>
      <c r="D5">
        <v>1</v>
      </c>
      <c r="E5">
        <v>9</v>
      </c>
      <c r="F5">
        <f t="shared" si="0"/>
        <v>532.3611350000001</v>
      </c>
    </row>
    <row r="6" spans="1:10" x14ac:dyDescent="0.25">
      <c r="A6" t="s">
        <v>11</v>
      </c>
      <c r="B6">
        <v>32</v>
      </c>
      <c r="C6">
        <v>62</v>
      </c>
      <c r="D6">
        <v>1</v>
      </c>
      <c r="E6">
        <v>13</v>
      </c>
      <c r="F6">
        <f t="shared" si="0"/>
        <v>650.38774500000011</v>
      </c>
    </row>
    <row r="7" spans="1:10" x14ac:dyDescent="0.25">
      <c r="A7" t="s">
        <v>12</v>
      </c>
      <c r="B7">
        <v>34</v>
      </c>
      <c r="C7">
        <v>66</v>
      </c>
      <c r="D7">
        <v>1</v>
      </c>
      <c r="E7">
        <v>13</v>
      </c>
      <c r="F7">
        <f t="shared" si="0"/>
        <v>678.41904499999998</v>
      </c>
      <c r="I7" t="s">
        <v>14</v>
      </c>
      <c r="J7">
        <v>12</v>
      </c>
    </row>
    <row r="8" spans="1:10" x14ac:dyDescent="0.25">
      <c r="A8" t="s">
        <v>13</v>
      </c>
      <c r="B8">
        <v>22</v>
      </c>
      <c r="C8">
        <v>44</v>
      </c>
      <c r="D8">
        <v>1</v>
      </c>
      <c r="E8">
        <v>11</v>
      </c>
      <c r="F8">
        <f t="shared" si="0"/>
        <v>480.25706499999995</v>
      </c>
      <c r="I8" t="s">
        <v>15</v>
      </c>
      <c r="J8">
        <v>1.007825</v>
      </c>
    </row>
    <row r="9" spans="1:10" x14ac:dyDescent="0.25">
      <c r="I9" t="s">
        <v>16</v>
      </c>
      <c r="J9">
        <v>14.003074</v>
      </c>
    </row>
    <row r="10" spans="1:10" x14ac:dyDescent="0.25">
      <c r="I10" t="s">
        <v>17</v>
      </c>
      <c r="J10">
        <v>15.994915000000001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Physical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2021-04-01T14:12:28Z</dcterms:created>
  <dcterms:modified xsi:type="dcterms:W3CDTF">2021-04-01T14:33:57Z</dcterms:modified>
</cp:coreProperties>
</file>