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NiCEMSI\People\Chelsea\Metabolite Lists\"/>
    </mc:Choice>
  </mc:AlternateContent>
  <xr:revisionPtr revIDLastSave="0" documentId="13_ncr:1_{FF8B9306-927C-4E43-8437-2607DDA127AA}" xr6:coauthVersionLast="36" xr6:coauthVersionMax="36" xr10:uidLastSave="{00000000-0000-0000-0000-000000000000}"/>
  <bookViews>
    <workbookView xWindow="0" yWindow="0" windowWidth="23040" windowHeight="8484" xr2:uid="{E8771930-56F3-4D15-8B39-67178F12B9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<sst xmlns="http://schemas.openxmlformats.org/spreadsheetml/2006/main" count="50" uniqueCount="4">
  <si>
    <t>hydroxybutyrate</t>
  </si>
  <si>
    <t>[M-H]-</t>
  </si>
  <si>
    <t>[M+OH]-</t>
  </si>
  <si>
    <t>[M-H3O]-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</si>
</sst>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1FDC-2F7F-4015-AF16-E4316A1B0D2A}">
  <dimension ref="A1:D43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15.6640625" bestFit="1" customWidth="1"/>
    <col min="2" max="2" width="11.109375" bestFit="1" customWidth="1"/>
    <col min="3" max="3" width="9.109375" bestFit="1" customWidth="1"/>
    <col min="4" max="4" width="10.5546875" bestFit="1" customWidth="1"/>
  </cols>
  <sheetData>
    <row r="1" spans="1:4" x14ac:dyDescent="0.3">
      <c r="A1" t="str">
        <f>D1&amp;" "&amp;C1</f>
        <v>283.264 [M-H]-</v>
      </c>
      <c r="B1">
        <v>284.2715</v>
      </c>
      <c r="C1" t="s">
        <v>1</v>
      </c>
      <c r="D1">
        <v>283.26400000000001</v>
      </c>
    </row>
    <row r="2" spans="1:4" x14ac:dyDescent="0.3">
      <c r="A2" t="str">
        <f>D2&amp;" "&amp;C2</f>
        <v>253.22 [M-H]-</v>
      </c>
      <c r="B2">
        <v>254.22460000000001</v>
      </c>
      <c r="C2" t="s">
        <v>1</v>
      </c>
      <c r="D2">
        <v>253.22</v>
      </c>
    </row>
    <row r="3" spans="1:4" x14ac:dyDescent="0.3">
      <c r="A3" t="str">
        <f>D3&amp;" "&amp;C3</f>
        <v>333.1 [M-H]-</v>
      </c>
      <c r="B3">
        <v>334.11649999999997</v>
      </c>
      <c r="C3" t="s">
        <v>1</v>
      </c>
      <c r="D3">
        <v>333.1</v>
      </c>
    </row>
    <row r="4" spans="1:4" x14ac:dyDescent="0.3">
      <c r="A4" t="str">
        <f>D4&amp;" "&amp;C4</f>
        <v>89.026 [M-H]-</v>
      </c>
      <c r="B4">
        <v>90.031700000000001</v>
      </c>
      <c r="C4" t="s">
        <v>1</v>
      </c>
      <c r="D4">
        <v>89.025999999999996</v>
      </c>
    </row>
    <row r="5" spans="1:4" x14ac:dyDescent="0.3">
      <c r="A5" t="str">
        <f>D5&amp;" "&amp;C5</f>
        <v>303.238 [M-H]-</v>
      </c>
      <c r="B5">
        <v>304.24020000000002</v>
      </c>
      <c r="C5" t="s">
        <v>1</v>
      </c>
      <c r="D5">
        <v>303.238</v>
      </c>
    </row>
    <row r="6" spans="1:4" x14ac:dyDescent="0.3">
      <c r="A6" t="str">
        <f>D6&amp;" "&amp;C6</f>
        <v>281.252 [M-H]-</v>
      </c>
      <c r="B6">
        <v>282.2559</v>
      </c>
      <c r="C6" t="s">
        <v>1</v>
      </c>
      <c r="D6">
        <v>281.25200000000001</v>
      </c>
    </row>
    <row r="7" spans="1:4" x14ac:dyDescent="0.3">
      <c r="A7" t="str">
        <f>D7&amp;" "&amp;C7</f>
        <v>327.236 [M-H]-</v>
      </c>
      <c r="B7">
        <v>328.24020000000002</v>
      </c>
      <c r="C7" t="s">
        <v>1</v>
      </c>
      <c r="D7">
        <v>327.23599999999999</v>
      </c>
    </row>
    <row r="8" spans="1:4" x14ac:dyDescent="0.3">
      <c r="A8" t="str">
        <f>D8&amp;" "&amp;C8</f>
        <v>103.04 [M-H]-</v>
      </c>
      <c r="B8">
        <v>104.04730000000001</v>
      </c>
      <c r="C8" t="s">
        <v>1</v>
      </c>
      <c r="D8">
        <v>103.04</v>
      </c>
    </row>
    <row r="9" spans="1:4" x14ac:dyDescent="0.3">
      <c r="A9" t="str">
        <f>D9&amp;" "&amp;C9</f>
        <v>885.568 [M-H]-</v>
      </c>
      <c r="B9">
        <v>886.57</v>
      </c>
      <c r="C9" t="s">
        <v>1</v>
      </c>
      <c r="D9">
        <v>885.56799999999998</v>
      </c>
    </row>
    <row r="10" spans="1:4" x14ac:dyDescent="0.3">
      <c r="A10" t="str">
        <f>D10&amp;" "&amp;C10</f>
        <v>305.25 [M-H]-</v>
      </c>
      <c r="B10">
        <v>306.2559</v>
      </c>
      <c r="C10" t="s">
        <v>1</v>
      </c>
      <c r="D10">
        <v>305.25</v>
      </c>
    </row>
    <row r="11" spans="1:4" x14ac:dyDescent="0.3">
      <c r="A11" t="str">
        <f>D11&amp;" "&amp;C11</f>
        <v>146.046 [M-H]-</v>
      </c>
      <c r="B11">
        <v>147.0532</v>
      </c>
      <c r="C11" t="s">
        <v>1</v>
      </c>
      <c r="D11">
        <v>146.04599999999999</v>
      </c>
    </row>
    <row r="12" spans="1:4" x14ac:dyDescent="0.3">
      <c r="A12" t="str">
        <f>D12&amp;" "&amp;C12</f>
        <v>255.234 [M-H]-</v>
      </c>
      <c r="B12">
        <v>256.24020000000002</v>
      </c>
      <c r="C12" t="s">
        <v>1</v>
      </c>
      <c r="D12">
        <v>255.23400000000001</v>
      </c>
    </row>
    <row r="13" spans="1:4" x14ac:dyDescent="0.3">
      <c r="A13" t="str">
        <f>D13&amp;" "&amp;C13</f>
        <v>329.246 [M-H]-</v>
      </c>
      <c r="B13">
        <v>330.2559</v>
      </c>
      <c r="C13" t="s">
        <v>1</v>
      </c>
      <c r="D13">
        <v>329.24599999999998</v>
      </c>
    </row>
    <row r="14" spans="1:4" x14ac:dyDescent="0.3">
      <c r="A14" t="str">
        <f>D14&amp;" "&amp;C14</f>
        <v>309.284 [M-H]-</v>
      </c>
      <c r="B14">
        <v>310.28719999999998</v>
      </c>
      <c r="C14" t="s">
        <v>1</v>
      </c>
      <c r="D14">
        <v>309.28399999999999</v>
      </c>
    </row>
    <row r="15" spans="1:4" x14ac:dyDescent="0.3">
      <c r="A15" t="str">
        <f>D15&amp;" "&amp;C15</f>
        <v>328.24 [M-H]-</v>
      </c>
      <c r="B15">
        <v>329.25659999999999</v>
      </c>
      <c r="C15" t="s">
        <v>1</v>
      </c>
      <c r="D15">
        <v>328.24</v>
      </c>
    </row>
    <row r="16" spans="1:4" x14ac:dyDescent="0.3">
      <c r="A16" t="str">
        <f>D16&amp;" "&amp;C16</f>
        <v>627.55 [M+OH]-</v>
      </c>
      <c r="B16">
        <v>610.55359999999996</v>
      </c>
      <c r="C16" t="s">
        <v>2</v>
      </c>
      <c r="D16">
        <v>627.54999999999995</v>
      </c>
    </row>
    <row r="17" spans="1:4" x14ac:dyDescent="0.3">
      <c r="A17" t="str">
        <f>D17&amp;" "&amp;C17</f>
        <v>151.028 [M-H]-</v>
      </c>
      <c r="B17">
        <v>152.0334</v>
      </c>
      <c r="C17" t="s">
        <v>1</v>
      </c>
      <c r="D17">
        <v>151.02799999999999</v>
      </c>
    </row>
    <row r="18" spans="1:4" x14ac:dyDescent="0.3">
      <c r="A18" t="str">
        <f>D18&amp;" "&amp;C18</f>
        <v>307.268 [M-H]-</v>
      </c>
      <c r="B18">
        <v>308.2715</v>
      </c>
      <c r="C18" t="s">
        <v>1</v>
      </c>
      <c r="D18">
        <v>307.26799999999997</v>
      </c>
    </row>
    <row r="19" spans="1:4" x14ac:dyDescent="0.3">
      <c r="A19" t="str">
        <f>D19&amp;" "&amp;C19</f>
        <v>128.036 [M-H]-</v>
      </c>
      <c r="B19">
        <v>129.04259999999999</v>
      </c>
      <c r="C19" t="s">
        <v>1</v>
      </c>
      <c r="D19">
        <v>128.036</v>
      </c>
    </row>
    <row r="20" spans="1:4" x14ac:dyDescent="0.3">
      <c r="A20" t="str">
        <f>D20&amp;" "&amp;C20</f>
        <v>886.57 [M-H]-</v>
      </c>
      <c r="B20">
        <v>887.56759999999997</v>
      </c>
      <c r="C20" t="s">
        <v>1</v>
      </c>
      <c r="D20">
        <v>886.57</v>
      </c>
    </row>
    <row r="21" spans="1:4" x14ac:dyDescent="0.3">
      <c r="A21" t="str">
        <f>D21&amp;" "&amp;C21</f>
        <v>723.488 [M-H]-</v>
      </c>
      <c r="B21">
        <v>724.50429999999994</v>
      </c>
      <c r="C21" t="s">
        <v>1</v>
      </c>
      <c r="D21">
        <v>723.48800000000006</v>
      </c>
    </row>
    <row r="22" spans="1:4" x14ac:dyDescent="0.3">
      <c r="A22" t="str">
        <f>D22&amp;" "&amp;C22</f>
        <v>277.216 [M-H]-</v>
      </c>
      <c r="B22">
        <v>278.22460000000001</v>
      </c>
      <c r="C22" t="s">
        <v>1</v>
      </c>
      <c r="D22">
        <v>277.21600000000001</v>
      </c>
    </row>
    <row r="23" spans="1:4" x14ac:dyDescent="0.3">
      <c r="A23" t="str">
        <f>D23&amp;" "&amp;C23</f>
        <v>145.064 [M-H]-</v>
      </c>
      <c r="B23">
        <v>146.06909999999999</v>
      </c>
      <c r="C23" t="s">
        <v>1</v>
      </c>
      <c r="D23">
        <v>145.06399999999999</v>
      </c>
    </row>
    <row r="24" spans="1:4" x14ac:dyDescent="0.3">
      <c r="A24" t="str">
        <f>D24&amp;" "&amp;C24</f>
        <v>243.066 [M-H]-</v>
      </c>
      <c r="B24">
        <v>244.06950000000001</v>
      </c>
      <c r="C24" t="s">
        <v>1</v>
      </c>
      <c r="D24">
        <v>243.066</v>
      </c>
    </row>
    <row r="25" spans="1:4" x14ac:dyDescent="0.3">
      <c r="A25" t="str">
        <f>D25&amp;" "&amp;C25</f>
        <v>301.218 [M-H]-</v>
      </c>
      <c r="B25">
        <v>302.22460000000001</v>
      </c>
      <c r="C25" t="s">
        <v>1</v>
      </c>
      <c r="D25">
        <v>301.21800000000002</v>
      </c>
    </row>
    <row r="26" spans="1:4" x14ac:dyDescent="0.3">
      <c r="A26" t="str">
        <f>D26&amp;" "&amp;C26</f>
        <v>331.27 [M-H]-</v>
      </c>
      <c r="B26">
        <v>332.2715</v>
      </c>
      <c r="C26" t="s">
        <v>1</v>
      </c>
      <c r="D26">
        <v>331.27</v>
      </c>
    </row>
    <row r="27" spans="1:4" x14ac:dyDescent="0.3">
      <c r="A27" t="str">
        <f>D27&amp;" "&amp;C27</f>
        <v>242.08 [M-H]-</v>
      </c>
      <c r="B27">
        <v>243.0855</v>
      </c>
      <c r="C27" t="s">
        <v>1</v>
      </c>
      <c r="D27">
        <v>242.08</v>
      </c>
    </row>
    <row r="28" spans="1:4" x14ac:dyDescent="0.3">
      <c r="A28" t="str">
        <f>D28&amp;" "&amp;C28</f>
        <v>279.234 [M-H]-</v>
      </c>
      <c r="B28">
        <v>280.24020000000002</v>
      </c>
      <c r="C28" t="s">
        <v>1</v>
      </c>
      <c r="D28">
        <v>279.23399999999998</v>
      </c>
    </row>
    <row r="29" spans="1:4" x14ac:dyDescent="0.3">
      <c r="A29" t="str">
        <f>D29&amp;" "&amp;C29</f>
        <v>724.498 [M-H]-</v>
      </c>
      <c r="B29">
        <v>725.48670000000004</v>
      </c>
      <c r="C29" t="s">
        <v>1</v>
      </c>
      <c r="D29">
        <v>724.49800000000005</v>
      </c>
    </row>
    <row r="30" spans="1:4" x14ac:dyDescent="0.3">
      <c r="A30" t="str">
        <f>D30&amp;" "&amp;C30</f>
        <v>280.236 [M-H]-</v>
      </c>
      <c r="B30">
        <v>281.2355</v>
      </c>
      <c r="C30" t="s">
        <v>1</v>
      </c>
      <c r="D30">
        <v>280.23599999999999</v>
      </c>
    </row>
    <row r="31" spans="1:4" x14ac:dyDescent="0.3">
      <c r="A31" t="str">
        <f>D31&amp;" "&amp;C31</f>
        <v>887.572 [M-H]-</v>
      </c>
      <c r="B31">
        <v>888.57280000000003</v>
      </c>
      <c r="C31" t="s">
        <v>1</v>
      </c>
      <c r="D31">
        <v>887.572</v>
      </c>
    </row>
    <row r="32" spans="1:4" x14ac:dyDescent="0.3">
      <c r="A32" t="str">
        <f>D32&amp;" "&amp;C32</f>
        <v>102.056 [M-H]-</v>
      </c>
      <c r="B32">
        <v>103.0633</v>
      </c>
      <c r="C32" t="s">
        <v>1</v>
      </c>
      <c r="D32">
        <v>102.056</v>
      </c>
    </row>
    <row r="33" spans="1:4" x14ac:dyDescent="0.3">
      <c r="A33" t="str">
        <f>D33&amp;" "&amp;C33</f>
        <v>306.082 [M-H]-</v>
      </c>
      <c r="B33">
        <v>307.0838</v>
      </c>
      <c r="C33" t="s">
        <v>1</v>
      </c>
      <c r="D33">
        <v>306.08199999999999</v>
      </c>
    </row>
    <row r="34" spans="1:4" x14ac:dyDescent="0.3">
      <c r="A34" t="str">
        <f>D34&amp;" "&amp;C34</f>
        <v>573.248 [M-H]-</v>
      </c>
      <c r="B34">
        <v>574.2414</v>
      </c>
      <c r="C34" t="s">
        <v>1</v>
      </c>
      <c r="D34">
        <v>573.24800000000005</v>
      </c>
    </row>
    <row r="35" spans="1:4" x14ac:dyDescent="0.3">
      <c r="A35" t="str">
        <f>D35&amp;" "&amp;C35</f>
        <v>215.036 [M-H]-</v>
      </c>
      <c r="B35">
        <v>216.04230000000001</v>
      </c>
      <c r="C35" t="s">
        <v>1</v>
      </c>
      <c r="D35">
        <v>215.036</v>
      </c>
    </row>
    <row r="36" spans="1:4" x14ac:dyDescent="0.3">
      <c r="A36" t="str">
        <f>D36&amp;" "&amp;C36</f>
        <v>516.29 [M+OH]-</v>
      </c>
      <c r="B36">
        <v>499.29680000000002</v>
      </c>
      <c r="C36" t="s">
        <v>2</v>
      </c>
      <c r="D36">
        <v>516.29</v>
      </c>
    </row>
    <row r="37" spans="1:4" x14ac:dyDescent="0.3">
      <c r="A37" t="str">
        <f>D37&amp;" "&amp;C37</f>
        <v>515.288 [M-H]-</v>
      </c>
      <c r="B37">
        <v>516.30960000000005</v>
      </c>
      <c r="C37" t="s">
        <v>1</v>
      </c>
      <c r="D37">
        <v>515.28800000000001</v>
      </c>
    </row>
    <row r="38" spans="1:4" x14ac:dyDescent="0.3">
      <c r="A38" t="str">
        <f>D38&amp;" "&amp;C38</f>
        <v>514.286 [M-H]-</v>
      </c>
      <c r="B38">
        <v>515.29169999999999</v>
      </c>
      <c r="C38" t="s">
        <v>1</v>
      </c>
      <c r="D38">
        <v>514.28599999999994</v>
      </c>
    </row>
    <row r="39" spans="1:4" x14ac:dyDescent="0.3">
      <c r="A39" t="str">
        <f>D39&amp;" "&amp;C39</f>
        <v>181.968 [M-H]-</v>
      </c>
      <c r="B39">
        <v>182.97989999999999</v>
      </c>
      <c r="C39" t="s">
        <v>1</v>
      </c>
      <c r="D39">
        <v>181.96799999999999</v>
      </c>
    </row>
    <row r="40" spans="1:4" x14ac:dyDescent="0.3">
      <c r="A40" t="str">
        <f>D40&amp;" "&amp;C40</f>
        <v>92.928 [M-H3O]-</v>
      </c>
      <c r="B40">
        <v>111.9483</v>
      </c>
      <c r="C40" t="s">
        <v>3</v>
      </c>
      <c r="D40">
        <v>92.927999999999997</v>
      </c>
    </row>
    <row r="41" spans="1:4" x14ac:dyDescent="0.3">
      <c r="A41" t="str">
        <f>D41&amp;" "&amp;C41</f>
        <v>513.276 [M-H]-</v>
      </c>
      <c r="B41">
        <v>514.27779999999996</v>
      </c>
      <c r="C41" t="s">
        <v>1</v>
      </c>
      <c r="D41">
        <v>513.27599999999995</v>
      </c>
    </row>
    <row r="42" spans="1:4" x14ac:dyDescent="0.3">
      <c r="A42" t="str">
        <f>D42&amp;" "&amp;C42</f>
        <v>512.268 [M-H]-</v>
      </c>
      <c r="B42">
        <v>513.27599999999995</v>
      </c>
      <c r="C42" t="s">
        <v>1</v>
      </c>
      <c r="D42">
        <v>512.26800000000003</v>
      </c>
    </row>
    <row r="43" spans="1:4" x14ac:dyDescent="0.3">
      <c r="A43" t="s">
        <v>0</v>
      </c>
      <c r="B43" s="1">
        <v>104.047344122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E047-2563-4083-BAC8-3F2F51952033}">
  <dimension ref="A1:D7"/>
  <sheetViews>
    <sheetView workbookViewId="0">
      <selection activeCell="A7" sqref="A7:B7"/>
    </sheetView>
  </sheetViews>
  <sheetFormatPr defaultRowHeight="14.4" x14ac:dyDescent="0.3"/>
  <cols>
    <col min="1" max="1" width="15" bestFit="1" customWidth="1"/>
    <col min="2" max="2" width="10" bestFit="1" customWidth="1"/>
  </cols>
  <sheetData>
    <row r="1" spans="1:4" x14ac:dyDescent="0.3">
      <c r="A1" t="str">
        <f t="shared" ref="A1:A6" si="0">C1&amp;" "&amp;D1</f>
        <v>172.992 [M-H]-</v>
      </c>
      <c r="B1">
        <v>173.99870000000001</v>
      </c>
      <c r="C1">
        <v>172.99199999999999</v>
      </c>
      <c r="D1" t="s">
        <v>1</v>
      </c>
    </row>
    <row r="2" spans="1:4" x14ac:dyDescent="0.3">
      <c r="A2" t="str">
        <f t="shared" si="0"/>
        <v>215.036 [M-H]-</v>
      </c>
      <c r="B2">
        <v>216.04230000000001</v>
      </c>
      <c r="C2">
        <v>215.036</v>
      </c>
      <c r="D2" t="s">
        <v>1</v>
      </c>
    </row>
    <row r="3" spans="1:4" x14ac:dyDescent="0.3">
      <c r="A3" t="str">
        <f t="shared" si="0"/>
        <v>311.17 [M-H]-</v>
      </c>
      <c r="B3">
        <v>312.17250000000001</v>
      </c>
      <c r="C3">
        <v>311.17</v>
      </c>
      <c r="D3" t="s">
        <v>1</v>
      </c>
    </row>
    <row r="4" spans="1:4" x14ac:dyDescent="0.3">
      <c r="A4" t="str">
        <f t="shared" si="0"/>
        <v>433.336 [M-H]-</v>
      </c>
      <c r="B4">
        <v>434.33960000000002</v>
      </c>
      <c r="C4">
        <v>433.33600000000001</v>
      </c>
      <c r="D4" t="s">
        <v>1</v>
      </c>
    </row>
    <row r="5" spans="1:4" x14ac:dyDescent="0.3">
      <c r="A5" t="str">
        <f t="shared" si="0"/>
        <v>512.268 [M-H]-</v>
      </c>
      <c r="B5">
        <v>513.27599999999995</v>
      </c>
      <c r="C5">
        <v>512.26800000000003</v>
      </c>
      <c r="D5" t="s">
        <v>1</v>
      </c>
    </row>
    <row r="6" spans="1:4" x14ac:dyDescent="0.3">
      <c r="A6" t="str">
        <f t="shared" si="0"/>
        <v>513.276 [M-H]-</v>
      </c>
      <c r="B6">
        <v>514.27779999999996</v>
      </c>
      <c r="C6">
        <v>513.27599999999995</v>
      </c>
      <c r="D6" t="s">
        <v>1</v>
      </c>
    </row>
    <row r="7" spans="1:4" x14ac:dyDescent="0.3">
      <c r="A7" t="s">
        <v>0</v>
      </c>
      <c r="B7" s="1">
        <v>104.047344122</v>
      </c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Nikula</dc:creator>
  <cp:lastModifiedBy>Chelsea Nikula</cp:lastModifiedBy>
  <dcterms:created xsi:type="dcterms:W3CDTF">2019-07-16T10:34:18Z</dcterms:created>
  <dcterms:modified xsi:type="dcterms:W3CDTF">2019-07-16T19:14:33Z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