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Teresa\dummy study\neg data\"/>
    </mc:Choice>
  </mc:AlternateContent>
  <bookViews>
    <workbookView xWindow="7335" yWindow="-105" windowWidth="23250" windowHeight="12570" activeTab="1"/>
  </bookViews>
  <sheets>
    <sheet name="Main" sheetId="1" r:id="rId1"/>
    <sheet name="Help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46" i="1" l="1"/>
  <c r="D50" i="1" l="1"/>
  <c r="D45" i="1"/>
  <c r="D41" i="1"/>
  <c r="D42" i="1"/>
  <c r="D43" i="1"/>
  <c r="D44" i="1"/>
  <c r="D47" i="1"/>
  <c r="D49" i="1" l="1"/>
  <c r="D48" i="1"/>
</calcChain>
</file>

<file path=xl/sharedStrings.xml><?xml version="1.0" encoding="utf-8"?>
<sst xmlns="http://schemas.openxmlformats.org/spreadsheetml/2006/main" count="140" uniqueCount="70">
  <si>
    <t>Outputs path</t>
  </si>
  <si>
    <t>Adducts</t>
  </si>
  <si>
    <t>Positive</t>
  </si>
  <si>
    <t>Negative</t>
  </si>
  <si>
    <t>yes</t>
  </si>
  <si>
    <t>Modality</t>
  </si>
  <si>
    <t>Polarity</t>
  </si>
  <si>
    <t>factors number</t>
  </si>
  <si>
    <t>clusters number</t>
  </si>
  <si>
    <t>NNMF</t>
  </si>
  <si>
    <t>PCA</t>
  </si>
  <si>
    <t>k-means</t>
  </si>
  <si>
    <t>Instrument</t>
  </si>
  <si>
    <t>Study</t>
  </si>
  <si>
    <t>pcs number</t>
  </si>
  <si>
    <t>CRUK metabolites</t>
  </si>
  <si>
    <t>Yes or no?</t>
  </si>
  <si>
    <t>maximum ppm error</t>
  </si>
  <si>
    <t>Operator</t>
  </si>
  <si>
    <t>Peak Assignments</t>
  </si>
  <si>
    <t>General Information</t>
  </si>
  <si>
    <t>Tolerance</t>
  </si>
  <si>
    <t>List of molecules</t>
  </si>
  <si>
    <t>Data path</t>
  </si>
  <si>
    <t>plotting ppm error</t>
  </si>
  <si>
    <t>no</t>
  </si>
  <si>
    <t>Glycolysis</t>
  </si>
  <si>
    <t>Pentose phosphate pathway</t>
  </si>
  <si>
    <t>Glutaminolysis</t>
  </si>
  <si>
    <t>Citric acid cycle</t>
  </si>
  <si>
    <t>Pyruvate metabolism</t>
  </si>
  <si>
    <t>Fatty acid metabolism</t>
  </si>
  <si>
    <t>Steroid biosynthesis</t>
  </si>
  <si>
    <t>Mevalonic aciduria</t>
  </si>
  <si>
    <t>Beatson's lists</t>
  </si>
  <si>
    <t>Pathways</t>
  </si>
  <si>
    <t>…</t>
  </si>
  <si>
    <t>Shorter Beatson metabolomics &amp; CRUK list</t>
  </si>
  <si>
    <t>DESI</t>
  </si>
  <si>
    <t>Nucleotide pathways</t>
  </si>
  <si>
    <t>SLC7a5 list</t>
  </si>
  <si>
    <t>Immunometabolites</t>
  </si>
  <si>
    <t>t-sne</t>
  </si>
  <si>
    <t>Highest Intensity</t>
  </si>
  <si>
    <t>number</t>
  </si>
  <si>
    <t>percentile (1-100)</t>
  </si>
  <si>
    <t>Marcels Lipid List</t>
  </si>
  <si>
    <t>Our Lists</t>
  </si>
  <si>
    <t>PDAC drugs</t>
  </si>
  <si>
    <t>Amino Acids</t>
  </si>
  <si>
    <t>Proteinogenic Amino Acids</t>
  </si>
  <si>
    <t>U13C-glutamine SLC7a5</t>
  </si>
  <si>
    <t>PI3K Drug List</t>
  </si>
  <si>
    <t>Beatson_U13C Leucine</t>
  </si>
  <si>
    <t>fdc</t>
  </si>
  <si>
    <t>Reconstruction Independent Component Analysis (RICA)</t>
  </si>
  <si>
    <t>Hierarchical Clustering</t>
  </si>
  <si>
    <t>Peaks that need to be saved for further analysis (these will constitute the data cube)</t>
  </si>
  <si>
    <t>Multivariate Analyses</t>
  </si>
  <si>
    <t>MVAs  (to specify the peak groups to use, please use the master script)</t>
  </si>
  <si>
    <t>Cells highlighted in red need to be filled.</t>
  </si>
  <si>
    <t>Make sure the outputs folder is what you want it to be.</t>
  </si>
  <si>
    <t>Make sure the adducts are correct given the polarity of the data.</t>
  </si>
  <si>
    <t>Make sure every list of molecules of interest for you has a yes next to it. If you have a list of molecules (names and monoisotopic masses in a csv file) which is not here, you can: (1) add it to the folder with the other lists (path is hard enconded in the function "f_reading_inputs"), (2) add a row here to refer to it, (3) add a case for it in the function "f_reading_inputs".</t>
  </si>
  <si>
    <t>Help:</t>
  </si>
  <si>
    <t>Make sure the maximum ppm error for the assigments makes sense for your data (e.g. it is usually set to 30 for ToF data, and to 5 for Orbirap data).</t>
  </si>
  <si>
    <t>X:\Teresa\dummy study\dpo\</t>
  </si>
  <si>
    <t>You can use "NaN" as the components number when running k-means or t-sne. In this case, the elbow method is used to select the best number of components.</t>
  </si>
  <si>
    <t>6, NaN</t>
  </si>
  <si>
    <t>You can use "NaN" as the components number when running fdc to manually select the clusters to keep using the pho and delta plot.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</si>
</sst>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rgb="FFC00000"/>
      </left>
      <right style="thin">
        <color rgb="FFC00000"/>
      </right>
      <top style="thin">
        <color rgb="FFC00000"/>
      </top>
      <bottom/>
      <diagonal/>
    </border>
    <border>
      <left style="thin">
        <color rgb="FFC00000"/>
      </left>
      <right style="thin">
        <color rgb="FFC00000"/>
      </right>
      <top/>
      <bottom/>
      <diagonal/>
    </border>
    <border>
      <left style="thin">
        <color rgb="FFC00000"/>
      </left>
      <right style="thin">
        <color rgb="FFC00000"/>
      </right>
      <top/>
      <bottom style="thin">
        <color rgb="FFC00000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4" borderId="21" xfId="0" applyFill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5" xfId="0" applyBorder="1" applyAlignment="1">
      <alignment wrapText="1"/>
    </xf>
    <xf numFmtId="0" fontId="2" fillId="0" borderId="20" xfId="0" applyFont="1" applyBorder="1" applyAlignment="1">
      <alignment horizontal="center" vertical="center" wrapText="1"/>
    </xf>
    <xf numFmtId="0" fontId="0" fillId="4" borderId="21" xfId="0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2" fillId="6" borderId="20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5" fillId="6" borderId="0" xfId="0" applyFont="1" applyFill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7" fillId="6" borderId="30" xfId="0" applyFont="1" applyFill="1" applyBorder="1" applyAlignment="1">
      <alignment horizontal="center" vertical="center" wrapText="1"/>
    </xf>
    <xf numFmtId="0" fontId="7" fillId="6" borderId="15" xfId="0" applyFont="1" applyFill="1" applyBorder="1" applyAlignment="1">
      <alignment horizontal="center" vertical="center" wrapText="1"/>
    </xf>
    <xf numFmtId="0" fontId="4" fillId="6" borderId="20" xfId="0" applyFont="1" applyFill="1" applyBorder="1" applyAlignment="1">
      <alignment horizontal="center" vertical="center" wrapText="1"/>
    </xf>
    <xf numFmtId="0" fontId="0" fillId="6" borderId="0" xfId="0" applyFill="1" applyAlignment="1">
      <alignment horizontal="left" vertical="center" wrapText="1"/>
    </xf>
    <xf numFmtId="0" fontId="5" fillId="6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8" fillId="4" borderId="33" xfId="0" applyFont="1" applyFill="1" applyBorder="1" applyAlignment="1">
      <alignment horizontal="left" vertical="center" wrapText="1"/>
    </xf>
    <xf numFmtId="0" fontId="0" fillId="4" borderId="34" xfId="0" applyFill="1" applyBorder="1" applyAlignment="1">
      <alignment horizontal="left" vertical="center" wrapText="1"/>
    </xf>
    <xf numFmtId="0" fontId="0" fillId="4" borderId="35" xfId="0" applyFill="1" applyBorder="1" applyAlignment="1">
      <alignment horizontal="left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3" fillId="5" borderId="26" xfId="0" applyFont="1" applyFill="1" applyBorder="1" applyAlignment="1">
      <alignment horizontal="center" vertical="center" wrapText="1"/>
    </xf>
    <xf numFmtId="0" fontId="3" fillId="5" borderId="10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 vertical="center" wrapText="1"/>
    </xf>
    <xf numFmtId="0" fontId="3" fillId="5" borderId="0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3" fillId="5" borderId="28" xfId="0" applyFont="1" applyFill="1" applyBorder="1" applyAlignment="1">
      <alignment horizontal="center" vertical="center" wrapText="1"/>
    </xf>
    <xf numFmtId="0" fontId="3" fillId="5" borderId="29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31" xfId="0" applyFont="1" applyFill="1" applyBorder="1" applyAlignment="1">
      <alignment horizontal="center" vertical="center"/>
    </xf>
    <xf numFmtId="0" fontId="4" fillId="6" borderId="32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3" fillId="7" borderId="16" xfId="0" applyFont="1" applyFill="1" applyBorder="1" applyAlignment="1">
      <alignment horizontal="center" vertical="center" wrapText="1"/>
    </xf>
    <xf numFmtId="0" fontId="3" fillId="7" borderId="17" xfId="0" applyFont="1" applyFill="1" applyBorder="1" applyAlignment="1">
      <alignment horizontal="center" vertical="center" wrapText="1"/>
    </xf>
    <xf numFmtId="0" fontId="3" fillId="7" borderId="18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20" xfId="0" applyFont="1" applyFill="1" applyBorder="1" applyAlignment="1">
      <alignment horizontal="center" vertical="center" wrapText="1"/>
    </xf>
    <xf numFmtId="0" fontId="3" fillId="5" borderId="16" xfId="0" applyFont="1" applyFill="1" applyBorder="1" applyAlignment="1">
      <alignment horizontal="center" vertical="center" wrapText="1"/>
    </xf>
    <xf numFmtId="0" fontId="3" fillId="5" borderId="17" xfId="0" applyFont="1" applyFill="1" applyBorder="1" applyAlignment="1">
      <alignment horizontal="center" vertical="center" wrapText="1"/>
    </xf>
    <xf numFmtId="0" fontId="3" fillId="5" borderId="18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19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B67"/>
  <sheetViews>
    <sheetView topLeftCell="A34" workbookViewId="0">
      <selection activeCell="E66" sqref="E66"/>
    </sheetView>
  </sheetViews>
  <sheetFormatPr defaultColWidth="20.7109375" defaultRowHeight="15.75" x14ac:dyDescent="0.25"/>
  <cols>
    <col min="1" max="1" width="22.5703125" style="1" bestFit="1" customWidth="1"/>
    <col min="2" max="2" width="17.42578125" style="1" bestFit="1" customWidth="1"/>
    <col min="3" max="3" width="43.5703125" style="1" bestFit="1" customWidth="1"/>
    <col min="4" max="4" width="21.5703125" style="1" bestFit="1" customWidth="1"/>
    <col min="5" max="5" width="36.5703125" style="5" bestFit="1" customWidth="1"/>
    <col min="6" max="6" width="8.7109375" style="30" customWidth="1"/>
    <col min="7" max="7" width="92.5703125" style="37" customWidth="1"/>
    <col min="8" max="132" width="20.7109375" style="30"/>
    <col min="133" max="16384" width="20.7109375" style="2"/>
  </cols>
  <sheetData>
    <row r="1" spans="1:132" x14ac:dyDescent="0.25">
      <c r="A1" s="43" t="s">
        <v>20</v>
      </c>
      <c r="B1" s="44"/>
      <c r="C1" s="44"/>
      <c r="D1" s="18" t="s">
        <v>13</v>
      </c>
      <c r="E1" s="19"/>
    </row>
    <row r="2" spans="1:132" x14ac:dyDescent="0.25">
      <c r="A2" s="45"/>
      <c r="B2" s="46"/>
      <c r="C2" s="46"/>
      <c r="D2" s="7" t="s">
        <v>5</v>
      </c>
      <c r="E2" s="14" t="s">
        <v>38</v>
      </c>
    </row>
    <row r="3" spans="1:132" x14ac:dyDescent="0.25">
      <c r="A3" s="45"/>
      <c r="B3" s="46"/>
      <c r="C3" s="46"/>
      <c r="D3" s="7" t="s">
        <v>6</v>
      </c>
      <c r="E3" s="14" t="s">
        <v>3</v>
      </c>
    </row>
    <row r="4" spans="1:132" x14ac:dyDescent="0.25">
      <c r="A4" s="45"/>
      <c r="B4" s="46"/>
      <c r="C4" s="46"/>
      <c r="D4" s="7" t="s">
        <v>12</v>
      </c>
      <c r="E4" s="20"/>
    </row>
    <row r="5" spans="1:132" x14ac:dyDescent="0.25">
      <c r="A5" s="45"/>
      <c r="B5" s="46"/>
      <c r="C5" s="46"/>
      <c r="D5" s="7" t="s">
        <v>18</v>
      </c>
      <c r="E5" s="20"/>
    </row>
    <row r="6" spans="1:132" x14ac:dyDescent="0.25">
      <c r="A6" s="45"/>
      <c r="B6" s="46"/>
      <c r="C6" s="46"/>
      <c r="D6" s="7" t="s">
        <v>23</v>
      </c>
      <c r="E6" s="21"/>
    </row>
    <row r="7" spans="1:132" ht="16.5" thickBot="1" x14ac:dyDescent="0.3">
      <c r="A7" s="47"/>
      <c r="B7" s="48"/>
      <c r="C7" s="48"/>
      <c r="D7" s="22" t="s">
        <v>0</v>
      </c>
      <c r="E7" s="23" t="s">
        <v>66</v>
      </c>
    </row>
    <row r="8" spans="1:132" ht="18.75" x14ac:dyDescent="0.25">
      <c r="A8" s="60" t="s">
        <v>57</v>
      </c>
      <c r="B8" s="61"/>
      <c r="C8" s="61"/>
      <c r="D8" s="61"/>
      <c r="E8" s="62"/>
    </row>
    <row r="9" spans="1:132" s="3" customFormat="1" x14ac:dyDescent="0.25">
      <c r="A9" s="51" t="s">
        <v>43</v>
      </c>
      <c r="B9" s="52"/>
      <c r="C9" s="53"/>
      <c r="D9" s="24" t="s">
        <v>16</v>
      </c>
      <c r="E9" s="15" t="s">
        <v>4</v>
      </c>
      <c r="F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  <c r="BR9" s="30"/>
      <c r="BS9" s="30"/>
      <c r="BT9" s="30"/>
      <c r="BU9" s="30"/>
      <c r="BV9" s="30"/>
      <c r="BW9" s="30"/>
      <c r="BX9" s="30"/>
      <c r="BY9" s="30"/>
      <c r="BZ9" s="30"/>
      <c r="CA9" s="30"/>
      <c r="CB9" s="30"/>
      <c r="CC9" s="30"/>
      <c r="CD9" s="30"/>
      <c r="CE9" s="30"/>
      <c r="CF9" s="30"/>
      <c r="CG9" s="30"/>
      <c r="CH9" s="30"/>
      <c r="CI9" s="30"/>
      <c r="CJ9" s="30"/>
      <c r="CK9" s="30"/>
      <c r="CL9" s="30"/>
      <c r="CM9" s="30"/>
      <c r="CN9" s="30"/>
      <c r="CO9" s="30"/>
      <c r="CP9" s="30"/>
      <c r="CQ9" s="30"/>
      <c r="CR9" s="30"/>
      <c r="CS9" s="30"/>
      <c r="CT9" s="30"/>
      <c r="CU9" s="30"/>
      <c r="CV9" s="30"/>
      <c r="CW9" s="30"/>
      <c r="CX9" s="30"/>
      <c r="CY9" s="30"/>
      <c r="CZ9" s="30"/>
      <c r="DA9" s="30"/>
      <c r="DB9" s="30"/>
      <c r="DC9" s="30"/>
      <c r="DD9" s="30"/>
      <c r="DE9" s="30"/>
      <c r="DF9" s="30"/>
      <c r="DG9" s="30"/>
      <c r="DH9" s="30"/>
      <c r="DI9" s="30"/>
      <c r="DJ9" s="30"/>
      <c r="DK9" s="30"/>
      <c r="DL9" s="30"/>
      <c r="DM9" s="30"/>
      <c r="DN9" s="30"/>
      <c r="DO9" s="30"/>
      <c r="DP9" s="30"/>
      <c r="DQ9" s="30"/>
      <c r="DR9" s="30"/>
      <c r="DS9" s="30"/>
      <c r="DT9" s="30"/>
      <c r="DU9" s="30"/>
      <c r="DV9" s="30"/>
      <c r="DW9" s="30"/>
      <c r="DX9" s="30"/>
      <c r="DY9" s="30"/>
      <c r="DZ9" s="30"/>
      <c r="EA9" s="30"/>
      <c r="EB9" s="30"/>
    </row>
    <row r="10" spans="1:132" s="3" customFormat="1" x14ac:dyDescent="0.25">
      <c r="A10" s="54"/>
      <c r="B10" s="55"/>
      <c r="C10" s="56"/>
      <c r="D10" s="24" t="s">
        <v>44</v>
      </c>
      <c r="E10" s="15">
        <v>100</v>
      </c>
      <c r="F10" s="30"/>
      <c r="G10" s="37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BT10" s="30"/>
      <c r="BU10" s="30"/>
      <c r="BV10" s="30"/>
      <c r="BW10" s="30"/>
      <c r="BX10" s="30"/>
      <c r="BY10" s="30"/>
      <c r="BZ10" s="30"/>
      <c r="CA10" s="30"/>
      <c r="CB10" s="30"/>
      <c r="CC10" s="30"/>
      <c r="CD10" s="30"/>
      <c r="CE10" s="30"/>
      <c r="CF10" s="30"/>
      <c r="CG10" s="30"/>
      <c r="CH10" s="30"/>
      <c r="CI10" s="30"/>
      <c r="CJ10" s="30"/>
      <c r="CK10" s="30"/>
      <c r="CL10" s="30"/>
      <c r="CM10" s="30"/>
      <c r="CN10" s="30"/>
      <c r="CO10" s="30"/>
      <c r="CP10" s="30"/>
      <c r="CQ10" s="30"/>
      <c r="CR10" s="30"/>
      <c r="CS10" s="30"/>
      <c r="CT10" s="30"/>
      <c r="CU10" s="30"/>
      <c r="CV10" s="30"/>
      <c r="CW10" s="30"/>
      <c r="CX10" s="30"/>
      <c r="CY10" s="30"/>
      <c r="CZ10" s="30"/>
      <c r="DA10" s="30"/>
      <c r="DB10" s="30"/>
      <c r="DC10" s="30"/>
      <c r="DD10" s="30"/>
      <c r="DE10" s="30"/>
      <c r="DF10" s="30"/>
      <c r="DG10" s="30"/>
      <c r="DH10" s="30"/>
      <c r="DI10" s="30"/>
      <c r="DJ10" s="30"/>
      <c r="DK10" s="30"/>
      <c r="DL10" s="30"/>
      <c r="DM10" s="30"/>
      <c r="DN10" s="30"/>
      <c r="DO10" s="30"/>
      <c r="DP10" s="30"/>
      <c r="DQ10" s="30"/>
      <c r="DR10" s="30"/>
      <c r="DS10" s="30"/>
      <c r="DT10" s="30"/>
      <c r="DU10" s="30"/>
      <c r="DV10" s="30"/>
      <c r="DW10" s="30"/>
      <c r="DX10" s="30"/>
      <c r="DY10" s="30"/>
      <c r="DZ10" s="30"/>
      <c r="EA10" s="30"/>
      <c r="EB10" s="30"/>
    </row>
    <row r="11" spans="1:132" s="3" customFormat="1" x14ac:dyDescent="0.25">
      <c r="A11" s="57"/>
      <c r="B11" s="58"/>
      <c r="C11" s="59"/>
      <c r="D11" s="24" t="s">
        <v>45</v>
      </c>
      <c r="E11" s="15" t="s">
        <v>36</v>
      </c>
      <c r="F11" s="30"/>
      <c r="G11" s="37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30"/>
      <c r="BS11" s="30"/>
      <c r="BT11" s="30"/>
      <c r="BU11" s="30"/>
      <c r="BV11" s="30"/>
      <c r="BW11" s="30"/>
      <c r="BX11" s="30"/>
      <c r="BY11" s="30"/>
      <c r="BZ11" s="30"/>
      <c r="CA11" s="30"/>
      <c r="CB11" s="30"/>
      <c r="CC11" s="30"/>
      <c r="CD11" s="30"/>
      <c r="CE11" s="30"/>
      <c r="CF11" s="30"/>
      <c r="CG11" s="30"/>
      <c r="CH11" s="30"/>
      <c r="CI11" s="30"/>
      <c r="CJ11" s="30"/>
      <c r="CK11" s="30"/>
      <c r="CL11" s="30"/>
      <c r="CM11" s="30"/>
      <c r="CN11" s="30"/>
      <c r="CO11" s="30"/>
      <c r="CP11" s="30"/>
      <c r="CQ11" s="30"/>
      <c r="CR11" s="30"/>
      <c r="CS11" s="30"/>
      <c r="CT11" s="30"/>
      <c r="CU11" s="30"/>
      <c r="CV11" s="30"/>
      <c r="CW11" s="30"/>
      <c r="CX11" s="30"/>
      <c r="CY11" s="30"/>
      <c r="CZ11" s="30"/>
      <c r="DA11" s="30"/>
      <c r="DB11" s="30"/>
      <c r="DC11" s="30"/>
      <c r="DD11" s="30"/>
      <c r="DE11" s="30"/>
      <c r="DF11" s="30"/>
      <c r="DG11" s="30"/>
      <c r="DH11" s="30"/>
      <c r="DI11" s="30"/>
      <c r="DJ11" s="30"/>
      <c r="DK11" s="30"/>
      <c r="DL11" s="30"/>
      <c r="DM11" s="30"/>
      <c r="DN11" s="30"/>
      <c r="DO11" s="30"/>
      <c r="DP11" s="30"/>
      <c r="DQ11" s="30"/>
      <c r="DR11" s="30"/>
      <c r="DS11" s="30"/>
      <c r="DT11" s="30"/>
      <c r="DU11" s="30"/>
      <c r="DV11" s="30"/>
      <c r="DW11" s="30"/>
      <c r="DX11" s="30"/>
      <c r="DY11" s="30"/>
      <c r="DZ11" s="30"/>
      <c r="EA11" s="30"/>
      <c r="EB11" s="30"/>
    </row>
    <row r="12" spans="1:132" s="4" customFormat="1" x14ac:dyDescent="0.25">
      <c r="A12" s="80" t="s">
        <v>19</v>
      </c>
      <c r="B12" s="86" t="s">
        <v>22</v>
      </c>
      <c r="C12" s="63" t="s">
        <v>34</v>
      </c>
      <c r="D12" s="63"/>
      <c r="E12" s="64"/>
      <c r="F12" s="30"/>
      <c r="G12" s="37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  <c r="BR12" s="30"/>
      <c r="BS12" s="30"/>
      <c r="BT12" s="30"/>
      <c r="BU12" s="30"/>
      <c r="BV12" s="30"/>
      <c r="BW12" s="30"/>
      <c r="BX12" s="30"/>
      <c r="BY12" s="30"/>
      <c r="BZ12" s="30"/>
      <c r="CA12" s="30"/>
      <c r="CB12" s="30"/>
      <c r="CC12" s="30"/>
      <c r="CD12" s="30"/>
      <c r="CE12" s="30"/>
      <c r="CF12" s="30"/>
      <c r="CG12" s="30"/>
      <c r="CH12" s="30"/>
      <c r="CI12" s="30"/>
      <c r="CJ12" s="30"/>
      <c r="CK12" s="30"/>
      <c r="CL12" s="30"/>
      <c r="CM12" s="30"/>
      <c r="CN12" s="30"/>
      <c r="CO12" s="30"/>
      <c r="CP12" s="30"/>
      <c r="CQ12" s="30"/>
      <c r="CR12" s="30"/>
      <c r="CS12" s="30"/>
      <c r="CT12" s="30"/>
      <c r="CU12" s="30"/>
      <c r="CV12" s="30"/>
      <c r="CW12" s="30"/>
      <c r="CX12" s="30"/>
      <c r="CY12" s="30"/>
      <c r="CZ12" s="30"/>
      <c r="DA12" s="30"/>
      <c r="DB12" s="30"/>
      <c r="DC12" s="30"/>
      <c r="DD12" s="30"/>
      <c r="DE12" s="30"/>
      <c r="DF12" s="30"/>
      <c r="DG12" s="30"/>
      <c r="DH12" s="30"/>
      <c r="DI12" s="30"/>
      <c r="DJ12" s="30"/>
      <c r="DK12" s="30"/>
      <c r="DL12" s="30"/>
      <c r="DM12" s="30"/>
      <c r="DN12" s="30"/>
      <c r="DO12" s="30"/>
      <c r="DP12" s="30"/>
      <c r="DQ12" s="30"/>
      <c r="DR12" s="30"/>
      <c r="DS12" s="30"/>
      <c r="DT12" s="30"/>
      <c r="DU12" s="30"/>
      <c r="DV12" s="30"/>
      <c r="DW12" s="30"/>
      <c r="DX12" s="30"/>
      <c r="DY12" s="30"/>
      <c r="DZ12" s="30"/>
      <c r="EA12" s="30"/>
      <c r="EB12" s="30"/>
    </row>
    <row r="13" spans="1:132" s="4" customFormat="1" x14ac:dyDescent="0.25">
      <c r="A13" s="81"/>
      <c r="B13" s="87"/>
      <c r="C13" s="25" t="s">
        <v>15</v>
      </c>
      <c r="D13" s="24" t="s">
        <v>16</v>
      </c>
      <c r="E13" s="15" t="s">
        <v>4</v>
      </c>
      <c r="F13" s="30"/>
      <c r="G13" s="37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30"/>
      <c r="BS13" s="30"/>
      <c r="BT13" s="30"/>
      <c r="BU13" s="30"/>
      <c r="BV13" s="30"/>
      <c r="BW13" s="30"/>
      <c r="BX13" s="30"/>
      <c r="BY13" s="30"/>
      <c r="BZ13" s="30"/>
      <c r="CA13" s="30"/>
      <c r="CB13" s="30"/>
      <c r="CC13" s="30"/>
      <c r="CD13" s="30"/>
      <c r="CE13" s="30"/>
      <c r="CF13" s="30"/>
      <c r="CG13" s="30"/>
      <c r="CH13" s="30"/>
      <c r="CI13" s="30"/>
      <c r="CJ13" s="30"/>
      <c r="CK13" s="30"/>
      <c r="CL13" s="30"/>
      <c r="CM13" s="30"/>
      <c r="CN13" s="30"/>
      <c r="CO13" s="30"/>
      <c r="CP13" s="30"/>
      <c r="CQ13" s="30"/>
      <c r="CR13" s="30"/>
      <c r="CS13" s="30"/>
      <c r="CT13" s="30"/>
      <c r="CU13" s="30"/>
      <c r="CV13" s="30"/>
      <c r="CW13" s="30"/>
      <c r="CX13" s="30"/>
      <c r="CY13" s="30"/>
      <c r="CZ13" s="30"/>
      <c r="DA13" s="30"/>
      <c r="DB13" s="30"/>
      <c r="DC13" s="30"/>
      <c r="DD13" s="30"/>
      <c r="DE13" s="30"/>
      <c r="DF13" s="30"/>
      <c r="DG13" s="30"/>
      <c r="DH13" s="30"/>
      <c r="DI13" s="30"/>
      <c r="DJ13" s="30"/>
      <c r="DK13" s="30"/>
      <c r="DL13" s="30"/>
      <c r="DM13" s="30"/>
      <c r="DN13" s="30"/>
      <c r="DO13" s="30"/>
      <c r="DP13" s="30"/>
      <c r="DQ13" s="30"/>
      <c r="DR13" s="30"/>
      <c r="DS13" s="30"/>
      <c r="DT13" s="30"/>
      <c r="DU13" s="30"/>
      <c r="DV13" s="30"/>
      <c r="DW13" s="30"/>
      <c r="DX13" s="30"/>
      <c r="DY13" s="30"/>
      <c r="DZ13" s="30"/>
      <c r="EA13" s="30"/>
      <c r="EB13" s="30"/>
    </row>
    <row r="14" spans="1:132" s="4" customFormat="1" x14ac:dyDescent="0.25">
      <c r="A14" s="81"/>
      <c r="B14" s="87"/>
      <c r="C14" s="25" t="s">
        <v>37</v>
      </c>
      <c r="D14" s="24" t="s">
        <v>16</v>
      </c>
      <c r="E14" s="15" t="s">
        <v>25</v>
      </c>
      <c r="F14" s="30"/>
      <c r="G14" s="37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  <c r="BR14" s="30"/>
      <c r="BS14" s="30"/>
      <c r="BT14" s="30"/>
      <c r="BU14" s="30"/>
      <c r="BV14" s="30"/>
      <c r="BW14" s="30"/>
      <c r="BX14" s="30"/>
      <c r="BY14" s="30"/>
      <c r="BZ14" s="30"/>
      <c r="CA14" s="30"/>
      <c r="CB14" s="30"/>
      <c r="CC14" s="30"/>
      <c r="CD14" s="30"/>
      <c r="CE14" s="30"/>
      <c r="CF14" s="30"/>
      <c r="CG14" s="30"/>
      <c r="CH14" s="30"/>
      <c r="CI14" s="30"/>
      <c r="CJ14" s="30"/>
      <c r="CK14" s="30"/>
      <c r="CL14" s="30"/>
      <c r="CM14" s="30"/>
      <c r="CN14" s="30"/>
      <c r="CO14" s="30"/>
      <c r="CP14" s="30"/>
      <c r="CQ14" s="30"/>
      <c r="CR14" s="30"/>
      <c r="CS14" s="30"/>
      <c r="CT14" s="30"/>
      <c r="CU14" s="30"/>
      <c r="CV14" s="30"/>
      <c r="CW14" s="30"/>
      <c r="CX14" s="30"/>
      <c r="CY14" s="30"/>
      <c r="CZ14" s="30"/>
      <c r="DA14" s="30"/>
      <c r="DB14" s="30"/>
      <c r="DC14" s="30"/>
      <c r="DD14" s="30"/>
      <c r="DE14" s="30"/>
      <c r="DF14" s="30"/>
      <c r="DG14" s="30"/>
      <c r="DH14" s="30"/>
      <c r="DI14" s="30"/>
      <c r="DJ14" s="30"/>
      <c r="DK14" s="30"/>
      <c r="DL14" s="30"/>
      <c r="DM14" s="30"/>
      <c r="DN14" s="30"/>
      <c r="DO14" s="30"/>
      <c r="DP14" s="30"/>
      <c r="DQ14" s="30"/>
      <c r="DR14" s="30"/>
      <c r="DS14" s="30"/>
      <c r="DT14" s="30"/>
      <c r="DU14" s="30"/>
      <c r="DV14" s="30"/>
      <c r="DW14" s="30"/>
      <c r="DX14" s="30"/>
      <c r="DY14" s="30"/>
      <c r="DZ14" s="30"/>
      <c r="EA14" s="30"/>
      <c r="EB14" s="30"/>
    </row>
    <row r="15" spans="1:132" s="4" customFormat="1" x14ac:dyDescent="0.25">
      <c r="A15" s="81"/>
      <c r="B15" s="87"/>
      <c r="C15" s="25" t="s">
        <v>48</v>
      </c>
      <c r="D15" s="24" t="s">
        <v>16</v>
      </c>
      <c r="E15" s="15" t="s">
        <v>25</v>
      </c>
      <c r="F15" s="30"/>
      <c r="G15" s="39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30"/>
      <c r="BS15" s="30"/>
      <c r="BT15" s="30"/>
      <c r="BU15" s="30"/>
      <c r="BV15" s="30"/>
      <c r="BW15" s="30"/>
      <c r="BX15" s="30"/>
      <c r="BY15" s="30"/>
      <c r="BZ15" s="30"/>
      <c r="CA15" s="30"/>
      <c r="CB15" s="30"/>
      <c r="CC15" s="30"/>
      <c r="CD15" s="30"/>
      <c r="CE15" s="30"/>
      <c r="CF15" s="30"/>
      <c r="CG15" s="30"/>
      <c r="CH15" s="30"/>
      <c r="CI15" s="30"/>
      <c r="CJ15" s="30"/>
      <c r="CK15" s="30"/>
      <c r="CL15" s="30"/>
      <c r="CM15" s="30"/>
      <c r="CN15" s="30"/>
      <c r="CO15" s="30"/>
      <c r="CP15" s="30"/>
      <c r="CQ15" s="30"/>
      <c r="CR15" s="30"/>
      <c r="CS15" s="30"/>
      <c r="CT15" s="30"/>
      <c r="CU15" s="30"/>
      <c r="CV15" s="30"/>
      <c r="CW15" s="30"/>
      <c r="CX15" s="30"/>
      <c r="CY15" s="30"/>
      <c r="CZ15" s="30"/>
      <c r="DA15" s="30"/>
      <c r="DB15" s="30"/>
      <c r="DC15" s="30"/>
      <c r="DD15" s="30"/>
      <c r="DE15" s="30"/>
      <c r="DF15" s="30"/>
      <c r="DG15" s="30"/>
      <c r="DH15" s="30"/>
      <c r="DI15" s="30"/>
      <c r="DJ15" s="30"/>
      <c r="DK15" s="30"/>
      <c r="DL15" s="30"/>
      <c r="DM15" s="30"/>
      <c r="DN15" s="30"/>
      <c r="DO15" s="30"/>
      <c r="DP15" s="30"/>
      <c r="DQ15" s="30"/>
      <c r="DR15" s="30"/>
      <c r="DS15" s="30"/>
      <c r="DT15" s="30"/>
      <c r="DU15" s="30"/>
      <c r="DV15" s="30"/>
      <c r="DW15" s="30"/>
      <c r="DX15" s="30"/>
      <c r="DY15" s="30"/>
      <c r="DZ15" s="30"/>
      <c r="EA15" s="30"/>
      <c r="EB15" s="30"/>
    </row>
    <row r="16" spans="1:132" s="4" customFormat="1" x14ac:dyDescent="0.25">
      <c r="A16" s="81"/>
      <c r="B16" s="87"/>
      <c r="C16" s="25" t="s">
        <v>41</v>
      </c>
      <c r="D16" s="24" t="s">
        <v>16</v>
      </c>
      <c r="E16" s="15" t="s">
        <v>25</v>
      </c>
      <c r="F16" s="30"/>
      <c r="G16" s="37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30"/>
      <c r="BS16" s="30"/>
      <c r="BT16" s="30"/>
      <c r="BU16" s="30"/>
      <c r="BV16" s="30"/>
      <c r="BW16" s="30"/>
      <c r="BX16" s="30"/>
      <c r="BY16" s="30"/>
      <c r="BZ16" s="30"/>
      <c r="CA16" s="30"/>
      <c r="CB16" s="30"/>
      <c r="CC16" s="30"/>
      <c r="CD16" s="30"/>
      <c r="CE16" s="30"/>
      <c r="CF16" s="30"/>
      <c r="CG16" s="30"/>
      <c r="CH16" s="30"/>
      <c r="CI16" s="30"/>
      <c r="CJ16" s="30"/>
      <c r="CK16" s="30"/>
      <c r="CL16" s="30"/>
      <c r="CM16" s="30"/>
      <c r="CN16" s="30"/>
      <c r="CO16" s="30"/>
      <c r="CP16" s="30"/>
      <c r="CQ16" s="30"/>
      <c r="CR16" s="30"/>
      <c r="CS16" s="30"/>
      <c r="CT16" s="30"/>
      <c r="CU16" s="30"/>
      <c r="CV16" s="30"/>
      <c r="CW16" s="30"/>
      <c r="CX16" s="30"/>
      <c r="CY16" s="30"/>
      <c r="CZ16" s="30"/>
      <c r="DA16" s="30"/>
      <c r="DB16" s="30"/>
      <c r="DC16" s="30"/>
      <c r="DD16" s="30"/>
      <c r="DE16" s="30"/>
      <c r="DF16" s="30"/>
      <c r="DG16" s="30"/>
      <c r="DH16" s="30"/>
      <c r="DI16" s="30"/>
      <c r="DJ16" s="30"/>
      <c r="DK16" s="30"/>
      <c r="DL16" s="30"/>
      <c r="DM16" s="30"/>
      <c r="DN16" s="30"/>
      <c r="DO16" s="30"/>
      <c r="DP16" s="30"/>
      <c r="DQ16" s="30"/>
      <c r="DR16" s="30"/>
      <c r="DS16" s="30"/>
      <c r="DT16" s="30"/>
      <c r="DU16" s="30"/>
      <c r="DV16" s="30"/>
      <c r="DW16" s="30"/>
      <c r="DX16" s="30"/>
      <c r="DY16" s="30"/>
      <c r="DZ16" s="30"/>
      <c r="EA16" s="30"/>
      <c r="EB16" s="30"/>
    </row>
    <row r="17" spans="1:132" s="4" customFormat="1" x14ac:dyDescent="0.25">
      <c r="A17" s="81"/>
      <c r="B17" s="87"/>
      <c r="C17" s="25" t="s">
        <v>40</v>
      </c>
      <c r="D17" s="24" t="s">
        <v>16</v>
      </c>
      <c r="E17" s="15" t="s">
        <v>25</v>
      </c>
      <c r="F17" s="30"/>
      <c r="G17" s="37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30"/>
      <c r="BS17" s="30"/>
      <c r="BT17" s="30"/>
      <c r="BU17" s="30"/>
      <c r="BV17" s="30"/>
      <c r="BW17" s="30"/>
      <c r="BX17" s="30"/>
      <c r="BY17" s="30"/>
      <c r="BZ17" s="30"/>
      <c r="CA17" s="30"/>
      <c r="CB17" s="30"/>
      <c r="CC17" s="30"/>
      <c r="CD17" s="30"/>
      <c r="CE17" s="30"/>
      <c r="CF17" s="30"/>
      <c r="CG17" s="30"/>
      <c r="CH17" s="30"/>
      <c r="CI17" s="30"/>
      <c r="CJ17" s="30"/>
      <c r="CK17" s="30"/>
      <c r="CL17" s="30"/>
      <c r="CM17" s="30"/>
      <c r="CN17" s="30"/>
      <c r="CO17" s="30"/>
      <c r="CP17" s="30"/>
      <c r="CQ17" s="30"/>
      <c r="CR17" s="30"/>
      <c r="CS17" s="30"/>
      <c r="CT17" s="30"/>
      <c r="CU17" s="30"/>
      <c r="CV17" s="30"/>
      <c r="CW17" s="30"/>
      <c r="CX17" s="30"/>
      <c r="CY17" s="30"/>
      <c r="CZ17" s="30"/>
      <c r="DA17" s="30"/>
      <c r="DB17" s="30"/>
      <c r="DC17" s="30"/>
      <c r="DD17" s="30"/>
      <c r="DE17" s="30"/>
      <c r="DF17" s="30"/>
      <c r="DG17" s="30"/>
      <c r="DH17" s="30"/>
      <c r="DI17" s="30"/>
      <c r="DJ17" s="30"/>
      <c r="DK17" s="30"/>
      <c r="DL17" s="30"/>
      <c r="DM17" s="30"/>
      <c r="DN17" s="30"/>
      <c r="DO17" s="30"/>
      <c r="DP17" s="30"/>
      <c r="DQ17" s="30"/>
      <c r="DR17" s="30"/>
      <c r="DS17" s="30"/>
      <c r="DT17" s="30"/>
      <c r="DU17" s="30"/>
      <c r="DV17" s="30"/>
      <c r="DW17" s="30"/>
      <c r="DX17" s="30"/>
      <c r="DY17" s="30"/>
      <c r="DZ17" s="30"/>
      <c r="EA17" s="30"/>
      <c r="EB17" s="30"/>
    </row>
    <row r="18" spans="1:132" s="4" customFormat="1" x14ac:dyDescent="0.25">
      <c r="A18" s="81"/>
      <c r="B18" s="87"/>
      <c r="C18" s="25" t="s">
        <v>39</v>
      </c>
      <c r="D18" s="24" t="s">
        <v>16</v>
      </c>
      <c r="E18" s="15" t="s">
        <v>25</v>
      </c>
      <c r="F18" s="30"/>
      <c r="G18" s="37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30"/>
      <c r="BS18" s="30"/>
      <c r="BT18" s="30"/>
      <c r="BU18" s="30"/>
      <c r="BV18" s="30"/>
      <c r="BW18" s="30"/>
      <c r="BX18" s="30"/>
      <c r="BY18" s="30"/>
      <c r="BZ18" s="30"/>
      <c r="CA18" s="30"/>
      <c r="CB18" s="30"/>
      <c r="CC18" s="30"/>
      <c r="CD18" s="30"/>
      <c r="CE18" s="30"/>
      <c r="CF18" s="30"/>
      <c r="CG18" s="30"/>
      <c r="CH18" s="30"/>
      <c r="CI18" s="30"/>
      <c r="CJ18" s="30"/>
      <c r="CK18" s="30"/>
      <c r="CL18" s="30"/>
      <c r="CM18" s="30"/>
      <c r="CN18" s="30"/>
      <c r="CO18" s="30"/>
      <c r="CP18" s="30"/>
      <c r="CQ18" s="30"/>
      <c r="CR18" s="30"/>
      <c r="CS18" s="30"/>
      <c r="CT18" s="30"/>
      <c r="CU18" s="30"/>
      <c r="CV18" s="30"/>
      <c r="CW18" s="30"/>
      <c r="CX18" s="30"/>
      <c r="CY18" s="30"/>
      <c r="CZ18" s="30"/>
      <c r="DA18" s="30"/>
      <c r="DB18" s="30"/>
      <c r="DC18" s="30"/>
      <c r="DD18" s="30"/>
      <c r="DE18" s="30"/>
      <c r="DF18" s="30"/>
      <c r="DG18" s="30"/>
      <c r="DH18" s="30"/>
      <c r="DI18" s="30"/>
      <c r="DJ18" s="30"/>
      <c r="DK18" s="30"/>
      <c r="DL18" s="30"/>
      <c r="DM18" s="30"/>
      <c r="DN18" s="30"/>
      <c r="DO18" s="30"/>
      <c r="DP18" s="30"/>
      <c r="DQ18" s="30"/>
      <c r="DR18" s="30"/>
      <c r="DS18" s="30"/>
      <c r="DT18" s="30"/>
      <c r="DU18" s="30"/>
      <c r="DV18" s="30"/>
      <c r="DW18" s="30"/>
      <c r="DX18" s="30"/>
      <c r="DY18" s="30"/>
      <c r="DZ18" s="30"/>
      <c r="EA18" s="30"/>
      <c r="EB18" s="30"/>
    </row>
    <row r="19" spans="1:132" s="4" customFormat="1" x14ac:dyDescent="0.25">
      <c r="A19" s="81"/>
      <c r="B19" s="87"/>
      <c r="C19" s="25" t="s">
        <v>49</v>
      </c>
      <c r="D19" s="24" t="s">
        <v>16</v>
      </c>
      <c r="E19" s="15" t="s">
        <v>25</v>
      </c>
      <c r="F19" s="30"/>
      <c r="G19" s="37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30"/>
      <c r="BS19" s="30"/>
      <c r="BT19" s="30"/>
      <c r="BU19" s="30"/>
      <c r="BV19" s="30"/>
      <c r="BW19" s="30"/>
      <c r="BX19" s="30"/>
      <c r="BY19" s="30"/>
      <c r="BZ19" s="30"/>
      <c r="CA19" s="30"/>
      <c r="CB19" s="30"/>
      <c r="CC19" s="30"/>
      <c r="CD19" s="30"/>
      <c r="CE19" s="30"/>
      <c r="CF19" s="30"/>
      <c r="CG19" s="30"/>
      <c r="CH19" s="30"/>
      <c r="CI19" s="30"/>
      <c r="CJ19" s="30"/>
      <c r="CK19" s="30"/>
      <c r="CL19" s="30"/>
      <c r="CM19" s="30"/>
      <c r="CN19" s="30"/>
      <c r="CO19" s="30"/>
      <c r="CP19" s="30"/>
      <c r="CQ19" s="30"/>
      <c r="CR19" s="30"/>
      <c r="CS19" s="30"/>
      <c r="CT19" s="30"/>
      <c r="CU19" s="30"/>
      <c r="CV19" s="30"/>
      <c r="CW19" s="30"/>
      <c r="CX19" s="30"/>
      <c r="CY19" s="30"/>
      <c r="CZ19" s="30"/>
      <c r="DA19" s="30"/>
      <c r="DB19" s="30"/>
      <c r="DC19" s="30"/>
      <c r="DD19" s="30"/>
      <c r="DE19" s="30"/>
      <c r="DF19" s="30"/>
      <c r="DG19" s="30"/>
      <c r="DH19" s="30"/>
      <c r="DI19" s="30"/>
      <c r="DJ19" s="30"/>
      <c r="DK19" s="30"/>
      <c r="DL19" s="30"/>
      <c r="DM19" s="30"/>
      <c r="DN19" s="30"/>
      <c r="DO19" s="30"/>
      <c r="DP19" s="30"/>
      <c r="DQ19" s="30"/>
      <c r="DR19" s="30"/>
      <c r="DS19" s="30"/>
      <c r="DT19" s="30"/>
      <c r="DU19" s="30"/>
      <c r="DV19" s="30"/>
      <c r="DW19" s="30"/>
      <c r="DX19" s="30"/>
      <c r="DY19" s="30"/>
      <c r="DZ19" s="30"/>
      <c r="EA19" s="30"/>
      <c r="EB19" s="30"/>
    </row>
    <row r="20" spans="1:132" s="4" customFormat="1" x14ac:dyDescent="0.25">
      <c r="A20" s="81"/>
      <c r="B20" s="87"/>
      <c r="C20" s="25" t="s">
        <v>50</v>
      </c>
      <c r="D20" s="24" t="s">
        <v>16</v>
      </c>
      <c r="E20" s="15" t="s">
        <v>25</v>
      </c>
      <c r="F20" s="30"/>
      <c r="G20" s="37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30"/>
      <c r="BS20" s="30"/>
      <c r="BT20" s="30"/>
      <c r="BU20" s="30"/>
      <c r="BV20" s="30"/>
      <c r="BW20" s="30"/>
      <c r="BX20" s="30"/>
      <c r="BY20" s="30"/>
      <c r="BZ20" s="30"/>
      <c r="CA20" s="30"/>
      <c r="CB20" s="30"/>
      <c r="CC20" s="30"/>
      <c r="CD20" s="30"/>
      <c r="CE20" s="30"/>
      <c r="CF20" s="30"/>
      <c r="CG20" s="30"/>
      <c r="CH20" s="30"/>
      <c r="CI20" s="30"/>
      <c r="CJ20" s="30"/>
      <c r="CK20" s="30"/>
      <c r="CL20" s="30"/>
      <c r="CM20" s="30"/>
      <c r="CN20" s="30"/>
      <c r="CO20" s="30"/>
      <c r="CP20" s="30"/>
      <c r="CQ20" s="30"/>
      <c r="CR20" s="30"/>
      <c r="CS20" s="30"/>
      <c r="CT20" s="30"/>
      <c r="CU20" s="30"/>
      <c r="CV20" s="30"/>
      <c r="CW20" s="30"/>
      <c r="CX20" s="30"/>
      <c r="CY20" s="30"/>
      <c r="CZ20" s="30"/>
      <c r="DA20" s="30"/>
      <c r="DB20" s="30"/>
      <c r="DC20" s="30"/>
      <c r="DD20" s="30"/>
      <c r="DE20" s="30"/>
      <c r="DF20" s="30"/>
      <c r="DG20" s="30"/>
      <c r="DH20" s="30"/>
      <c r="DI20" s="30"/>
      <c r="DJ20" s="30"/>
      <c r="DK20" s="30"/>
      <c r="DL20" s="30"/>
      <c r="DM20" s="30"/>
      <c r="DN20" s="30"/>
      <c r="DO20" s="30"/>
      <c r="DP20" s="30"/>
      <c r="DQ20" s="30"/>
      <c r="DR20" s="30"/>
      <c r="DS20" s="30"/>
      <c r="DT20" s="30"/>
      <c r="DU20" s="30"/>
      <c r="DV20" s="30"/>
      <c r="DW20" s="30"/>
      <c r="DX20" s="30"/>
      <c r="DY20" s="30"/>
      <c r="DZ20" s="30"/>
      <c r="EA20" s="30"/>
      <c r="EB20" s="30"/>
    </row>
    <row r="21" spans="1:132" s="6" customFormat="1" x14ac:dyDescent="0.25">
      <c r="A21" s="81"/>
      <c r="B21" s="87"/>
      <c r="C21" s="24" t="s">
        <v>51</v>
      </c>
      <c r="D21" s="24" t="s">
        <v>16</v>
      </c>
      <c r="E21" s="15" t="s">
        <v>25</v>
      </c>
      <c r="F21" s="31"/>
      <c r="G21" s="38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31"/>
      <c r="BB21" s="31"/>
      <c r="BC21" s="31"/>
      <c r="BD21" s="31"/>
      <c r="BE21" s="31"/>
      <c r="BF21" s="31"/>
      <c r="BG21" s="31"/>
      <c r="BH21" s="31"/>
      <c r="BI21" s="31"/>
      <c r="BJ21" s="31"/>
      <c r="BK21" s="31"/>
      <c r="BL21" s="31"/>
      <c r="BM21" s="31"/>
      <c r="BN21" s="31"/>
      <c r="BO21" s="31"/>
      <c r="BP21" s="31"/>
      <c r="BQ21" s="31"/>
      <c r="BR21" s="31"/>
      <c r="BS21" s="31"/>
      <c r="BT21" s="31"/>
      <c r="BU21" s="31"/>
      <c r="BV21" s="31"/>
      <c r="BW21" s="31"/>
      <c r="BX21" s="31"/>
      <c r="BY21" s="31"/>
      <c r="BZ21" s="31"/>
      <c r="CA21" s="31"/>
      <c r="CB21" s="31"/>
      <c r="CC21" s="31"/>
      <c r="CD21" s="31"/>
      <c r="CE21" s="31"/>
      <c r="CF21" s="31"/>
      <c r="CG21" s="31"/>
      <c r="CH21" s="31"/>
      <c r="CI21" s="31"/>
      <c r="CJ21" s="31"/>
      <c r="CK21" s="31"/>
      <c r="CL21" s="31"/>
      <c r="CM21" s="31"/>
      <c r="CN21" s="31"/>
      <c r="CO21" s="31"/>
      <c r="CP21" s="31"/>
      <c r="CQ21" s="31"/>
      <c r="CR21" s="31"/>
      <c r="CS21" s="31"/>
      <c r="CT21" s="31"/>
      <c r="CU21" s="31"/>
      <c r="CV21" s="31"/>
      <c r="CW21" s="31"/>
      <c r="CX21" s="31"/>
      <c r="CY21" s="31"/>
      <c r="CZ21" s="31"/>
      <c r="DA21" s="31"/>
      <c r="DB21" s="31"/>
      <c r="DC21" s="31"/>
      <c r="DD21" s="31"/>
      <c r="DE21" s="31"/>
      <c r="DF21" s="31"/>
      <c r="DG21" s="31"/>
      <c r="DH21" s="31"/>
      <c r="DI21" s="31"/>
      <c r="DJ21" s="31"/>
      <c r="DK21" s="31"/>
      <c r="DL21" s="31"/>
      <c r="DM21" s="31"/>
      <c r="DN21" s="31"/>
      <c r="DO21" s="31"/>
      <c r="DP21" s="31"/>
      <c r="DQ21" s="31"/>
      <c r="DR21" s="31"/>
      <c r="DS21" s="31"/>
      <c r="DT21" s="31"/>
      <c r="DU21" s="31"/>
      <c r="DV21" s="31"/>
      <c r="DW21" s="31"/>
      <c r="DX21" s="31"/>
      <c r="DY21" s="31"/>
      <c r="DZ21" s="31"/>
      <c r="EA21" s="31"/>
      <c r="EB21" s="31"/>
    </row>
    <row r="22" spans="1:132" s="6" customFormat="1" x14ac:dyDescent="0.25">
      <c r="A22" s="81"/>
      <c r="B22" s="87"/>
      <c r="C22" s="24" t="s">
        <v>52</v>
      </c>
      <c r="D22" s="24" t="s">
        <v>16</v>
      </c>
      <c r="E22" s="15" t="s">
        <v>25</v>
      </c>
      <c r="F22" s="31"/>
      <c r="G22" s="38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31"/>
      <c r="BB22" s="31"/>
      <c r="BC22" s="31"/>
      <c r="BD22" s="31"/>
      <c r="BE22" s="31"/>
      <c r="BF22" s="31"/>
      <c r="BG22" s="31"/>
      <c r="BH22" s="31"/>
      <c r="BI22" s="31"/>
      <c r="BJ22" s="31"/>
      <c r="BK22" s="31"/>
      <c r="BL22" s="31"/>
      <c r="BM22" s="31"/>
      <c r="BN22" s="31"/>
      <c r="BO22" s="31"/>
      <c r="BP22" s="31"/>
      <c r="BQ22" s="31"/>
      <c r="BR22" s="31"/>
      <c r="BS22" s="31"/>
      <c r="BT22" s="31"/>
      <c r="BU22" s="31"/>
      <c r="BV22" s="31"/>
      <c r="BW22" s="31"/>
      <c r="BX22" s="31"/>
      <c r="BY22" s="31"/>
      <c r="BZ22" s="31"/>
      <c r="CA22" s="31"/>
      <c r="CB22" s="31"/>
      <c r="CC22" s="31"/>
      <c r="CD22" s="31"/>
      <c r="CE22" s="31"/>
      <c r="CF22" s="31"/>
      <c r="CG22" s="31"/>
      <c r="CH22" s="31"/>
      <c r="CI22" s="31"/>
      <c r="CJ22" s="31"/>
      <c r="CK22" s="31"/>
      <c r="CL22" s="31"/>
      <c r="CM22" s="31"/>
      <c r="CN22" s="31"/>
      <c r="CO22" s="31"/>
      <c r="CP22" s="31"/>
      <c r="CQ22" s="31"/>
      <c r="CR22" s="31"/>
      <c r="CS22" s="31"/>
      <c r="CT22" s="31"/>
      <c r="CU22" s="31"/>
      <c r="CV22" s="31"/>
      <c r="CW22" s="31"/>
      <c r="CX22" s="31"/>
      <c r="CY22" s="31"/>
      <c r="CZ22" s="31"/>
      <c r="DA22" s="31"/>
      <c r="DB22" s="31"/>
      <c r="DC22" s="31"/>
      <c r="DD22" s="31"/>
      <c r="DE22" s="31"/>
      <c r="DF22" s="31"/>
      <c r="DG22" s="31"/>
      <c r="DH22" s="31"/>
      <c r="DI22" s="31"/>
      <c r="DJ22" s="31"/>
      <c r="DK22" s="31"/>
      <c r="DL22" s="31"/>
      <c r="DM22" s="31"/>
      <c r="DN22" s="31"/>
      <c r="DO22" s="31"/>
      <c r="DP22" s="31"/>
      <c r="DQ22" s="31"/>
      <c r="DR22" s="31"/>
      <c r="DS22" s="31"/>
      <c r="DT22" s="31"/>
      <c r="DU22" s="31"/>
      <c r="DV22" s="31"/>
      <c r="DW22" s="31"/>
      <c r="DX22" s="31"/>
      <c r="DY22" s="31"/>
      <c r="DZ22" s="31"/>
      <c r="EA22" s="31"/>
      <c r="EB22" s="31"/>
    </row>
    <row r="23" spans="1:132" s="6" customFormat="1" x14ac:dyDescent="0.25">
      <c r="A23" s="81"/>
      <c r="B23" s="87"/>
      <c r="C23" s="24" t="s">
        <v>53</v>
      </c>
      <c r="D23" s="24" t="s">
        <v>16</v>
      </c>
      <c r="E23" s="15" t="s">
        <v>25</v>
      </c>
      <c r="F23" s="31"/>
      <c r="G23" s="38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31"/>
      <c r="BB23" s="31"/>
      <c r="BC23" s="31"/>
      <c r="BD23" s="31"/>
      <c r="BE23" s="31"/>
      <c r="BF23" s="31"/>
      <c r="BG23" s="31"/>
      <c r="BH23" s="31"/>
      <c r="BI23" s="31"/>
      <c r="BJ23" s="31"/>
      <c r="BK23" s="31"/>
      <c r="BL23" s="31"/>
      <c r="BM23" s="31"/>
      <c r="BN23" s="31"/>
      <c r="BO23" s="31"/>
      <c r="BP23" s="31"/>
      <c r="BQ23" s="31"/>
      <c r="BR23" s="31"/>
      <c r="BS23" s="31"/>
      <c r="BT23" s="31"/>
      <c r="BU23" s="31"/>
      <c r="BV23" s="31"/>
      <c r="BW23" s="31"/>
      <c r="BX23" s="31"/>
      <c r="BY23" s="31"/>
      <c r="BZ23" s="31"/>
      <c r="CA23" s="31"/>
      <c r="CB23" s="31"/>
      <c r="CC23" s="31"/>
      <c r="CD23" s="31"/>
      <c r="CE23" s="31"/>
      <c r="CF23" s="31"/>
      <c r="CG23" s="31"/>
      <c r="CH23" s="31"/>
      <c r="CI23" s="31"/>
      <c r="CJ23" s="31"/>
      <c r="CK23" s="31"/>
      <c r="CL23" s="31"/>
      <c r="CM23" s="31"/>
      <c r="CN23" s="31"/>
      <c r="CO23" s="31"/>
      <c r="CP23" s="31"/>
      <c r="CQ23" s="31"/>
      <c r="CR23" s="31"/>
      <c r="CS23" s="31"/>
      <c r="CT23" s="31"/>
      <c r="CU23" s="31"/>
      <c r="CV23" s="31"/>
      <c r="CW23" s="31"/>
      <c r="CX23" s="31"/>
      <c r="CY23" s="31"/>
      <c r="CZ23" s="31"/>
      <c r="DA23" s="31"/>
      <c r="DB23" s="31"/>
      <c r="DC23" s="31"/>
      <c r="DD23" s="31"/>
      <c r="DE23" s="31"/>
      <c r="DF23" s="31"/>
      <c r="DG23" s="31"/>
      <c r="DH23" s="31"/>
      <c r="DI23" s="31"/>
      <c r="DJ23" s="31"/>
      <c r="DK23" s="31"/>
      <c r="DL23" s="31"/>
      <c r="DM23" s="31"/>
      <c r="DN23" s="31"/>
      <c r="DO23" s="31"/>
      <c r="DP23" s="31"/>
      <c r="DQ23" s="31"/>
      <c r="DR23" s="31"/>
      <c r="DS23" s="31"/>
      <c r="DT23" s="31"/>
      <c r="DU23" s="31"/>
      <c r="DV23" s="31"/>
      <c r="DW23" s="31"/>
      <c r="DX23" s="31"/>
      <c r="DY23" s="31"/>
      <c r="DZ23" s="31"/>
      <c r="EA23" s="31"/>
      <c r="EB23" s="31"/>
    </row>
    <row r="24" spans="1:132" s="6" customFormat="1" x14ac:dyDescent="0.25">
      <c r="A24" s="81"/>
      <c r="B24" s="87"/>
      <c r="C24" s="24"/>
      <c r="D24" s="24"/>
      <c r="E24" s="16"/>
      <c r="F24" s="31"/>
      <c r="G24" s="38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31"/>
      <c r="BB24" s="31"/>
      <c r="BC24" s="31"/>
      <c r="BD24" s="31"/>
      <c r="BE24" s="31"/>
      <c r="BF24" s="31"/>
      <c r="BG24" s="31"/>
      <c r="BH24" s="31"/>
      <c r="BI24" s="31"/>
      <c r="BJ24" s="31"/>
      <c r="BK24" s="31"/>
      <c r="BL24" s="31"/>
      <c r="BM24" s="31"/>
      <c r="BN24" s="31"/>
      <c r="BO24" s="31"/>
      <c r="BP24" s="31"/>
      <c r="BQ24" s="31"/>
      <c r="BR24" s="31"/>
      <c r="BS24" s="31"/>
      <c r="BT24" s="31"/>
      <c r="BU24" s="31"/>
      <c r="BV24" s="31"/>
      <c r="BW24" s="31"/>
      <c r="BX24" s="31"/>
      <c r="BY24" s="31"/>
      <c r="BZ24" s="31"/>
      <c r="CA24" s="31"/>
      <c r="CB24" s="31"/>
      <c r="CC24" s="31"/>
      <c r="CD24" s="31"/>
      <c r="CE24" s="31"/>
      <c r="CF24" s="31"/>
      <c r="CG24" s="31"/>
      <c r="CH24" s="31"/>
      <c r="CI24" s="31"/>
      <c r="CJ24" s="31"/>
      <c r="CK24" s="31"/>
      <c r="CL24" s="31"/>
      <c r="CM24" s="31"/>
      <c r="CN24" s="31"/>
      <c r="CO24" s="31"/>
      <c r="CP24" s="31"/>
      <c r="CQ24" s="31"/>
      <c r="CR24" s="31"/>
      <c r="CS24" s="31"/>
      <c r="CT24" s="31"/>
      <c r="CU24" s="31"/>
      <c r="CV24" s="31"/>
      <c r="CW24" s="31"/>
      <c r="CX24" s="31"/>
      <c r="CY24" s="31"/>
      <c r="CZ24" s="31"/>
      <c r="DA24" s="31"/>
      <c r="DB24" s="31"/>
      <c r="DC24" s="31"/>
      <c r="DD24" s="31"/>
      <c r="DE24" s="31"/>
      <c r="DF24" s="31"/>
      <c r="DG24" s="31"/>
      <c r="DH24" s="31"/>
      <c r="DI24" s="31"/>
      <c r="DJ24" s="31"/>
      <c r="DK24" s="31"/>
      <c r="DL24" s="31"/>
      <c r="DM24" s="31"/>
      <c r="DN24" s="31"/>
      <c r="DO24" s="31"/>
      <c r="DP24" s="31"/>
      <c r="DQ24" s="31"/>
      <c r="DR24" s="31"/>
      <c r="DS24" s="31"/>
      <c r="DT24" s="31"/>
      <c r="DU24" s="31"/>
      <c r="DV24" s="31"/>
      <c r="DW24" s="31"/>
      <c r="DX24" s="31"/>
      <c r="DY24" s="31"/>
      <c r="DZ24" s="31"/>
      <c r="EA24" s="31"/>
      <c r="EB24" s="31"/>
    </row>
    <row r="25" spans="1:132" s="4" customFormat="1" x14ac:dyDescent="0.25">
      <c r="A25" s="81"/>
      <c r="B25" s="87"/>
      <c r="C25" s="71" t="s">
        <v>47</v>
      </c>
      <c r="D25" s="71"/>
      <c r="E25" s="72"/>
      <c r="F25" s="30"/>
      <c r="G25" s="37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30"/>
      <c r="BS25" s="30"/>
      <c r="BT25" s="30"/>
      <c r="BU25" s="30"/>
      <c r="BV25" s="30"/>
      <c r="BW25" s="30"/>
      <c r="BX25" s="30"/>
      <c r="BY25" s="30"/>
      <c r="BZ25" s="30"/>
      <c r="CA25" s="30"/>
      <c r="CB25" s="30"/>
      <c r="CC25" s="30"/>
      <c r="CD25" s="30"/>
      <c r="CE25" s="30"/>
      <c r="CF25" s="30"/>
      <c r="CG25" s="30"/>
      <c r="CH25" s="30"/>
      <c r="CI25" s="30"/>
      <c r="CJ25" s="30"/>
      <c r="CK25" s="30"/>
      <c r="CL25" s="30"/>
      <c r="CM25" s="30"/>
      <c r="CN25" s="30"/>
      <c r="CO25" s="30"/>
      <c r="CP25" s="30"/>
      <c r="CQ25" s="30"/>
      <c r="CR25" s="30"/>
      <c r="CS25" s="30"/>
      <c r="CT25" s="30"/>
      <c r="CU25" s="30"/>
      <c r="CV25" s="30"/>
      <c r="CW25" s="30"/>
      <c r="CX25" s="30"/>
      <c r="CY25" s="30"/>
      <c r="CZ25" s="30"/>
      <c r="DA25" s="30"/>
      <c r="DB25" s="30"/>
      <c r="DC25" s="30"/>
      <c r="DD25" s="30"/>
      <c r="DE25" s="30"/>
      <c r="DF25" s="30"/>
      <c r="DG25" s="30"/>
      <c r="DH25" s="30"/>
      <c r="DI25" s="30"/>
      <c r="DJ25" s="30"/>
      <c r="DK25" s="30"/>
      <c r="DL25" s="30"/>
      <c r="DM25" s="30"/>
      <c r="DN25" s="30"/>
      <c r="DO25" s="30"/>
      <c r="DP25" s="30"/>
      <c r="DQ25" s="30"/>
      <c r="DR25" s="30"/>
      <c r="DS25" s="30"/>
      <c r="DT25" s="30"/>
      <c r="DU25" s="30"/>
      <c r="DV25" s="30"/>
      <c r="DW25" s="30"/>
      <c r="DX25" s="30"/>
      <c r="DY25" s="30"/>
      <c r="DZ25" s="30"/>
      <c r="EA25" s="30"/>
      <c r="EB25" s="30"/>
    </row>
    <row r="26" spans="1:132" s="4" customFormat="1" x14ac:dyDescent="0.25">
      <c r="A26" s="81"/>
      <c r="B26" s="87"/>
      <c r="C26" s="25" t="s">
        <v>46</v>
      </c>
      <c r="D26" s="24" t="s">
        <v>16</v>
      </c>
      <c r="E26" s="15" t="s">
        <v>4</v>
      </c>
      <c r="F26" s="30"/>
      <c r="G26" s="37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30"/>
      <c r="BS26" s="30"/>
      <c r="BT26" s="30"/>
      <c r="BU26" s="30"/>
      <c r="BV26" s="30"/>
      <c r="BW26" s="30"/>
      <c r="BX26" s="30"/>
      <c r="BY26" s="30"/>
      <c r="BZ26" s="30"/>
      <c r="CA26" s="30"/>
      <c r="CB26" s="30"/>
      <c r="CC26" s="30"/>
      <c r="CD26" s="30"/>
      <c r="CE26" s="30"/>
      <c r="CF26" s="30"/>
      <c r="CG26" s="30"/>
      <c r="CH26" s="30"/>
      <c r="CI26" s="30"/>
      <c r="CJ26" s="30"/>
      <c r="CK26" s="30"/>
      <c r="CL26" s="30"/>
      <c r="CM26" s="30"/>
      <c r="CN26" s="30"/>
      <c r="CO26" s="30"/>
      <c r="CP26" s="30"/>
      <c r="CQ26" s="30"/>
      <c r="CR26" s="30"/>
      <c r="CS26" s="30"/>
      <c r="CT26" s="30"/>
      <c r="CU26" s="30"/>
      <c r="CV26" s="30"/>
      <c r="CW26" s="30"/>
      <c r="CX26" s="30"/>
      <c r="CY26" s="30"/>
      <c r="CZ26" s="30"/>
      <c r="DA26" s="30"/>
      <c r="DB26" s="30"/>
      <c r="DC26" s="30"/>
      <c r="DD26" s="30"/>
      <c r="DE26" s="30"/>
      <c r="DF26" s="30"/>
      <c r="DG26" s="30"/>
      <c r="DH26" s="30"/>
      <c r="DI26" s="30"/>
      <c r="DJ26" s="30"/>
      <c r="DK26" s="30"/>
      <c r="DL26" s="30"/>
      <c r="DM26" s="30"/>
      <c r="DN26" s="30"/>
      <c r="DO26" s="30"/>
      <c r="DP26" s="30"/>
      <c r="DQ26" s="30"/>
      <c r="DR26" s="30"/>
      <c r="DS26" s="30"/>
      <c r="DT26" s="30"/>
      <c r="DU26" s="30"/>
      <c r="DV26" s="30"/>
      <c r="DW26" s="30"/>
      <c r="DX26" s="30"/>
      <c r="DY26" s="30"/>
      <c r="DZ26" s="30"/>
      <c r="EA26" s="30"/>
      <c r="EB26" s="30"/>
    </row>
    <row r="27" spans="1:132" s="4" customFormat="1" ht="15" x14ac:dyDescent="0.25">
      <c r="A27" s="81"/>
      <c r="B27" s="87"/>
      <c r="C27" s="26"/>
      <c r="D27" s="26"/>
      <c r="E27" s="15"/>
      <c r="F27" s="30"/>
      <c r="G27" s="37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  <c r="BR27" s="30"/>
      <c r="BS27" s="30"/>
      <c r="BT27" s="30"/>
      <c r="BU27" s="30"/>
      <c r="BV27" s="30"/>
      <c r="BW27" s="30"/>
      <c r="BX27" s="30"/>
      <c r="BY27" s="30"/>
      <c r="BZ27" s="30"/>
      <c r="CA27" s="30"/>
      <c r="CB27" s="30"/>
      <c r="CC27" s="30"/>
      <c r="CD27" s="30"/>
      <c r="CE27" s="30"/>
      <c r="CF27" s="30"/>
      <c r="CG27" s="30"/>
      <c r="CH27" s="30"/>
      <c r="CI27" s="30"/>
      <c r="CJ27" s="30"/>
      <c r="CK27" s="30"/>
      <c r="CL27" s="30"/>
      <c r="CM27" s="30"/>
      <c r="CN27" s="30"/>
      <c r="CO27" s="30"/>
      <c r="CP27" s="30"/>
      <c r="CQ27" s="30"/>
      <c r="CR27" s="30"/>
      <c r="CS27" s="30"/>
      <c r="CT27" s="30"/>
      <c r="CU27" s="30"/>
      <c r="CV27" s="30"/>
      <c r="CW27" s="30"/>
      <c r="CX27" s="30"/>
      <c r="CY27" s="30"/>
      <c r="CZ27" s="30"/>
      <c r="DA27" s="30"/>
      <c r="DB27" s="30"/>
      <c r="DC27" s="30"/>
      <c r="DD27" s="30"/>
      <c r="DE27" s="30"/>
      <c r="DF27" s="30"/>
      <c r="DG27" s="30"/>
      <c r="DH27" s="30"/>
      <c r="DI27" s="30"/>
      <c r="DJ27" s="30"/>
      <c r="DK27" s="30"/>
      <c r="DL27" s="30"/>
      <c r="DM27" s="30"/>
      <c r="DN27" s="30"/>
      <c r="DO27" s="30"/>
      <c r="DP27" s="30"/>
      <c r="DQ27" s="30"/>
      <c r="DR27" s="30"/>
      <c r="DS27" s="30"/>
      <c r="DT27" s="30"/>
      <c r="DU27" s="30"/>
      <c r="DV27" s="30"/>
      <c r="DW27" s="30"/>
      <c r="DX27" s="30"/>
      <c r="DY27" s="30"/>
      <c r="DZ27" s="30"/>
      <c r="EA27" s="30"/>
      <c r="EB27" s="30"/>
    </row>
    <row r="28" spans="1:132" s="4" customFormat="1" x14ac:dyDescent="0.25">
      <c r="A28" s="81"/>
      <c r="B28" s="87"/>
      <c r="C28" s="71" t="s">
        <v>35</v>
      </c>
      <c r="D28" s="71"/>
      <c r="E28" s="72"/>
      <c r="F28" s="30"/>
      <c r="G28" s="37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30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  <c r="BR28" s="30"/>
      <c r="BS28" s="30"/>
      <c r="BT28" s="30"/>
      <c r="BU28" s="30"/>
      <c r="BV28" s="30"/>
      <c r="BW28" s="30"/>
      <c r="BX28" s="30"/>
      <c r="BY28" s="30"/>
      <c r="BZ28" s="30"/>
      <c r="CA28" s="30"/>
      <c r="CB28" s="30"/>
      <c r="CC28" s="30"/>
      <c r="CD28" s="30"/>
      <c r="CE28" s="30"/>
      <c r="CF28" s="30"/>
      <c r="CG28" s="30"/>
      <c r="CH28" s="30"/>
      <c r="CI28" s="30"/>
      <c r="CJ28" s="30"/>
      <c r="CK28" s="30"/>
      <c r="CL28" s="30"/>
      <c r="CM28" s="30"/>
      <c r="CN28" s="30"/>
      <c r="CO28" s="30"/>
      <c r="CP28" s="30"/>
      <c r="CQ28" s="30"/>
      <c r="CR28" s="30"/>
      <c r="CS28" s="30"/>
      <c r="CT28" s="30"/>
      <c r="CU28" s="30"/>
      <c r="CV28" s="30"/>
      <c r="CW28" s="30"/>
      <c r="CX28" s="30"/>
      <c r="CY28" s="30"/>
      <c r="CZ28" s="30"/>
      <c r="DA28" s="30"/>
      <c r="DB28" s="30"/>
      <c r="DC28" s="30"/>
      <c r="DD28" s="30"/>
      <c r="DE28" s="30"/>
      <c r="DF28" s="30"/>
      <c r="DG28" s="30"/>
      <c r="DH28" s="30"/>
      <c r="DI28" s="30"/>
      <c r="DJ28" s="30"/>
      <c r="DK28" s="30"/>
      <c r="DL28" s="30"/>
      <c r="DM28" s="30"/>
      <c r="DN28" s="30"/>
      <c r="DO28" s="30"/>
      <c r="DP28" s="30"/>
      <c r="DQ28" s="30"/>
      <c r="DR28" s="30"/>
      <c r="DS28" s="30"/>
      <c r="DT28" s="30"/>
      <c r="DU28" s="30"/>
      <c r="DV28" s="30"/>
      <c r="DW28" s="30"/>
      <c r="DX28" s="30"/>
      <c r="DY28" s="30"/>
      <c r="DZ28" s="30"/>
      <c r="EA28" s="30"/>
      <c r="EB28" s="30"/>
    </row>
    <row r="29" spans="1:132" s="4" customFormat="1" x14ac:dyDescent="0.25">
      <c r="A29" s="81"/>
      <c r="B29" s="87"/>
      <c r="C29" s="25" t="s">
        <v>29</v>
      </c>
      <c r="D29" s="24" t="s">
        <v>16</v>
      </c>
      <c r="E29" s="15" t="s">
        <v>25</v>
      </c>
      <c r="F29" s="30"/>
      <c r="G29" s="37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  <c r="BR29" s="30"/>
      <c r="BS29" s="30"/>
      <c r="BT29" s="30"/>
      <c r="BU29" s="30"/>
      <c r="BV29" s="30"/>
      <c r="BW29" s="30"/>
      <c r="BX29" s="30"/>
      <c r="BY29" s="30"/>
      <c r="BZ29" s="30"/>
      <c r="CA29" s="30"/>
      <c r="CB29" s="30"/>
      <c r="CC29" s="30"/>
      <c r="CD29" s="30"/>
      <c r="CE29" s="30"/>
      <c r="CF29" s="30"/>
      <c r="CG29" s="30"/>
      <c r="CH29" s="30"/>
      <c r="CI29" s="30"/>
      <c r="CJ29" s="30"/>
      <c r="CK29" s="30"/>
      <c r="CL29" s="30"/>
      <c r="CM29" s="30"/>
      <c r="CN29" s="30"/>
      <c r="CO29" s="30"/>
      <c r="CP29" s="30"/>
      <c r="CQ29" s="30"/>
      <c r="CR29" s="30"/>
      <c r="CS29" s="30"/>
      <c r="CT29" s="30"/>
      <c r="CU29" s="30"/>
      <c r="CV29" s="30"/>
      <c r="CW29" s="30"/>
      <c r="CX29" s="30"/>
      <c r="CY29" s="30"/>
      <c r="CZ29" s="30"/>
      <c r="DA29" s="30"/>
      <c r="DB29" s="30"/>
      <c r="DC29" s="30"/>
      <c r="DD29" s="30"/>
      <c r="DE29" s="30"/>
      <c r="DF29" s="30"/>
      <c r="DG29" s="30"/>
      <c r="DH29" s="30"/>
      <c r="DI29" s="30"/>
      <c r="DJ29" s="30"/>
      <c r="DK29" s="30"/>
      <c r="DL29" s="30"/>
      <c r="DM29" s="30"/>
      <c r="DN29" s="30"/>
      <c r="DO29" s="30"/>
      <c r="DP29" s="30"/>
      <c r="DQ29" s="30"/>
      <c r="DR29" s="30"/>
      <c r="DS29" s="30"/>
      <c r="DT29" s="30"/>
      <c r="DU29" s="30"/>
      <c r="DV29" s="30"/>
      <c r="DW29" s="30"/>
      <c r="DX29" s="30"/>
      <c r="DY29" s="30"/>
      <c r="DZ29" s="30"/>
      <c r="EA29" s="30"/>
      <c r="EB29" s="30"/>
    </row>
    <row r="30" spans="1:132" s="4" customFormat="1" x14ac:dyDescent="0.25">
      <c r="A30" s="81"/>
      <c r="B30" s="87"/>
      <c r="C30" s="25" t="s">
        <v>31</v>
      </c>
      <c r="D30" s="24" t="s">
        <v>16</v>
      </c>
      <c r="E30" s="15" t="s">
        <v>25</v>
      </c>
      <c r="F30" s="30"/>
      <c r="G30" s="37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  <c r="BR30" s="30"/>
      <c r="BS30" s="30"/>
      <c r="BT30" s="30"/>
      <c r="BU30" s="30"/>
      <c r="BV30" s="30"/>
      <c r="BW30" s="30"/>
      <c r="BX30" s="30"/>
      <c r="BY30" s="30"/>
      <c r="BZ30" s="30"/>
      <c r="CA30" s="30"/>
      <c r="CB30" s="30"/>
      <c r="CC30" s="30"/>
      <c r="CD30" s="30"/>
      <c r="CE30" s="30"/>
      <c r="CF30" s="30"/>
      <c r="CG30" s="30"/>
      <c r="CH30" s="30"/>
      <c r="CI30" s="30"/>
      <c r="CJ30" s="30"/>
      <c r="CK30" s="30"/>
      <c r="CL30" s="30"/>
      <c r="CM30" s="30"/>
      <c r="CN30" s="30"/>
      <c r="CO30" s="30"/>
      <c r="CP30" s="30"/>
      <c r="CQ30" s="30"/>
      <c r="CR30" s="30"/>
      <c r="CS30" s="30"/>
      <c r="CT30" s="30"/>
      <c r="CU30" s="30"/>
      <c r="CV30" s="30"/>
      <c r="CW30" s="30"/>
      <c r="CX30" s="30"/>
      <c r="CY30" s="30"/>
      <c r="CZ30" s="30"/>
      <c r="DA30" s="30"/>
      <c r="DB30" s="30"/>
      <c r="DC30" s="30"/>
      <c r="DD30" s="30"/>
      <c r="DE30" s="30"/>
      <c r="DF30" s="30"/>
      <c r="DG30" s="30"/>
      <c r="DH30" s="30"/>
      <c r="DI30" s="30"/>
      <c r="DJ30" s="30"/>
      <c r="DK30" s="30"/>
      <c r="DL30" s="30"/>
      <c r="DM30" s="30"/>
      <c r="DN30" s="30"/>
      <c r="DO30" s="30"/>
      <c r="DP30" s="30"/>
      <c r="DQ30" s="30"/>
      <c r="DR30" s="30"/>
      <c r="DS30" s="30"/>
      <c r="DT30" s="30"/>
      <c r="DU30" s="30"/>
      <c r="DV30" s="30"/>
      <c r="DW30" s="30"/>
      <c r="DX30" s="30"/>
      <c r="DY30" s="30"/>
      <c r="DZ30" s="30"/>
      <c r="EA30" s="30"/>
      <c r="EB30" s="30"/>
    </row>
    <row r="31" spans="1:132" s="4" customFormat="1" x14ac:dyDescent="0.25">
      <c r="A31" s="81"/>
      <c r="B31" s="87"/>
      <c r="C31" s="25" t="s">
        <v>28</v>
      </c>
      <c r="D31" s="24" t="s">
        <v>16</v>
      </c>
      <c r="E31" s="15" t="s">
        <v>25</v>
      </c>
      <c r="F31" s="30"/>
      <c r="G31" s="37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  <c r="BR31" s="30"/>
      <c r="BS31" s="30"/>
      <c r="BT31" s="30"/>
      <c r="BU31" s="30"/>
      <c r="BV31" s="30"/>
      <c r="BW31" s="30"/>
      <c r="BX31" s="30"/>
      <c r="BY31" s="30"/>
      <c r="BZ31" s="30"/>
      <c r="CA31" s="30"/>
      <c r="CB31" s="30"/>
      <c r="CC31" s="30"/>
      <c r="CD31" s="30"/>
      <c r="CE31" s="30"/>
      <c r="CF31" s="30"/>
      <c r="CG31" s="30"/>
      <c r="CH31" s="30"/>
      <c r="CI31" s="30"/>
      <c r="CJ31" s="30"/>
      <c r="CK31" s="30"/>
      <c r="CL31" s="30"/>
      <c r="CM31" s="30"/>
      <c r="CN31" s="30"/>
      <c r="CO31" s="30"/>
      <c r="CP31" s="30"/>
      <c r="CQ31" s="30"/>
      <c r="CR31" s="30"/>
      <c r="CS31" s="30"/>
      <c r="CT31" s="30"/>
      <c r="CU31" s="30"/>
      <c r="CV31" s="30"/>
      <c r="CW31" s="30"/>
      <c r="CX31" s="30"/>
      <c r="CY31" s="30"/>
      <c r="CZ31" s="30"/>
      <c r="DA31" s="30"/>
      <c r="DB31" s="30"/>
      <c r="DC31" s="30"/>
      <c r="DD31" s="30"/>
      <c r="DE31" s="30"/>
      <c r="DF31" s="30"/>
      <c r="DG31" s="30"/>
      <c r="DH31" s="30"/>
      <c r="DI31" s="30"/>
      <c r="DJ31" s="30"/>
      <c r="DK31" s="30"/>
      <c r="DL31" s="30"/>
      <c r="DM31" s="30"/>
      <c r="DN31" s="30"/>
      <c r="DO31" s="30"/>
      <c r="DP31" s="30"/>
      <c r="DQ31" s="30"/>
      <c r="DR31" s="30"/>
      <c r="DS31" s="30"/>
      <c r="DT31" s="30"/>
      <c r="DU31" s="30"/>
      <c r="DV31" s="30"/>
      <c r="DW31" s="30"/>
      <c r="DX31" s="30"/>
      <c r="DY31" s="30"/>
      <c r="DZ31" s="30"/>
      <c r="EA31" s="30"/>
      <c r="EB31" s="30"/>
    </row>
    <row r="32" spans="1:132" s="4" customFormat="1" x14ac:dyDescent="0.25">
      <c r="A32" s="81"/>
      <c r="B32" s="87"/>
      <c r="C32" s="25" t="s">
        <v>26</v>
      </c>
      <c r="D32" s="24" t="s">
        <v>16</v>
      </c>
      <c r="E32" s="15" t="s">
        <v>4</v>
      </c>
      <c r="F32" s="30"/>
      <c r="G32" s="37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30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  <c r="BR32" s="30"/>
      <c r="BS32" s="30"/>
      <c r="BT32" s="30"/>
      <c r="BU32" s="30"/>
      <c r="BV32" s="30"/>
      <c r="BW32" s="30"/>
      <c r="BX32" s="30"/>
      <c r="BY32" s="30"/>
      <c r="BZ32" s="30"/>
      <c r="CA32" s="30"/>
      <c r="CB32" s="30"/>
      <c r="CC32" s="30"/>
      <c r="CD32" s="30"/>
      <c r="CE32" s="30"/>
      <c r="CF32" s="30"/>
      <c r="CG32" s="30"/>
      <c r="CH32" s="30"/>
      <c r="CI32" s="30"/>
      <c r="CJ32" s="30"/>
      <c r="CK32" s="30"/>
      <c r="CL32" s="30"/>
      <c r="CM32" s="30"/>
      <c r="CN32" s="30"/>
      <c r="CO32" s="30"/>
      <c r="CP32" s="30"/>
      <c r="CQ32" s="30"/>
      <c r="CR32" s="30"/>
      <c r="CS32" s="30"/>
      <c r="CT32" s="30"/>
      <c r="CU32" s="30"/>
      <c r="CV32" s="30"/>
      <c r="CW32" s="30"/>
      <c r="CX32" s="30"/>
      <c r="CY32" s="30"/>
      <c r="CZ32" s="30"/>
      <c r="DA32" s="30"/>
      <c r="DB32" s="30"/>
      <c r="DC32" s="30"/>
      <c r="DD32" s="30"/>
      <c r="DE32" s="30"/>
      <c r="DF32" s="30"/>
      <c r="DG32" s="30"/>
      <c r="DH32" s="30"/>
      <c r="DI32" s="30"/>
      <c r="DJ32" s="30"/>
      <c r="DK32" s="30"/>
      <c r="DL32" s="30"/>
      <c r="DM32" s="30"/>
      <c r="DN32" s="30"/>
      <c r="DO32" s="30"/>
      <c r="DP32" s="30"/>
      <c r="DQ32" s="30"/>
      <c r="DR32" s="30"/>
      <c r="DS32" s="30"/>
      <c r="DT32" s="30"/>
      <c r="DU32" s="30"/>
      <c r="DV32" s="30"/>
      <c r="DW32" s="30"/>
      <c r="DX32" s="30"/>
      <c r="DY32" s="30"/>
      <c r="DZ32" s="30"/>
      <c r="EA32" s="30"/>
      <c r="EB32" s="30"/>
    </row>
    <row r="33" spans="1:132" s="4" customFormat="1" x14ac:dyDescent="0.25">
      <c r="A33" s="81"/>
      <c r="B33" s="87"/>
      <c r="C33" s="25" t="s">
        <v>33</v>
      </c>
      <c r="D33" s="24" t="s">
        <v>16</v>
      </c>
      <c r="E33" s="15" t="s">
        <v>25</v>
      </c>
      <c r="F33" s="30"/>
      <c r="G33" s="37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  <c r="BR33" s="30"/>
      <c r="BS33" s="30"/>
      <c r="BT33" s="30"/>
      <c r="BU33" s="30"/>
      <c r="BV33" s="30"/>
      <c r="BW33" s="30"/>
      <c r="BX33" s="30"/>
      <c r="BY33" s="30"/>
      <c r="BZ33" s="30"/>
      <c r="CA33" s="30"/>
      <c r="CB33" s="30"/>
      <c r="CC33" s="30"/>
      <c r="CD33" s="30"/>
      <c r="CE33" s="30"/>
      <c r="CF33" s="30"/>
      <c r="CG33" s="30"/>
      <c r="CH33" s="30"/>
      <c r="CI33" s="30"/>
      <c r="CJ33" s="30"/>
      <c r="CK33" s="30"/>
      <c r="CL33" s="30"/>
      <c r="CM33" s="30"/>
      <c r="CN33" s="30"/>
      <c r="CO33" s="30"/>
      <c r="CP33" s="30"/>
      <c r="CQ33" s="30"/>
      <c r="CR33" s="30"/>
      <c r="CS33" s="30"/>
      <c r="CT33" s="30"/>
      <c r="CU33" s="30"/>
      <c r="CV33" s="30"/>
      <c r="CW33" s="30"/>
      <c r="CX33" s="30"/>
      <c r="CY33" s="30"/>
      <c r="CZ33" s="30"/>
      <c r="DA33" s="30"/>
      <c r="DB33" s="30"/>
      <c r="DC33" s="30"/>
      <c r="DD33" s="30"/>
      <c r="DE33" s="30"/>
      <c r="DF33" s="30"/>
      <c r="DG33" s="30"/>
      <c r="DH33" s="30"/>
      <c r="DI33" s="30"/>
      <c r="DJ33" s="30"/>
      <c r="DK33" s="30"/>
      <c r="DL33" s="30"/>
      <c r="DM33" s="30"/>
      <c r="DN33" s="30"/>
      <c r="DO33" s="30"/>
      <c r="DP33" s="30"/>
      <c r="DQ33" s="30"/>
      <c r="DR33" s="30"/>
      <c r="DS33" s="30"/>
      <c r="DT33" s="30"/>
      <c r="DU33" s="30"/>
      <c r="DV33" s="30"/>
      <c r="DW33" s="30"/>
      <c r="DX33" s="30"/>
      <c r="DY33" s="30"/>
      <c r="DZ33" s="30"/>
      <c r="EA33" s="30"/>
      <c r="EB33" s="30"/>
    </row>
    <row r="34" spans="1:132" s="4" customFormat="1" x14ac:dyDescent="0.25">
      <c r="A34" s="81"/>
      <c r="B34" s="87"/>
      <c r="C34" s="25" t="s">
        <v>27</v>
      </c>
      <c r="D34" s="24" t="s">
        <v>16</v>
      </c>
      <c r="E34" s="15" t="s">
        <v>25</v>
      </c>
      <c r="F34" s="30"/>
      <c r="G34" s="37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  <c r="BR34" s="30"/>
      <c r="BS34" s="30"/>
      <c r="BT34" s="30"/>
      <c r="BU34" s="30"/>
      <c r="BV34" s="30"/>
      <c r="BW34" s="30"/>
      <c r="BX34" s="30"/>
      <c r="BY34" s="30"/>
      <c r="BZ34" s="30"/>
      <c r="CA34" s="30"/>
      <c r="CB34" s="30"/>
      <c r="CC34" s="30"/>
      <c r="CD34" s="30"/>
      <c r="CE34" s="30"/>
      <c r="CF34" s="30"/>
      <c r="CG34" s="30"/>
      <c r="CH34" s="30"/>
      <c r="CI34" s="30"/>
      <c r="CJ34" s="30"/>
      <c r="CK34" s="30"/>
      <c r="CL34" s="30"/>
      <c r="CM34" s="30"/>
      <c r="CN34" s="30"/>
      <c r="CO34" s="30"/>
      <c r="CP34" s="30"/>
      <c r="CQ34" s="30"/>
      <c r="CR34" s="30"/>
      <c r="CS34" s="30"/>
      <c r="CT34" s="30"/>
      <c r="CU34" s="30"/>
      <c r="CV34" s="30"/>
      <c r="CW34" s="30"/>
      <c r="CX34" s="30"/>
      <c r="CY34" s="30"/>
      <c r="CZ34" s="30"/>
      <c r="DA34" s="30"/>
      <c r="DB34" s="30"/>
      <c r="DC34" s="30"/>
      <c r="DD34" s="30"/>
      <c r="DE34" s="30"/>
      <c r="DF34" s="30"/>
      <c r="DG34" s="30"/>
      <c r="DH34" s="30"/>
      <c r="DI34" s="30"/>
      <c r="DJ34" s="30"/>
      <c r="DK34" s="30"/>
      <c r="DL34" s="30"/>
      <c r="DM34" s="30"/>
      <c r="DN34" s="30"/>
      <c r="DO34" s="30"/>
      <c r="DP34" s="30"/>
      <c r="DQ34" s="30"/>
      <c r="DR34" s="30"/>
      <c r="DS34" s="30"/>
      <c r="DT34" s="30"/>
      <c r="DU34" s="30"/>
      <c r="DV34" s="30"/>
      <c r="DW34" s="30"/>
      <c r="DX34" s="30"/>
      <c r="DY34" s="30"/>
      <c r="DZ34" s="30"/>
      <c r="EA34" s="30"/>
      <c r="EB34" s="30"/>
    </row>
    <row r="35" spans="1:132" s="4" customFormat="1" x14ac:dyDescent="0.25">
      <c r="A35" s="81"/>
      <c r="B35" s="87"/>
      <c r="C35" s="25" t="s">
        <v>30</v>
      </c>
      <c r="D35" s="24" t="s">
        <v>16</v>
      </c>
      <c r="E35" s="15" t="s">
        <v>25</v>
      </c>
      <c r="F35" s="30"/>
      <c r="G35" s="37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30"/>
      <c r="BA35" s="30"/>
      <c r="BB35" s="30"/>
      <c r="BC35" s="30"/>
      <c r="BD35" s="30"/>
      <c r="BE35" s="30"/>
      <c r="BF35" s="30"/>
      <c r="BG35" s="30"/>
      <c r="BH35" s="30"/>
      <c r="BI35" s="30"/>
      <c r="BJ35" s="30"/>
      <c r="BK35" s="30"/>
      <c r="BL35" s="30"/>
      <c r="BM35" s="30"/>
      <c r="BN35" s="30"/>
      <c r="BO35" s="30"/>
      <c r="BP35" s="30"/>
      <c r="BQ35" s="30"/>
      <c r="BR35" s="30"/>
      <c r="BS35" s="30"/>
      <c r="BT35" s="30"/>
      <c r="BU35" s="30"/>
      <c r="BV35" s="30"/>
      <c r="BW35" s="30"/>
      <c r="BX35" s="30"/>
      <c r="BY35" s="30"/>
      <c r="BZ35" s="30"/>
      <c r="CA35" s="30"/>
      <c r="CB35" s="30"/>
      <c r="CC35" s="30"/>
      <c r="CD35" s="30"/>
      <c r="CE35" s="30"/>
      <c r="CF35" s="30"/>
      <c r="CG35" s="30"/>
      <c r="CH35" s="30"/>
      <c r="CI35" s="30"/>
      <c r="CJ35" s="30"/>
      <c r="CK35" s="30"/>
      <c r="CL35" s="30"/>
      <c r="CM35" s="30"/>
      <c r="CN35" s="30"/>
      <c r="CO35" s="30"/>
      <c r="CP35" s="30"/>
      <c r="CQ35" s="30"/>
      <c r="CR35" s="30"/>
      <c r="CS35" s="30"/>
      <c r="CT35" s="30"/>
      <c r="CU35" s="30"/>
      <c r="CV35" s="30"/>
      <c r="CW35" s="30"/>
      <c r="CX35" s="30"/>
      <c r="CY35" s="30"/>
      <c r="CZ35" s="30"/>
      <c r="DA35" s="30"/>
      <c r="DB35" s="30"/>
      <c r="DC35" s="30"/>
      <c r="DD35" s="30"/>
      <c r="DE35" s="30"/>
      <c r="DF35" s="30"/>
      <c r="DG35" s="30"/>
      <c r="DH35" s="30"/>
      <c r="DI35" s="30"/>
      <c r="DJ35" s="30"/>
      <c r="DK35" s="30"/>
      <c r="DL35" s="30"/>
      <c r="DM35" s="30"/>
      <c r="DN35" s="30"/>
      <c r="DO35" s="30"/>
      <c r="DP35" s="30"/>
      <c r="DQ35" s="30"/>
      <c r="DR35" s="30"/>
      <c r="DS35" s="30"/>
      <c r="DT35" s="30"/>
      <c r="DU35" s="30"/>
      <c r="DV35" s="30"/>
      <c r="DW35" s="30"/>
      <c r="DX35" s="30"/>
      <c r="DY35" s="30"/>
      <c r="DZ35" s="30"/>
      <c r="EA35" s="30"/>
      <c r="EB35" s="30"/>
    </row>
    <row r="36" spans="1:132" s="4" customFormat="1" x14ac:dyDescent="0.25">
      <c r="A36" s="81"/>
      <c r="B36" s="87"/>
      <c r="C36" s="25" t="s">
        <v>32</v>
      </c>
      <c r="D36" s="24" t="s">
        <v>16</v>
      </c>
      <c r="E36" s="15" t="s">
        <v>25</v>
      </c>
      <c r="F36" s="30"/>
      <c r="G36" s="37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30"/>
      <c r="BA36" s="30"/>
      <c r="BB36" s="30"/>
      <c r="BC36" s="30"/>
      <c r="BD36" s="30"/>
      <c r="BE36" s="30"/>
      <c r="BF36" s="30"/>
      <c r="BG36" s="30"/>
      <c r="BH36" s="30"/>
      <c r="BI36" s="30"/>
      <c r="BJ36" s="30"/>
      <c r="BK36" s="30"/>
      <c r="BL36" s="30"/>
      <c r="BM36" s="30"/>
      <c r="BN36" s="30"/>
      <c r="BO36" s="30"/>
      <c r="BP36" s="30"/>
      <c r="BQ36" s="30"/>
      <c r="BR36" s="30"/>
      <c r="BS36" s="30"/>
      <c r="BT36" s="30"/>
      <c r="BU36" s="30"/>
      <c r="BV36" s="30"/>
      <c r="BW36" s="30"/>
      <c r="BX36" s="30"/>
      <c r="BY36" s="30"/>
      <c r="BZ36" s="30"/>
      <c r="CA36" s="30"/>
      <c r="CB36" s="30"/>
      <c r="CC36" s="30"/>
      <c r="CD36" s="30"/>
      <c r="CE36" s="30"/>
      <c r="CF36" s="30"/>
      <c r="CG36" s="30"/>
      <c r="CH36" s="30"/>
      <c r="CI36" s="30"/>
      <c r="CJ36" s="30"/>
      <c r="CK36" s="30"/>
      <c r="CL36" s="30"/>
      <c r="CM36" s="30"/>
      <c r="CN36" s="30"/>
      <c r="CO36" s="30"/>
      <c r="CP36" s="30"/>
      <c r="CQ36" s="30"/>
      <c r="CR36" s="30"/>
      <c r="CS36" s="30"/>
      <c r="CT36" s="30"/>
      <c r="CU36" s="30"/>
      <c r="CV36" s="30"/>
      <c r="CW36" s="30"/>
      <c r="CX36" s="30"/>
      <c r="CY36" s="30"/>
      <c r="CZ36" s="30"/>
      <c r="DA36" s="30"/>
      <c r="DB36" s="30"/>
      <c r="DC36" s="30"/>
      <c r="DD36" s="30"/>
      <c r="DE36" s="30"/>
      <c r="DF36" s="30"/>
      <c r="DG36" s="30"/>
      <c r="DH36" s="30"/>
      <c r="DI36" s="30"/>
      <c r="DJ36" s="30"/>
      <c r="DK36" s="30"/>
      <c r="DL36" s="30"/>
      <c r="DM36" s="30"/>
      <c r="DN36" s="30"/>
      <c r="DO36" s="30"/>
      <c r="DP36" s="30"/>
      <c r="DQ36" s="30"/>
      <c r="DR36" s="30"/>
      <c r="DS36" s="30"/>
      <c r="DT36" s="30"/>
      <c r="DU36" s="30"/>
      <c r="DV36" s="30"/>
      <c r="DW36" s="30"/>
      <c r="DX36" s="30"/>
      <c r="DY36" s="30"/>
      <c r="DZ36" s="30"/>
      <c r="EA36" s="30"/>
      <c r="EB36" s="30"/>
    </row>
    <row r="37" spans="1:132" s="4" customFormat="1" ht="15" x14ac:dyDescent="0.25">
      <c r="A37" s="81"/>
      <c r="B37" s="87"/>
      <c r="C37" s="26"/>
      <c r="D37" s="26"/>
      <c r="E37" s="15"/>
      <c r="F37" s="30"/>
      <c r="G37" s="37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30"/>
      <c r="BA37" s="30"/>
      <c r="BB37" s="30"/>
      <c r="BC37" s="30"/>
      <c r="BD37" s="30"/>
      <c r="BE37" s="30"/>
      <c r="BF37" s="30"/>
      <c r="BG37" s="30"/>
      <c r="BH37" s="30"/>
      <c r="BI37" s="30"/>
      <c r="BJ37" s="30"/>
      <c r="BK37" s="30"/>
      <c r="BL37" s="30"/>
      <c r="BM37" s="30"/>
      <c r="BN37" s="30"/>
      <c r="BO37" s="30"/>
      <c r="BP37" s="30"/>
      <c r="BQ37" s="30"/>
      <c r="BR37" s="30"/>
      <c r="BS37" s="30"/>
      <c r="BT37" s="30"/>
      <c r="BU37" s="30"/>
      <c r="BV37" s="30"/>
      <c r="BW37" s="30"/>
      <c r="BX37" s="30"/>
      <c r="BY37" s="30"/>
      <c r="BZ37" s="30"/>
      <c r="CA37" s="30"/>
      <c r="CB37" s="30"/>
      <c r="CC37" s="30"/>
      <c r="CD37" s="30"/>
      <c r="CE37" s="30"/>
      <c r="CF37" s="30"/>
      <c r="CG37" s="30"/>
      <c r="CH37" s="30"/>
      <c r="CI37" s="30"/>
      <c r="CJ37" s="30"/>
      <c r="CK37" s="30"/>
      <c r="CL37" s="30"/>
      <c r="CM37" s="30"/>
      <c r="CN37" s="30"/>
      <c r="CO37" s="30"/>
      <c r="CP37" s="30"/>
      <c r="CQ37" s="30"/>
      <c r="CR37" s="30"/>
      <c r="CS37" s="30"/>
      <c r="CT37" s="30"/>
      <c r="CU37" s="30"/>
      <c r="CV37" s="30"/>
      <c r="CW37" s="30"/>
      <c r="CX37" s="30"/>
      <c r="CY37" s="30"/>
      <c r="CZ37" s="30"/>
      <c r="DA37" s="30"/>
      <c r="DB37" s="30"/>
      <c r="DC37" s="30"/>
      <c r="DD37" s="30"/>
      <c r="DE37" s="30"/>
      <c r="DF37" s="30"/>
      <c r="DG37" s="30"/>
      <c r="DH37" s="30"/>
      <c r="DI37" s="30"/>
      <c r="DJ37" s="30"/>
      <c r="DK37" s="30"/>
      <c r="DL37" s="30"/>
      <c r="DM37" s="30"/>
      <c r="DN37" s="30"/>
      <c r="DO37" s="30"/>
      <c r="DP37" s="30"/>
      <c r="DQ37" s="30"/>
      <c r="DR37" s="30"/>
      <c r="DS37" s="30"/>
      <c r="DT37" s="30"/>
      <c r="DU37" s="30"/>
      <c r="DV37" s="30"/>
      <c r="DW37" s="30"/>
      <c r="DX37" s="30"/>
      <c r="DY37" s="30"/>
      <c r="DZ37" s="30"/>
      <c r="EA37" s="30"/>
      <c r="EB37" s="30"/>
    </row>
    <row r="38" spans="1:132" s="4" customFormat="1" x14ac:dyDescent="0.25">
      <c r="A38" s="81"/>
      <c r="B38" s="88"/>
      <c r="C38" s="71"/>
      <c r="D38" s="71"/>
      <c r="E38" s="72"/>
      <c r="F38" s="30"/>
      <c r="G38" s="37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30"/>
      <c r="BA38" s="30"/>
      <c r="BB38" s="30"/>
      <c r="BC38" s="30"/>
      <c r="BD38" s="30"/>
      <c r="BE38" s="30"/>
      <c r="BF38" s="30"/>
      <c r="BG38" s="30"/>
      <c r="BH38" s="30"/>
      <c r="BI38" s="30"/>
      <c r="BJ38" s="30"/>
      <c r="BK38" s="30"/>
      <c r="BL38" s="30"/>
      <c r="BM38" s="30"/>
      <c r="BN38" s="30"/>
      <c r="BO38" s="30"/>
      <c r="BP38" s="30"/>
      <c r="BQ38" s="30"/>
      <c r="BR38" s="30"/>
      <c r="BS38" s="30"/>
      <c r="BT38" s="30"/>
      <c r="BU38" s="30"/>
      <c r="BV38" s="30"/>
      <c r="BW38" s="30"/>
      <c r="BX38" s="30"/>
      <c r="BY38" s="30"/>
      <c r="BZ38" s="30"/>
      <c r="CA38" s="30"/>
      <c r="CB38" s="30"/>
      <c r="CC38" s="30"/>
      <c r="CD38" s="30"/>
      <c r="CE38" s="30"/>
      <c r="CF38" s="30"/>
      <c r="CG38" s="30"/>
      <c r="CH38" s="30"/>
      <c r="CI38" s="30"/>
      <c r="CJ38" s="30"/>
      <c r="CK38" s="30"/>
      <c r="CL38" s="30"/>
      <c r="CM38" s="30"/>
      <c r="CN38" s="30"/>
      <c r="CO38" s="30"/>
      <c r="CP38" s="30"/>
      <c r="CQ38" s="30"/>
      <c r="CR38" s="30"/>
      <c r="CS38" s="30"/>
      <c r="CT38" s="30"/>
      <c r="CU38" s="30"/>
      <c r="CV38" s="30"/>
      <c r="CW38" s="30"/>
      <c r="CX38" s="30"/>
      <c r="CY38" s="30"/>
      <c r="CZ38" s="30"/>
      <c r="DA38" s="30"/>
      <c r="DB38" s="30"/>
      <c r="DC38" s="30"/>
      <c r="DD38" s="30"/>
      <c r="DE38" s="30"/>
      <c r="DF38" s="30"/>
      <c r="DG38" s="30"/>
      <c r="DH38" s="30"/>
      <c r="DI38" s="30"/>
      <c r="DJ38" s="30"/>
      <c r="DK38" s="30"/>
      <c r="DL38" s="30"/>
      <c r="DM38" s="30"/>
      <c r="DN38" s="30"/>
      <c r="DO38" s="30"/>
      <c r="DP38" s="30"/>
      <c r="DQ38" s="30"/>
      <c r="DR38" s="30"/>
      <c r="DS38" s="30"/>
      <c r="DT38" s="30"/>
      <c r="DU38" s="30"/>
      <c r="DV38" s="30"/>
      <c r="DW38" s="30"/>
      <c r="DX38" s="30"/>
      <c r="DY38" s="30"/>
      <c r="DZ38" s="30"/>
      <c r="EA38" s="30"/>
      <c r="EB38" s="30"/>
    </row>
    <row r="39" spans="1:132" s="4" customFormat="1" x14ac:dyDescent="0.25">
      <c r="A39" s="81"/>
      <c r="B39" s="83" t="s">
        <v>1</v>
      </c>
      <c r="C39" s="71" t="s">
        <v>21</v>
      </c>
      <c r="D39" s="7" t="s">
        <v>17</v>
      </c>
      <c r="E39" s="14">
        <v>30</v>
      </c>
      <c r="F39" s="30"/>
      <c r="G39" s="37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30"/>
      <c r="BA39" s="30"/>
      <c r="BB39" s="30"/>
      <c r="BC39" s="30"/>
      <c r="BD39" s="30"/>
      <c r="BE39" s="30"/>
      <c r="BF39" s="30"/>
      <c r="BG39" s="30"/>
      <c r="BH39" s="30"/>
      <c r="BI39" s="30"/>
      <c r="BJ39" s="30"/>
      <c r="BK39" s="30"/>
      <c r="BL39" s="30"/>
      <c r="BM39" s="30"/>
      <c r="BN39" s="30"/>
      <c r="BO39" s="30"/>
      <c r="BP39" s="30"/>
      <c r="BQ39" s="30"/>
      <c r="BR39" s="30"/>
      <c r="BS39" s="30"/>
      <c r="BT39" s="30"/>
      <c r="BU39" s="30"/>
      <c r="BV39" s="30"/>
      <c r="BW39" s="30"/>
      <c r="BX39" s="30"/>
      <c r="BY39" s="30"/>
      <c r="BZ39" s="30"/>
      <c r="CA39" s="30"/>
      <c r="CB39" s="30"/>
      <c r="CC39" s="30"/>
      <c r="CD39" s="30"/>
      <c r="CE39" s="30"/>
      <c r="CF39" s="30"/>
      <c r="CG39" s="30"/>
      <c r="CH39" s="30"/>
      <c r="CI39" s="30"/>
      <c r="CJ39" s="30"/>
      <c r="CK39" s="30"/>
      <c r="CL39" s="30"/>
      <c r="CM39" s="30"/>
      <c r="CN39" s="30"/>
      <c r="CO39" s="30"/>
      <c r="CP39" s="30"/>
      <c r="CQ39" s="30"/>
      <c r="CR39" s="30"/>
      <c r="CS39" s="30"/>
      <c r="CT39" s="30"/>
      <c r="CU39" s="30"/>
      <c r="CV39" s="30"/>
      <c r="CW39" s="30"/>
      <c r="CX39" s="30"/>
      <c r="CY39" s="30"/>
      <c r="CZ39" s="30"/>
      <c r="DA39" s="30"/>
      <c r="DB39" s="30"/>
      <c r="DC39" s="30"/>
      <c r="DD39" s="30"/>
      <c r="DE39" s="30"/>
      <c r="DF39" s="30"/>
      <c r="DG39" s="30"/>
      <c r="DH39" s="30"/>
      <c r="DI39" s="30"/>
      <c r="DJ39" s="30"/>
      <c r="DK39" s="30"/>
      <c r="DL39" s="30"/>
      <c r="DM39" s="30"/>
      <c r="DN39" s="30"/>
      <c r="DO39" s="30"/>
      <c r="DP39" s="30"/>
      <c r="DQ39" s="30"/>
      <c r="DR39" s="30"/>
      <c r="DS39" s="30"/>
      <c r="DT39" s="30"/>
      <c r="DU39" s="30"/>
      <c r="DV39" s="30"/>
      <c r="DW39" s="30"/>
      <c r="DX39" s="30"/>
      <c r="DY39" s="30"/>
      <c r="DZ39" s="30"/>
      <c r="EA39" s="30"/>
      <c r="EB39" s="30"/>
    </row>
    <row r="40" spans="1:132" x14ac:dyDescent="0.25">
      <c r="A40" s="81"/>
      <c r="B40" s="84"/>
      <c r="C40" s="71"/>
      <c r="D40" s="7" t="s">
        <v>24</v>
      </c>
      <c r="E40" s="14">
        <v>15</v>
      </c>
    </row>
    <row r="41" spans="1:132" x14ac:dyDescent="0.25">
      <c r="A41" s="81"/>
      <c r="B41" s="84"/>
      <c r="C41" s="78" t="s">
        <v>2</v>
      </c>
      <c r="D41" s="24" t="str">
        <f>"H"</f>
        <v>H</v>
      </c>
      <c r="E41" s="14" t="s">
        <v>25</v>
      </c>
    </row>
    <row r="42" spans="1:132" x14ac:dyDescent="0.25">
      <c r="A42" s="81"/>
      <c r="B42" s="84"/>
      <c r="C42" s="78"/>
      <c r="D42" s="24" t="str">
        <f>"Na"</f>
        <v>Na</v>
      </c>
      <c r="E42" s="14" t="s">
        <v>25</v>
      </c>
    </row>
    <row r="43" spans="1:132" x14ac:dyDescent="0.25">
      <c r="A43" s="81"/>
      <c r="B43" s="84"/>
      <c r="C43" s="78"/>
      <c r="D43" s="24" t="str">
        <f>"K"</f>
        <v>K</v>
      </c>
      <c r="E43" s="14" t="s">
        <v>25</v>
      </c>
    </row>
    <row r="44" spans="1:132" x14ac:dyDescent="0.25">
      <c r="A44" s="81"/>
      <c r="B44" s="84"/>
      <c r="C44" s="78"/>
      <c r="D44" s="24" t="str">
        <f>"-OH"</f>
        <v>-OH</v>
      </c>
      <c r="E44" s="14" t="s">
        <v>25</v>
      </c>
    </row>
    <row r="45" spans="1:132" x14ac:dyDescent="0.25">
      <c r="A45" s="81"/>
      <c r="B45" s="84"/>
      <c r="C45" s="78"/>
      <c r="D45" s="24" t="str">
        <f>"H3O"</f>
        <v>H3O</v>
      </c>
      <c r="E45" s="14" t="s">
        <v>25</v>
      </c>
    </row>
    <row r="46" spans="1:132" x14ac:dyDescent="0.25">
      <c r="A46" s="81"/>
      <c r="B46" s="84"/>
      <c r="C46" s="78"/>
      <c r="D46" s="24" t="str">
        <f>"NH4"</f>
        <v>NH4</v>
      </c>
      <c r="E46" s="14" t="s">
        <v>25</v>
      </c>
    </row>
    <row r="47" spans="1:132" x14ac:dyDescent="0.25">
      <c r="A47" s="81"/>
      <c r="B47" s="84"/>
      <c r="C47" s="78" t="s">
        <v>3</v>
      </c>
      <c r="D47" s="24" t="str">
        <f>"-H3O"</f>
        <v>-H3O</v>
      </c>
      <c r="E47" s="14" t="s">
        <v>4</v>
      </c>
    </row>
    <row r="48" spans="1:132" x14ac:dyDescent="0.25">
      <c r="A48" s="81"/>
      <c r="B48" s="84"/>
      <c r="C48" s="78"/>
      <c r="D48" s="24" t="str">
        <f>"-H"</f>
        <v>-H</v>
      </c>
      <c r="E48" s="14" t="s">
        <v>4</v>
      </c>
    </row>
    <row r="49" spans="1:132" x14ac:dyDescent="0.25">
      <c r="A49" s="81"/>
      <c r="B49" s="84"/>
      <c r="C49" s="78"/>
      <c r="D49" s="24" t="str">
        <f>"OH"</f>
        <v>OH</v>
      </c>
      <c r="E49" s="14" t="s">
        <v>4</v>
      </c>
    </row>
    <row r="50" spans="1:132" ht="16.5" thickBot="1" x14ac:dyDescent="0.3">
      <c r="A50" s="82"/>
      <c r="B50" s="85"/>
      <c r="C50" s="79"/>
      <c r="D50" s="27" t="str">
        <f>"Cl"</f>
        <v>Cl</v>
      </c>
      <c r="E50" s="17" t="s">
        <v>4</v>
      </c>
    </row>
    <row r="51" spans="1:132" ht="18.75" x14ac:dyDescent="0.25">
      <c r="A51" s="60" t="s">
        <v>58</v>
      </c>
      <c r="B51" s="61"/>
      <c r="C51" s="61"/>
      <c r="D51" s="61"/>
      <c r="E51" s="62"/>
    </row>
    <row r="52" spans="1:132" s="3" customFormat="1" x14ac:dyDescent="0.25">
      <c r="A52" s="75" t="s">
        <v>59</v>
      </c>
      <c r="B52" s="50" t="s">
        <v>10</v>
      </c>
      <c r="C52" s="50"/>
      <c r="D52" s="28" t="s">
        <v>16</v>
      </c>
      <c r="E52" s="34" t="s">
        <v>4</v>
      </c>
      <c r="F52" s="30"/>
      <c r="G52" s="37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30"/>
      <c r="AK52" s="30"/>
      <c r="AL52" s="30"/>
      <c r="AM52" s="30"/>
      <c r="AN52" s="30"/>
      <c r="AO52" s="30"/>
      <c r="AP52" s="30"/>
      <c r="AQ52" s="30"/>
      <c r="AR52" s="30"/>
      <c r="AS52" s="30"/>
      <c r="AT52" s="30"/>
      <c r="AU52" s="30"/>
      <c r="AV52" s="30"/>
      <c r="AW52" s="30"/>
      <c r="AX52" s="30"/>
      <c r="AY52" s="30"/>
      <c r="AZ52" s="30"/>
      <c r="BA52" s="30"/>
      <c r="BB52" s="30"/>
      <c r="BC52" s="30"/>
      <c r="BD52" s="30"/>
      <c r="BE52" s="30"/>
      <c r="BF52" s="30"/>
      <c r="BG52" s="30"/>
      <c r="BH52" s="30"/>
      <c r="BI52" s="30"/>
      <c r="BJ52" s="30"/>
      <c r="BK52" s="30"/>
      <c r="BL52" s="30"/>
      <c r="BM52" s="30"/>
      <c r="BN52" s="30"/>
      <c r="BO52" s="30"/>
      <c r="BP52" s="30"/>
      <c r="BQ52" s="30"/>
      <c r="BR52" s="30"/>
      <c r="BS52" s="30"/>
      <c r="BT52" s="30"/>
      <c r="BU52" s="30"/>
      <c r="BV52" s="30"/>
      <c r="BW52" s="30"/>
      <c r="BX52" s="30"/>
      <c r="BY52" s="30"/>
      <c r="BZ52" s="30"/>
      <c r="CA52" s="30"/>
      <c r="CB52" s="30"/>
      <c r="CC52" s="30"/>
      <c r="CD52" s="30"/>
      <c r="CE52" s="30"/>
      <c r="CF52" s="30"/>
      <c r="CG52" s="30"/>
      <c r="CH52" s="30"/>
      <c r="CI52" s="30"/>
      <c r="CJ52" s="30"/>
      <c r="CK52" s="30"/>
      <c r="CL52" s="30"/>
      <c r="CM52" s="30"/>
      <c r="CN52" s="30"/>
      <c r="CO52" s="30"/>
      <c r="CP52" s="30"/>
      <c r="CQ52" s="30"/>
      <c r="CR52" s="30"/>
      <c r="CS52" s="30"/>
      <c r="CT52" s="30"/>
      <c r="CU52" s="30"/>
      <c r="CV52" s="30"/>
      <c r="CW52" s="30"/>
      <c r="CX52" s="30"/>
      <c r="CY52" s="30"/>
      <c r="CZ52" s="30"/>
      <c r="DA52" s="30"/>
      <c r="DB52" s="30"/>
      <c r="DC52" s="30"/>
      <c r="DD52" s="30"/>
      <c r="DE52" s="30"/>
      <c r="DF52" s="30"/>
      <c r="DG52" s="30"/>
      <c r="DH52" s="30"/>
      <c r="DI52" s="30"/>
      <c r="DJ52" s="30"/>
      <c r="DK52" s="30"/>
      <c r="DL52" s="30"/>
      <c r="DM52" s="30"/>
      <c r="DN52" s="30"/>
      <c r="DO52" s="30"/>
      <c r="DP52" s="30"/>
      <c r="DQ52" s="30"/>
      <c r="DR52" s="30"/>
      <c r="DS52" s="30"/>
      <c r="DT52" s="30"/>
      <c r="DU52" s="30"/>
      <c r="DV52" s="30"/>
      <c r="DW52" s="30"/>
      <c r="DX52" s="30"/>
      <c r="DY52" s="30"/>
      <c r="DZ52" s="30"/>
      <c r="EA52" s="30"/>
      <c r="EB52" s="30"/>
    </row>
    <row r="53" spans="1:132" s="3" customFormat="1" x14ac:dyDescent="0.25">
      <c r="A53" s="76"/>
      <c r="B53" s="49"/>
      <c r="C53" s="49"/>
      <c r="D53" s="29" t="s">
        <v>14</v>
      </c>
      <c r="E53" s="35">
        <v>6</v>
      </c>
      <c r="F53" s="30"/>
      <c r="G53" s="37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30"/>
      <c r="AN53" s="30"/>
      <c r="AO53" s="30"/>
      <c r="AP53" s="30"/>
      <c r="AQ53" s="30"/>
      <c r="AR53" s="30"/>
      <c r="AS53" s="30"/>
      <c r="AT53" s="30"/>
      <c r="AU53" s="30"/>
      <c r="AV53" s="30"/>
      <c r="AW53" s="30"/>
      <c r="AX53" s="30"/>
      <c r="AY53" s="30"/>
      <c r="AZ53" s="30"/>
      <c r="BA53" s="30"/>
      <c r="BB53" s="30"/>
      <c r="BC53" s="30"/>
      <c r="BD53" s="30"/>
      <c r="BE53" s="30"/>
      <c r="BF53" s="30"/>
      <c r="BG53" s="30"/>
      <c r="BH53" s="30"/>
      <c r="BI53" s="30"/>
      <c r="BJ53" s="30"/>
      <c r="BK53" s="30"/>
      <c r="BL53" s="30"/>
      <c r="BM53" s="30"/>
      <c r="BN53" s="30"/>
      <c r="BO53" s="30"/>
      <c r="BP53" s="30"/>
      <c r="BQ53" s="30"/>
      <c r="BR53" s="30"/>
      <c r="BS53" s="30"/>
      <c r="BT53" s="30"/>
      <c r="BU53" s="30"/>
      <c r="BV53" s="30"/>
      <c r="BW53" s="30"/>
      <c r="BX53" s="30"/>
      <c r="BY53" s="30"/>
      <c r="BZ53" s="30"/>
      <c r="CA53" s="30"/>
      <c r="CB53" s="30"/>
      <c r="CC53" s="30"/>
      <c r="CD53" s="30"/>
      <c r="CE53" s="30"/>
      <c r="CF53" s="30"/>
      <c r="CG53" s="30"/>
      <c r="CH53" s="30"/>
      <c r="CI53" s="30"/>
      <c r="CJ53" s="30"/>
      <c r="CK53" s="30"/>
      <c r="CL53" s="30"/>
      <c r="CM53" s="30"/>
      <c r="CN53" s="30"/>
      <c r="CO53" s="30"/>
      <c r="CP53" s="30"/>
      <c r="CQ53" s="30"/>
      <c r="CR53" s="30"/>
      <c r="CS53" s="30"/>
      <c r="CT53" s="30"/>
      <c r="CU53" s="30"/>
      <c r="CV53" s="30"/>
      <c r="CW53" s="30"/>
      <c r="CX53" s="30"/>
      <c r="CY53" s="30"/>
      <c r="CZ53" s="30"/>
      <c r="DA53" s="30"/>
      <c r="DB53" s="30"/>
      <c r="DC53" s="30"/>
      <c r="DD53" s="30"/>
      <c r="DE53" s="30"/>
      <c r="DF53" s="30"/>
      <c r="DG53" s="30"/>
      <c r="DH53" s="30"/>
      <c r="DI53" s="30"/>
      <c r="DJ53" s="30"/>
      <c r="DK53" s="30"/>
      <c r="DL53" s="30"/>
      <c r="DM53" s="30"/>
      <c r="DN53" s="30"/>
      <c r="DO53" s="30"/>
      <c r="DP53" s="30"/>
      <c r="DQ53" s="30"/>
      <c r="DR53" s="30"/>
      <c r="DS53" s="30"/>
      <c r="DT53" s="30"/>
      <c r="DU53" s="30"/>
      <c r="DV53" s="30"/>
      <c r="DW53" s="30"/>
      <c r="DX53" s="30"/>
      <c r="DY53" s="30"/>
      <c r="DZ53" s="30"/>
      <c r="EA53" s="30"/>
      <c r="EB53" s="30"/>
    </row>
    <row r="54" spans="1:132" s="3" customFormat="1" x14ac:dyDescent="0.25">
      <c r="A54" s="76"/>
      <c r="B54" s="49" t="s">
        <v>9</v>
      </c>
      <c r="C54" s="49"/>
      <c r="D54" s="29" t="s">
        <v>16</v>
      </c>
      <c r="E54" s="34" t="s">
        <v>4</v>
      </c>
      <c r="F54" s="30"/>
      <c r="G54" s="37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L54" s="30"/>
      <c r="AM54" s="30"/>
      <c r="AN54" s="30"/>
      <c r="AO54" s="30"/>
      <c r="AP54" s="30"/>
      <c r="AQ54" s="30"/>
      <c r="AR54" s="30"/>
      <c r="AS54" s="30"/>
      <c r="AT54" s="30"/>
      <c r="AU54" s="30"/>
      <c r="AV54" s="30"/>
      <c r="AW54" s="30"/>
      <c r="AX54" s="30"/>
      <c r="AY54" s="30"/>
      <c r="AZ54" s="30"/>
      <c r="BA54" s="30"/>
      <c r="BB54" s="30"/>
      <c r="BC54" s="30"/>
      <c r="BD54" s="30"/>
      <c r="BE54" s="30"/>
      <c r="BF54" s="30"/>
      <c r="BG54" s="30"/>
      <c r="BH54" s="30"/>
      <c r="BI54" s="30"/>
      <c r="BJ54" s="30"/>
      <c r="BK54" s="30"/>
      <c r="BL54" s="30"/>
      <c r="BM54" s="30"/>
      <c r="BN54" s="30"/>
      <c r="BO54" s="30"/>
      <c r="BP54" s="30"/>
      <c r="BQ54" s="30"/>
      <c r="BR54" s="30"/>
      <c r="BS54" s="30"/>
      <c r="BT54" s="30"/>
      <c r="BU54" s="30"/>
      <c r="BV54" s="30"/>
      <c r="BW54" s="30"/>
      <c r="BX54" s="30"/>
      <c r="BY54" s="30"/>
      <c r="BZ54" s="30"/>
      <c r="CA54" s="30"/>
      <c r="CB54" s="30"/>
      <c r="CC54" s="30"/>
      <c r="CD54" s="30"/>
      <c r="CE54" s="30"/>
      <c r="CF54" s="30"/>
      <c r="CG54" s="30"/>
      <c r="CH54" s="30"/>
      <c r="CI54" s="30"/>
      <c r="CJ54" s="30"/>
      <c r="CK54" s="30"/>
      <c r="CL54" s="30"/>
      <c r="CM54" s="30"/>
      <c r="CN54" s="30"/>
      <c r="CO54" s="30"/>
      <c r="CP54" s="30"/>
      <c r="CQ54" s="30"/>
      <c r="CR54" s="30"/>
      <c r="CS54" s="30"/>
      <c r="CT54" s="30"/>
      <c r="CU54" s="30"/>
      <c r="CV54" s="30"/>
      <c r="CW54" s="30"/>
      <c r="CX54" s="30"/>
      <c r="CY54" s="30"/>
      <c r="CZ54" s="30"/>
      <c r="DA54" s="30"/>
      <c r="DB54" s="30"/>
      <c r="DC54" s="30"/>
      <c r="DD54" s="30"/>
      <c r="DE54" s="30"/>
      <c r="DF54" s="30"/>
      <c r="DG54" s="30"/>
      <c r="DH54" s="30"/>
      <c r="DI54" s="30"/>
      <c r="DJ54" s="30"/>
      <c r="DK54" s="30"/>
      <c r="DL54" s="30"/>
      <c r="DM54" s="30"/>
      <c r="DN54" s="30"/>
      <c r="DO54" s="30"/>
      <c r="DP54" s="30"/>
      <c r="DQ54" s="30"/>
      <c r="DR54" s="30"/>
      <c r="DS54" s="30"/>
      <c r="DT54" s="30"/>
      <c r="DU54" s="30"/>
      <c r="DV54" s="30"/>
      <c r="DW54" s="30"/>
      <c r="DX54" s="30"/>
      <c r="DY54" s="30"/>
      <c r="DZ54" s="30"/>
      <c r="EA54" s="30"/>
      <c r="EB54" s="30"/>
    </row>
    <row r="55" spans="1:132" s="3" customFormat="1" x14ac:dyDescent="0.25">
      <c r="A55" s="76"/>
      <c r="B55" s="49"/>
      <c r="C55" s="49"/>
      <c r="D55" s="29" t="s">
        <v>7</v>
      </c>
      <c r="E55" s="35">
        <v>6</v>
      </c>
      <c r="F55" s="30"/>
      <c r="G55" s="37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  <c r="AK55" s="30"/>
      <c r="AL55" s="30"/>
      <c r="AM55" s="30"/>
      <c r="AN55" s="30"/>
      <c r="AO55" s="30"/>
      <c r="AP55" s="30"/>
      <c r="AQ55" s="30"/>
      <c r="AR55" s="30"/>
      <c r="AS55" s="30"/>
      <c r="AT55" s="30"/>
      <c r="AU55" s="30"/>
      <c r="AV55" s="30"/>
      <c r="AW55" s="30"/>
      <c r="AX55" s="30"/>
      <c r="AY55" s="30"/>
      <c r="AZ55" s="30"/>
      <c r="BA55" s="30"/>
      <c r="BB55" s="30"/>
      <c r="BC55" s="30"/>
      <c r="BD55" s="30"/>
      <c r="BE55" s="30"/>
      <c r="BF55" s="30"/>
      <c r="BG55" s="30"/>
      <c r="BH55" s="30"/>
      <c r="BI55" s="30"/>
      <c r="BJ55" s="30"/>
      <c r="BK55" s="30"/>
      <c r="BL55" s="30"/>
      <c r="BM55" s="30"/>
      <c r="BN55" s="30"/>
      <c r="BO55" s="30"/>
      <c r="BP55" s="30"/>
      <c r="BQ55" s="30"/>
      <c r="BR55" s="30"/>
      <c r="BS55" s="30"/>
      <c r="BT55" s="30"/>
      <c r="BU55" s="30"/>
      <c r="BV55" s="30"/>
      <c r="BW55" s="30"/>
      <c r="BX55" s="30"/>
      <c r="BY55" s="30"/>
      <c r="BZ55" s="30"/>
      <c r="CA55" s="30"/>
      <c r="CB55" s="30"/>
      <c r="CC55" s="30"/>
      <c r="CD55" s="30"/>
      <c r="CE55" s="30"/>
      <c r="CF55" s="30"/>
      <c r="CG55" s="30"/>
      <c r="CH55" s="30"/>
      <c r="CI55" s="30"/>
      <c r="CJ55" s="30"/>
      <c r="CK55" s="30"/>
      <c r="CL55" s="30"/>
      <c r="CM55" s="30"/>
      <c r="CN55" s="30"/>
      <c r="CO55" s="30"/>
      <c r="CP55" s="30"/>
      <c r="CQ55" s="30"/>
      <c r="CR55" s="30"/>
      <c r="CS55" s="30"/>
      <c r="CT55" s="30"/>
      <c r="CU55" s="30"/>
      <c r="CV55" s="30"/>
      <c r="CW55" s="30"/>
      <c r="CX55" s="30"/>
      <c r="CY55" s="30"/>
      <c r="CZ55" s="30"/>
      <c r="DA55" s="30"/>
      <c r="DB55" s="30"/>
      <c r="DC55" s="30"/>
      <c r="DD55" s="30"/>
      <c r="DE55" s="30"/>
      <c r="DF55" s="30"/>
      <c r="DG55" s="30"/>
      <c r="DH55" s="30"/>
      <c r="DI55" s="30"/>
      <c r="DJ55" s="30"/>
      <c r="DK55" s="30"/>
      <c r="DL55" s="30"/>
      <c r="DM55" s="30"/>
      <c r="DN55" s="30"/>
      <c r="DO55" s="30"/>
      <c r="DP55" s="30"/>
      <c r="DQ55" s="30"/>
      <c r="DR55" s="30"/>
      <c r="DS55" s="30"/>
      <c r="DT55" s="30"/>
      <c r="DU55" s="30"/>
      <c r="DV55" s="30"/>
      <c r="DW55" s="30"/>
      <c r="DX55" s="30"/>
      <c r="DY55" s="30"/>
      <c r="DZ55" s="30"/>
      <c r="EA55" s="30"/>
      <c r="EB55" s="30"/>
    </row>
    <row r="56" spans="1:132" s="3" customFormat="1" x14ac:dyDescent="0.25">
      <c r="A56" s="76"/>
      <c r="B56" s="49" t="s">
        <v>55</v>
      </c>
      <c r="C56" s="49"/>
      <c r="D56" s="29" t="s">
        <v>16</v>
      </c>
      <c r="E56" s="34" t="s">
        <v>4</v>
      </c>
      <c r="F56" s="30"/>
      <c r="G56" s="37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0"/>
      <c r="AJ56" s="30"/>
      <c r="AK56" s="30"/>
      <c r="AL56" s="30"/>
      <c r="AM56" s="30"/>
      <c r="AN56" s="30"/>
      <c r="AO56" s="30"/>
      <c r="AP56" s="30"/>
      <c r="AQ56" s="30"/>
      <c r="AR56" s="30"/>
      <c r="AS56" s="30"/>
      <c r="AT56" s="30"/>
      <c r="AU56" s="30"/>
      <c r="AV56" s="30"/>
      <c r="AW56" s="30"/>
      <c r="AX56" s="30"/>
      <c r="AY56" s="30"/>
      <c r="AZ56" s="30"/>
      <c r="BA56" s="30"/>
      <c r="BB56" s="30"/>
      <c r="BC56" s="30"/>
      <c r="BD56" s="30"/>
      <c r="BE56" s="30"/>
      <c r="BF56" s="30"/>
      <c r="BG56" s="30"/>
      <c r="BH56" s="30"/>
      <c r="BI56" s="30"/>
      <c r="BJ56" s="30"/>
      <c r="BK56" s="30"/>
      <c r="BL56" s="30"/>
      <c r="BM56" s="30"/>
      <c r="BN56" s="30"/>
      <c r="BO56" s="30"/>
      <c r="BP56" s="30"/>
      <c r="BQ56" s="30"/>
      <c r="BR56" s="30"/>
      <c r="BS56" s="30"/>
      <c r="BT56" s="30"/>
      <c r="BU56" s="30"/>
      <c r="BV56" s="30"/>
      <c r="BW56" s="30"/>
      <c r="BX56" s="30"/>
      <c r="BY56" s="30"/>
      <c r="BZ56" s="30"/>
      <c r="CA56" s="30"/>
      <c r="CB56" s="30"/>
      <c r="CC56" s="30"/>
      <c r="CD56" s="30"/>
      <c r="CE56" s="30"/>
      <c r="CF56" s="30"/>
      <c r="CG56" s="30"/>
      <c r="CH56" s="30"/>
      <c r="CI56" s="30"/>
      <c r="CJ56" s="30"/>
      <c r="CK56" s="30"/>
      <c r="CL56" s="30"/>
      <c r="CM56" s="30"/>
      <c r="CN56" s="30"/>
      <c r="CO56" s="30"/>
      <c r="CP56" s="30"/>
      <c r="CQ56" s="30"/>
      <c r="CR56" s="30"/>
      <c r="CS56" s="30"/>
      <c r="CT56" s="30"/>
      <c r="CU56" s="30"/>
      <c r="CV56" s="30"/>
      <c r="CW56" s="30"/>
      <c r="CX56" s="30"/>
      <c r="CY56" s="30"/>
      <c r="CZ56" s="30"/>
      <c r="DA56" s="30"/>
      <c r="DB56" s="30"/>
      <c r="DC56" s="30"/>
      <c r="DD56" s="30"/>
      <c r="DE56" s="30"/>
      <c r="DF56" s="30"/>
      <c r="DG56" s="30"/>
      <c r="DH56" s="30"/>
      <c r="DI56" s="30"/>
      <c r="DJ56" s="30"/>
      <c r="DK56" s="30"/>
      <c r="DL56" s="30"/>
      <c r="DM56" s="30"/>
      <c r="DN56" s="30"/>
      <c r="DO56" s="30"/>
      <c r="DP56" s="30"/>
      <c r="DQ56" s="30"/>
      <c r="DR56" s="30"/>
      <c r="DS56" s="30"/>
      <c r="DT56" s="30"/>
      <c r="DU56" s="30"/>
      <c r="DV56" s="30"/>
      <c r="DW56" s="30"/>
      <c r="DX56" s="30"/>
      <c r="DY56" s="30"/>
      <c r="DZ56" s="30"/>
      <c r="EA56" s="30"/>
      <c r="EB56" s="30"/>
    </row>
    <row r="57" spans="1:132" s="3" customFormat="1" x14ac:dyDescent="0.25">
      <c r="A57" s="76"/>
      <c r="B57" s="49"/>
      <c r="C57" s="49"/>
      <c r="D57" s="29" t="s">
        <v>7</v>
      </c>
      <c r="E57" s="35">
        <v>6</v>
      </c>
      <c r="F57" s="30"/>
      <c r="G57" s="37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30"/>
      <c r="AH57" s="30"/>
      <c r="AI57" s="30"/>
      <c r="AJ57" s="30"/>
      <c r="AK57" s="30"/>
      <c r="AL57" s="30"/>
      <c r="AM57" s="30"/>
      <c r="AN57" s="30"/>
      <c r="AO57" s="30"/>
      <c r="AP57" s="30"/>
      <c r="AQ57" s="30"/>
      <c r="AR57" s="30"/>
      <c r="AS57" s="30"/>
      <c r="AT57" s="30"/>
      <c r="AU57" s="30"/>
      <c r="AV57" s="30"/>
      <c r="AW57" s="30"/>
      <c r="AX57" s="30"/>
      <c r="AY57" s="30"/>
      <c r="AZ57" s="30"/>
      <c r="BA57" s="30"/>
      <c r="BB57" s="30"/>
      <c r="BC57" s="30"/>
      <c r="BD57" s="30"/>
      <c r="BE57" s="30"/>
      <c r="BF57" s="30"/>
      <c r="BG57" s="30"/>
      <c r="BH57" s="30"/>
      <c r="BI57" s="30"/>
      <c r="BJ57" s="30"/>
      <c r="BK57" s="30"/>
      <c r="BL57" s="30"/>
      <c r="BM57" s="30"/>
      <c r="BN57" s="30"/>
      <c r="BO57" s="30"/>
      <c r="BP57" s="30"/>
      <c r="BQ57" s="30"/>
      <c r="BR57" s="30"/>
      <c r="BS57" s="30"/>
      <c r="BT57" s="30"/>
      <c r="BU57" s="30"/>
      <c r="BV57" s="30"/>
      <c r="BW57" s="30"/>
      <c r="BX57" s="30"/>
      <c r="BY57" s="30"/>
      <c r="BZ57" s="30"/>
      <c r="CA57" s="30"/>
      <c r="CB57" s="30"/>
      <c r="CC57" s="30"/>
      <c r="CD57" s="30"/>
      <c r="CE57" s="30"/>
      <c r="CF57" s="30"/>
      <c r="CG57" s="30"/>
      <c r="CH57" s="30"/>
      <c r="CI57" s="30"/>
      <c r="CJ57" s="30"/>
      <c r="CK57" s="30"/>
      <c r="CL57" s="30"/>
      <c r="CM57" s="30"/>
      <c r="CN57" s="30"/>
      <c r="CO57" s="30"/>
      <c r="CP57" s="30"/>
      <c r="CQ57" s="30"/>
      <c r="CR57" s="30"/>
      <c r="CS57" s="30"/>
      <c r="CT57" s="30"/>
      <c r="CU57" s="30"/>
      <c r="CV57" s="30"/>
      <c r="CW57" s="30"/>
      <c r="CX57" s="30"/>
      <c r="CY57" s="30"/>
      <c r="CZ57" s="30"/>
      <c r="DA57" s="30"/>
      <c r="DB57" s="30"/>
      <c r="DC57" s="30"/>
      <c r="DD57" s="30"/>
      <c r="DE57" s="30"/>
      <c r="DF57" s="30"/>
      <c r="DG57" s="30"/>
      <c r="DH57" s="30"/>
      <c r="DI57" s="30"/>
      <c r="DJ57" s="30"/>
      <c r="DK57" s="30"/>
      <c r="DL57" s="30"/>
      <c r="DM57" s="30"/>
      <c r="DN57" s="30"/>
      <c r="DO57" s="30"/>
      <c r="DP57" s="30"/>
      <c r="DQ57" s="30"/>
      <c r="DR57" s="30"/>
      <c r="DS57" s="30"/>
      <c r="DT57" s="30"/>
      <c r="DU57" s="30"/>
      <c r="DV57" s="30"/>
      <c r="DW57" s="30"/>
      <c r="DX57" s="30"/>
      <c r="DY57" s="30"/>
      <c r="DZ57" s="30"/>
      <c r="EA57" s="30"/>
      <c r="EB57" s="30"/>
    </row>
    <row r="58" spans="1:132" s="3" customFormat="1" x14ac:dyDescent="0.25">
      <c r="A58" s="76"/>
      <c r="B58" s="49" t="s">
        <v>11</v>
      </c>
      <c r="C58" s="49"/>
      <c r="D58" s="29" t="s">
        <v>16</v>
      </c>
      <c r="E58" s="34" t="s">
        <v>4</v>
      </c>
      <c r="F58" s="30"/>
      <c r="G58" s="37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30"/>
      <c r="AH58" s="30"/>
      <c r="AI58" s="30"/>
      <c r="AJ58" s="30"/>
      <c r="AK58" s="30"/>
      <c r="AL58" s="30"/>
      <c r="AM58" s="30"/>
      <c r="AN58" s="30"/>
      <c r="AO58" s="30"/>
      <c r="AP58" s="30"/>
      <c r="AQ58" s="30"/>
      <c r="AR58" s="30"/>
      <c r="AS58" s="30"/>
      <c r="AT58" s="30"/>
      <c r="AU58" s="30"/>
      <c r="AV58" s="30"/>
      <c r="AW58" s="30"/>
      <c r="AX58" s="30"/>
      <c r="AY58" s="30"/>
      <c r="AZ58" s="30"/>
      <c r="BA58" s="30"/>
      <c r="BB58" s="30"/>
      <c r="BC58" s="30"/>
      <c r="BD58" s="30"/>
      <c r="BE58" s="30"/>
      <c r="BF58" s="30"/>
      <c r="BG58" s="30"/>
      <c r="BH58" s="30"/>
      <c r="BI58" s="30"/>
      <c r="BJ58" s="30"/>
      <c r="BK58" s="30"/>
      <c r="BL58" s="30"/>
      <c r="BM58" s="30"/>
      <c r="BN58" s="30"/>
      <c r="BO58" s="30"/>
      <c r="BP58" s="30"/>
      <c r="BQ58" s="30"/>
      <c r="BR58" s="30"/>
      <c r="BS58" s="30"/>
      <c r="BT58" s="30"/>
      <c r="BU58" s="30"/>
      <c r="BV58" s="30"/>
      <c r="BW58" s="30"/>
      <c r="BX58" s="30"/>
      <c r="BY58" s="30"/>
      <c r="BZ58" s="30"/>
      <c r="CA58" s="30"/>
      <c r="CB58" s="30"/>
      <c r="CC58" s="30"/>
      <c r="CD58" s="30"/>
      <c r="CE58" s="30"/>
      <c r="CF58" s="30"/>
      <c r="CG58" s="30"/>
      <c r="CH58" s="30"/>
      <c r="CI58" s="30"/>
      <c r="CJ58" s="30"/>
      <c r="CK58" s="30"/>
      <c r="CL58" s="30"/>
      <c r="CM58" s="30"/>
      <c r="CN58" s="30"/>
      <c r="CO58" s="30"/>
      <c r="CP58" s="30"/>
      <c r="CQ58" s="30"/>
      <c r="CR58" s="30"/>
      <c r="CS58" s="30"/>
      <c r="CT58" s="30"/>
      <c r="CU58" s="30"/>
      <c r="CV58" s="30"/>
      <c r="CW58" s="30"/>
      <c r="CX58" s="30"/>
      <c r="CY58" s="30"/>
      <c r="CZ58" s="30"/>
      <c r="DA58" s="30"/>
      <c r="DB58" s="30"/>
      <c r="DC58" s="30"/>
      <c r="DD58" s="30"/>
      <c r="DE58" s="30"/>
      <c r="DF58" s="30"/>
      <c r="DG58" s="30"/>
      <c r="DH58" s="30"/>
      <c r="DI58" s="30"/>
      <c r="DJ58" s="30"/>
      <c r="DK58" s="30"/>
      <c r="DL58" s="30"/>
      <c r="DM58" s="30"/>
      <c r="DN58" s="30"/>
      <c r="DO58" s="30"/>
      <c r="DP58" s="30"/>
      <c r="DQ58" s="30"/>
      <c r="DR58" s="30"/>
      <c r="DS58" s="30"/>
      <c r="DT58" s="30"/>
      <c r="DU58" s="30"/>
      <c r="DV58" s="30"/>
      <c r="DW58" s="30"/>
      <c r="DX58" s="30"/>
      <c r="DY58" s="30"/>
      <c r="DZ58" s="30"/>
      <c r="EA58" s="30"/>
      <c r="EB58" s="30"/>
    </row>
    <row r="59" spans="1:132" s="3" customFormat="1" x14ac:dyDescent="0.25">
      <c r="A59" s="76"/>
      <c r="B59" s="49"/>
      <c r="C59" s="49"/>
      <c r="D59" s="29" t="s">
        <v>8</v>
      </c>
      <c r="E59" s="35" t="s">
        <v>68</v>
      </c>
      <c r="F59" s="30"/>
      <c r="G59" s="37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30"/>
      <c r="AJ59" s="30"/>
      <c r="AK59" s="30"/>
      <c r="AL59" s="30"/>
      <c r="AM59" s="30"/>
      <c r="AN59" s="30"/>
      <c r="AO59" s="30"/>
      <c r="AP59" s="30"/>
      <c r="AQ59" s="30"/>
      <c r="AR59" s="30"/>
      <c r="AS59" s="30"/>
      <c r="AT59" s="30"/>
      <c r="AU59" s="30"/>
      <c r="AV59" s="30"/>
      <c r="AW59" s="30"/>
      <c r="AX59" s="30"/>
      <c r="AY59" s="30"/>
      <c r="AZ59" s="30"/>
      <c r="BA59" s="30"/>
      <c r="BB59" s="30"/>
      <c r="BC59" s="30"/>
      <c r="BD59" s="30"/>
      <c r="BE59" s="30"/>
      <c r="BF59" s="30"/>
      <c r="BG59" s="30"/>
      <c r="BH59" s="30"/>
      <c r="BI59" s="30"/>
      <c r="BJ59" s="30"/>
      <c r="BK59" s="30"/>
      <c r="BL59" s="30"/>
      <c r="BM59" s="30"/>
      <c r="BN59" s="30"/>
      <c r="BO59" s="30"/>
      <c r="BP59" s="30"/>
      <c r="BQ59" s="30"/>
      <c r="BR59" s="30"/>
      <c r="BS59" s="30"/>
      <c r="BT59" s="30"/>
      <c r="BU59" s="30"/>
      <c r="BV59" s="30"/>
      <c r="BW59" s="30"/>
      <c r="BX59" s="30"/>
      <c r="BY59" s="30"/>
      <c r="BZ59" s="30"/>
      <c r="CA59" s="30"/>
      <c r="CB59" s="30"/>
      <c r="CC59" s="30"/>
      <c r="CD59" s="30"/>
      <c r="CE59" s="30"/>
      <c r="CF59" s="30"/>
      <c r="CG59" s="30"/>
      <c r="CH59" s="30"/>
      <c r="CI59" s="30"/>
      <c r="CJ59" s="30"/>
      <c r="CK59" s="30"/>
      <c r="CL59" s="30"/>
      <c r="CM59" s="30"/>
      <c r="CN59" s="30"/>
      <c r="CO59" s="30"/>
      <c r="CP59" s="30"/>
      <c r="CQ59" s="30"/>
      <c r="CR59" s="30"/>
      <c r="CS59" s="30"/>
      <c r="CT59" s="30"/>
      <c r="CU59" s="30"/>
      <c r="CV59" s="30"/>
      <c r="CW59" s="30"/>
      <c r="CX59" s="30"/>
      <c r="CY59" s="30"/>
      <c r="CZ59" s="30"/>
      <c r="DA59" s="30"/>
      <c r="DB59" s="30"/>
      <c r="DC59" s="30"/>
      <c r="DD59" s="30"/>
      <c r="DE59" s="30"/>
      <c r="DF59" s="30"/>
      <c r="DG59" s="30"/>
      <c r="DH59" s="30"/>
      <c r="DI59" s="30"/>
      <c r="DJ59" s="30"/>
      <c r="DK59" s="30"/>
      <c r="DL59" s="30"/>
      <c r="DM59" s="30"/>
      <c r="DN59" s="30"/>
      <c r="DO59" s="30"/>
      <c r="DP59" s="30"/>
      <c r="DQ59" s="30"/>
      <c r="DR59" s="30"/>
      <c r="DS59" s="30"/>
      <c r="DT59" s="30"/>
      <c r="DU59" s="30"/>
      <c r="DV59" s="30"/>
      <c r="DW59" s="30"/>
      <c r="DX59" s="30"/>
      <c r="DY59" s="30"/>
      <c r="DZ59" s="30"/>
      <c r="EA59" s="30"/>
      <c r="EB59" s="30"/>
    </row>
    <row r="60" spans="1:132" s="3" customFormat="1" x14ac:dyDescent="0.25">
      <c r="A60" s="76"/>
      <c r="B60" s="69" t="s">
        <v>56</v>
      </c>
      <c r="C60" s="69"/>
      <c r="D60" s="29" t="s">
        <v>16</v>
      </c>
      <c r="E60" s="34" t="s">
        <v>4</v>
      </c>
      <c r="F60" s="30"/>
      <c r="G60" s="37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  <c r="AJ60" s="30"/>
      <c r="AK60" s="30"/>
      <c r="AL60" s="30"/>
      <c r="AM60" s="30"/>
      <c r="AN60" s="30"/>
      <c r="AO60" s="30"/>
      <c r="AP60" s="30"/>
      <c r="AQ60" s="30"/>
      <c r="AR60" s="30"/>
      <c r="AS60" s="30"/>
      <c r="AT60" s="30"/>
      <c r="AU60" s="30"/>
      <c r="AV60" s="30"/>
      <c r="AW60" s="30"/>
      <c r="AX60" s="30"/>
      <c r="AY60" s="30"/>
      <c r="AZ60" s="30"/>
      <c r="BA60" s="30"/>
      <c r="BB60" s="30"/>
      <c r="BC60" s="30"/>
      <c r="BD60" s="30"/>
      <c r="BE60" s="30"/>
      <c r="BF60" s="30"/>
      <c r="BG60" s="30"/>
      <c r="BH60" s="30"/>
      <c r="BI60" s="30"/>
      <c r="BJ60" s="30"/>
      <c r="BK60" s="30"/>
      <c r="BL60" s="30"/>
      <c r="BM60" s="30"/>
      <c r="BN60" s="30"/>
      <c r="BO60" s="30"/>
      <c r="BP60" s="30"/>
      <c r="BQ60" s="30"/>
      <c r="BR60" s="30"/>
      <c r="BS60" s="30"/>
      <c r="BT60" s="30"/>
      <c r="BU60" s="30"/>
      <c r="BV60" s="30"/>
      <c r="BW60" s="30"/>
      <c r="BX60" s="30"/>
      <c r="BY60" s="30"/>
      <c r="BZ60" s="30"/>
      <c r="CA60" s="30"/>
      <c r="CB60" s="30"/>
      <c r="CC60" s="30"/>
      <c r="CD60" s="30"/>
      <c r="CE60" s="30"/>
      <c r="CF60" s="30"/>
      <c r="CG60" s="30"/>
      <c r="CH60" s="30"/>
      <c r="CI60" s="30"/>
      <c r="CJ60" s="30"/>
      <c r="CK60" s="30"/>
      <c r="CL60" s="30"/>
      <c r="CM60" s="30"/>
      <c r="CN60" s="30"/>
      <c r="CO60" s="30"/>
      <c r="CP60" s="30"/>
      <c r="CQ60" s="30"/>
      <c r="CR60" s="30"/>
      <c r="CS60" s="30"/>
      <c r="CT60" s="30"/>
      <c r="CU60" s="30"/>
      <c r="CV60" s="30"/>
      <c r="CW60" s="30"/>
      <c r="CX60" s="30"/>
      <c r="CY60" s="30"/>
      <c r="CZ60" s="30"/>
      <c r="DA60" s="30"/>
      <c r="DB60" s="30"/>
      <c r="DC60" s="30"/>
      <c r="DD60" s="30"/>
      <c r="DE60" s="30"/>
      <c r="DF60" s="30"/>
      <c r="DG60" s="30"/>
      <c r="DH60" s="30"/>
      <c r="DI60" s="30"/>
      <c r="DJ60" s="30"/>
      <c r="DK60" s="30"/>
      <c r="DL60" s="30"/>
      <c r="DM60" s="30"/>
      <c r="DN60" s="30"/>
      <c r="DO60" s="30"/>
      <c r="DP60" s="30"/>
      <c r="DQ60" s="30"/>
      <c r="DR60" s="30"/>
      <c r="DS60" s="30"/>
      <c r="DT60" s="30"/>
      <c r="DU60" s="30"/>
      <c r="DV60" s="30"/>
      <c r="DW60" s="30"/>
      <c r="DX60" s="30"/>
      <c r="DY60" s="30"/>
      <c r="DZ60" s="30"/>
      <c r="EA60" s="30"/>
      <c r="EB60" s="30"/>
    </row>
    <row r="61" spans="1:132" s="3" customFormat="1" x14ac:dyDescent="0.25">
      <c r="A61" s="76"/>
      <c r="B61" s="70"/>
      <c r="C61" s="70"/>
      <c r="D61" s="29" t="s">
        <v>8</v>
      </c>
      <c r="E61" s="35">
        <v>6</v>
      </c>
      <c r="F61" s="30"/>
      <c r="G61" s="37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  <c r="AH61" s="30"/>
      <c r="AI61" s="30"/>
      <c r="AJ61" s="30"/>
      <c r="AK61" s="30"/>
      <c r="AL61" s="30"/>
      <c r="AM61" s="30"/>
      <c r="AN61" s="30"/>
      <c r="AO61" s="30"/>
      <c r="AP61" s="30"/>
      <c r="AQ61" s="30"/>
      <c r="AR61" s="30"/>
      <c r="AS61" s="30"/>
      <c r="AT61" s="30"/>
      <c r="AU61" s="30"/>
      <c r="AV61" s="30"/>
      <c r="AW61" s="30"/>
      <c r="AX61" s="30"/>
      <c r="AY61" s="30"/>
      <c r="AZ61" s="30"/>
      <c r="BA61" s="30"/>
      <c r="BB61" s="30"/>
      <c r="BC61" s="30"/>
      <c r="BD61" s="30"/>
      <c r="BE61" s="30"/>
      <c r="BF61" s="30"/>
      <c r="BG61" s="30"/>
      <c r="BH61" s="30"/>
      <c r="BI61" s="30"/>
      <c r="BJ61" s="30"/>
      <c r="BK61" s="30"/>
      <c r="BL61" s="30"/>
      <c r="BM61" s="30"/>
      <c r="BN61" s="30"/>
      <c r="BO61" s="30"/>
      <c r="BP61" s="30"/>
      <c r="BQ61" s="30"/>
      <c r="BR61" s="30"/>
      <c r="BS61" s="30"/>
      <c r="BT61" s="30"/>
      <c r="BU61" s="30"/>
      <c r="BV61" s="30"/>
      <c r="BW61" s="30"/>
      <c r="BX61" s="30"/>
      <c r="BY61" s="30"/>
      <c r="BZ61" s="30"/>
      <c r="CA61" s="30"/>
      <c r="CB61" s="30"/>
      <c r="CC61" s="30"/>
      <c r="CD61" s="30"/>
      <c r="CE61" s="30"/>
      <c r="CF61" s="30"/>
      <c r="CG61" s="30"/>
      <c r="CH61" s="30"/>
      <c r="CI61" s="30"/>
      <c r="CJ61" s="30"/>
      <c r="CK61" s="30"/>
      <c r="CL61" s="30"/>
      <c r="CM61" s="30"/>
      <c r="CN61" s="30"/>
      <c r="CO61" s="30"/>
      <c r="CP61" s="30"/>
      <c r="CQ61" s="30"/>
      <c r="CR61" s="30"/>
      <c r="CS61" s="30"/>
      <c r="CT61" s="30"/>
      <c r="CU61" s="30"/>
      <c r="CV61" s="30"/>
      <c r="CW61" s="30"/>
      <c r="CX61" s="30"/>
      <c r="CY61" s="30"/>
      <c r="CZ61" s="30"/>
      <c r="DA61" s="30"/>
      <c r="DB61" s="30"/>
      <c r="DC61" s="30"/>
      <c r="DD61" s="30"/>
      <c r="DE61" s="30"/>
      <c r="DF61" s="30"/>
      <c r="DG61" s="30"/>
      <c r="DH61" s="30"/>
      <c r="DI61" s="30"/>
      <c r="DJ61" s="30"/>
      <c r="DK61" s="30"/>
      <c r="DL61" s="30"/>
      <c r="DM61" s="30"/>
      <c r="DN61" s="30"/>
      <c r="DO61" s="30"/>
      <c r="DP61" s="30"/>
      <c r="DQ61" s="30"/>
      <c r="DR61" s="30"/>
      <c r="DS61" s="30"/>
      <c r="DT61" s="30"/>
      <c r="DU61" s="30"/>
      <c r="DV61" s="30"/>
      <c r="DW61" s="30"/>
      <c r="DX61" s="30"/>
      <c r="DY61" s="30"/>
      <c r="DZ61" s="30"/>
      <c r="EA61" s="30"/>
      <c r="EB61" s="30"/>
    </row>
    <row r="62" spans="1:132" s="3" customFormat="1" x14ac:dyDescent="0.25">
      <c r="A62" s="76"/>
      <c r="B62" s="65" t="s">
        <v>42</v>
      </c>
      <c r="C62" s="66"/>
      <c r="D62" s="29" t="s">
        <v>16</v>
      </c>
      <c r="E62" s="34" t="s">
        <v>4</v>
      </c>
      <c r="F62" s="30"/>
      <c r="G62" s="37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0"/>
      <c r="AI62" s="30"/>
      <c r="AJ62" s="30"/>
      <c r="AK62" s="30"/>
      <c r="AL62" s="30"/>
      <c r="AM62" s="30"/>
      <c r="AN62" s="30"/>
      <c r="AO62" s="30"/>
      <c r="AP62" s="30"/>
      <c r="AQ62" s="30"/>
      <c r="AR62" s="30"/>
      <c r="AS62" s="30"/>
      <c r="AT62" s="30"/>
      <c r="AU62" s="30"/>
      <c r="AV62" s="30"/>
      <c r="AW62" s="30"/>
      <c r="AX62" s="30"/>
      <c r="AY62" s="30"/>
      <c r="AZ62" s="30"/>
      <c r="BA62" s="30"/>
      <c r="BB62" s="30"/>
      <c r="BC62" s="30"/>
      <c r="BD62" s="30"/>
      <c r="BE62" s="30"/>
      <c r="BF62" s="30"/>
      <c r="BG62" s="30"/>
      <c r="BH62" s="30"/>
      <c r="BI62" s="30"/>
      <c r="BJ62" s="30"/>
      <c r="BK62" s="30"/>
      <c r="BL62" s="30"/>
      <c r="BM62" s="30"/>
      <c r="BN62" s="30"/>
      <c r="BO62" s="30"/>
      <c r="BP62" s="30"/>
      <c r="BQ62" s="30"/>
      <c r="BR62" s="30"/>
      <c r="BS62" s="30"/>
      <c r="BT62" s="30"/>
      <c r="BU62" s="30"/>
      <c r="BV62" s="30"/>
      <c r="BW62" s="30"/>
      <c r="BX62" s="30"/>
      <c r="BY62" s="30"/>
      <c r="BZ62" s="30"/>
      <c r="CA62" s="30"/>
      <c r="CB62" s="30"/>
      <c r="CC62" s="30"/>
      <c r="CD62" s="30"/>
      <c r="CE62" s="30"/>
      <c r="CF62" s="30"/>
      <c r="CG62" s="30"/>
      <c r="CH62" s="30"/>
      <c r="CI62" s="30"/>
      <c r="CJ62" s="30"/>
      <c r="CK62" s="30"/>
      <c r="CL62" s="30"/>
      <c r="CM62" s="30"/>
      <c r="CN62" s="30"/>
      <c r="CO62" s="30"/>
      <c r="CP62" s="30"/>
      <c r="CQ62" s="30"/>
      <c r="CR62" s="30"/>
      <c r="CS62" s="30"/>
      <c r="CT62" s="30"/>
      <c r="CU62" s="30"/>
      <c r="CV62" s="30"/>
      <c r="CW62" s="30"/>
      <c r="CX62" s="30"/>
      <c r="CY62" s="30"/>
      <c r="CZ62" s="30"/>
      <c r="DA62" s="30"/>
      <c r="DB62" s="30"/>
      <c r="DC62" s="30"/>
      <c r="DD62" s="30"/>
      <c r="DE62" s="30"/>
      <c r="DF62" s="30"/>
      <c r="DG62" s="30"/>
      <c r="DH62" s="30"/>
      <c r="DI62" s="30"/>
      <c r="DJ62" s="30"/>
      <c r="DK62" s="30"/>
      <c r="DL62" s="30"/>
      <c r="DM62" s="30"/>
      <c r="DN62" s="30"/>
      <c r="DO62" s="30"/>
      <c r="DP62" s="30"/>
      <c r="DQ62" s="30"/>
      <c r="DR62" s="30"/>
      <c r="DS62" s="30"/>
      <c r="DT62" s="30"/>
      <c r="DU62" s="30"/>
      <c r="DV62" s="30"/>
      <c r="DW62" s="30"/>
      <c r="DX62" s="30"/>
      <c r="DY62" s="30"/>
      <c r="DZ62" s="30"/>
      <c r="EA62" s="30"/>
      <c r="EB62" s="30"/>
    </row>
    <row r="63" spans="1:132" s="3" customFormat="1" x14ac:dyDescent="0.25">
      <c r="A63" s="76"/>
      <c r="B63" s="73"/>
      <c r="C63" s="74"/>
      <c r="D63" s="29" t="s">
        <v>8</v>
      </c>
      <c r="E63" s="35" t="s">
        <v>68</v>
      </c>
      <c r="F63" s="30"/>
      <c r="G63" s="37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  <c r="AH63" s="30"/>
      <c r="AI63" s="30"/>
      <c r="AJ63" s="30"/>
      <c r="AK63" s="30"/>
      <c r="AL63" s="30"/>
      <c r="AM63" s="30"/>
      <c r="AN63" s="30"/>
      <c r="AO63" s="30"/>
      <c r="AP63" s="30"/>
      <c r="AQ63" s="30"/>
      <c r="AR63" s="30"/>
      <c r="AS63" s="30"/>
      <c r="AT63" s="30"/>
      <c r="AU63" s="30"/>
      <c r="AV63" s="30"/>
      <c r="AW63" s="30"/>
      <c r="AX63" s="30"/>
      <c r="AY63" s="30"/>
      <c r="AZ63" s="30"/>
      <c r="BA63" s="30"/>
      <c r="BB63" s="30"/>
      <c r="BC63" s="30"/>
      <c r="BD63" s="30"/>
      <c r="BE63" s="30"/>
      <c r="BF63" s="30"/>
      <c r="BG63" s="30"/>
      <c r="BH63" s="30"/>
      <c r="BI63" s="30"/>
      <c r="BJ63" s="30"/>
      <c r="BK63" s="30"/>
      <c r="BL63" s="30"/>
      <c r="BM63" s="30"/>
      <c r="BN63" s="30"/>
      <c r="BO63" s="30"/>
      <c r="BP63" s="30"/>
      <c r="BQ63" s="30"/>
      <c r="BR63" s="30"/>
      <c r="BS63" s="30"/>
      <c r="BT63" s="30"/>
      <c r="BU63" s="30"/>
      <c r="BV63" s="30"/>
      <c r="BW63" s="30"/>
      <c r="BX63" s="30"/>
      <c r="BY63" s="30"/>
      <c r="BZ63" s="30"/>
      <c r="CA63" s="30"/>
      <c r="CB63" s="30"/>
      <c r="CC63" s="30"/>
      <c r="CD63" s="30"/>
      <c r="CE63" s="30"/>
      <c r="CF63" s="30"/>
      <c r="CG63" s="30"/>
      <c r="CH63" s="30"/>
      <c r="CI63" s="30"/>
      <c r="CJ63" s="30"/>
      <c r="CK63" s="30"/>
      <c r="CL63" s="30"/>
      <c r="CM63" s="30"/>
      <c r="CN63" s="30"/>
      <c r="CO63" s="30"/>
      <c r="CP63" s="30"/>
      <c r="CQ63" s="30"/>
      <c r="CR63" s="30"/>
      <c r="CS63" s="30"/>
      <c r="CT63" s="30"/>
      <c r="CU63" s="30"/>
      <c r="CV63" s="30"/>
      <c r="CW63" s="30"/>
      <c r="CX63" s="30"/>
      <c r="CY63" s="30"/>
      <c r="CZ63" s="30"/>
      <c r="DA63" s="30"/>
      <c r="DB63" s="30"/>
      <c r="DC63" s="30"/>
      <c r="DD63" s="30"/>
      <c r="DE63" s="30"/>
      <c r="DF63" s="30"/>
      <c r="DG63" s="30"/>
      <c r="DH63" s="30"/>
      <c r="DI63" s="30"/>
      <c r="DJ63" s="30"/>
      <c r="DK63" s="30"/>
      <c r="DL63" s="30"/>
      <c r="DM63" s="30"/>
      <c r="DN63" s="30"/>
      <c r="DO63" s="30"/>
      <c r="DP63" s="30"/>
      <c r="DQ63" s="30"/>
      <c r="DR63" s="30"/>
      <c r="DS63" s="30"/>
      <c r="DT63" s="30"/>
      <c r="DU63" s="30"/>
      <c r="DV63" s="30"/>
      <c r="DW63" s="30"/>
      <c r="DX63" s="30"/>
      <c r="DY63" s="30"/>
      <c r="DZ63" s="30"/>
      <c r="EA63" s="30"/>
      <c r="EB63" s="30"/>
    </row>
    <row r="64" spans="1:132" s="3" customFormat="1" x14ac:dyDescent="0.25">
      <c r="A64" s="76"/>
      <c r="B64" s="65" t="s">
        <v>54</v>
      </c>
      <c r="C64" s="66"/>
      <c r="D64" s="29" t="s">
        <v>16</v>
      </c>
      <c r="E64" s="34" t="s">
        <v>4</v>
      </c>
      <c r="F64" s="30"/>
      <c r="G64" s="37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30"/>
      <c r="AH64" s="30"/>
      <c r="AI64" s="30"/>
      <c r="AJ64" s="30"/>
      <c r="AK64" s="30"/>
      <c r="AL64" s="30"/>
      <c r="AM64" s="30"/>
      <c r="AN64" s="30"/>
      <c r="AO64" s="30"/>
      <c r="AP64" s="30"/>
      <c r="AQ64" s="30"/>
      <c r="AR64" s="30"/>
      <c r="AS64" s="30"/>
      <c r="AT64" s="30"/>
      <c r="AU64" s="30"/>
      <c r="AV64" s="30"/>
      <c r="AW64" s="30"/>
      <c r="AX64" s="30"/>
      <c r="AY64" s="30"/>
      <c r="AZ64" s="30"/>
      <c r="BA64" s="30"/>
      <c r="BB64" s="30"/>
      <c r="BC64" s="30"/>
      <c r="BD64" s="30"/>
      <c r="BE64" s="30"/>
      <c r="BF64" s="30"/>
      <c r="BG64" s="30"/>
      <c r="BH64" s="30"/>
      <c r="BI64" s="30"/>
      <c r="BJ64" s="30"/>
      <c r="BK64" s="30"/>
      <c r="BL64" s="30"/>
      <c r="BM64" s="30"/>
      <c r="BN64" s="30"/>
      <c r="BO64" s="30"/>
      <c r="BP64" s="30"/>
      <c r="BQ64" s="30"/>
      <c r="BR64" s="30"/>
      <c r="BS64" s="30"/>
      <c r="BT64" s="30"/>
      <c r="BU64" s="30"/>
      <c r="BV64" s="30"/>
      <c r="BW64" s="30"/>
      <c r="BX64" s="30"/>
      <c r="BY64" s="30"/>
      <c r="BZ64" s="30"/>
      <c r="CA64" s="30"/>
      <c r="CB64" s="30"/>
      <c r="CC64" s="30"/>
      <c r="CD64" s="30"/>
      <c r="CE64" s="30"/>
      <c r="CF64" s="30"/>
      <c r="CG64" s="30"/>
      <c r="CH64" s="30"/>
      <c r="CI64" s="30"/>
      <c r="CJ64" s="30"/>
      <c r="CK64" s="30"/>
      <c r="CL64" s="30"/>
      <c r="CM64" s="30"/>
      <c r="CN64" s="30"/>
      <c r="CO64" s="30"/>
      <c r="CP64" s="30"/>
      <c r="CQ64" s="30"/>
      <c r="CR64" s="30"/>
      <c r="CS64" s="30"/>
      <c r="CT64" s="30"/>
      <c r="CU64" s="30"/>
      <c r="CV64" s="30"/>
      <c r="CW64" s="30"/>
      <c r="CX64" s="30"/>
      <c r="CY64" s="30"/>
      <c r="CZ64" s="30"/>
      <c r="DA64" s="30"/>
      <c r="DB64" s="30"/>
      <c r="DC64" s="30"/>
      <c r="DD64" s="30"/>
      <c r="DE64" s="30"/>
      <c r="DF64" s="30"/>
      <c r="DG64" s="30"/>
      <c r="DH64" s="30"/>
      <c r="DI64" s="30"/>
      <c r="DJ64" s="30"/>
      <c r="DK64" s="30"/>
      <c r="DL64" s="30"/>
      <c r="DM64" s="30"/>
      <c r="DN64" s="30"/>
      <c r="DO64" s="30"/>
      <c r="DP64" s="30"/>
      <c r="DQ64" s="30"/>
      <c r="DR64" s="30"/>
      <c r="DS64" s="30"/>
      <c r="DT64" s="30"/>
      <c r="DU64" s="30"/>
      <c r="DV64" s="30"/>
      <c r="DW64" s="30"/>
      <c r="DX64" s="30"/>
      <c r="DY64" s="30"/>
      <c r="DZ64" s="30"/>
      <c r="EA64" s="30"/>
      <c r="EB64" s="30"/>
    </row>
    <row r="65" spans="1:132" s="3" customFormat="1" ht="16.5" thickBot="1" x14ac:dyDescent="0.3">
      <c r="A65" s="77"/>
      <c r="B65" s="67"/>
      <c r="C65" s="68"/>
      <c r="D65" s="36" t="s">
        <v>8</v>
      </c>
      <c r="E65" s="35" t="s">
        <v>68</v>
      </c>
      <c r="F65" s="30"/>
      <c r="G65" s="37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  <c r="AJ65" s="30"/>
      <c r="AK65" s="30"/>
      <c r="AL65" s="30"/>
      <c r="AM65" s="30"/>
      <c r="AN65" s="30"/>
      <c r="AO65" s="30"/>
      <c r="AP65" s="30"/>
      <c r="AQ65" s="30"/>
      <c r="AR65" s="30"/>
      <c r="AS65" s="30"/>
      <c r="AT65" s="30"/>
      <c r="AU65" s="30"/>
      <c r="AV65" s="30"/>
      <c r="AW65" s="30"/>
      <c r="AX65" s="30"/>
      <c r="AY65" s="30"/>
      <c r="AZ65" s="30"/>
      <c r="BA65" s="30"/>
      <c r="BB65" s="30"/>
      <c r="BC65" s="30"/>
      <c r="BD65" s="30"/>
      <c r="BE65" s="30"/>
      <c r="BF65" s="30"/>
      <c r="BG65" s="30"/>
      <c r="BH65" s="30"/>
      <c r="BI65" s="30"/>
      <c r="BJ65" s="30"/>
      <c r="BK65" s="30"/>
      <c r="BL65" s="30"/>
      <c r="BM65" s="30"/>
      <c r="BN65" s="30"/>
      <c r="BO65" s="30"/>
      <c r="BP65" s="30"/>
      <c r="BQ65" s="30"/>
      <c r="BR65" s="30"/>
      <c r="BS65" s="30"/>
      <c r="BT65" s="30"/>
      <c r="BU65" s="30"/>
      <c r="BV65" s="30"/>
      <c r="BW65" s="30"/>
      <c r="BX65" s="30"/>
      <c r="BY65" s="30"/>
      <c r="BZ65" s="30"/>
      <c r="CA65" s="30"/>
      <c r="CB65" s="30"/>
      <c r="CC65" s="30"/>
      <c r="CD65" s="30"/>
      <c r="CE65" s="30"/>
      <c r="CF65" s="30"/>
      <c r="CG65" s="30"/>
      <c r="CH65" s="30"/>
      <c r="CI65" s="30"/>
      <c r="CJ65" s="30"/>
      <c r="CK65" s="30"/>
      <c r="CL65" s="30"/>
      <c r="CM65" s="30"/>
      <c r="CN65" s="30"/>
      <c r="CO65" s="30"/>
      <c r="CP65" s="30"/>
      <c r="CQ65" s="30"/>
      <c r="CR65" s="30"/>
      <c r="CS65" s="30"/>
      <c r="CT65" s="30"/>
      <c r="CU65" s="30"/>
      <c r="CV65" s="30"/>
      <c r="CW65" s="30"/>
      <c r="CX65" s="30"/>
      <c r="CY65" s="30"/>
      <c r="CZ65" s="30"/>
      <c r="DA65" s="30"/>
      <c r="DB65" s="30"/>
      <c r="DC65" s="30"/>
      <c r="DD65" s="30"/>
      <c r="DE65" s="30"/>
      <c r="DF65" s="30"/>
      <c r="DG65" s="30"/>
      <c r="DH65" s="30"/>
      <c r="DI65" s="30"/>
      <c r="DJ65" s="30"/>
      <c r="DK65" s="30"/>
      <c r="DL65" s="30"/>
      <c r="DM65" s="30"/>
      <c r="DN65" s="30"/>
      <c r="DO65" s="30"/>
      <c r="DP65" s="30"/>
      <c r="DQ65" s="30"/>
      <c r="DR65" s="30"/>
      <c r="DS65" s="30"/>
      <c r="DT65" s="30"/>
      <c r="DU65" s="30"/>
      <c r="DV65" s="30"/>
      <c r="DW65" s="30"/>
      <c r="DX65" s="30"/>
      <c r="DY65" s="30"/>
      <c r="DZ65" s="30"/>
      <c r="EA65" s="30"/>
      <c r="EB65" s="30"/>
    </row>
    <row r="66" spans="1:132" s="3" customFormat="1" x14ac:dyDescent="0.25">
      <c r="A66" s="32"/>
      <c r="B66" s="33"/>
      <c r="C66" s="33"/>
      <c r="D66" s="10"/>
      <c r="E66" s="11"/>
      <c r="F66" s="30"/>
      <c r="G66" s="37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30"/>
      <c r="AK66" s="30"/>
      <c r="AL66" s="30"/>
      <c r="AM66" s="30"/>
      <c r="AN66" s="30"/>
      <c r="AO66" s="30"/>
      <c r="AP66" s="30"/>
      <c r="AQ66" s="30"/>
      <c r="AR66" s="30"/>
      <c r="AS66" s="30"/>
      <c r="AT66" s="30"/>
      <c r="AU66" s="30"/>
      <c r="AV66" s="30"/>
      <c r="AW66" s="30"/>
      <c r="AX66" s="30"/>
      <c r="AY66" s="30"/>
      <c r="AZ66" s="30"/>
      <c r="BA66" s="30"/>
      <c r="BB66" s="30"/>
      <c r="BC66" s="30"/>
      <c r="BD66" s="30"/>
      <c r="BE66" s="30"/>
      <c r="BF66" s="30"/>
      <c r="BG66" s="30"/>
      <c r="BH66" s="30"/>
      <c r="BI66" s="30"/>
      <c r="BJ66" s="30"/>
      <c r="BK66" s="30"/>
      <c r="BL66" s="30"/>
      <c r="BM66" s="30"/>
      <c r="BN66" s="30"/>
      <c r="BO66" s="30"/>
      <c r="BP66" s="30"/>
      <c r="BQ66" s="30"/>
      <c r="BR66" s="30"/>
      <c r="BS66" s="30"/>
      <c r="BT66" s="30"/>
      <c r="BU66" s="30"/>
      <c r="BV66" s="30"/>
      <c r="BW66" s="30"/>
      <c r="BX66" s="30"/>
      <c r="BY66" s="30"/>
      <c r="BZ66" s="30"/>
      <c r="CA66" s="30"/>
      <c r="CB66" s="30"/>
      <c r="CC66" s="30"/>
      <c r="CD66" s="30"/>
      <c r="CE66" s="30"/>
      <c r="CF66" s="30"/>
      <c r="CG66" s="30"/>
      <c r="CH66" s="30"/>
      <c r="CI66" s="30"/>
      <c r="CJ66" s="30"/>
      <c r="CK66" s="30"/>
      <c r="CL66" s="30"/>
      <c r="CM66" s="30"/>
      <c r="CN66" s="30"/>
      <c r="CO66" s="30"/>
      <c r="CP66" s="30"/>
      <c r="CQ66" s="30"/>
      <c r="CR66" s="30"/>
      <c r="CS66" s="30"/>
      <c r="CT66" s="30"/>
      <c r="CU66" s="30"/>
      <c r="CV66" s="30"/>
      <c r="CW66" s="30"/>
      <c r="CX66" s="30"/>
      <c r="CY66" s="30"/>
      <c r="CZ66" s="30"/>
      <c r="DA66" s="30"/>
      <c r="DB66" s="30"/>
      <c r="DC66" s="30"/>
      <c r="DD66" s="30"/>
      <c r="DE66" s="30"/>
      <c r="DF66" s="30"/>
      <c r="DG66" s="30"/>
      <c r="DH66" s="30"/>
      <c r="DI66" s="30"/>
      <c r="DJ66" s="30"/>
      <c r="DK66" s="30"/>
      <c r="DL66" s="30"/>
      <c r="DM66" s="30"/>
      <c r="DN66" s="30"/>
      <c r="DO66" s="30"/>
      <c r="DP66" s="30"/>
      <c r="DQ66" s="30"/>
      <c r="DR66" s="30"/>
      <c r="DS66" s="30"/>
      <c r="DT66" s="30"/>
      <c r="DU66" s="30"/>
      <c r="DV66" s="30"/>
      <c r="DW66" s="30"/>
      <c r="DX66" s="30"/>
      <c r="DY66" s="30"/>
      <c r="DZ66" s="30"/>
      <c r="EA66" s="30"/>
      <c r="EB66" s="30"/>
    </row>
    <row r="67" spans="1:132" s="3" customFormat="1" x14ac:dyDescent="0.25">
      <c r="A67" s="8"/>
      <c r="B67" s="13"/>
      <c r="C67" s="13"/>
      <c r="D67" s="12"/>
      <c r="E67" s="9"/>
      <c r="F67" s="30"/>
      <c r="G67" s="37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30"/>
      <c r="AK67" s="30"/>
      <c r="AL67" s="30"/>
      <c r="AM67" s="30"/>
      <c r="AN67" s="30"/>
      <c r="AO67" s="30"/>
      <c r="AP67" s="30"/>
      <c r="AQ67" s="30"/>
      <c r="AR67" s="30"/>
      <c r="AS67" s="30"/>
      <c r="AT67" s="30"/>
      <c r="AU67" s="30"/>
      <c r="AV67" s="30"/>
      <c r="AW67" s="30"/>
      <c r="AX67" s="30"/>
      <c r="AY67" s="30"/>
      <c r="AZ67" s="30"/>
      <c r="BA67" s="30"/>
      <c r="BB67" s="30"/>
      <c r="BC67" s="30"/>
      <c r="BD67" s="30"/>
      <c r="BE67" s="30"/>
      <c r="BF67" s="30"/>
      <c r="BG67" s="30"/>
      <c r="BH67" s="30"/>
      <c r="BI67" s="30"/>
      <c r="BJ67" s="30"/>
      <c r="BK67" s="30"/>
      <c r="BL67" s="30"/>
      <c r="BM67" s="30"/>
      <c r="BN67" s="30"/>
      <c r="BO67" s="30"/>
      <c r="BP67" s="30"/>
      <c r="BQ67" s="30"/>
      <c r="BR67" s="30"/>
      <c r="BS67" s="30"/>
      <c r="BT67" s="30"/>
      <c r="BU67" s="30"/>
      <c r="BV67" s="30"/>
      <c r="BW67" s="30"/>
      <c r="BX67" s="30"/>
      <c r="BY67" s="30"/>
      <c r="BZ67" s="30"/>
      <c r="CA67" s="30"/>
      <c r="CB67" s="30"/>
      <c r="CC67" s="30"/>
      <c r="CD67" s="30"/>
      <c r="CE67" s="30"/>
      <c r="CF67" s="30"/>
      <c r="CG67" s="30"/>
      <c r="CH67" s="30"/>
      <c r="CI67" s="30"/>
      <c r="CJ67" s="30"/>
      <c r="CK67" s="30"/>
      <c r="CL67" s="30"/>
      <c r="CM67" s="30"/>
      <c r="CN67" s="30"/>
      <c r="CO67" s="30"/>
      <c r="CP67" s="30"/>
      <c r="CQ67" s="30"/>
      <c r="CR67" s="30"/>
      <c r="CS67" s="30"/>
      <c r="CT67" s="30"/>
      <c r="CU67" s="30"/>
      <c r="CV67" s="30"/>
      <c r="CW67" s="30"/>
      <c r="CX67" s="30"/>
      <c r="CY67" s="30"/>
      <c r="CZ67" s="30"/>
      <c r="DA67" s="30"/>
      <c r="DB67" s="30"/>
      <c r="DC67" s="30"/>
      <c r="DD67" s="30"/>
      <c r="DE67" s="30"/>
      <c r="DF67" s="30"/>
      <c r="DG67" s="30"/>
      <c r="DH67" s="30"/>
      <c r="DI67" s="30"/>
      <c r="DJ67" s="30"/>
      <c r="DK67" s="30"/>
      <c r="DL67" s="30"/>
      <c r="DM67" s="30"/>
      <c r="DN67" s="30"/>
      <c r="DO67" s="30"/>
      <c r="DP67" s="30"/>
      <c r="DQ67" s="30"/>
      <c r="DR67" s="30"/>
      <c r="DS67" s="30"/>
      <c r="DT67" s="30"/>
      <c r="DU67" s="30"/>
      <c r="DV67" s="30"/>
      <c r="DW67" s="30"/>
      <c r="DX67" s="30"/>
      <c r="DY67" s="30"/>
      <c r="DZ67" s="30"/>
      <c r="EA67" s="30"/>
      <c r="EB67" s="30"/>
    </row>
  </sheetData>
  <mergeCells count="22">
    <mergeCell ref="B64:C65"/>
    <mergeCell ref="B60:C61"/>
    <mergeCell ref="C25:E25"/>
    <mergeCell ref="B62:C63"/>
    <mergeCell ref="B56:C57"/>
    <mergeCell ref="A51:E51"/>
    <mergeCell ref="B58:C59"/>
    <mergeCell ref="A52:A65"/>
    <mergeCell ref="C47:C50"/>
    <mergeCell ref="C41:C46"/>
    <mergeCell ref="C39:C40"/>
    <mergeCell ref="A12:A50"/>
    <mergeCell ref="B39:B50"/>
    <mergeCell ref="B12:B38"/>
    <mergeCell ref="C28:E28"/>
    <mergeCell ref="C38:E38"/>
    <mergeCell ref="A1:C7"/>
    <mergeCell ref="B54:C55"/>
    <mergeCell ref="B52:C53"/>
    <mergeCell ref="A9:C11"/>
    <mergeCell ref="A8:E8"/>
    <mergeCell ref="C12:E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9" sqref="A9"/>
    </sheetView>
  </sheetViews>
  <sheetFormatPr defaultRowHeight="15" x14ac:dyDescent="0.25"/>
  <cols>
    <col min="1" max="1" width="176.42578125" customWidth="1"/>
  </cols>
  <sheetData>
    <row r="1" spans="1:1" x14ac:dyDescent="0.25">
      <c r="A1" s="40" t="s">
        <v>64</v>
      </c>
    </row>
    <row r="2" spans="1:1" x14ac:dyDescent="0.25">
      <c r="A2" s="41" t="s">
        <v>60</v>
      </c>
    </row>
    <row r="3" spans="1:1" x14ac:dyDescent="0.25">
      <c r="A3" s="41" t="s">
        <v>61</v>
      </c>
    </row>
    <row r="4" spans="1:1" x14ac:dyDescent="0.25">
      <c r="A4" s="41" t="s">
        <v>62</v>
      </c>
    </row>
    <row r="5" spans="1:1" ht="30" x14ac:dyDescent="0.25">
      <c r="A5" s="41" t="s">
        <v>63</v>
      </c>
    </row>
    <row r="6" spans="1:1" x14ac:dyDescent="0.25">
      <c r="A6" s="41" t="s">
        <v>65</v>
      </c>
    </row>
    <row r="7" spans="1:1" x14ac:dyDescent="0.25">
      <c r="A7" s="41" t="s">
        <v>67</v>
      </c>
    </row>
    <row r="8" spans="1:1" x14ac:dyDescent="0.25">
      <c r="A8" s="4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Help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Murta</dc:creator>
  <cp:lastModifiedBy>Teresa Murta</cp:lastModifiedBy>
  <dcterms:created xsi:type="dcterms:W3CDTF">2018-08-02T08:41:17Z</dcterms:created>
  <dcterms:modified xsi:type="dcterms:W3CDTF">2021-05-19T13:38:06Z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ercoClassification">
    <vt:lpwstr>NPL Official</vt:lpwstr>
  </property>
  <property fmtid="{D5CDD505-2E9C-101B-9397-08002B2CF9AE}" pid="3" name="aliashDocumentMarking">
    <vt:lpwstr/>
  </property>
  <property fmtid="{D5CDD505-2E9C-101B-9397-08002B2CF9AE}" pid="4" name="HeaderFooter">
    <vt:lpwstr>F</vt:lpwstr>
  </property>
</Properties>
</file>