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1DA192FB-87FF-481A-A45B-FD3D2204ECF6}" xr6:coauthVersionLast="47" xr6:coauthVersionMax="47" xr10:uidLastSave="{00000000-0000-0000-0000-000000000000}"/>
  <bookViews>
    <workbookView xWindow="3600" yWindow="480" windowWidth="21810" windowHeight="13650" tabRatio="857" activeTab="5" xr2:uid="{00000000-000D-0000-FFFF-FFFF00000000}"/>
  </bookViews>
  <sheets>
    <sheet name="节奏总纲" sheetId="7" r:id="rId1"/>
    <sheet name="其他调用" sheetId="22" r:id="rId2"/>
    <sheet name="设计说明" sheetId="19" r:id="rId3"/>
    <sheet name="占星台等级设计" sheetId="20" r:id="rId4"/>
    <sheet name="建筑升级" sheetId="21" r:id="rId5"/>
    <sheet name="属性" sheetId="23" r:id="rId6"/>
  </sheets>
  <functionGroups builtInGroupCount="19"/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7" i="21" l="1"/>
  <c r="AF8" i="21"/>
  <c r="AF9" i="21"/>
  <c r="AF10" i="21"/>
  <c r="AF11" i="21"/>
  <c r="AF12" i="21"/>
  <c r="AF13" i="21"/>
  <c r="AF14" i="21"/>
  <c r="AF15" i="21"/>
  <c r="AF16" i="21"/>
  <c r="AF17" i="21"/>
  <c r="AF18" i="21"/>
  <c r="AF19" i="21"/>
  <c r="AF20" i="21"/>
  <c r="AF21" i="21"/>
  <c r="AF22" i="21"/>
  <c r="AF23" i="21"/>
  <c r="AF6" i="21"/>
  <c r="AE7" i="21"/>
  <c r="AE8" i="21"/>
  <c r="AE9" i="21"/>
  <c r="AE10" i="21"/>
  <c r="AE11" i="21"/>
  <c r="AE12" i="21"/>
  <c r="AE13" i="21"/>
  <c r="AE14" i="21"/>
  <c r="AE15" i="21"/>
  <c r="AE16" i="21"/>
  <c r="AE17" i="21"/>
  <c r="AE18" i="21"/>
  <c r="AE19" i="21"/>
  <c r="AE20" i="21"/>
  <c r="AE21" i="21"/>
  <c r="AE22" i="21"/>
  <c r="AE23" i="21"/>
  <c r="A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6" i="21"/>
  <c r="AD7" i="21"/>
  <c r="AD8" i="21"/>
  <c r="AD9" i="21"/>
  <c r="AD10" i="21"/>
  <c r="AD11" i="21"/>
  <c r="AD12" i="21"/>
  <c r="AD13" i="21"/>
  <c r="AD14" i="21"/>
  <c r="AD15" i="21"/>
  <c r="AD16" i="21"/>
  <c r="AD17" i="21"/>
  <c r="AD18" i="21"/>
  <c r="AD19" i="21"/>
  <c r="AD20" i="21"/>
  <c r="AD21" i="21"/>
  <c r="AD22" i="21"/>
  <c r="AD23" i="21"/>
  <c r="AD6" i="21"/>
  <c r="AI85" i="21" l="1"/>
  <c r="AH85" i="21"/>
  <c r="AI84" i="21"/>
  <c r="AH84" i="21"/>
  <c r="AI83" i="21"/>
  <c r="AH83" i="21"/>
  <c r="AI82" i="21"/>
  <c r="AH82" i="21"/>
  <c r="AI81" i="21"/>
  <c r="AH81" i="21"/>
  <c r="AI80" i="21"/>
  <c r="AH80" i="21"/>
  <c r="AI79" i="21"/>
  <c r="AH79" i="21"/>
  <c r="AI78" i="21"/>
  <c r="AH78" i="21"/>
  <c r="AI77" i="21"/>
  <c r="AH77" i="21"/>
  <c r="AI76" i="21"/>
  <c r="AH76" i="21"/>
  <c r="AI75" i="21"/>
  <c r="AH75" i="21"/>
  <c r="AI74" i="21"/>
  <c r="AH74" i="21"/>
  <c r="AI73" i="21"/>
  <c r="AH73" i="21"/>
  <c r="AI72" i="21"/>
  <c r="AH72" i="21"/>
  <c r="AI71" i="21"/>
  <c r="AH71" i="21"/>
  <c r="AI70" i="21"/>
  <c r="AH70" i="21"/>
  <c r="AI69" i="21"/>
  <c r="AH69" i="21"/>
  <c r="AI68" i="21"/>
  <c r="AH68" i="21"/>
  <c r="AI67" i="21"/>
  <c r="AH67" i="21"/>
  <c r="AI66" i="21"/>
  <c r="AH66" i="21"/>
  <c r="AI65" i="21"/>
  <c r="AH65" i="21"/>
  <c r="AI64" i="21"/>
  <c r="AH64" i="21"/>
  <c r="AI63" i="21"/>
  <c r="AH63" i="21"/>
  <c r="AI62" i="21"/>
  <c r="AH62" i="21"/>
  <c r="AI61" i="21"/>
  <c r="AH61" i="21"/>
  <c r="AI60" i="21"/>
  <c r="AH60" i="21"/>
  <c r="AI59" i="21"/>
  <c r="AH59" i="21"/>
  <c r="AI58" i="21"/>
  <c r="AH58" i="21"/>
  <c r="AI57" i="21"/>
  <c r="AH57" i="21"/>
  <c r="AI56" i="21"/>
  <c r="AH56" i="21"/>
  <c r="AI55" i="21"/>
  <c r="AH55" i="21"/>
  <c r="AI54" i="21"/>
  <c r="AH54" i="21"/>
  <c r="AI53" i="21"/>
  <c r="AH53" i="21"/>
  <c r="AI52" i="21"/>
  <c r="AH52" i="21"/>
  <c r="AI51" i="21"/>
  <c r="AH51" i="21"/>
  <c r="AI50" i="21"/>
  <c r="AH50" i="21"/>
  <c r="AI49" i="21"/>
  <c r="AH49" i="21"/>
  <c r="AI48" i="21"/>
  <c r="AH48" i="21"/>
  <c r="AI47" i="21"/>
  <c r="AH47" i="21"/>
  <c r="AI46" i="21"/>
  <c r="AH46" i="21"/>
  <c r="AI45" i="21"/>
  <c r="AH45" i="21"/>
  <c r="AI44" i="21"/>
  <c r="AH44" i="21"/>
  <c r="AI43" i="21"/>
  <c r="AH43" i="21"/>
  <c r="AI42" i="21"/>
  <c r="AH42" i="21"/>
  <c r="AI41" i="21"/>
  <c r="AH41" i="21"/>
  <c r="AI40" i="21"/>
  <c r="AH40" i="21"/>
  <c r="AI39" i="21"/>
  <c r="AH39" i="21"/>
  <c r="AI38" i="21"/>
  <c r="AH38" i="21"/>
  <c r="AI37" i="21"/>
  <c r="AH37" i="21"/>
  <c r="AI36" i="21"/>
  <c r="AH36" i="21"/>
  <c r="AI35" i="21"/>
  <c r="AH35" i="21"/>
  <c r="AI34" i="21"/>
  <c r="AH34" i="21"/>
  <c r="AI33" i="21"/>
  <c r="AH33" i="21"/>
  <c r="AI32" i="21"/>
  <c r="AH32" i="21"/>
  <c r="AI31" i="21"/>
  <c r="AH31" i="21"/>
  <c r="AI30" i="21"/>
  <c r="AH30" i="21"/>
  <c r="AI29" i="21"/>
  <c r="AH29" i="21"/>
  <c r="AI28" i="21"/>
  <c r="AH28" i="21"/>
  <c r="AI27" i="21"/>
  <c r="AH27" i="21"/>
  <c r="AI26" i="21"/>
  <c r="AH26" i="21"/>
  <c r="AI25" i="21"/>
  <c r="AH25" i="21"/>
  <c r="AI24" i="21"/>
  <c r="AH24" i="21"/>
  <c r="AI23" i="21"/>
  <c r="AH23" i="21"/>
  <c r="AI22" i="21"/>
  <c r="AH22" i="21"/>
  <c r="AI21" i="21"/>
  <c r="AH21" i="21"/>
  <c r="AI20" i="21"/>
  <c r="AH20" i="21"/>
  <c r="AI19" i="21"/>
  <c r="AH19" i="21"/>
  <c r="AI18" i="21"/>
  <c r="AH18" i="21"/>
  <c r="AI17" i="21"/>
  <c r="AH17" i="21"/>
  <c r="AI16" i="21"/>
  <c r="AH16" i="21"/>
  <c r="AI15" i="21"/>
  <c r="AH15" i="21"/>
  <c r="AI14" i="21"/>
  <c r="AH14" i="21"/>
  <c r="AI13" i="21"/>
  <c r="AH13" i="21"/>
  <c r="AI12" i="21"/>
  <c r="AH12" i="21"/>
  <c r="AI11" i="21"/>
  <c r="AH11" i="21"/>
  <c r="AI10" i="21"/>
  <c r="AH10" i="21"/>
  <c r="AI9" i="21"/>
  <c r="AH9" i="21"/>
  <c r="AI8" i="21"/>
  <c r="AH8" i="21"/>
  <c r="AI7" i="21"/>
  <c r="AH7" i="21"/>
  <c r="AI6" i="21"/>
  <c r="AH6" i="21"/>
  <c r="I85" i="21"/>
  <c r="H85" i="21"/>
  <c r="I84" i="21"/>
  <c r="H84" i="21"/>
  <c r="I83" i="21"/>
  <c r="H83" i="21"/>
  <c r="I82" i="21"/>
  <c r="H82" i="21"/>
  <c r="I81" i="21"/>
  <c r="H81" i="21"/>
  <c r="I80" i="21"/>
  <c r="H80" i="21"/>
  <c r="I79" i="21"/>
  <c r="H79" i="21"/>
  <c r="I78" i="21"/>
  <c r="H78" i="21"/>
  <c r="I77" i="21"/>
  <c r="H77" i="21"/>
  <c r="I76" i="21"/>
  <c r="H76" i="21"/>
  <c r="I75" i="21"/>
  <c r="H75" i="21"/>
  <c r="I74" i="21"/>
  <c r="H74" i="21"/>
  <c r="I73" i="21"/>
  <c r="H73" i="21"/>
  <c r="I72" i="21"/>
  <c r="H72" i="21"/>
  <c r="I71" i="21"/>
  <c r="H71" i="21"/>
  <c r="I70" i="21"/>
  <c r="H70" i="21"/>
  <c r="I69" i="21"/>
  <c r="H69" i="21"/>
  <c r="I68" i="21"/>
  <c r="H68" i="21"/>
  <c r="I67" i="21"/>
  <c r="H67" i="21"/>
  <c r="I66" i="21"/>
  <c r="H66" i="21"/>
  <c r="I65" i="21"/>
  <c r="H65" i="21"/>
  <c r="I64" i="21"/>
  <c r="H64" i="21"/>
  <c r="I63" i="21"/>
  <c r="H63" i="21"/>
  <c r="I62" i="21"/>
  <c r="H62" i="21"/>
  <c r="I61" i="21"/>
  <c r="H61" i="21"/>
  <c r="I60" i="21"/>
  <c r="H60" i="21"/>
  <c r="I59" i="21"/>
  <c r="H59" i="21"/>
  <c r="I58" i="21"/>
  <c r="H58" i="21"/>
  <c r="I57" i="21"/>
  <c r="H57" i="21"/>
  <c r="I56" i="21"/>
  <c r="H56" i="21"/>
  <c r="I55" i="21"/>
  <c r="H55" i="21"/>
  <c r="I54" i="21"/>
  <c r="H54" i="21"/>
  <c r="I53" i="21"/>
  <c r="H53" i="21"/>
  <c r="I52" i="21"/>
  <c r="H52" i="21"/>
  <c r="I51" i="21"/>
  <c r="H51" i="21"/>
  <c r="I50" i="21"/>
  <c r="H50" i="21"/>
  <c r="I49" i="21"/>
  <c r="H49" i="21"/>
  <c r="I48" i="21"/>
  <c r="H48" i="21"/>
  <c r="I47" i="21"/>
  <c r="H47" i="21"/>
  <c r="I46" i="21"/>
  <c r="H46" i="21"/>
  <c r="I45" i="21"/>
  <c r="H45" i="21"/>
  <c r="I44" i="21"/>
  <c r="H44" i="21"/>
  <c r="I43" i="21"/>
  <c r="H43" i="21"/>
  <c r="I42" i="21"/>
  <c r="H42" i="21"/>
  <c r="I41" i="21"/>
  <c r="H41" i="21"/>
  <c r="I40" i="21"/>
  <c r="H40" i="21"/>
  <c r="I39" i="21"/>
  <c r="H39" i="21"/>
  <c r="I38" i="21"/>
  <c r="H38" i="21"/>
  <c r="I37" i="21"/>
  <c r="H37" i="21"/>
  <c r="I36" i="21"/>
  <c r="H36" i="21"/>
  <c r="I35" i="21"/>
  <c r="H35" i="21"/>
  <c r="I34" i="21"/>
  <c r="H34" i="21"/>
  <c r="I33" i="21"/>
  <c r="H33" i="21"/>
  <c r="I32" i="21"/>
  <c r="H32" i="21"/>
  <c r="I31" i="21"/>
  <c r="H31" i="21"/>
  <c r="I30" i="21"/>
  <c r="H30" i="21"/>
  <c r="I29" i="21"/>
  <c r="H29" i="21"/>
  <c r="I28" i="21"/>
  <c r="H28" i="21"/>
  <c r="I27" i="21"/>
  <c r="H27" i="21"/>
  <c r="I26" i="21"/>
  <c r="H26" i="21"/>
  <c r="I25" i="21"/>
  <c r="H25" i="21"/>
  <c r="I24" i="21"/>
  <c r="H24" i="21"/>
  <c r="I23" i="21"/>
  <c r="H23" i="21"/>
  <c r="I22" i="21"/>
  <c r="H22" i="21"/>
  <c r="I21" i="21"/>
  <c r="H21" i="21"/>
  <c r="I20" i="21"/>
  <c r="H20" i="21"/>
  <c r="I19" i="21"/>
  <c r="H19" i="21"/>
  <c r="I18" i="21"/>
  <c r="H18" i="21"/>
  <c r="I17" i="21"/>
  <c r="H17" i="21"/>
  <c r="I16" i="21"/>
  <c r="H16" i="21"/>
  <c r="I15" i="21"/>
  <c r="H15" i="21"/>
  <c r="I14" i="21"/>
  <c r="H14" i="21"/>
  <c r="I13" i="21"/>
  <c r="H13" i="21"/>
  <c r="I12" i="21"/>
  <c r="H12" i="21"/>
  <c r="I11" i="21"/>
  <c r="H11" i="21"/>
  <c r="I10" i="21"/>
  <c r="H10" i="21"/>
  <c r="I9" i="21"/>
  <c r="H9" i="21"/>
  <c r="I8" i="21"/>
  <c r="H8" i="21"/>
  <c r="I7" i="21"/>
  <c r="H7" i="21"/>
  <c r="I6" i="21"/>
  <c r="H6" i="21"/>
  <c r="BC85" i="21"/>
  <c r="BB85" i="21"/>
  <c r="BC84" i="21"/>
  <c r="BB84" i="21"/>
  <c r="BC83" i="21"/>
  <c r="BB83" i="21"/>
  <c r="BC82" i="21"/>
  <c r="BB82" i="21"/>
  <c r="BC81" i="21"/>
  <c r="BB81" i="21"/>
  <c r="BC80" i="21"/>
  <c r="BB80" i="21"/>
  <c r="BC79" i="21"/>
  <c r="BB79" i="21"/>
  <c r="BC78" i="21"/>
  <c r="BB78" i="21"/>
  <c r="BC77" i="21"/>
  <c r="BB77" i="21"/>
  <c r="BC76" i="21"/>
  <c r="BB76" i="21"/>
  <c r="BC75" i="21"/>
  <c r="BB75" i="21"/>
  <c r="BC74" i="21"/>
  <c r="BB74" i="21"/>
  <c r="BC73" i="21"/>
  <c r="BB73" i="21"/>
  <c r="BC72" i="21"/>
  <c r="BB72" i="21"/>
  <c r="BC71" i="21"/>
  <c r="BB71" i="21"/>
  <c r="BC70" i="21"/>
  <c r="BB70" i="21"/>
  <c r="BC69" i="21"/>
  <c r="BB69" i="21"/>
  <c r="BC68" i="21"/>
  <c r="BB68" i="21"/>
  <c r="BC67" i="21"/>
  <c r="BB67" i="21"/>
  <c r="BC66" i="21"/>
  <c r="BB66" i="21"/>
  <c r="BC65" i="21"/>
  <c r="BB65" i="21"/>
  <c r="BC64" i="21"/>
  <c r="BB64" i="21"/>
  <c r="BC63" i="21"/>
  <c r="BB63" i="21"/>
  <c r="BC62" i="21"/>
  <c r="BB62" i="21"/>
  <c r="BC61" i="21"/>
  <c r="BB61" i="21"/>
  <c r="BC60" i="21"/>
  <c r="BB60" i="21"/>
  <c r="BC59" i="21"/>
  <c r="BB59" i="21"/>
  <c r="BC58" i="21"/>
  <c r="BB58" i="21"/>
  <c r="BC57" i="21"/>
  <c r="BB57" i="21"/>
  <c r="BC56" i="21"/>
  <c r="BB56" i="21"/>
  <c r="BC55" i="21"/>
  <c r="BB55" i="21"/>
  <c r="BC54" i="21"/>
  <c r="BB54" i="21"/>
  <c r="BC53" i="21"/>
  <c r="BB53" i="21"/>
  <c r="BC52" i="21"/>
  <c r="BB52" i="21"/>
  <c r="BC51" i="21"/>
  <c r="BB51" i="21"/>
  <c r="BC50" i="21"/>
  <c r="BB50" i="21"/>
  <c r="BC49" i="21"/>
  <c r="BB49" i="21"/>
  <c r="BC48" i="21"/>
  <c r="BB48" i="21"/>
  <c r="BC47" i="21"/>
  <c r="BB47" i="21"/>
  <c r="BC46" i="21"/>
  <c r="BB46" i="21"/>
  <c r="BC45" i="21"/>
  <c r="BB45" i="21"/>
  <c r="BC44" i="21"/>
  <c r="BB44" i="21"/>
  <c r="BC43" i="21"/>
  <c r="BB43" i="21"/>
  <c r="BC42" i="21"/>
  <c r="BB42" i="21"/>
  <c r="BC41" i="21"/>
  <c r="BB41" i="21"/>
  <c r="BC40" i="21"/>
  <c r="BB40" i="21"/>
  <c r="BC39" i="21"/>
  <c r="BB39" i="21"/>
  <c r="BC38" i="21"/>
  <c r="BB38" i="21"/>
  <c r="BC37" i="21"/>
  <c r="BB37" i="21"/>
  <c r="BC36" i="21"/>
  <c r="BB36" i="21"/>
  <c r="BC35" i="21"/>
  <c r="BB35" i="21"/>
  <c r="BC34" i="21"/>
  <c r="BB34" i="21"/>
  <c r="BC33" i="21"/>
  <c r="BB33" i="21"/>
  <c r="BC32" i="21"/>
  <c r="BB32" i="21"/>
  <c r="BC31" i="21"/>
  <c r="BB31" i="21"/>
  <c r="BC30" i="21"/>
  <c r="BB30" i="21"/>
  <c r="BC29" i="21"/>
  <c r="BB29" i="21"/>
  <c r="BC28" i="21"/>
  <c r="BB28" i="21"/>
  <c r="BC27" i="21"/>
  <c r="BB27" i="21"/>
  <c r="BC26" i="21"/>
  <c r="BB26" i="21"/>
  <c r="BC25" i="21"/>
  <c r="BB25" i="21"/>
  <c r="BC24" i="21"/>
  <c r="BB24" i="21"/>
  <c r="BC23" i="21"/>
  <c r="BB23" i="21"/>
  <c r="BC22" i="21"/>
  <c r="BB22" i="21"/>
  <c r="BC21" i="21"/>
  <c r="BB21" i="21"/>
  <c r="BC20" i="21"/>
  <c r="BB20" i="21"/>
  <c r="BC19" i="21"/>
  <c r="BB19" i="21"/>
  <c r="BC18" i="21"/>
  <c r="BB18" i="21"/>
  <c r="BC17" i="21"/>
  <c r="BB17" i="21"/>
  <c r="BC16" i="21"/>
  <c r="BB16" i="21"/>
  <c r="BC15" i="21"/>
  <c r="BB15" i="21"/>
  <c r="BC14" i="21"/>
  <c r="BB14" i="21"/>
  <c r="BC13" i="21"/>
  <c r="BB13" i="21"/>
  <c r="BC12" i="21"/>
  <c r="BB12" i="21"/>
  <c r="BC11" i="21"/>
  <c r="BB11" i="21"/>
  <c r="BC10" i="21"/>
  <c r="BB10" i="21"/>
  <c r="BC9" i="21"/>
  <c r="BB9" i="21"/>
  <c r="BC8" i="21"/>
  <c r="BB8" i="21"/>
  <c r="BC7" i="21"/>
  <c r="BB7" i="21"/>
  <c r="BC6" i="21"/>
  <c r="BB6" i="21"/>
  <c r="BW85" i="21"/>
  <c r="BV85" i="21"/>
  <c r="BW84" i="21"/>
  <c r="BV84" i="21"/>
  <c r="BW83" i="21"/>
  <c r="BV83" i="21"/>
  <c r="BW82" i="21"/>
  <c r="BV82" i="21"/>
  <c r="BW81" i="21"/>
  <c r="BV81" i="21"/>
  <c r="BW80" i="21"/>
  <c r="BV80" i="21"/>
  <c r="BW79" i="21"/>
  <c r="BV79" i="21"/>
  <c r="BW78" i="21"/>
  <c r="BV78" i="21"/>
  <c r="BW77" i="21"/>
  <c r="BV77" i="21"/>
  <c r="BW76" i="21"/>
  <c r="BV76" i="21"/>
  <c r="BW75" i="21"/>
  <c r="BV75" i="21"/>
  <c r="BW74" i="21"/>
  <c r="BV74" i="21"/>
  <c r="BW73" i="21"/>
  <c r="BV73" i="21"/>
  <c r="BW72" i="21"/>
  <c r="BV72" i="21"/>
  <c r="BW71" i="21"/>
  <c r="BV71" i="21"/>
  <c r="BW70" i="21"/>
  <c r="BV70" i="21"/>
  <c r="BW69" i="21"/>
  <c r="BV69" i="21"/>
  <c r="BW68" i="21"/>
  <c r="BV68" i="21"/>
  <c r="BW67" i="21"/>
  <c r="BV67" i="21"/>
  <c r="BW66" i="21"/>
  <c r="BV66" i="21"/>
  <c r="BW65" i="21"/>
  <c r="BV65" i="21"/>
  <c r="BW64" i="21"/>
  <c r="BV64" i="21"/>
  <c r="BW63" i="21"/>
  <c r="BV63" i="21"/>
  <c r="BW62" i="21"/>
  <c r="BV62" i="21"/>
  <c r="BW61" i="21"/>
  <c r="BV61" i="21"/>
  <c r="BW60" i="21"/>
  <c r="BV60" i="21"/>
  <c r="BW59" i="21"/>
  <c r="BV59" i="21"/>
  <c r="BW58" i="21"/>
  <c r="BV58" i="21"/>
  <c r="BW57" i="21"/>
  <c r="BV57" i="21"/>
  <c r="BW56" i="21"/>
  <c r="BV56" i="21"/>
  <c r="BW55" i="21"/>
  <c r="BV55" i="21"/>
  <c r="BW54" i="21"/>
  <c r="BV54" i="21"/>
  <c r="BW53" i="21"/>
  <c r="BV53" i="21"/>
  <c r="BW52" i="21"/>
  <c r="BV52" i="21"/>
  <c r="BW51" i="21"/>
  <c r="BV51" i="21"/>
  <c r="BW50" i="21"/>
  <c r="BV50" i="21"/>
  <c r="BW49" i="21"/>
  <c r="BV49" i="21"/>
  <c r="BW48" i="21"/>
  <c r="BV48" i="21"/>
  <c r="BW47" i="21"/>
  <c r="BV47" i="21"/>
  <c r="BW46" i="21"/>
  <c r="BV46" i="21"/>
  <c r="BW45" i="21"/>
  <c r="BV45" i="21"/>
  <c r="BW44" i="21"/>
  <c r="BV44" i="21"/>
  <c r="BW43" i="21"/>
  <c r="BV43" i="21"/>
  <c r="BW42" i="21"/>
  <c r="BV42" i="21"/>
  <c r="BW41" i="21"/>
  <c r="BV41" i="21"/>
  <c r="BW40" i="21"/>
  <c r="BV40" i="21"/>
  <c r="BW39" i="21"/>
  <c r="BV39" i="21"/>
  <c r="BW38" i="21"/>
  <c r="BV38" i="21"/>
  <c r="BW37" i="21"/>
  <c r="BV37" i="21"/>
  <c r="BW36" i="21"/>
  <c r="BV36" i="21"/>
  <c r="BW35" i="21"/>
  <c r="BV35" i="21"/>
  <c r="BW34" i="21"/>
  <c r="BV34" i="21"/>
  <c r="BW33" i="21"/>
  <c r="BV33" i="21"/>
  <c r="BW32" i="21"/>
  <c r="BV32" i="21"/>
  <c r="BW31" i="21"/>
  <c r="BV31" i="21"/>
  <c r="BW30" i="21"/>
  <c r="BV30" i="21"/>
  <c r="BW29" i="21"/>
  <c r="BV29" i="21"/>
  <c r="BW28" i="21"/>
  <c r="BV28" i="21"/>
  <c r="BW27" i="21"/>
  <c r="BV27" i="21"/>
  <c r="BW26" i="21"/>
  <c r="BV26" i="21"/>
  <c r="BW25" i="21"/>
  <c r="BV25" i="21"/>
  <c r="BW24" i="21"/>
  <c r="BV24" i="21"/>
  <c r="BW23" i="21"/>
  <c r="BV23" i="21"/>
  <c r="BW22" i="21"/>
  <c r="BV22" i="21"/>
  <c r="BW21" i="21"/>
  <c r="BV21" i="21"/>
  <c r="BW20" i="21"/>
  <c r="BV20" i="21"/>
  <c r="BW19" i="21"/>
  <c r="BV19" i="21"/>
  <c r="BW18" i="21"/>
  <c r="BV18" i="21"/>
  <c r="BW17" i="21"/>
  <c r="BV17" i="21"/>
  <c r="BW16" i="21"/>
  <c r="BV16" i="21"/>
  <c r="BW15" i="21"/>
  <c r="BV15" i="21"/>
  <c r="BW14" i="21"/>
  <c r="BV14" i="21"/>
  <c r="BW13" i="21"/>
  <c r="BV13" i="21"/>
  <c r="BW12" i="21"/>
  <c r="BV12" i="21"/>
  <c r="BW11" i="21"/>
  <c r="BV11" i="21"/>
  <c r="BW10" i="21"/>
  <c r="BV10" i="21"/>
  <c r="BW9" i="21"/>
  <c r="BV9" i="21"/>
  <c r="BW8" i="21"/>
  <c r="BV8" i="21"/>
  <c r="BW7" i="21"/>
  <c r="BV7" i="21"/>
  <c r="BW6" i="21"/>
  <c r="BV6" i="21"/>
  <c r="CQ85" i="21"/>
  <c r="CP85" i="21"/>
  <c r="CQ84" i="21"/>
  <c r="CP84" i="21"/>
  <c r="CQ83" i="21"/>
  <c r="CP83" i="21"/>
  <c r="CQ82" i="21"/>
  <c r="CP82" i="21"/>
  <c r="CQ81" i="21"/>
  <c r="CP81" i="21"/>
  <c r="CQ80" i="21"/>
  <c r="CP80" i="21"/>
  <c r="CQ79" i="21"/>
  <c r="CP79" i="21"/>
  <c r="CQ78" i="21"/>
  <c r="CP78" i="21"/>
  <c r="CQ77" i="21"/>
  <c r="CP77" i="21"/>
  <c r="CQ76" i="21"/>
  <c r="CP76" i="21"/>
  <c r="CQ75" i="21"/>
  <c r="CP75" i="21"/>
  <c r="CQ74" i="21"/>
  <c r="CP74" i="21"/>
  <c r="CQ73" i="21"/>
  <c r="CP73" i="21"/>
  <c r="CQ72" i="21"/>
  <c r="CP72" i="21"/>
  <c r="CQ71" i="21"/>
  <c r="CP71" i="21"/>
  <c r="CQ70" i="21"/>
  <c r="CP70" i="21"/>
  <c r="CQ69" i="21"/>
  <c r="CP69" i="21"/>
  <c r="CQ68" i="21"/>
  <c r="CP68" i="21"/>
  <c r="CQ67" i="21"/>
  <c r="CP67" i="21"/>
  <c r="CQ66" i="21"/>
  <c r="CP66" i="21"/>
  <c r="CQ65" i="21"/>
  <c r="CP65" i="21"/>
  <c r="CQ64" i="21"/>
  <c r="CP64" i="21"/>
  <c r="CQ63" i="21"/>
  <c r="CP63" i="21"/>
  <c r="CQ62" i="21"/>
  <c r="CP62" i="21"/>
  <c r="CQ61" i="21"/>
  <c r="CP61" i="21"/>
  <c r="CQ60" i="21"/>
  <c r="CP60" i="21"/>
  <c r="CQ59" i="21"/>
  <c r="CP59" i="21"/>
  <c r="CQ58" i="21"/>
  <c r="CP58" i="21"/>
  <c r="CQ57" i="21"/>
  <c r="CP57" i="21"/>
  <c r="CQ56" i="21"/>
  <c r="CP56" i="21"/>
  <c r="CQ55" i="21"/>
  <c r="CP55" i="21"/>
  <c r="CQ54" i="21"/>
  <c r="CP54" i="21"/>
  <c r="CQ53" i="21"/>
  <c r="CP53" i="21"/>
  <c r="CQ52" i="21"/>
  <c r="CP52" i="21"/>
  <c r="CQ51" i="21"/>
  <c r="CP51" i="21"/>
  <c r="CQ50" i="21"/>
  <c r="CP50" i="21"/>
  <c r="CQ49" i="21"/>
  <c r="CP49" i="21"/>
  <c r="CQ48" i="21"/>
  <c r="CP48" i="21"/>
  <c r="CQ47" i="21"/>
  <c r="CP47" i="21"/>
  <c r="CQ46" i="21"/>
  <c r="CP46" i="21"/>
  <c r="CQ45" i="21"/>
  <c r="CP45" i="21"/>
  <c r="CQ44" i="21"/>
  <c r="CP44" i="21"/>
  <c r="CQ43" i="21"/>
  <c r="CP43" i="21"/>
  <c r="CQ42" i="21"/>
  <c r="CP42" i="21"/>
  <c r="CQ41" i="21"/>
  <c r="CP41" i="21"/>
  <c r="CQ40" i="21"/>
  <c r="CP40" i="21"/>
  <c r="CQ39" i="21"/>
  <c r="CP39" i="21"/>
  <c r="CQ38" i="21"/>
  <c r="CP38" i="21"/>
  <c r="CQ37" i="21"/>
  <c r="CP37" i="21"/>
  <c r="CQ36" i="21"/>
  <c r="CP36" i="21"/>
  <c r="CQ35" i="21"/>
  <c r="CP35" i="21"/>
  <c r="CQ34" i="21"/>
  <c r="CP34" i="21"/>
  <c r="CQ33" i="21"/>
  <c r="CP33" i="21"/>
  <c r="CQ32" i="21"/>
  <c r="CP32" i="21"/>
  <c r="CQ31" i="21"/>
  <c r="CP31" i="21"/>
  <c r="CQ30" i="21"/>
  <c r="CP30" i="21"/>
  <c r="CQ29" i="21"/>
  <c r="CP29" i="21"/>
  <c r="CQ28" i="21"/>
  <c r="CP28" i="21"/>
  <c r="CQ27" i="21"/>
  <c r="CP27" i="21"/>
  <c r="CQ26" i="21"/>
  <c r="CP26" i="21"/>
  <c r="CQ25" i="21"/>
  <c r="CP25" i="21"/>
  <c r="CQ24" i="21"/>
  <c r="CP24" i="21"/>
  <c r="CQ23" i="21"/>
  <c r="CP23" i="21"/>
  <c r="CQ22" i="21"/>
  <c r="CP22" i="21"/>
  <c r="CQ21" i="21"/>
  <c r="CP21" i="21"/>
  <c r="CQ20" i="21"/>
  <c r="CP20" i="21"/>
  <c r="CQ19" i="21"/>
  <c r="CP19" i="21"/>
  <c r="CQ18" i="21"/>
  <c r="CP18" i="21"/>
  <c r="CQ17" i="21"/>
  <c r="CP17" i="21"/>
  <c r="CQ16" i="21"/>
  <c r="CP16" i="21"/>
  <c r="CQ15" i="21"/>
  <c r="CP15" i="21"/>
  <c r="CQ14" i="21"/>
  <c r="CP14" i="21"/>
  <c r="CQ13" i="21"/>
  <c r="CP13" i="21"/>
  <c r="CQ12" i="21"/>
  <c r="CP12" i="21"/>
  <c r="CQ11" i="21"/>
  <c r="CP11" i="21"/>
  <c r="CQ10" i="21"/>
  <c r="CP10" i="21"/>
  <c r="CQ9" i="21"/>
  <c r="CP9" i="21"/>
  <c r="CQ8" i="21"/>
  <c r="CP8" i="21"/>
  <c r="CQ7" i="21"/>
  <c r="CP7" i="21"/>
  <c r="CQ6" i="21"/>
  <c r="CP6" i="21"/>
  <c r="DJ7" i="21"/>
  <c r="DK7" i="21"/>
  <c r="DJ8" i="21"/>
  <c r="DK8" i="21"/>
  <c r="DJ9" i="21"/>
  <c r="DK9" i="21"/>
  <c r="DJ10" i="21"/>
  <c r="DK10" i="21"/>
  <c r="DJ11" i="21"/>
  <c r="DK11" i="21"/>
  <c r="DJ12" i="21"/>
  <c r="DK12" i="21"/>
  <c r="DJ13" i="21"/>
  <c r="DK13" i="21"/>
  <c r="DJ14" i="21"/>
  <c r="DK14" i="21"/>
  <c r="DJ15" i="21"/>
  <c r="DK15" i="21"/>
  <c r="DJ16" i="21"/>
  <c r="DK16" i="21"/>
  <c r="DJ17" i="21"/>
  <c r="DK17" i="21"/>
  <c r="DJ18" i="21"/>
  <c r="DK18" i="21"/>
  <c r="DJ19" i="21"/>
  <c r="DK19" i="21"/>
  <c r="DJ20" i="21"/>
  <c r="DK20" i="21"/>
  <c r="DJ21" i="21"/>
  <c r="DK21" i="21"/>
  <c r="DJ22" i="21"/>
  <c r="DK22" i="21"/>
  <c r="DJ23" i="21"/>
  <c r="DK23" i="21"/>
  <c r="DJ24" i="21"/>
  <c r="DK24" i="21"/>
  <c r="DJ25" i="21"/>
  <c r="DK25" i="21"/>
  <c r="DJ26" i="21"/>
  <c r="DK26" i="21"/>
  <c r="DJ27" i="21"/>
  <c r="DK27" i="21"/>
  <c r="DJ28" i="21"/>
  <c r="DK28" i="21"/>
  <c r="DJ29" i="21"/>
  <c r="DK29" i="21"/>
  <c r="DJ30" i="21"/>
  <c r="DK30" i="21"/>
  <c r="DJ31" i="21"/>
  <c r="DK31" i="21"/>
  <c r="DJ32" i="21"/>
  <c r="DK32" i="21"/>
  <c r="DJ33" i="21"/>
  <c r="DK33" i="21"/>
  <c r="DJ34" i="21"/>
  <c r="DK34" i="21"/>
  <c r="DJ35" i="21"/>
  <c r="DK35" i="21"/>
  <c r="DJ36" i="21"/>
  <c r="DK36" i="21"/>
  <c r="DJ37" i="21"/>
  <c r="DK37" i="21"/>
  <c r="DJ38" i="21"/>
  <c r="DK38" i="21"/>
  <c r="DJ39" i="21"/>
  <c r="DK39" i="21"/>
  <c r="DJ40" i="21"/>
  <c r="DK40" i="21"/>
  <c r="DJ41" i="21"/>
  <c r="DK41" i="21"/>
  <c r="DJ42" i="21"/>
  <c r="DK42" i="21"/>
  <c r="DJ43" i="21"/>
  <c r="DK43" i="21"/>
  <c r="DJ44" i="21"/>
  <c r="DK44" i="21"/>
  <c r="DJ45" i="21"/>
  <c r="DK45" i="21"/>
  <c r="DJ46" i="21"/>
  <c r="DK46" i="21"/>
  <c r="DJ47" i="21"/>
  <c r="DK47" i="21"/>
  <c r="DJ48" i="21"/>
  <c r="DK48" i="21"/>
  <c r="DJ49" i="21"/>
  <c r="DK49" i="21"/>
  <c r="DJ50" i="21"/>
  <c r="DK50" i="21"/>
  <c r="DJ51" i="21"/>
  <c r="DK51" i="21"/>
  <c r="DJ52" i="21"/>
  <c r="DK52" i="21"/>
  <c r="DJ53" i="21"/>
  <c r="DK53" i="21"/>
  <c r="DJ54" i="21"/>
  <c r="DK54" i="21"/>
  <c r="DJ55" i="21"/>
  <c r="DK55" i="21"/>
  <c r="DJ56" i="21"/>
  <c r="DK56" i="21"/>
  <c r="DJ57" i="21"/>
  <c r="DK57" i="21"/>
  <c r="DJ58" i="21"/>
  <c r="DK58" i="21"/>
  <c r="DJ59" i="21"/>
  <c r="DK59" i="21"/>
  <c r="DJ60" i="21"/>
  <c r="DK60" i="21"/>
  <c r="DJ61" i="21"/>
  <c r="DK61" i="21"/>
  <c r="DJ62" i="21"/>
  <c r="DK62" i="21"/>
  <c r="DJ63" i="21"/>
  <c r="DK63" i="21"/>
  <c r="DJ64" i="21"/>
  <c r="DK64" i="21"/>
  <c r="DJ65" i="21"/>
  <c r="DK65" i="21"/>
  <c r="DJ66" i="21"/>
  <c r="DK66" i="21"/>
  <c r="DJ67" i="21"/>
  <c r="DK67" i="21"/>
  <c r="DJ68" i="21"/>
  <c r="DK68" i="21"/>
  <c r="DJ69" i="21"/>
  <c r="DK69" i="21"/>
  <c r="DJ70" i="21"/>
  <c r="DK70" i="21"/>
  <c r="DJ71" i="21"/>
  <c r="DK71" i="21"/>
  <c r="DJ72" i="21"/>
  <c r="DK72" i="21"/>
  <c r="DJ73" i="21"/>
  <c r="DK73" i="21"/>
  <c r="DJ74" i="21"/>
  <c r="DK74" i="21"/>
  <c r="DJ75" i="21"/>
  <c r="DK75" i="21"/>
  <c r="DJ76" i="21"/>
  <c r="DK76" i="21"/>
  <c r="DJ77" i="21"/>
  <c r="DK77" i="21"/>
  <c r="DJ78" i="21"/>
  <c r="DK78" i="21"/>
  <c r="DJ79" i="21"/>
  <c r="DK79" i="21"/>
  <c r="DJ80" i="21"/>
  <c r="DK80" i="21"/>
  <c r="DJ81" i="21"/>
  <c r="DK81" i="21"/>
  <c r="DJ82" i="21"/>
  <c r="DK82" i="21"/>
  <c r="DJ83" i="21"/>
  <c r="DK83" i="21"/>
  <c r="DJ84" i="21"/>
  <c r="DK84" i="21"/>
  <c r="DJ85" i="21"/>
  <c r="DK85" i="21"/>
  <c r="DK6" i="21"/>
  <c r="DJ6" i="21"/>
  <c r="D44" i="21"/>
  <c r="D36" i="21"/>
  <c r="D37" i="21"/>
  <c r="D38" i="21"/>
  <c r="D39" i="21"/>
  <c r="D40" i="21"/>
  <c r="D41" i="21"/>
  <c r="D42" i="21"/>
  <c r="D43" i="21"/>
  <c r="D28" i="21"/>
  <c r="D29" i="21"/>
  <c r="D30" i="21"/>
  <c r="D31" i="21"/>
  <c r="D32" i="21"/>
  <c r="D33" i="21"/>
  <c r="D34" i="21"/>
  <c r="D35" i="21"/>
  <c r="D27" i="21"/>
  <c r="F6" i="21" s="1"/>
  <c r="F10" i="21" l="1"/>
  <c r="F18" i="21"/>
  <c r="F21" i="21"/>
  <c r="F11" i="21"/>
  <c r="F19" i="21"/>
  <c r="F23" i="21"/>
  <c r="F12" i="21"/>
  <c r="F20" i="21"/>
  <c r="F13" i="21"/>
  <c r="F7" i="21"/>
  <c r="F14" i="21"/>
  <c r="F22" i="21"/>
  <c r="F15" i="21"/>
  <c r="F8" i="21"/>
  <c r="F16" i="21"/>
  <c r="F9" i="21"/>
  <c r="F17" i="21"/>
  <c r="DH13" i="21" l="1"/>
  <c r="DH14" i="21"/>
  <c r="DH22" i="21"/>
  <c r="DH21" i="21"/>
  <c r="DH7" i="21"/>
  <c r="DH19" i="21"/>
  <c r="DH18" i="21"/>
  <c r="DH10" i="21"/>
  <c r="DH20" i="21"/>
  <c r="DH12" i="21"/>
  <c r="DH11" i="21"/>
  <c r="DH17" i="21"/>
  <c r="DH9" i="21"/>
  <c r="DH6" i="21"/>
  <c r="DH16" i="21"/>
  <c r="DH8" i="21"/>
  <c r="DH23" i="21"/>
  <c r="DH15" i="21"/>
  <c r="I26" i="23" l="1"/>
  <c r="N14" i="23"/>
  <c r="O14" i="23" s="1"/>
  <c r="P14" i="23" s="1"/>
  <c r="Q14" i="23" s="1"/>
  <c r="R14" i="23" s="1"/>
  <c r="S14" i="23" s="1"/>
  <c r="T14" i="23" s="1"/>
  <c r="N15" i="23"/>
  <c r="O15" i="23" s="1"/>
  <c r="P15" i="23" s="1"/>
  <c r="Q15" i="23" s="1"/>
  <c r="R15" i="23" s="1"/>
  <c r="S15" i="23" s="1"/>
  <c r="T15" i="23" s="1"/>
  <c r="N16" i="23"/>
  <c r="O16" i="23"/>
  <c r="P16" i="23" s="1"/>
  <c r="Q16" i="23" s="1"/>
  <c r="R16" i="23" s="1"/>
  <c r="S16" i="23" s="1"/>
  <c r="T16" i="23" s="1"/>
  <c r="N17" i="23"/>
  <c r="O17" i="23" s="1"/>
  <c r="P17" i="23" s="1"/>
  <c r="Q17" i="23" s="1"/>
  <c r="R17" i="23" s="1"/>
  <c r="S17" i="23" s="1"/>
  <c r="T17" i="23" s="1"/>
  <c r="N18" i="23"/>
  <c r="O18" i="23" s="1"/>
  <c r="P18" i="23" s="1"/>
  <c r="Q18" i="23" s="1"/>
  <c r="R18" i="23" s="1"/>
  <c r="S18" i="23" s="1"/>
  <c r="T18" i="23" s="1"/>
  <c r="N19" i="23"/>
  <c r="O19" i="23" s="1"/>
  <c r="P19" i="23" s="1"/>
  <c r="Q19" i="23" s="1"/>
  <c r="R19" i="23" s="1"/>
  <c r="S19" i="23" s="1"/>
  <c r="T19" i="23" s="1"/>
  <c r="N20" i="23"/>
  <c r="O20" i="23" s="1"/>
  <c r="P20" i="23" s="1"/>
  <c r="Q20" i="23" s="1"/>
  <c r="R20" i="23" s="1"/>
  <c r="S20" i="23" s="1"/>
  <c r="T20" i="23" s="1"/>
  <c r="N21" i="23"/>
  <c r="O21" i="23"/>
  <c r="P21" i="23" s="1"/>
  <c r="Q21" i="23" s="1"/>
  <c r="R21" i="23" s="1"/>
  <c r="S21" i="23" s="1"/>
  <c r="T21" i="23" s="1"/>
  <c r="N22" i="23"/>
  <c r="O22" i="23"/>
  <c r="P22" i="23" s="1"/>
  <c r="Q22" i="23" s="1"/>
  <c r="R22" i="23" s="1"/>
  <c r="S22" i="23" s="1"/>
  <c r="T22" i="23" s="1"/>
  <c r="K14" i="23"/>
  <c r="L14" i="23"/>
  <c r="K15" i="23"/>
  <c r="L15" i="23"/>
  <c r="K16" i="23"/>
  <c r="L16" i="23"/>
  <c r="K17" i="23"/>
  <c r="L17" i="23"/>
  <c r="K18" i="23"/>
  <c r="L18" i="23"/>
  <c r="K19" i="23"/>
  <c r="L19" i="23"/>
  <c r="K20" i="23"/>
  <c r="L20" i="23"/>
  <c r="K21" i="23"/>
  <c r="L21" i="23"/>
  <c r="K22" i="23"/>
  <c r="L22" i="23"/>
  <c r="N5" i="23"/>
  <c r="O5" i="23" s="1"/>
  <c r="P5" i="23" s="1"/>
  <c r="Q5" i="23" s="1"/>
  <c r="R5" i="23" s="1"/>
  <c r="S5" i="23" s="1"/>
  <c r="T5" i="23" s="1"/>
  <c r="N6" i="23"/>
  <c r="O6" i="23" s="1"/>
  <c r="P6" i="23" s="1"/>
  <c r="Q6" i="23" s="1"/>
  <c r="R6" i="23" s="1"/>
  <c r="S6" i="23" s="1"/>
  <c r="T6" i="23" s="1"/>
  <c r="N7" i="23"/>
  <c r="O7" i="23" s="1"/>
  <c r="P7" i="23" s="1"/>
  <c r="Q7" i="23" s="1"/>
  <c r="R7" i="23" s="1"/>
  <c r="S7" i="23" s="1"/>
  <c r="T7" i="23" s="1"/>
  <c r="N8" i="23"/>
  <c r="O8" i="23" s="1"/>
  <c r="P8" i="23" s="1"/>
  <c r="Q8" i="23" s="1"/>
  <c r="R8" i="23" s="1"/>
  <c r="S8" i="23" s="1"/>
  <c r="T8" i="23" s="1"/>
  <c r="N9" i="23"/>
  <c r="O9" i="23" s="1"/>
  <c r="P9" i="23" s="1"/>
  <c r="Q9" i="23" s="1"/>
  <c r="R9" i="23" s="1"/>
  <c r="S9" i="23" s="1"/>
  <c r="T9" i="23" s="1"/>
  <c r="N10" i="23"/>
  <c r="O10" i="23" s="1"/>
  <c r="P10" i="23" s="1"/>
  <c r="Q10" i="23" s="1"/>
  <c r="R10" i="23" s="1"/>
  <c r="S10" i="23" s="1"/>
  <c r="T10" i="23" s="1"/>
  <c r="N11" i="23"/>
  <c r="O11" i="23" s="1"/>
  <c r="P11" i="23" s="1"/>
  <c r="Q11" i="23" s="1"/>
  <c r="R11" i="23" s="1"/>
  <c r="S11" i="23" s="1"/>
  <c r="T11" i="23" s="1"/>
  <c r="N12" i="23"/>
  <c r="O12" i="23" s="1"/>
  <c r="P12" i="23" s="1"/>
  <c r="Q12" i="23" s="1"/>
  <c r="R12" i="23" s="1"/>
  <c r="S12" i="23" s="1"/>
  <c r="T12" i="23" s="1"/>
  <c r="N13" i="23"/>
  <c r="O13" i="23" s="1"/>
  <c r="P13" i="23" s="1"/>
  <c r="Q13" i="23" s="1"/>
  <c r="R13" i="23" s="1"/>
  <c r="S13" i="23" s="1"/>
  <c r="T13" i="23" s="1"/>
  <c r="K5" i="23"/>
  <c r="L5" i="23"/>
  <c r="K6" i="23"/>
  <c r="L6" i="23"/>
  <c r="K7" i="23"/>
  <c r="L7" i="23"/>
  <c r="K8" i="23"/>
  <c r="L8" i="23"/>
  <c r="K9" i="23"/>
  <c r="L9" i="23"/>
  <c r="K10" i="23"/>
  <c r="L10" i="23"/>
  <c r="K11" i="23"/>
  <c r="L11" i="23"/>
  <c r="K12" i="23"/>
  <c r="L12" i="23"/>
  <c r="L13" i="23" l="1"/>
  <c r="K13" i="23"/>
  <c r="J26" i="23"/>
  <c r="CM3" i="21" l="1"/>
  <c r="BS3" i="21"/>
  <c r="CN7" i="21" l="1"/>
  <c r="CN8" i="21"/>
  <c r="CN9" i="21"/>
  <c r="CN10" i="21"/>
  <c r="CN11" i="21"/>
  <c r="CN12" i="21"/>
  <c r="CN13" i="21"/>
  <c r="CN14" i="21"/>
  <c r="CN15" i="21"/>
  <c r="CN16" i="21"/>
  <c r="CN17" i="21"/>
  <c r="CN18" i="21"/>
  <c r="CN19" i="21"/>
  <c r="CN20" i="21"/>
  <c r="CN21" i="21"/>
  <c r="CN22" i="21"/>
  <c r="CN23" i="21"/>
  <c r="CN6" i="21"/>
  <c r="BT7" i="21"/>
  <c r="BT8" i="21"/>
  <c r="BT9" i="21"/>
  <c r="BT10" i="21"/>
  <c r="BT11" i="21"/>
  <c r="BT12" i="21"/>
  <c r="BT13" i="21"/>
  <c r="BT14" i="21"/>
  <c r="BT15" i="21"/>
  <c r="BT16" i="21"/>
  <c r="BT17" i="21"/>
  <c r="BT18" i="21"/>
  <c r="BT19" i="21"/>
  <c r="BT20" i="21"/>
  <c r="BT21" i="21"/>
  <c r="BT22" i="21"/>
  <c r="BT23" i="21"/>
  <c r="BT6" i="21"/>
  <c r="AZ6" i="21" l="1"/>
  <c r="AZ8" i="21" l="1"/>
  <c r="AZ7" i="21"/>
  <c r="AZ9" i="21"/>
  <c r="AZ14" i="21" l="1"/>
  <c r="AZ22" i="21"/>
  <c r="AZ19" i="21"/>
  <c r="AZ11" i="21"/>
  <c r="AZ17" i="21"/>
  <c r="AZ23" i="21"/>
  <c r="AZ16" i="21"/>
  <c r="AZ12" i="21"/>
  <c r="AZ15" i="21"/>
  <c r="AZ20" i="21"/>
  <c r="AZ13" i="21"/>
  <c r="AZ18" i="21"/>
  <c r="AZ21" i="21"/>
  <c r="AZ10" i="21"/>
  <c r="CR9" i="21" l="1"/>
  <c r="BX9" i="21"/>
  <c r="DL36" i="21"/>
  <c r="CR39" i="21"/>
  <c r="BX39" i="21"/>
  <c r="BX7" i="21"/>
  <c r="DL38" i="21"/>
  <c r="BX38" i="21"/>
  <c r="BX22" i="21"/>
  <c r="CR22" i="21"/>
  <c r="CR21" i="21"/>
  <c r="BX21" i="21"/>
  <c r="DL13" i="21"/>
  <c r="BX8" i="21"/>
  <c r="DL35" i="21"/>
  <c r="CR35" i="21"/>
  <c r="DL6" i="21"/>
  <c r="BX6" i="21"/>
  <c r="L44" i="20"/>
  <c r="L60" i="20"/>
  <c r="L75" i="20"/>
  <c r="L76" i="20"/>
  <c r="L13" i="20"/>
  <c r="L14" i="20"/>
  <c r="L29" i="20"/>
  <c r="L30" i="20"/>
  <c r="I7" i="20"/>
  <c r="I8" i="20"/>
  <c r="I9" i="20"/>
  <c r="I10" i="20"/>
  <c r="I11" i="20"/>
  <c r="L11" i="20" s="1"/>
  <c r="I12" i="20"/>
  <c r="L12" i="20" s="1"/>
  <c r="I13" i="20"/>
  <c r="I14" i="20"/>
  <c r="I15" i="20"/>
  <c r="I16" i="20"/>
  <c r="I17" i="20"/>
  <c r="I18" i="20"/>
  <c r="I19" i="20"/>
  <c r="I20" i="20"/>
  <c r="I21" i="20"/>
  <c r="I22" i="20"/>
  <c r="I23" i="20"/>
  <c r="I24" i="20"/>
  <c r="L24" i="20" s="1"/>
  <c r="I25" i="20"/>
  <c r="L25" i="20" s="1"/>
  <c r="I26" i="20"/>
  <c r="L26" i="20" s="1"/>
  <c r="I27" i="20"/>
  <c r="L27" i="20" s="1"/>
  <c r="I28" i="20"/>
  <c r="L28" i="20" s="1"/>
  <c r="I29" i="20"/>
  <c r="I30" i="20"/>
  <c r="I31" i="20"/>
  <c r="L31" i="20" s="1"/>
  <c r="I32" i="20"/>
  <c r="L32" i="20" s="1"/>
  <c r="I33" i="20"/>
  <c r="L33" i="20" s="1"/>
  <c r="I34" i="20"/>
  <c r="L34" i="20" s="1"/>
  <c r="I35" i="20"/>
  <c r="L35" i="20" s="1"/>
  <c r="I36" i="20"/>
  <c r="L36" i="20" s="1"/>
  <c r="I37" i="20"/>
  <c r="L37" i="20" s="1"/>
  <c r="I38" i="20"/>
  <c r="L38" i="20" s="1"/>
  <c r="I39" i="20"/>
  <c r="L39" i="20" s="1"/>
  <c r="I40" i="20"/>
  <c r="L40" i="20" s="1"/>
  <c r="I41" i="20"/>
  <c r="L41" i="20" s="1"/>
  <c r="I42" i="20"/>
  <c r="L42" i="20" s="1"/>
  <c r="I43" i="20"/>
  <c r="L43" i="20" s="1"/>
  <c r="I44" i="20"/>
  <c r="I45" i="20"/>
  <c r="L45" i="20" s="1"/>
  <c r="I46" i="20"/>
  <c r="L46" i="20" s="1"/>
  <c r="I47" i="20"/>
  <c r="L47" i="20" s="1"/>
  <c r="I48" i="20"/>
  <c r="L48" i="20" s="1"/>
  <c r="I49" i="20"/>
  <c r="L49" i="20" s="1"/>
  <c r="I50" i="20"/>
  <c r="L50" i="20" s="1"/>
  <c r="I51" i="20"/>
  <c r="L51" i="20" s="1"/>
  <c r="I52" i="20"/>
  <c r="L52" i="20" s="1"/>
  <c r="I53" i="20"/>
  <c r="L53" i="20" s="1"/>
  <c r="I54" i="20"/>
  <c r="L54" i="20" s="1"/>
  <c r="I55" i="20"/>
  <c r="L55" i="20" s="1"/>
  <c r="I56" i="20"/>
  <c r="L56" i="20" s="1"/>
  <c r="I57" i="20"/>
  <c r="L57" i="20" s="1"/>
  <c r="I58" i="20"/>
  <c r="L58" i="20" s="1"/>
  <c r="I59" i="20"/>
  <c r="L59" i="20" s="1"/>
  <c r="I60" i="20"/>
  <c r="I61" i="20"/>
  <c r="L61" i="20" s="1"/>
  <c r="I62" i="20"/>
  <c r="L62" i="20" s="1"/>
  <c r="I63" i="20"/>
  <c r="L63" i="20" s="1"/>
  <c r="I64" i="20"/>
  <c r="L64" i="20" s="1"/>
  <c r="I65" i="20"/>
  <c r="L65" i="20" s="1"/>
  <c r="I66" i="20"/>
  <c r="L66" i="20" s="1"/>
  <c r="I67" i="20"/>
  <c r="L67" i="20" s="1"/>
  <c r="I68" i="20"/>
  <c r="L68" i="20" s="1"/>
  <c r="I69" i="20"/>
  <c r="L69" i="20" s="1"/>
  <c r="I70" i="20"/>
  <c r="L70" i="20" s="1"/>
  <c r="I71" i="20"/>
  <c r="L71" i="20" s="1"/>
  <c r="I72" i="20"/>
  <c r="L72" i="20" s="1"/>
  <c r="I73" i="20"/>
  <c r="L73" i="20" s="1"/>
  <c r="I74" i="20"/>
  <c r="L74" i="20" s="1"/>
  <c r="I75" i="20"/>
  <c r="I76" i="20"/>
  <c r="I77" i="20"/>
  <c r="L77" i="20" s="1"/>
  <c r="I78" i="20"/>
  <c r="L78" i="20" s="1"/>
  <c r="I79" i="20"/>
  <c r="L79" i="20" s="1"/>
  <c r="I80" i="20"/>
  <c r="L80" i="20" s="1"/>
  <c r="I81" i="20"/>
  <c r="L81" i="20" s="1"/>
  <c r="I82" i="20"/>
  <c r="L82" i="20" s="1"/>
  <c r="I83" i="20"/>
  <c r="L83" i="20" s="1"/>
  <c r="I84" i="20"/>
  <c r="L84" i="20" s="1"/>
  <c r="I85" i="20"/>
  <c r="L85" i="20" s="1"/>
  <c r="I6" i="20"/>
  <c r="CR17" i="21" s="1"/>
  <c r="AJ7" i="22"/>
  <c r="AJ8" i="22"/>
  <c r="AJ9" i="22"/>
  <c r="AJ10" i="22"/>
  <c r="AJ11" i="22"/>
  <c r="AJ12" i="22"/>
  <c r="AJ13" i="22"/>
  <c r="AJ14" i="22"/>
  <c r="AJ15" i="22"/>
  <c r="AJ16" i="22"/>
  <c r="AJ17" i="22"/>
  <c r="AJ18" i="22"/>
  <c r="AJ19" i="22"/>
  <c r="AJ20" i="22"/>
  <c r="AJ21" i="22"/>
  <c r="AJ22" i="22"/>
  <c r="AJ23" i="22"/>
  <c r="AJ24" i="22"/>
  <c r="AJ25" i="22"/>
  <c r="AJ26" i="22"/>
  <c r="AJ27" i="22"/>
  <c r="AJ28" i="22"/>
  <c r="AJ29" i="22"/>
  <c r="AJ30" i="22"/>
  <c r="AJ31" i="22"/>
  <c r="AJ32" i="22"/>
  <c r="AJ33" i="22"/>
  <c r="AJ34" i="22"/>
  <c r="AJ35" i="22"/>
  <c r="AJ36" i="22"/>
  <c r="AJ37" i="22"/>
  <c r="AJ38" i="22"/>
  <c r="AJ39" i="22"/>
  <c r="AJ40" i="22"/>
  <c r="AJ41" i="22"/>
  <c r="AJ42" i="22"/>
  <c r="AJ43" i="22"/>
  <c r="AJ44" i="22"/>
  <c r="AJ45" i="22"/>
  <c r="AJ46" i="22"/>
  <c r="AJ47" i="22"/>
  <c r="AJ48" i="22"/>
  <c r="AJ49" i="22"/>
  <c r="AJ50" i="22"/>
  <c r="AJ51" i="22"/>
  <c r="AJ52" i="22"/>
  <c r="AJ53" i="22"/>
  <c r="AJ54" i="22"/>
  <c r="AJ55" i="22"/>
  <c r="AJ56" i="22"/>
  <c r="AJ57" i="22"/>
  <c r="AJ58" i="22"/>
  <c r="AJ59" i="22"/>
  <c r="AJ60" i="22"/>
  <c r="AJ61" i="22"/>
  <c r="AJ62" i="22"/>
  <c r="AJ63" i="22"/>
  <c r="AJ64" i="22"/>
  <c r="AJ65" i="22"/>
  <c r="AJ66" i="22"/>
  <c r="AJ67" i="22"/>
  <c r="AJ68" i="22"/>
  <c r="AJ69" i="22"/>
  <c r="AJ70" i="22"/>
  <c r="AJ71" i="22"/>
  <c r="AJ72" i="22"/>
  <c r="AJ73" i="22"/>
  <c r="AJ74" i="22"/>
  <c r="AJ75" i="22"/>
  <c r="AJ76" i="22"/>
  <c r="AJ77" i="22"/>
  <c r="AJ78" i="22"/>
  <c r="AJ79" i="22"/>
  <c r="AJ80" i="22"/>
  <c r="AJ81" i="22"/>
  <c r="AJ82" i="22"/>
  <c r="AJ83" i="22"/>
  <c r="AJ84" i="22"/>
  <c r="AJ85" i="22"/>
  <c r="AJ6" i="22"/>
  <c r="C9" i="21" l="1"/>
  <c r="BR9" i="21"/>
  <c r="C8" i="23"/>
  <c r="AX9" i="21"/>
  <c r="BX11" i="21"/>
  <c r="CR8" i="21"/>
  <c r="DL21" i="21"/>
  <c r="DL22" i="21"/>
  <c r="CR7" i="21"/>
  <c r="DL39" i="21"/>
  <c r="DL9" i="21"/>
  <c r="BR8" i="21"/>
  <c r="AX8" i="21"/>
  <c r="L10" i="20"/>
  <c r="AB10" i="21" s="1"/>
  <c r="CR11" i="21"/>
  <c r="DL8" i="21"/>
  <c r="BX29" i="21"/>
  <c r="CR26" i="21"/>
  <c r="DL7" i="21"/>
  <c r="BX17" i="21"/>
  <c r="C22" i="23"/>
  <c r="C7" i="21"/>
  <c r="BR7" i="21"/>
  <c r="C6" i="23"/>
  <c r="L9" i="20"/>
  <c r="AB9" i="21" s="1"/>
  <c r="L7" i="20"/>
  <c r="AX7" i="21" s="1"/>
  <c r="DL11" i="21"/>
  <c r="BX16" i="21"/>
  <c r="CR29" i="21"/>
  <c r="BX26" i="21"/>
  <c r="BX12" i="21"/>
  <c r="AB6" i="21"/>
  <c r="CL6" i="21"/>
  <c r="AX6" i="21"/>
  <c r="C22" i="21"/>
  <c r="CL22" i="21"/>
  <c r="L6" i="20"/>
  <c r="C6" i="21" s="1"/>
  <c r="L8" i="20"/>
  <c r="AB8" i="21" s="1"/>
  <c r="CR16" i="21"/>
  <c r="DL29" i="21"/>
  <c r="DL26" i="21"/>
  <c r="BX15" i="21"/>
  <c r="CR12" i="21"/>
  <c r="DL17" i="21"/>
  <c r="C21" i="21"/>
  <c r="AB21" i="21"/>
  <c r="BR21" i="21"/>
  <c r="L23" i="20"/>
  <c r="AB23" i="21" s="1"/>
  <c r="BX19" i="21"/>
  <c r="DL16" i="21"/>
  <c r="CR10" i="21"/>
  <c r="CR30" i="21"/>
  <c r="CR15" i="21"/>
  <c r="DL12" i="21"/>
  <c r="BX25" i="21"/>
  <c r="AB20" i="21"/>
  <c r="DF20" i="21"/>
  <c r="C19" i="23"/>
  <c r="AX20" i="21"/>
  <c r="L22" i="20"/>
  <c r="AB22" i="21" s="1"/>
  <c r="CR19" i="21"/>
  <c r="BX24" i="21"/>
  <c r="BX10" i="21"/>
  <c r="BX30" i="21"/>
  <c r="DL15" i="21"/>
  <c r="BX20" i="21"/>
  <c r="CR25" i="21"/>
  <c r="C19" i="21"/>
  <c r="DF19" i="21"/>
  <c r="BR19" i="21"/>
  <c r="AX19" i="21"/>
  <c r="L21" i="20"/>
  <c r="DF21" i="21" s="1"/>
  <c r="DL19" i="21"/>
  <c r="CR24" i="21"/>
  <c r="DL10" i="21"/>
  <c r="DL30" i="21"/>
  <c r="BX23" i="21"/>
  <c r="CR20" i="21"/>
  <c r="DL25" i="21"/>
  <c r="AB11" i="21"/>
  <c r="C11" i="21"/>
  <c r="DF11" i="21"/>
  <c r="CL11" i="21"/>
  <c r="BR11" i="21"/>
  <c r="C10" i="23"/>
  <c r="AX11" i="21"/>
  <c r="C18" i="21"/>
  <c r="AB18" i="21"/>
  <c r="BR18" i="21"/>
  <c r="CL18" i="21"/>
  <c r="AX18" i="21"/>
  <c r="L20" i="20"/>
  <c r="BR20" i="21" s="1"/>
  <c r="DL24" i="21"/>
  <c r="CR14" i="21"/>
  <c r="CR23" i="21"/>
  <c r="DL20" i="21"/>
  <c r="BX33" i="21"/>
  <c r="AB12" i="21"/>
  <c r="C12" i="21"/>
  <c r="DF12" i="21"/>
  <c r="CL12" i="21"/>
  <c r="BR12" i="21"/>
  <c r="C11" i="23"/>
  <c r="AX12" i="21"/>
  <c r="AB17" i="21"/>
  <c r="DF17" i="21"/>
  <c r="C16" i="23"/>
  <c r="AX17" i="21"/>
  <c r="L19" i="20"/>
  <c r="CL19" i="21" s="1"/>
  <c r="BX27" i="21"/>
  <c r="BX32" i="21"/>
  <c r="BX14" i="21"/>
  <c r="CR34" i="21"/>
  <c r="DL23" i="21"/>
  <c r="BX28" i="21"/>
  <c r="CR33" i="21"/>
  <c r="AB16" i="21"/>
  <c r="C16" i="21"/>
  <c r="CL16" i="21"/>
  <c r="AX16" i="21"/>
  <c r="L18" i="20"/>
  <c r="DF18" i="21" s="1"/>
  <c r="CR27" i="21"/>
  <c r="CR32" i="21"/>
  <c r="DL14" i="21"/>
  <c r="BX34" i="21"/>
  <c r="CR28" i="21"/>
  <c r="DL33" i="21"/>
  <c r="AB15" i="21"/>
  <c r="C14" i="23"/>
  <c r="L17" i="20"/>
  <c r="C17" i="21" s="1"/>
  <c r="DL27" i="21"/>
  <c r="DL32" i="21"/>
  <c r="CR18" i="21"/>
  <c r="DL34" i="21"/>
  <c r="BX31" i="21"/>
  <c r="DL28" i="21"/>
  <c r="BX37" i="21"/>
  <c r="AB14" i="21"/>
  <c r="C14" i="21"/>
  <c r="DF14" i="21"/>
  <c r="CL14" i="21"/>
  <c r="BR14" i="21"/>
  <c r="C13" i="23"/>
  <c r="AX14" i="21"/>
  <c r="L16" i="20"/>
  <c r="DF16" i="21" s="1"/>
  <c r="BX13" i="21"/>
  <c r="BX18" i="21"/>
  <c r="CR31" i="21"/>
  <c r="BX36" i="21"/>
  <c r="CR37" i="21"/>
  <c r="AB13" i="21"/>
  <c r="C13" i="21"/>
  <c r="DF13" i="21"/>
  <c r="CL13" i="21"/>
  <c r="BR13" i="21"/>
  <c r="C12" i="23"/>
  <c r="AX13" i="21"/>
  <c r="L15" i="20"/>
  <c r="C15" i="21" s="1"/>
  <c r="CR6" i="21"/>
  <c r="BX35" i="21"/>
  <c r="CR13" i="21"/>
  <c r="DL18" i="21"/>
  <c r="CR38" i="21"/>
  <c r="DL31" i="21"/>
  <c r="CR36" i="21"/>
  <c r="DL37" i="21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3" i="22"/>
  <c r="X74" i="22"/>
  <c r="X75" i="22"/>
  <c r="X76" i="22"/>
  <c r="X77" i="22"/>
  <c r="X78" i="22"/>
  <c r="X79" i="22"/>
  <c r="X80" i="22"/>
  <c r="X81" i="22"/>
  <c r="X82" i="22"/>
  <c r="X83" i="22"/>
  <c r="X84" i="22"/>
  <c r="X85" i="22"/>
  <c r="X6" i="22"/>
  <c r="C7" i="22"/>
  <c r="D7" i="22"/>
  <c r="E7" i="22"/>
  <c r="F7" i="22"/>
  <c r="G7" i="22"/>
  <c r="H7" i="22"/>
  <c r="I7" i="22"/>
  <c r="J7" i="22"/>
  <c r="K7" i="22"/>
  <c r="L7" i="22"/>
  <c r="M7" i="22"/>
  <c r="N7" i="22"/>
  <c r="O7" i="22"/>
  <c r="P7" i="22"/>
  <c r="Q7" i="22"/>
  <c r="R7" i="22"/>
  <c r="S7" i="22"/>
  <c r="T7" i="22"/>
  <c r="C8" i="22"/>
  <c r="D8" i="22"/>
  <c r="E8" i="22"/>
  <c r="F8" i="22"/>
  <c r="G8" i="22"/>
  <c r="H8" i="22"/>
  <c r="I8" i="22"/>
  <c r="J8" i="22"/>
  <c r="K8" i="22"/>
  <c r="L8" i="22"/>
  <c r="M8" i="22"/>
  <c r="N8" i="22"/>
  <c r="O8" i="22"/>
  <c r="P8" i="22"/>
  <c r="Q8" i="22"/>
  <c r="R8" i="22"/>
  <c r="S8" i="22"/>
  <c r="T8" i="22"/>
  <c r="C9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C48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C70" i="22"/>
  <c r="D70" i="22"/>
  <c r="E70" i="22"/>
  <c r="F70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C71" i="22"/>
  <c r="D71" i="22"/>
  <c r="E71" i="22"/>
  <c r="F71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C72" i="22"/>
  <c r="D72" i="22"/>
  <c r="E72" i="22"/>
  <c r="F72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C73" i="22"/>
  <c r="D73" i="22"/>
  <c r="E73" i="22"/>
  <c r="F73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C74" i="22"/>
  <c r="D74" i="22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C75" i="22"/>
  <c r="D75" i="22"/>
  <c r="E75" i="22"/>
  <c r="F75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C76" i="22"/>
  <c r="D76" i="22"/>
  <c r="E76" i="22"/>
  <c r="F76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C77" i="22"/>
  <c r="D77" i="22"/>
  <c r="E77" i="22"/>
  <c r="F77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C78" i="22"/>
  <c r="D78" i="22"/>
  <c r="E78" i="22"/>
  <c r="F78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C79" i="22"/>
  <c r="D79" i="22"/>
  <c r="E79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C80" i="22"/>
  <c r="D80" i="22"/>
  <c r="E80" i="22"/>
  <c r="F80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C81" i="22"/>
  <c r="D81" i="22"/>
  <c r="E81" i="22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C82" i="22"/>
  <c r="D82" i="22"/>
  <c r="E82" i="22"/>
  <c r="F82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C83" i="22"/>
  <c r="D83" i="22"/>
  <c r="E83" i="22"/>
  <c r="F83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C84" i="22"/>
  <c r="D84" i="22"/>
  <c r="E84" i="22"/>
  <c r="F84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C85" i="22"/>
  <c r="D85" i="22"/>
  <c r="E85" i="22"/>
  <c r="F85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S85" i="22"/>
  <c r="T85" i="22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R6" i="22"/>
  <c r="S6" i="22"/>
  <c r="T6" i="22"/>
  <c r="C6" i="22"/>
  <c r="K40" i="21" l="1"/>
  <c r="K35" i="21"/>
  <c r="K13" i="21"/>
  <c r="J23" i="21"/>
  <c r="J41" i="21"/>
  <c r="K38" i="21"/>
  <c r="K39" i="21"/>
  <c r="K21" i="21"/>
  <c r="K8" i="21"/>
  <c r="J19" i="21"/>
  <c r="J33" i="21"/>
  <c r="K10" i="21"/>
  <c r="K29" i="21"/>
  <c r="J15" i="21"/>
  <c r="J25" i="21"/>
  <c r="J9" i="21"/>
  <c r="K31" i="21"/>
  <c r="K18" i="21"/>
  <c r="K37" i="21"/>
  <c r="J13" i="21"/>
  <c r="J11" i="21"/>
  <c r="J17" i="21"/>
  <c r="J37" i="21"/>
  <c r="K27" i="21"/>
  <c r="K26" i="21"/>
  <c r="K24" i="21"/>
  <c r="J24" i="21"/>
  <c r="J7" i="21"/>
  <c r="K34" i="21"/>
  <c r="J32" i="21"/>
  <c r="J29" i="21"/>
  <c r="K12" i="21"/>
  <c r="K7" i="21"/>
  <c r="J16" i="21"/>
  <c r="J6" i="21"/>
  <c r="K15" i="21"/>
  <c r="K20" i="21"/>
  <c r="K6" i="21"/>
  <c r="J22" i="21"/>
  <c r="J34" i="21"/>
  <c r="J14" i="21"/>
  <c r="K28" i="21"/>
  <c r="K14" i="21"/>
  <c r="J30" i="21"/>
  <c r="J26" i="21"/>
  <c r="K9" i="21"/>
  <c r="K36" i="21"/>
  <c r="K22" i="21"/>
  <c r="J40" i="21"/>
  <c r="J38" i="21"/>
  <c r="J18" i="21"/>
  <c r="K17" i="21"/>
  <c r="K16" i="21"/>
  <c r="K30" i="21"/>
  <c r="J21" i="21"/>
  <c r="J8" i="21"/>
  <c r="J10" i="21"/>
  <c r="K25" i="21"/>
  <c r="J12" i="21"/>
  <c r="K33" i="21"/>
  <c r="J39" i="21"/>
  <c r="J28" i="21"/>
  <c r="K23" i="21"/>
  <c r="J31" i="21"/>
  <c r="J36" i="21"/>
  <c r="K41" i="21"/>
  <c r="K11" i="21"/>
  <c r="J35" i="21"/>
  <c r="J20" i="21"/>
  <c r="K19" i="21"/>
  <c r="K32" i="21"/>
  <c r="J27" i="21"/>
  <c r="AB19" i="21"/>
  <c r="C20" i="21"/>
  <c r="C5" i="23"/>
  <c r="CL7" i="21"/>
  <c r="BR6" i="21"/>
  <c r="DF7" i="21"/>
  <c r="C15" i="23"/>
  <c r="CL17" i="21"/>
  <c r="DF6" i="21"/>
  <c r="AB7" i="21"/>
  <c r="C7" i="23"/>
  <c r="CL9" i="21"/>
  <c r="AX15" i="21"/>
  <c r="BR16" i="21"/>
  <c r="BR17" i="21"/>
  <c r="AX23" i="21"/>
  <c r="CL8" i="21"/>
  <c r="DF9" i="21"/>
  <c r="AJ38" i="21"/>
  <c r="AJ25" i="21"/>
  <c r="AJ16" i="21"/>
  <c r="AJ19" i="21"/>
  <c r="AJ29" i="21"/>
  <c r="AJ35" i="21"/>
  <c r="AJ33" i="21"/>
  <c r="AJ7" i="21"/>
  <c r="AJ37" i="21"/>
  <c r="AJ15" i="21"/>
  <c r="AJ41" i="21"/>
  <c r="AJ8" i="21"/>
  <c r="AJ40" i="21"/>
  <c r="AJ27" i="21"/>
  <c r="AJ10" i="21"/>
  <c r="AJ23" i="21"/>
  <c r="AJ18" i="21"/>
  <c r="AJ31" i="21"/>
  <c r="AJ30" i="21"/>
  <c r="AJ39" i="21"/>
  <c r="AJ26" i="21"/>
  <c r="AJ11" i="21"/>
  <c r="AJ32" i="21"/>
  <c r="AJ34" i="21"/>
  <c r="AJ20" i="21"/>
  <c r="AJ12" i="21"/>
  <c r="AJ24" i="21"/>
  <c r="AJ28" i="21"/>
  <c r="AJ6" i="21"/>
  <c r="AJ9" i="21"/>
  <c r="AJ17" i="21"/>
  <c r="AJ21" i="21"/>
  <c r="AJ36" i="21"/>
  <c r="AJ14" i="21"/>
  <c r="AJ13" i="21"/>
  <c r="AJ22" i="21"/>
  <c r="CL15" i="21"/>
  <c r="C17" i="23"/>
  <c r="BR23" i="21"/>
  <c r="DF8" i="21"/>
  <c r="BR15" i="21"/>
  <c r="CL23" i="21"/>
  <c r="C8" i="21"/>
  <c r="AX10" i="21"/>
  <c r="DF15" i="21"/>
  <c r="AX22" i="21"/>
  <c r="DF23" i="21"/>
  <c r="C9" i="23"/>
  <c r="AX21" i="21"/>
  <c r="C21" i="23"/>
  <c r="C23" i="21"/>
  <c r="CL10" i="21"/>
  <c r="C20" i="23"/>
  <c r="BR22" i="21"/>
  <c r="BR10" i="21"/>
  <c r="BD32" i="21"/>
  <c r="BD34" i="21"/>
  <c r="BD27" i="21"/>
  <c r="BD17" i="21"/>
  <c r="BD36" i="21"/>
  <c r="BD29" i="21"/>
  <c r="BD40" i="21"/>
  <c r="BD23" i="21"/>
  <c r="BD9" i="21"/>
  <c r="BD10" i="21"/>
  <c r="BD33" i="21"/>
  <c r="BD14" i="21"/>
  <c r="BD31" i="21"/>
  <c r="BD30" i="21"/>
  <c r="BD19" i="21"/>
  <c r="BD21" i="21"/>
  <c r="BD22" i="21"/>
  <c r="BD37" i="21"/>
  <c r="BD26" i="21"/>
  <c r="BD13" i="21"/>
  <c r="BD38" i="21"/>
  <c r="BD28" i="21"/>
  <c r="BD25" i="21"/>
  <c r="BD15" i="21"/>
  <c r="BD24" i="21"/>
  <c r="BD18" i="21"/>
  <c r="BD11" i="21"/>
  <c r="BD41" i="21"/>
  <c r="BD35" i="21"/>
  <c r="BD7" i="21"/>
  <c r="BD8" i="21"/>
  <c r="BD39" i="21"/>
  <c r="BD12" i="21"/>
  <c r="BD16" i="21"/>
  <c r="BD6" i="21"/>
  <c r="BD20" i="21"/>
  <c r="DF10" i="21"/>
  <c r="C18" i="23"/>
  <c r="CL20" i="21"/>
  <c r="CL21" i="21"/>
  <c r="DF22" i="21"/>
  <c r="C10" i="21"/>
  <c r="AB6" i="22"/>
  <c r="BX84" i="21"/>
  <c r="BX43" i="21"/>
  <c r="BX81" i="21"/>
  <c r="BX72" i="21"/>
  <c r="BX60" i="21"/>
  <c r="BX50" i="21"/>
  <c r="BX46" i="21"/>
  <c r="BX57" i="21"/>
  <c r="BX76" i="21"/>
  <c r="BX58" i="21"/>
  <c r="BX54" i="21"/>
  <c r="BX48" i="21"/>
  <c r="BX45" i="21"/>
  <c r="BX66" i="21"/>
  <c r="BX62" i="21"/>
  <c r="BX64" i="21"/>
  <c r="BX61" i="21"/>
  <c r="BX74" i="21"/>
  <c r="BX68" i="21"/>
  <c r="BX70" i="21"/>
  <c r="BX80" i="21"/>
  <c r="BX85" i="21"/>
  <c r="BX82" i="21"/>
  <c r="BX41" i="21"/>
  <c r="BX77" i="21"/>
  <c r="BX78" i="21"/>
  <c r="BX49" i="21"/>
  <c r="BX47" i="21"/>
  <c r="BX55" i="21"/>
  <c r="BX52" i="21"/>
  <c r="BX65" i="21"/>
  <c r="BX67" i="21"/>
  <c r="BX40" i="21"/>
  <c r="BX51" i="21"/>
  <c r="BX79" i="21"/>
  <c r="BX53" i="21"/>
  <c r="BX59" i="21"/>
  <c r="BX63" i="21"/>
  <c r="BX71" i="21"/>
  <c r="BX75" i="21"/>
  <c r="BX83" i="21"/>
  <c r="BX44" i="21"/>
  <c r="BX69" i="21"/>
  <c r="BX73" i="21"/>
  <c r="BX42" i="21"/>
  <c r="BX56" i="21"/>
  <c r="CR41" i="21"/>
  <c r="CR75" i="21"/>
  <c r="CR67" i="21"/>
  <c r="CR65" i="21"/>
  <c r="CR81" i="21"/>
  <c r="CR71" i="21"/>
  <c r="CR54" i="21"/>
  <c r="CR83" i="21"/>
  <c r="CR70" i="21"/>
  <c r="CR46" i="21"/>
  <c r="CR59" i="21"/>
  <c r="CR79" i="21"/>
  <c r="CR62" i="21"/>
  <c r="CR78" i="21"/>
  <c r="CR55" i="21"/>
  <c r="CR69" i="21"/>
  <c r="CR73" i="21"/>
  <c r="CR43" i="21"/>
  <c r="CR42" i="21"/>
  <c r="CR44" i="21"/>
  <c r="CR52" i="21"/>
  <c r="CR50" i="21"/>
  <c r="CR60" i="21"/>
  <c r="CR57" i="21"/>
  <c r="CR68" i="21"/>
  <c r="CR58" i="21"/>
  <c r="CR76" i="21"/>
  <c r="CR40" i="21"/>
  <c r="CR53" i="21"/>
  <c r="CR66" i="21"/>
  <c r="CR48" i="21"/>
  <c r="CR45" i="21"/>
  <c r="CR56" i="21"/>
  <c r="CR77" i="21"/>
  <c r="CR74" i="21"/>
  <c r="CR64" i="21"/>
  <c r="CR61" i="21"/>
  <c r="CR63" i="21"/>
  <c r="CR72" i="21"/>
  <c r="CR82" i="21"/>
  <c r="CR80" i="21"/>
  <c r="CR85" i="21"/>
  <c r="CR84" i="21"/>
  <c r="CR51" i="21"/>
  <c r="CR47" i="21"/>
  <c r="CR49" i="21"/>
  <c r="DL84" i="21"/>
  <c r="DL72" i="21"/>
  <c r="DL71" i="21"/>
  <c r="DL83" i="21"/>
  <c r="DL41" i="21"/>
  <c r="DL49" i="21"/>
  <c r="DL80" i="21"/>
  <c r="DL57" i="21"/>
  <c r="DL42" i="21"/>
  <c r="DL65" i="21"/>
  <c r="DL81" i="21"/>
  <c r="DL58" i="21"/>
  <c r="DL50" i="21"/>
  <c r="DL46" i="21"/>
  <c r="DL66" i="21"/>
  <c r="DL74" i="21"/>
  <c r="DL48" i="21"/>
  <c r="DL54" i="21"/>
  <c r="DL82" i="21"/>
  <c r="DL62" i="21"/>
  <c r="DL47" i="21"/>
  <c r="DL70" i="21"/>
  <c r="DL67" i="21"/>
  <c r="DL78" i="21"/>
  <c r="DL44" i="21"/>
  <c r="DL73" i="21"/>
  <c r="DL55" i="21"/>
  <c r="DL60" i="21"/>
  <c r="DL51" i="21"/>
  <c r="DL79" i="21"/>
  <c r="DL76" i="21"/>
  <c r="DL63" i="21"/>
  <c r="DL52" i="21"/>
  <c r="DL45" i="21"/>
  <c r="DL64" i="21"/>
  <c r="DL69" i="21"/>
  <c r="DL75" i="21"/>
  <c r="DL68" i="21"/>
  <c r="DL61" i="21"/>
  <c r="DL40" i="21"/>
  <c r="DL53" i="21"/>
  <c r="DL85" i="21"/>
  <c r="DL56" i="21"/>
  <c r="DL77" i="21"/>
  <c r="DL43" i="21"/>
  <c r="DL59" i="21"/>
  <c r="K65" i="21"/>
  <c r="K63" i="21"/>
  <c r="J53" i="21"/>
  <c r="J49" i="21"/>
  <c r="J78" i="21"/>
  <c r="J72" i="21"/>
  <c r="J71" i="21"/>
  <c r="K57" i="21"/>
  <c r="K58" i="21"/>
  <c r="BD59" i="21"/>
  <c r="BD73" i="21"/>
  <c r="J67" i="21"/>
  <c r="J54" i="21"/>
  <c r="J47" i="21"/>
  <c r="K61" i="21"/>
  <c r="BD46" i="21"/>
  <c r="BD62" i="21"/>
  <c r="J62" i="21"/>
  <c r="J82" i="21"/>
  <c r="K81" i="21"/>
  <c r="K64" i="21"/>
  <c r="BD69" i="21"/>
  <c r="BD81" i="21"/>
  <c r="BD78" i="21"/>
  <c r="BD67" i="21"/>
  <c r="BD58" i="21"/>
  <c r="J50" i="21"/>
  <c r="K42" i="21"/>
  <c r="K53" i="21"/>
  <c r="BD45" i="21"/>
  <c r="BD77" i="21"/>
  <c r="J56" i="21"/>
  <c r="BD74" i="21"/>
  <c r="J80" i="21"/>
  <c r="J42" i="21"/>
  <c r="K44" i="21"/>
  <c r="K78" i="21"/>
  <c r="BD61" i="21"/>
  <c r="BD80" i="21"/>
  <c r="BD49" i="21"/>
  <c r="BD48" i="21"/>
  <c r="J57" i="21"/>
  <c r="J44" i="21"/>
  <c r="K84" i="21"/>
  <c r="K55" i="21"/>
  <c r="BD63" i="21"/>
  <c r="BD75" i="21"/>
  <c r="BD53" i="21"/>
  <c r="J75" i="21"/>
  <c r="J51" i="21"/>
  <c r="K60" i="21"/>
  <c r="K52" i="21"/>
  <c r="K83" i="21"/>
  <c r="K48" i="21"/>
  <c r="K72" i="21"/>
  <c r="BD68" i="21"/>
  <c r="J64" i="21"/>
  <c r="J48" i="21"/>
  <c r="K75" i="21"/>
  <c r="K77" i="21"/>
  <c r="BD71" i="21"/>
  <c r="BD70" i="21"/>
  <c r="J85" i="21"/>
  <c r="BD44" i="21"/>
  <c r="K82" i="21"/>
  <c r="K46" i="21"/>
  <c r="BD42" i="21"/>
  <c r="J61" i="21"/>
  <c r="J52" i="21"/>
  <c r="K80" i="21"/>
  <c r="J79" i="21"/>
  <c r="K67" i="21"/>
  <c r="K49" i="21"/>
  <c r="K68" i="21"/>
  <c r="BD52" i="21"/>
  <c r="BD47" i="21"/>
  <c r="J65" i="21"/>
  <c r="J84" i="21"/>
  <c r="K45" i="21"/>
  <c r="K62" i="21"/>
  <c r="BD66" i="21"/>
  <c r="BD43" i="21"/>
  <c r="BD57" i="21"/>
  <c r="BD50" i="21"/>
  <c r="J83" i="21"/>
  <c r="J43" i="21"/>
  <c r="K56" i="21"/>
  <c r="J63" i="21"/>
  <c r="K79" i="21"/>
  <c r="K59" i="21"/>
  <c r="BD65" i="21"/>
  <c r="BD72" i="21"/>
  <c r="BD76" i="21"/>
  <c r="BD85" i="21"/>
  <c r="BD51" i="21"/>
  <c r="J73" i="21"/>
  <c r="J58" i="21"/>
  <c r="K73" i="21"/>
  <c r="K74" i="21"/>
  <c r="K71" i="21"/>
  <c r="BD64" i="21"/>
  <c r="BD79" i="21"/>
  <c r="BD55" i="21"/>
  <c r="J76" i="21"/>
  <c r="J45" i="21"/>
  <c r="J60" i="21"/>
  <c r="K70" i="21"/>
  <c r="K50" i="21"/>
  <c r="K69" i="21"/>
  <c r="BD84" i="21"/>
  <c r="BD56" i="21"/>
  <c r="BD83" i="21"/>
  <c r="J70" i="21"/>
  <c r="J81" i="21"/>
  <c r="J66" i="21"/>
  <c r="K43" i="21"/>
  <c r="K85" i="21"/>
  <c r="BD82" i="21"/>
  <c r="J59" i="21"/>
  <c r="J69" i="21"/>
  <c r="J68" i="21"/>
  <c r="J55" i="21"/>
  <c r="K54" i="21"/>
  <c r="K47" i="21"/>
  <c r="BD60" i="21"/>
  <c r="J77" i="21"/>
  <c r="J46" i="21"/>
  <c r="J74" i="21"/>
  <c r="K51" i="21"/>
  <c r="K66" i="21"/>
  <c r="K76" i="21"/>
  <c r="BD54" i="21"/>
  <c r="AB7" i="22" l="1"/>
  <c r="AB55" i="22" l="1"/>
  <c r="AK60" i="22" l="1"/>
  <c r="AK57" i="22"/>
  <c r="AK78" i="22"/>
  <c r="AK59" i="22"/>
  <c r="AK61" i="22"/>
  <c r="AK68" i="22"/>
  <c r="AK55" i="22"/>
  <c r="AK63" i="22"/>
  <c r="AK66" i="22"/>
  <c r="AK75" i="22"/>
  <c r="AK64" i="22"/>
  <c r="AK67" i="22"/>
  <c r="AK62" i="22"/>
  <c r="AK84" i="22"/>
  <c r="AK58" i="22"/>
  <c r="AK72" i="22"/>
  <c r="AK81" i="22"/>
  <c r="AK69" i="22"/>
  <c r="Y75" i="22"/>
  <c r="Y78" i="22"/>
  <c r="Y59" i="22"/>
  <c r="Y84" i="22"/>
  <c r="Y61" i="22"/>
  <c r="Y66" i="22"/>
  <c r="Y64" i="22"/>
  <c r="Y57" i="22"/>
  <c r="Y63" i="22"/>
  <c r="Y68" i="22"/>
  <c r="Y62" i="22"/>
  <c r="Y72" i="22"/>
  <c r="Y69" i="22"/>
  <c r="Y81" i="22"/>
  <c r="Y58" i="22"/>
  <c r="Y55" i="22"/>
  <c r="Y60" i="22"/>
  <c r="AK56" i="22" l="1"/>
  <c r="AK65" i="22"/>
  <c r="AK71" i="22"/>
  <c r="Y67" i="22"/>
  <c r="Y71" i="22"/>
  <c r="Y65" i="22"/>
  <c r="Y56" i="22"/>
  <c r="AK74" i="22" l="1"/>
  <c r="AK70" i="22"/>
  <c r="Y70" i="22"/>
  <c r="Y74" i="22"/>
  <c r="AK73" i="22" l="1"/>
  <c r="AK77" i="22"/>
  <c r="Y77" i="22"/>
  <c r="Y73" i="22"/>
  <c r="AK80" i="22" l="1"/>
  <c r="AK76" i="22"/>
  <c r="Y76" i="22"/>
  <c r="Y80" i="22"/>
  <c r="AK79" i="22" l="1"/>
  <c r="AK83" i="22"/>
  <c r="Y83" i="22"/>
  <c r="Y79" i="22"/>
  <c r="AK82" i="22" l="1"/>
  <c r="Y82" i="22"/>
  <c r="AK85" i="22" l="1"/>
  <c r="Y85" i="22"/>
  <c r="AD13" i="22" l="1"/>
  <c r="AF14" i="22"/>
  <c r="AF20" i="22"/>
  <c r="AF26" i="22"/>
  <c r="AF32" i="22"/>
  <c r="AF38" i="22"/>
  <c r="AF44" i="22"/>
  <c r="AF50" i="22"/>
  <c r="AC55" i="22"/>
  <c r="AD55" i="22"/>
  <c r="AE55" i="22"/>
  <c r="AD6" i="22"/>
  <c r="AE6" i="22"/>
  <c r="AF6" i="22"/>
  <c r="AC6" i="22"/>
  <c r="AF53" i="22"/>
  <c r="AB10" i="22"/>
  <c r="AB49" i="22"/>
  <c r="AB32" i="22"/>
  <c r="AB27" i="22"/>
  <c r="AB20" i="22"/>
  <c r="AB25" i="22"/>
  <c r="AB15" i="22"/>
  <c r="AB44" i="22"/>
  <c r="AB43" i="22"/>
  <c r="AB41" i="22"/>
  <c r="AB19" i="22"/>
  <c r="AB18" i="22"/>
  <c r="AB42" i="22"/>
  <c r="AB28" i="22"/>
  <c r="AB48" i="22"/>
  <c r="AB46" i="22"/>
  <c r="AB16" i="22"/>
  <c r="AB38" i="22"/>
  <c r="AB21" i="22"/>
  <c r="AB14" i="22"/>
  <c r="AB24" i="22"/>
  <c r="AB35" i="22"/>
  <c r="AB30" i="22"/>
  <c r="AB9" i="22"/>
  <c r="AB17" i="22"/>
  <c r="AB11" i="22"/>
  <c r="AB53" i="22"/>
  <c r="AB37" i="22"/>
  <c r="AB36" i="22"/>
  <c r="AB26" i="22"/>
  <c r="AB54" i="22"/>
  <c r="AB12" i="22"/>
  <c r="AB34" i="22"/>
  <c r="AB52" i="22"/>
  <c r="AB23" i="22"/>
  <c r="AB33" i="22"/>
  <c r="AB22" i="22"/>
  <c r="AB40" i="22"/>
  <c r="AB51" i="22"/>
  <c r="AB39" i="22"/>
  <c r="AB47" i="22"/>
  <c r="AB31" i="22"/>
  <c r="AB29" i="22"/>
  <c r="AB45" i="22"/>
  <c r="AB50" i="22"/>
  <c r="AB13" i="22"/>
  <c r="AK6" i="22"/>
  <c r="AB8" i="22" l="1"/>
  <c r="AF47" i="22"/>
  <c r="AF41" i="22"/>
  <c r="AF35" i="22"/>
  <c r="AF29" i="22"/>
  <c r="AF23" i="22"/>
  <c r="AF17" i="22"/>
  <c r="AF11" i="22"/>
  <c r="AD49" i="22"/>
  <c r="AD37" i="22"/>
  <c r="AD31" i="22"/>
  <c r="AD25" i="22"/>
  <c r="AD19" i="22"/>
  <c r="AF8" i="22"/>
  <c r="AF48" i="22"/>
  <c r="AF42" i="22"/>
  <c r="AF39" i="22"/>
  <c r="AF30" i="22"/>
  <c r="AF27" i="22"/>
  <c r="AF24" i="22"/>
  <c r="AF21" i="22"/>
  <c r="AF18" i="22"/>
  <c r="AF15" i="22"/>
  <c r="AD16" i="22"/>
  <c r="AD52" i="22"/>
  <c r="AD40" i="22"/>
  <c r="AD34" i="22"/>
  <c r="AD10" i="22"/>
  <c r="AC40" i="22"/>
  <c r="AE35" i="22"/>
  <c r="AD32" i="22"/>
  <c r="AC52" i="22"/>
  <c r="AC46" i="22"/>
  <c r="AE53" i="22"/>
  <c r="AE41" i="22"/>
  <c r="AE29" i="22"/>
  <c r="AE26" i="22"/>
  <c r="AE20" i="22"/>
  <c r="AE8" i="22"/>
  <c r="AC49" i="22"/>
  <c r="AC43" i="22"/>
  <c r="AC37" i="22"/>
  <c r="AC31" i="22"/>
  <c r="AC28" i="22"/>
  <c r="AC25" i="22"/>
  <c r="AC19" i="22"/>
  <c r="AC16" i="22"/>
  <c r="AC10" i="22"/>
  <c r="Y13" i="22" l="1"/>
  <c r="AE50" i="22"/>
  <c r="AF51" i="22"/>
  <c r="AF9" i="22"/>
  <c r="AE23" i="22"/>
  <c r="AE17" i="22"/>
  <c r="AE11" i="22"/>
  <c r="AK11" i="22"/>
  <c r="AC22" i="22"/>
  <c r="AK14" i="22" l="1"/>
  <c r="AK16" i="22"/>
  <c r="AK10" i="22"/>
  <c r="AK17" i="22"/>
  <c r="AK13" i="22"/>
  <c r="AK20" i="22"/>
  <c r="AK15" i="22"/>
  <c r="AK18" i="22"/>
  <c r="AK19" i="22"/>
  <c r="AK21" i="22"/>
  <c r="AC7" i="22"/>
  <c r="AF37" i="22"/>
  <c r="AF54" i="22"/>
  <c r="AF55" i="22"/>
  <c r="AF52" i="22"/>
  <c r="AF22" i="22"/>
  <c r="AC34" i="22"/>
  <c r="AE38" i="22"/>
  <c r="AF36" i="22"/>
  <c r="AF43" i="22"/>
  <c r="AF25" i="22"/>
  <c r="AF40" i="22"/>
  <c r="AE32" i="22"/>
  <c r="AC13" i="22"/>
  <c r="AF31" i="22"/>
  <c r="AF19" i="22"/>
  <c r="AE14" i="22"/>
  <c r="AK23" i="22"/>
  <c r="AE47" i="22"/>
  <c r="AE44" i="22"/>
  <c r="AE37" i="22"/>
  <c r="AE7" i="22"/>
  <c r="AD33" i="22"/>
  <c r="AF28" i="22"/>
  <c r="AE25" i="22"/>
  <c r="AE13" i="22"/>
  <c r="AF7" i="22"/>
  <c r="AD46" i="22"/>
  <c r="AD43" i="22"/>
  <c r="AD28" i="22"/>
  <c r="AD22" i="22"/>
  <c r="AK8" i="22"/>
  <c r="AC48" i="22"/>
  <c r="AE36" i="22"/>
  <c r="AE9" i="22"/>
  <c r="AF49" i="22"/>
  <c r="AF16" i="22"/>
  <c r="AF10" i="22"/>
  <c r="AE54" i="22"/>
  <c r="AE46" i="22"/>
  <c r="AE45" i="22"/>
  <c r="AE42" i="22"/>
  <c r="AE43" i="22"/>
  <c r="AE34" i="22"/>
  <c r="AE33" i="22"/>
  <c r="AE30" i="22"/>
  <c r="AE31" i="22"/>
  <c r="AC30" i="22"/>
  <c r="AC29" i="22"/>
  <c r="AE21" i="22"/>
  <c r="AE22" i="22"/>
  <c r="AE19" i="22"/>
  <c r="AE18" i="22"/>
  <c r="AC8" i="22"/>
  <c r="AC9" i="22"/>
  <c r="AE12" i="22"/>
  <c r="AE24" i="22"/>
  <c r="AK9" i="22"/>
  <c r="AK12" i="22"/>
  <c r="AC47" i="22"/>
  <c r="AE10" i="22"/>
  <c r="AD54" i="22"/>
  <c r="AD53" i="22"/>
  <c r="AD50" i="22"/>
  <c r="AD51" i="22"/>
  <c r="AD47" i="22"/>
  <c r="AD48" i="22"/>
  <c r="AD45" i="22"/>
  <c r="AD44" i="22"/>
  <c r="AD42" i="22"/>
  <c r="AD41" i="22"/>
  <c r="AD39" i="22"/>
  <c r="AD38" i="22"/>
  <c r="AD36" i="22"/>
  <c r="AD35" i="22"/>
  <c r="AD30" i="22"/>
  <c r="AD29" i="22"/>
  <c r="AD26" i="22"/>
  <c r="AD27" i="22"/>
  <c r="AD24" i="22"/>
  <c r="AD23" i="22"/>
  <c r="AD20" i="22"/>
  <c r="AD21" i="22"/>
  <c r="AD17" i="22"/>
  <c r="AD18" i="22"/>
  <c r="AD15" i="22"/>
  <c r="AD14" i="22"/>
  <c r="AD11" i="22"/>
  <c r="AD12" i="22"/>
  <c r="AD9" i="22"/>
  <c r="AD8" i="22"/>
  <c r="AC53" i="22"/>
  <c r="AC54" i="22"/>
  <c r="AC50" i="22"/>
  <c r="AC51" i="22"/>
  <c r="AC45" i="22"/>
  <c r="AC44" i="22"/>
  <c r="AC41" i="22"/>
  <c r="AC42" i="22"/>
  <c r="AC39" i="22"/>
  <c r="AC38" i="22"/>
  <c r="AC35" i="22"/>
  <c r="AC36" i="22"/>
  <c r="AC32" i="22"/>
  <c r="AC33" i="22"/>
  <c r="AC27" i="22"/>
  <c r="AC26" i="22"/>
  <c r="AC23" i="22"/>
  <c r="AC24" i="22"/>
  <c r="AC20" i="22"/>
  <c r="AC21" i="22"/>
  <c r="AC18" i="22"/>
  <c r="AC17" i="22"/>
  <c r="AC14" i="22"/>
  <c r="AC15" i="22"/>
  <c r="AC12" i="22"/>
  <c r="AC11" i="22"/>
  <c r="AD7" i="22"/>
  <c r="AF46" i="22"/>
  <c r="AF45" i="22"/>
  <c r="AF33" i="22"/>
  <c r="AF34" i="22"/>
  <c r="AF13" i="22"/>
  <c r="AF12" i="22"/>
  <c r="AE51" i="22"/>
  <c r="AE52" i="22"/>
  <c r="AE49" i="22"/>
  <c r="AE48" i="22"/>
  <c r="AE39" i="22"/>
  <c r="AE40" i="22"/>
  <c r="AE27" i="22"/>
  <c r="AE28" i="22"/>
  <c r="AE16" i="22"/>
  <c r="AE15" i="22"/>
  <c r="Y18" i="22" l="1"/>
  <c r="Y14" i="22"/>
  <c r="Y16" i="22"/>
  <c r="Y21" i="22"/>
  <c r="Y15" i="22"/>
  <c r="Y20" i="22"/>
  <c r="Y19" i="22"/>
  <c r="Y11" i="22"/>
  <c r="Y17" i="22"/>
  <c r="Y10" i="22"/>
  <c r="AK22" i="22"/>
  <c r="Y12" i="22"/>
  <c r="AK24" i="22"/>
  <c r="Y8" i="22"/>
  <c r="Y9" i="22"/>
  <c r="Y23" i="22" l="1"/>
  <c r="Y6" i="22"/>
  <c r="Y22" i="22"/>
  <c r="AK7" i="22"/>
  <c r="Y24" i="22"/>
  <c r="AK26" i="22"/>
  <c r="AK27" i="22"/>
  <c r="AK25" i="22" l="1"/>
  <c r="Y25" i="22"/>
  <c r="Y7" i="22"/>
  <c r="AK29" i="22"/>
  <c r="Y26" i="22"/>
  <c r="Y27" i="22" l="1"/>
  <c r="AK28" i="22"/>
  <c r="Y28" i="22"/>
  <c r="AK30" i="22"/>
  <c r="Y29" i="22"/>
  <c r="AK33" i="22" l="1"/>
  <c r="AK31" i="22"/>
  <c r="Y31" i="22"/>
  <c r="Y30" i="22"/>
  <c r="AK32" i="22"/>
  <c r="AK35" i="22" l="1"/>
  <c r="Y32" i="22"/>
  <c r="AK37" i="22"/>
  <c r="Y35" i="22"/>
  <c r="Y33" i="22" l="1"/>
  <c r="AK34" i="22"/>
  <c r="Y34" i="22"/>
  <c r="AK36" i="22"/>
  <c r="AK39" i="22"/>
  <c r="Y37" i="22"/>
  <c r="AK38" i="22" l="1"/>
  <c r="AK41" i="22"/>
  <c r="Y39" i="22"/>
  <c r="Y36" i="22" l="1"/>
  <c r="Y38" i="22"/>
  <c r="Y41" i="22"/>
  <c r="AK43" i="22"/>
  <c r="AK40" i="22" l="1"/>
  <c r="AK42" i="22" l="1"/>
  <c r="Y40" i="22"/>
  <c r="Y43" i="22"/>
  <c r="AN83" i="22" l="1"/>
  <c r="AN55" i="22"/>
  <c r="AN59" i="22"/>
  <c r="AN71" i="22"/>
  <c r="AN50" i="22"/>
  <c r="AN16" i="22"/>
  <c r="AN6" i="22"/>
  <c r="AO6" i="22"/>
  <c r="AN19" i="22"/>
  <c r="AN53" i="22"/>
  <c r="AN37" i="22"/>
  <c r="AN84" i="22"/>
  <c r="AN58" i="22"/>
  <c r="AN45" i="22"/>
  <c r="AN15" i="22"/>
  <c r="AN12" i="22"/>
  <c r="AN75" i="22"/>
  <c r="AN40" i="22"/>
  <c r="AN47" i="22"/>
  <c r="AN85" i="22"/>
  <c r="AN43" i="22"/>
  <c r="AN7" i="22"/>
  <c r="AN36" i="22"/>
  <c r="AN73" i="22"/>
  <c r="AN52" i="22"/>
  <c r="AN24" i="22"/>
  <c r="AN11" i="22"/>
  <c r="AN17" i="22"/>
  <c r="AN60" i="22"/>
  <c r="AN23" i="22"/>
  <c r="AN64" i="22"/>
  <c r="AN30" i="22"/>
  <c r="AN32" i="22"/>
  <c r="AN10" i="22"/>
  <c r="AN76" i="22"/>
  <c r="AN46" i="22"/>
  <c r="AN78" i="22"/>
  <c r="AN27" i="22"/>
  <c r="AN13" i="22"/>
  <c r="AN48" i="22"/>
  <c r="AN33" i="22"/>
  <c r="AN51" i="22"/>
  <c r="AN38" i="22"/>
  <c r="AN28" i="22"/>
  <c r="AN61" i="22"/>
  <c r="AN54" i="22"/>
  <c r="AN41" i="22"/>
  <c r="AN81" i="22"/>
  <c r="AN74" i="22"/>
  <c r="AN80" i="22"/>
  <c r="AN29" i="22"/>
  <c r="AN44" i="22"/>
  <c r="AN25" i="22"/>
  <c r="AN49" i="22"/>
  <c r="AN82" i="22"/>
  <c r="AN34" i="22"/>
  <c r="AN9" i="22"/>
  <c r="AN35" i="22"/>
  <c r="AN21" i="22"/>
  <c r="AN65" i="22"/>
  <c r="AN18" i="22"/>
  <c r="AN62" i="22"/>
  <c r="AN72" i="22"/>
  <c r="AN20" i="22"/>
  <c r="AO64" i="22"/>
  <c r="AN63" i="22"/>
  <c r="AN56" i="22"/>
  <c r="AN26" i="22"/>
  <c r="AN39" i="22"/>
  <c r="AN68" i="22"/>
  <c r="AN66" i="22"/>
  <c r="AN57" i="22"/>
  <c r="AN77" i="22"/>
  <c r="AN14" i="22"/>
  <c r="AN8" i="22"/>
  <c r="AN79" i="22"/>
  <c r="AN70" i="22"/>
  <c r="AN67" i="22"/>
  <c r="AN22" i="22"/>
  <c r="AN31" i="22"/>
  <c r="AN42" i="22"/>
  <c r="AN69" i="22"/>
  <c r="AK45" i="22"/>
  <c r="Y42" i="22"/>
  <c r="AK44" i="22"/>
  <c r="Y45" i="22"/>
  <c r="AK47" i="22"/>
  <c r="AO61" i="22" l="1"/>
  <c r="AO26" i="22"/>
  <c r="AO60" i="22"/>
  <c r="AO8" i="22"/>
  <c r="AO12" i="22"/>
  <c r="AO85" i="22"/>
  <c r="AO78" i="22"/>
  <c r="AO70" i="22"/>
  <c r="AO57" i="22"/>
  <c r="AO16" i="22"/>
  <c r="AO42" i="22"/>
  <c r="AO68" i="22"/>
  <c r="AO20" i="22"/>
  <c r="AO9" i="22"/>
  <c r="AO44" i="22"/>
  <c r="AO28" i="22"/>
  <c r="AO13" i="22"/>
  <c r="AO43" i="22"/>
  <c r="AO19" i="22"/>
  <c r="AO83" i="22"/>
  <c r="AO41" i="22"/>
  <c r="AO55" i="22"/>
  <c r="AP78" i="22"/>
  <c r="AO77" i="22"/>
  <c r="AO72" i="22"/>
  <c r="AO25" i="22"/>
  <c r="AP26" i="22"/>
  <c r="AO30" i="22"/>
  <c r="AO24" i="22"/>
  <c r="AO36" i="22"/>
  <c r="AO75" i="22"/>
  <c r="AO15" i="22"/>
  <c r="AP6" i="22"/>
  <c r="AO59" i="22"/>
  <c r="AO67" i="22"/>
  <c r="AO34" i="22"/>
  <c r="AO29" i="22"/>
  <c r="AO81" i="22"/>
  <c r="AO33" i="22"/>
  <c r="AO11" i="22"/>
  <c r="AO52" i="22"/>
  <c r="AO7" i="22"/>
  <c r="AO58" i="22"/>
  <c r="AO69" i="22"/>
  <c r="AO22" i="22"/>
  <c r="AR79" i="22"/>
  <c r="AO79" i="22"/>
  <c r="AO66" i="22"/>
  <c r="AO39" i="22"/>
  <c r="AO56" i="22"/>
  <c r="AP64" i="22"/>
  <c r="AO63" i="22"/>
  <c r="AO18" i="22"/>
  <c r="AO35" i="22"/>
  <c r="AO82" i="22"/>
  <c r="AO38" i="22"/>
  <c r="AO46" i="22"/>
  <c r="AO76" i="22"/>
  <c r="AO73" i="22"/>
  <c r="AO14" i="22"/>
  <c r="AO65" i="22"/>
  <c r="AO74" i="22"/>
  <c r="AO51" i="22"/>
  <c r="AO10" i="22"/>
  <c r="AO84" i="22"/>
  <c r="AO71" i="22"/>
  <c r="AO32" i="22"/>
  <c r="AO31" i="22"/>
  <c r="AO62" i="22"/>
  <c r="AO21" i="22"/>
  <c r="AO49" i="22"/>
  <c r="AO80" i="22"/>
  <c r="AO54" i="22"/>
  <c r="AO48" i="22"/>
  <c r="AO27" i="22"/>
  <c r="AO23" i="22"/>
  <c r="AO17" i="22"/>
  <c r="AO47" i="22"/>
  <c r="AO40" i="22"/>
  <c r="AO45" i="22"/>
  <c r="AO37" i="22"/>
  <c r="AO53" i="22"/>
  <c r="AO50" i="22"/>
  <c r="AP79" i="22"/>
  <c r="AP61" i="22"/>
  <c r="AP9" i="22" l="1"/>
  <c r="AP50" i="22"/>
  <c r="AP84" i="22"/>
  <c r="AP85" i="22"/>
  <c r="AP22" i="22"/>
  <c r="AQ79" i="22"/>
  <c r="AP53" i="22"/>
  <c r="AP40" i="22"/>
  <c r="AP63" i="22"/>
  <c r="AP66" i="22"/>
  <c r="AP69" i="22"/>
  <c r="AP7" i="22"/>
  <c r="AP33" i="22"/>
  <c r="AP75" i="22"/>
  <c r="AP41" i="22"/>
  <c r="AP32" i="22"/>
  <c r="AP31" i="22"/>
  <c r="AP73" i="22"/>
  <c r="AP38" i="22"/>
  <c r="AP37" i="22"/>
  <c r="AP23" i="22"/>
  <c r="AP48" i="22"/>
  <c r="AP80" i="22"/>
  <c r="AP21" i="22"/>
  <c r="AP46" i="22"/>
  <c r="AP34" i="22"/>
  <c r="AP15" i="22"/>
  <c r="AP83" i="22"/>
  <c r="AP65" i="22"/>
  <c r="AP58" i="22"/>
  <c r="AP52" i="22"/>
  <c r="AP81" i="22"/>
  <c r="AP36" i="22"/>
  <c r="AP55" i="22"/>
  <c r="AP43" i="22"/>
  <c r="AP62" i="22"/>
  <c r="AP54" i="22"/>
  <c r="AP10" i="22"/>
  <c r="AP60" i="22"/>
  <c r="AP59" i="22"/>
  <c r="AP24" i="22"/>
  <c r="AP13" i="22"/>
  <c r="AP20" i="22"/>
  <c r="AP57" i="22"/>
  <c r="AP47" i="22"/>
  <c r="AP70" i="22"/>
  <c r="AP45" i="22"/>
  <c r="AP27" i="22"/>
  <c r="AP51" i="22"/>
  <c r="AP14" i="22"/>
  <c r="AP18" i="22"/>
  <c r="AP39" i="22"/>
  <c r="AP12" i="22"/>
  <c r="AP11" i="22"/>
  <c r="AP72" i="22"/>
  <c r="AP77" i="22"/>
  <c r="AP19" i="22"/>
  <c r="AP44" i="22"/>
  <c r="AP49" i="22"/>
  <c r="AP71" i="22"/>
  <c r="AP74" i="22"/>
  <c r="AP82" i="22"/>
  <c r="AP56" i="22"/>
  <c r="AQ65" i="22"/>
  <c r="AP17" i="22"/>
  <c r="AP76" i="22"/>
  <c r="AP35" i="22"/>
  <c r="AP29" i="22"/>
  <c r="AP67" i="22"/>
  <c r="AQ6" i="22"/>
  <c r="AP30" i="22"/>
  <c r="AP25" i="22"/>
  <c r="AP8" i="22"/>
  <c r="AP28" i="22"/>
  <c r="AP68" i="22"/>
  <c r="AP42" i="22"/>
  <c r="AP16" i="22"/>
  <c r="AQ62" i="22"/>
  <c r="AQ61" i="22"/>
  <c r="AR65" i="22"/>
  <c r="AQ8" i="22"/>
  <c r="AQ9" i="22"/>
  <c r="AQ64" i="22"/>
  <c r="AQ27" i="22"/>
  <c r="AK49" i="22"/>
  <c r="Y47" i="22"/>
  <c r="Y44" i="22" l="1"/>
  <c r="AR27" i="22"/>
  <c r="AQ68" i="22"/>
  <c r="AQ58" i="22"/>
  <c r="AQ53" i="22"/>
  <c r="AQ42" i="22"/>
  <c r="AR6" i="22"/>
  <c r="AQ18" i="22"/>
  <c r="AR10" i="22"/>
  <c r="AQ10" i="22"/>
  <c r="AQ49" i="22"/>
  <c r="AQ48" i="22"/>
  <c r="AR8" i="22"/>
  <c r="AQ7" i="22"/>
  <c r="AQ63" i="22"/>
  <c r="AR26" i="22"/>
  <c r="AQ25" i="22"/>
  <c r="AQ67" i="22"/>
  <c r="AQ14" i="22"/>
  <c r="AQ45" i="22"/>
  <c r="AQ36" i="22"/>
  <c r="AQ75" i="22"/>
  <c r="AQ40" i="22"/>
  <c r="AQ77" i="22"/>
  <c r="AQ78" i="22"/>
  <c r="AQ60" i="22"/>
  <c r="AQ59" i="22"/>
  <c r="AQ80" i="22"/>
  <c r="AR80" i="22"/>
  <c r="AQ31" i="22"/>
  <c r="AQ32" i="22"/>
  <c r="AQ33" i="22"/>
  <c r="AR33" i="22"/>
  <c r="AQ30" i="22"/>
  <c r="AQ29" i="22"/>
  <c r="AQ17" i="22"/>
  <c r="AQ72" i="22"/>
  <c r="AR39" i="22"/>
  <c r="AQ39" i="22"/>
  <c r="AQ16" i="22"/>
  <c r="AR28" i="22"/>
  <c r="AQ28" i="22"/>
  <c r="AQ74" i="22"/>
  <c r="AQ44" i="22"/>
  <c r="AQ47" i="22"/>
  <c r="AQ13" i="22"/>
  <c r="AR13" i="22"/>
  <c r="AR43" i="22"/>
  <c r="AQ43" i="22"/>
  <c r="AQ81" i="22"/>
  <c r="AQ83" i="22"/>
  <c r="AQ41" i="22"/>
  <c r="AQ85" i="22"/>
  <c r="AQ84" i="22"/>
  <c r="AQ82" i="22"/>
  <c r="AQ20" i="22"/>
  <c r="AQ34" i="22"/>
  <c r="AR34" i="22"/>
  <c r="AQ38" i="22"/>
  <c r="AQ37" i="22"/>
  <c r="AR66" i="22"/>
  <c r="AQ66" i="22"/>
  <c r="AQ35" i="22"/>
  <c r="AQ46" i="22"/>
  <c r="AQ26" i="22"/>
  <c r="AQ76" i="22"/>
  <c r="AQ56" i="22"/>
  <c r="AR71" i="22"/>
  <c r="AQ71" i="22"/>
  <c r="AQ19" i="22"/>
  <c r="AQ11" i="22"/>
  <c r="AQ12" i="22"/>
  <c r="AQ57" i="22"/>
  <c r="AR24" i="22"/>
  <c r="AQ24" i="22"/>
  <c r="AQ54" i="22"/>
  <c r="AR55" i="22"/>
  <c r="AQ55" i="22"/>
  <c r="AQ52" i="22"/>
  <c r="AR52" i="22"/>
  <c r="AQ15" i="22"/>
  <c r="AQ21" i="22"/>
  <c r="AQ73" i="22"/>
  <c r="AQ69" i="22"/>
  <c r="AQ70" i="22"/>
  <c r="AQ23" i="22"/>
  <c r="AQ22" i="22"/>
  <c r="AQ51" i="22"/>
  <c r="AQ50" i="22"/>
  <c r="AR9" i="22"/>
  <c r="AR62" i="22"/>
  <c r="AR61" i="22"/>
  <c r="AK46" i="22"/>
  <c r="AJ43" i="21"/>
  <c r="AJ42" i="21"/>
  <c r="AR19" i="22" l="1"/>
  <c r="AR57" i="22"/>
  <c r="AR81" i="22"/>
  <c r="AR41" i="22"/>
  <c r="AR72" i="22"/>
  <c r="AR74" i="22"/>
  <c r="AR83" i="22"/>
  <c r="AR53" i="22"/>
  <c r="AR14" i="22"/>
  <c r="AR18" i="22"/>
  <c r="AR21" i="22"/>
  <c r="AR30" i="22"/>
  <c r="AR17" i="22"/>
  <c r="AR35" i="22"/>
  <c r="AR47" i="22"/>
  <c r="AR54" i="22"/>
  <c r="AR76" i="22"/>
  <c r="AR75" i="22"/>
  <c r="AR22" i="22"/>
  <c r="AR23" i="22"/>
  <c r="AR84" i="22"/>
  <c r="AR85" i="22"/>
  <c r="AR60" i="22"/>
  <c r="AR59" i="22"/>
  <c r="AR25" i="22"/>
  <c r="AR48" i="22"/>
  <c r="AR32" i="22"/>
  <c r="AR31" i="22"/>
  <c r="AR58" i="22"/>
  <c r="AR50" i="22"/>
  <c r="AR51" i="22"/>
  <c r="AR15" i="22"/>
  <c r="AR12" i="22"/>
  <c r="AR11" i="22"/>
  <c r="AR37" i="22"/>
  <c r="AR38" i="22"/>
  <c r="AR20" i="22"/>
  <c r="AR78" i="22"/>
  <c r="AR77" i="22"/>
  <c r="AR63" i="22"/>
  <c r="AR64" i="22"/>
  <c r="AR69" i="22"/>
  <c r="AR70" i="22"/>
  <c r="AR56" i="22"/>
  <c r="AR44" i="22"/>
  <c r="AR16" i="22"/>
  <c r="AR36" i="22"/>
  <c r="AR67" i="22"/>
  <c r="AR42" i="22"/>
  <c r="AR68" i="22"/>
  <c r="AR73" i="22"/>
  <c r="AR82" i="22"/>
  <c r="AR29" i="22"/>
  <c r="AR40" i="22"/>
  <c r="AR46" i="22"/>
  <c r="AR45" i="22"/>
  <c r="AR7" i="22"/>
  <c r="AR49" i="22"/>
  <c r="Y46" i="22" l="1"/>
  <c r="AK51" i="22"/>
  <c r="Y49" i="22"/>
  <c r="AK48" i="22" l="1"/>
  <c r="Y48" i="22"/>
  <c r="Y51" i="22"/>
  <c r="AK53" i="22"/>
  <c r="AK50" i="22" l="1"/>
  <c r="Y53" i="22"/>
  <c r="Y50" i="22" l="1"/>
  <c r="AK52" i="22"/>
  <c r="Y52" i="22" l="1"/>
  <c r="AJ44" i="21"/>
  <c r="AJ46" i="21"/>
  <c r="AJ45" i="21"/>
  <c r="AK54" i="22" l="1"/>
  <c r="AJ47" i="21"/>
  <c r="AJ48" i="21"/>
  <c r="AJ49" i="21"/>
  <c r="Y54" i="22" l="1"/>
  <c r="AJ56" i="21"/>
  <c r="AJ63" i="21"/>
  <c r="AJ84" i="21"/>
  <c r="AJ70" i="21"/>
  <c r="AJ73" i="21"/>
  <c r="AJ83" i="21"/>
  <c r="AJ69" i="21"/>
  <c r="AJ72" i="21"/>
  <c r="AJ59" i="21"/>
  <c r="AJ82" i="21"/>
  <c r="AJ68" i="21"/>
  <c r="AJ71" i="21"/>
  <c r="AJ61" i="21"/>
  <c r="AJ78" i="21"/>
  <c r="AJ85" i="21"/>
  <c r="AJ50" i="21"/>
  <c r="AJ60" i="21"/>
  <c r="AJ79" i="21"/>
  <c r="AJ66" i="21"/>
  <c r="AJ51" i="21"/>
  <c r="AJ65" i="21"/>
  <c r="AJ52" i="21"/>
  <c r="AJ76" i="21"/>
  <c r="AJ67" i="21"/>
  <c r="AJ54" i="21"/>
  <c r="AJ81" i="21"/>
  <c r="AJ53" i="21"/>
  <c r="AJ80" i="21"/>
  <c r="AJ55" i="21"/>
  <c r="AJ77" i="21"/>
  <c r="AJ74" i="21"/>
  <c r="AJ75" i="21"/>
  <c r="AJ58" i="21"/>
  <c r="AJ62" i="21"/>
  <c r="AJ57" i="21"/>
  <c r="AJ64" i="21"/>
  <c r="AB57" i="22" l="1"/>
  <c r="AB61" i="22" l="1"/>
  <c r="AB67" i="22"/>
  <c r="AB63" i="22"/>
  <c r="AB68" i="22"/>
  <c r="AB59" i="22"/>
  <c r="AD56" i="22"/>
  <c r="AB60" i="22"/>
  <c r="AB62" i="22"/>
  <c r="AE57" i="22"/>
  <c r="AB64" i="22"/>
  <c r="AB58" i="22"/>
  <c r="AB65" i="22"/>
  <c r="AB66" i="22"/>
  <c r="AE56" i="22"/>
  <c r="AB56" i="22" l="1"/>
  <c r="AD57" i="22"/>
  <c r="AF66" i="22"/>
  <c r="AC64" i="22"/>
  <c r="AC62" i="22"/>
  <c r="AE66" i="22"/>
  <c r="AE65" i="22"/>
  <c r="AF58" i="22"/>
  <c r="AF64" i="22"/>
  <c r="AE60" i="22"/>
  <c r="AC59" i="22"/>
  <c r="AE68" i="22"/>
  <c r="AD67" i="22"/>
  <c r="AD61" i="22"/>
  <c r="AD66" i="22"/>
  <c r="AC65" i="22"/>
  <c r="AE58" i="22"/>
  <c r="AE64" i="22"/>
  <c r="AF62" i="22"/>
  <c r="AF60" i="22"/>
  <c r="AC66" i="22"/>
  <c r="AF65" i="22"/>
  <c r="AD60" i="22"/>
  <c r="AC57" i="22"/>
  <c r="AF57" i="22"/>
  <c r="AD58" i="22"/>
  <c r="AD64" i="22"/>
  <c r="AE62" i="22"/>
  <c r="AC60" i="22"/>
  <c r="AC56" i="22"/>
  <c r="AF56" i="22"/>
  <c r="AD65" i="22"/>
  <c r="AC58" i="22"/>
  <c r="AD62" i="22"/>
  <c r="AE59" i="22"/>
  <c r="AF68" i="22"/>
  <c r="AC63" i="22"/>
  <c r="AF67" i="22"/>
  <c r="AE61" i="22"/>
  <c r="AD59" i="22"/>
  <c r="AD68" i="22"/>
  <c r="AF63" i="22"/>
  <c r="AC67" i="22"/>
  <c r="AC68" i="22"/>
  <c r="AD63" i="22"/>
  <c r="AC61" i="22"/>
  <c r="AF59" i="22"/>
  <c r="AE63" i="22"/>
  <c r="AE67" i="22"/>
  <c r="AF61" i="22"/>
  <c r="AB69" i="22" l="1"/>
  <c r="AE69" i="22"/>
  <c r="AD69" i="22"/>
  <c r="AC69" i="22"/>
  <c r="AF69" i="22"/>
  <c r="AB70" i="22" l="1"/>
  <c r="AE70" i="22"/>
  <c r="AD70" i="22"/>
  <c r="AC70" i="22"/>
  <c r="AF70" i="22"/>
  <c r="AB71" i="22" l="1"/>
  <c r="AF71" i="22"/>
  <c r="AE71" i="22"/>
  <c r="AC71" i="22"/>
  <c r="AD71" i="22"/>
  <c r="AB72" i="22" l="1"/>
  <c r="AE72" i="22"/>
  <c r="AD72" i="22"/>
  <c r="AF72" i="22"/>
  <c r="AC72" i="22"/>
  <c r="AB73" i="22" l="1"/>
  <c r="AE73" i="22"/>
  <c r="AD73" i="22"/>
  <c r="AF73" i="22"/>
  <c r="AC73" i="22"/>
  <c r="AB74" i="22" l="1"/>
  <c r="AC74" i="22"/>
  <c r="AF74" i="22"/>
  <c r="AE74" i="22"/>
  <c r="AD74" i="22"/>
  <c r="AB75" i="22" l="1"/>
  <c r="AD75" i="22"/>
  <c r="AC75" i="22"/>
  <c r="AE75" i="22"/>
  <c r="AF75" i="22"/>
  <c r="AB76" i="22" l="1"/>
  <c r="AE76" i="22"/>
  <c r="AC76" i="22"/>
  <c r="AD76" i="22"/>
  <c r="AF76" i="22"/>
  <c r="AB77" i="22" l="1"/>
  <c r="AF77" i="22"/>
  <c r="AC77" i="22"/>
  <c r="AE77" i="22"/>
  <c r="AD77" i="22"/>
  <c r="AB78" i="22" l="1"/>
  <c r="AF78" i="22"/>
  <c r="AE78" i="22"/>
  <c r="AD78" i="22"/>
  <c r="AC78" i="22"/>
  <c r="AB79" i="22" l="1"/>
  <c r="AC79" i="22"/>
  <c r="AE79" i="22"/>
  <c r="AF79" i="22"/>
  <c r="AD79" i="22"/>
  <c r="AB80" i="22" l="1"/>
  <c r="AE80" i="22"/>
  <c r="AC80" i="22"/>
  <c r="AD80" i="22"/>
  <c r="AF80" i="22"/>
  <c r="AB81" i="22" l="1"/>
  <c r="AC81" i="22"/>
  <c r="AE81" i="22"/>
  <c r="AD81" i="22"/>
  <c r="AF81" i="22"/>
  <c r="AB82" i="22" l="1"/>
  <c r="AF82" i="22"/>
  <c r="AD82" i="22"/>
  <c r="AC82" i="22"/>
  <c r="AE82" i="22"/>
  <c r="AB83" i="22" l="1"/>
  <c r="AF83" i="22"/>
  <c r="AC83" i="22"/>
  <c r="AD83" i="22"/>
  <c r="AE83" i="22"/>
  <c r="AB84" i="22" l="1"/>
  <c r="AD84" i="22"/>
  <c r="AF84" i="22"/>
  <c r="AE84" i="22"/>
  <c r="AC84" i="22"/>
  <c r="AB85" i="22" l="1"/>
  <c r="AF85" i="22"/>
  <c r="AC85" i="22"/>
  <c r="AD85" i="22"/>
  <c r="AE85" i="22"/>
  <c r="AO364" i="7" l="1"/>
  <c r="AP364" i="7"/>
  <c r="AQ364" i="7"/>
  <c r="AR364" i="7"/>
  <c r="AS364" i="7"/>
  <c r="AO365" i="7"/>
  <c r="AP365" i="7"/>
  <c r="AQ365" i="7"/>
  <c r="AR365" i="7"/>
  <c r="AS365" i="7"/>
  <c r="AO366" i="7"/>
  <c r="AP366" i="7"/>
  <c r="AQ366" i="7"/>
  <c r="AR366" i="7"/>
  <c r="AS366" i="7"/>
  <c r="AO367" i="7"/>
  <c r="AP367" i="7"/>
  <c r="AQ367" i="7"/>
  <c r="AR367" i="7"/>
  <c r="AS367" i="7"/>
  <c r="AO368" i="7"/>
  <c r="AP368" i="7"/>
  <c r="AQ368" i="7"/>
  <c r="AR368" i="7"/>
  <c r="AS368" i="7"/>
  <c r="AO369" i="7"/>
  <c r="AP369" i="7"/>
  <c r="AQ369" i="7"/>
  <c r="AR369" i="7"/>
  <c r="AS369" i="7"/>
  <c r="AO370" i="7"/>
  <c r="AP370" i="7"/>
  <c r="AQ370" i="7"/>
  <c r="AR370" i="7"/>
  <c r="AS370" i="7"/>
  <c r="AO371" i="7"/>
  <c r="AP371" i="7"/>
  <c r="AQ371" i="7"/>
  <c r="AR371" i="7"/>
  <c r="AS371" i="7"/>
  <c r="AO372" i="7"/>
  <c r="AP372" i="7"/>
  <c r="AQ372" i="7"/>
  <c r="AR372" i="7"/>
  <c r="AS372" i="7"/>
  <c r="AO373" i="7"/>
  <c r="AP373" i="7"/>
  <c r="AQ373" i="7"/>
  <c r="AR373" i="7"/>
  <c r="AS373" i="7"/>
  <c r="AO374" i="7"/>
  <c r="AP374" i="7"/>
  <c r="AQ374" i="7"/>
  <c r="AR374" i="7"/>
  <c r="AS374" i="7"/>
  <c r="AO375" i="7"/>
  <c r="AP375" i="7"/>
  <c r="AQ375" i="7"/>
  <c r="AR375" i="7"/>
  <c r="AS375" i="7"/>
  <c r="AO376" i="7"/>
  <c r="AP376" i="7"/>
  <c r="AQ376" i="7"/>
  <c r="AR376" i="7"/>
  <c r="AS376" i="7"/>
  <c r="AO377" i="7"/>
  <c r="AP377" i="7"/>
  <c r="AQ377" i="7"/>
  <c r="AR377" i="7"/>
  <c r="AS377" i="7"/>
  <c r="AO378" i="7"/>
  <c r="AP378" i="7"/>
  <c r="AQ378" i="7"/>
  <c r="AR378" i="7"/>
  <c r="AS378" i="7"/>
  <c r="AO379" i="7"/>
  <c r="AP379" i="7"/>
  <c r="AQ379" i="7"/>
  <c r="AR379" i="7"/>
  <c r="AS379" i="7"/>
  <c r="AO380" i="7"/>
  <c r="AP380" i="7"/>
  <c r="AQ380" i="7"/>
  <c r="AR380" i="7"/>
  <c r="AS380" i="7"/>
  <c r="AO381" i="7"/>
  <c r="AP381" i="7"/>
  <c r="AQ381" i="7"/>
  <c r="AR381" i="7"/>
  <c r="AS381" i="7"/>
  <c r="AO382" i="7"/>
  <c r="AP382" i="7"/>
  <c r="AQ382" i="7"/>
  <c r="AR382" i="7"/>
  <c r="AS382" i="7"/>
  <c r="AO383" i="7"/>
  <c r="AP383" i="7"/>
  <c r="AQ383" i="7"/>
  <c r="AR383" i="7"/>
  <c r="AS383" i="7"/>
  <c r="AO384" i="7"/>
  <c r="AP384" i="7"/>
  <c r="AQ384" i="7"/>
  <c r="AR384" i="7"/>
  <c r="AS384" i="7"/>
  <c r="AO385" i="7"/>
  <c r="AP385" i="7"/>
  <c r="AQ385" i="7"/>
  <c r="AR385" i="7"/>
  <c r="AS385" i="7"/>
  <c r="AO386" i="7"/>
  <c r="AP386" i="7"/>
  <c r="AQ386" i="7"/>
  <c r="AR386" i="7"/>
  <c r="AS386" i="7"/>
  <c r="AO387" i="7"/>
  <c r="AP387" i="7"/>
  <c r="AQ387" i="7"/>
  <c r="AR387" i="7"/>
  <c r="AS387" i="7"/>
  <c r="AO388" i="7"/>
  <c r="AP388" i="7"/>
  <c r="AQ388" i="7"/>
  <c r="AR388" i="7"/>
  <c r="AS388" i="7"/>
  <c r="AO389" i="7"/>
  <c r="AP389" i="7"/>
  <c r="AQ389" i="7"/>
  <c r="AR389" i="7"/>
  <c r="AS389" i="7"/>
  <c r="AO390" i="7"/>
  <c r="AP390" i="7"/>
  <c r="AQ390" i="7"/>
  <c r="AR390" i="7"/>
  <c r="AS390" i="7"/>
  <c r="AO391" i="7"/>
  <c r="AP391" i="7"/>
  <c r="AQ391" i="7"/>
  <c r="AR391" i="7"/>
  <c r="AS391" i="7"/>
  <c r="AO392" i="7"/>
  <c r="AP392" i="7"/>
  <c r="AQ392" i="7"/>
  <c r="AR392" i="7"/>
  <c r="AS392" i="7"/>
  <c r="AO393" i="7"/>
  <c r="AP393" i="7"/>
  <c r="AQ393" i="7"/>
  <c r="AR393" i="7"/>
  <c r="AS393" i="7"/>
  <c r="AO394" i="7"/>
  <c r="AP394" i="7"/>
  <c r="AQ394" i="7"/>
  <c r="AR394" i="7"/>
  <c r="AS394" i="7"/>
  <c r="AO395" i="7"/>
  <c r="AP395" i="7"/>
  <c r="AQ395" i="7"/>
  <c r="AR395" i="7"/>
  <c r="AS395" i="7"/>
  <c r="AO396" i="7"/>
  <c r="AP396" i="7"/>
  <c r="AQ396" i="7"/>
  <c r="AR396" i="7"/>
  <c r="AS396" i="7"/>
  <c r="AO397" i="7"/>
  <c r="AP397" i="7"/>
  <c r="AQ397" i="7"/>
  <c r="AR397" i="7"/>
  <c r="AS397" i="7"/>
  <c r="AO398" i="7"/>
  <c r="AP398" i="7"/>
  <c r="AQ398" i="7"/>
  <c r="AR398" i="7"/>
  <c r="AS398" i="7"/>
  <c r="AO399" i="7"/>
  <c r="AP399" i="7"/>
  <c r="AQ399" i="7"/>
  <c r="AR399" i="7"/>
  <c r="AS399" i="7"/>
  <c r="AO400" i="7"/>
  <c r="AP400" i="7"/>
  <c r="AQ400" i="7"/>
  <c r="AR400" i="7"/>
  <c r="AS400" i="7"/>
  <c r="AO401" i="7"/>
  <c r="AP401" i="7"/>
  <c r="AQ401" i="7"/>
  <c r="AR401" i="7"/>
  <c r="AS401" i="7"/>
  <c r="AO402" i="7"/>
  <c r="AP402" i="7"/>
  <c r="AQ402" i="7"/>
  <c r="AR402" i="7"/>
  <c r="AS402" i="7"/>
  <c r="AO403" i="7"/>
  <c r="AP403" i="7"/>
  <c r="AQ403" i="7"/>
  <c r="AR403" i="7"/>
  <c r="AS403" i="7"/>
  <c r="AO404" i="7"/>
  <c r="AP404" i="7"/>
  <c r="AQ404" i="7"/>
  <c r="AR404" i="7"/>
  <c r="AS404" i="7"/>
  <c r="AO405" i="7"/>
  <c r="AP405" i="7"/>
  <c r="AQ405" i="7"/>
  <c r="AR405" i="7"/>
  <c r="AS405" i="7"/>
  <c r="AO406" i="7"/>
  <c r="AP406" i="7"/>
  <c r="AQ406" i="7"/>
  <c r="AR406" i="7"/>
  <c r="AS406" i="7"/>
  <c r="AO407" i="7"/>
  <c r="AP407" i="7"/>
  <c r="AQ407" i="7"/>
  <c r="AR407" i="7"/>
  <c r="AS407" i="7"/>
  <c r="AO408" i="7"/>
  <c r="AP408" i="7"/>
  <c r="AQ408" i="7"/>
  <c r="AR408" i="7"/>
  <c r="AS408" i="7"/>
  <c r="AO409" i="7"/>
  <c r="AP409" i="7"/>
  <c r="AQ409" i="7"/>
  <c r="AR409" i="7"/>
  <c r="AS409" i="7"/>
  <c r="AO410" i="7"/>
  <c r="AP410" i="7"/>
  <c r="AQ410" i="7"/>
  <c r="AR410" i="7"/>
  <c r="AS410" i="7"/>
  <c r="AO411" i="7"/>
  <c r="AP411" i="7"/>
  <c r="AQ411" i="7"/>
  <c r="AR411" i="7"/>
  <c r="AS411" i="7"/>
  <c r="AO412" i="7"/>
  <c r="AP412" i="7"/>
  <c r="AQ412" i="7"/>
  <c r="AR412" i="7"/>
  <c r="AS412" i="7"/>
  <c r="AO413" i="7"/>
  <c r="AP413" i="7"/>
  <c r="AQ413" i="7"/>
  <c r="AR413" i="7"/>
  <c r="AS413" i="7"/>
  <c r="AO414" i="7"/>
  <c r="AP414" i="7"/>
  <c r="AQ414" i="7"/>
  <c r="AR414" i="7"/>
  <c r="AS414" i="7"/>
  <c r="AO415" i="7"/>
  <c r="AP415" i="7"/>
  <c r="AQ415" i="7"/>
  <c r="AR415" i="7"/>
  <c r="AS415" i="7"/>
  <c r="AO416" i="7"/>
  <c r="AP416" i="7"/>
  <c r="AQ416" i="7"/>
  <c r="AR416" i="7"/>
  <c r="AS416" i="7"/>
  <c r="AO417" i="7"/>
  <c r="AP417" i="7"/>
  <c r="AQ417" i="7"/>
  <c r="AR417" i="7"/>
  <c r="AS417" i="7"/>
  <c r="AO418" i="7"/>
  <c r="AP418" i="7"/>
  <c r="AQ418" i="7"/>
  <c r="AR418" i="7"/>
  <c r="AS418" i="7"/>
  <c r="AO419" i="7"/>
  <c r="AP419" i="7"/>
  <c r="AQ419" i="7"/>
  <c r="AR419" i="7"/>
  <c r="AS419" i="7"/>
  <c r="AO420" i="7"/>
  <c r="AP420" i="7"/>
  <c r="AQ420" i="7"/>
  <c r="AR420" i="7"/>
  <c r="AS420" i="7"/>
  <c r="AO421" i="7"/>
  <c r="AP421" i="7"/>
  <c r="AQ421" i="7"/>
  <c r="AR421" i="7"/>
  <c r="AS421" i="7"/>
  <c r="AO422" i="7"/>
  <c r="AP422" i="7"/>
  <c r="AQ422" i="7"/>
  <c r="AR422" i="7"/>
  <c r="AS422" i="7"/>
  <c r="AO423" i="7"/>
  <c r="AP423" i="7"/>
  <c r="AQ423" i="7"/>
  <c r="AR423" i="7"/>
  <c r="AS423" i="7"/>
  <c r="AO424" i="7"/>
  <c r="AP424" i="7"/>
  <c r="AQ424" i="7"/>
  <c r="AR424" i="7"/>
  <c r="AS424" i="7"/>
  <c r="AO425" i="7"/>
  <c r="AP425" i="7"/>
  <c r="AQ425" i="7"/>
  <c r="AR425" i="7"/>
  <c r="AS425" i="7"/>
  <c r="AO426" i="7"/>
  <c r="AP426" i="7"/>
  <c r="AQ426" i="7"/>
  <c r="AR426" i="7"/>
  <c r="AS426" i="7"/>
  <c r="AO427" i="7"/>
  <c r="AP427" i="7"/>
  <c r="AQ427" i="7"/>
  <c r="AR427" i="7"/>
  <c r="AS427" i="7"/>
  <c r="AO428" i="7"/>
  <c r="AP428" i="7"/>
  <c r="AQ428" i="7"/>
  <c r="AR428" i="7"/>
  <c r="AS428" i="7"/>
  <c r="AO429" i="7"/>
  <c r="AP429" i="7"/>
  <c r="AQ429" i="7"/>
  <c r="AR429" i="7"/>
  <c r="AS429" i="7"/>
  <c r="AO430" i="7"/>
  <c r="AP430" i="7"/>
  <c r="AQ430" i="7"/>
  <c r="AR430" i="7"/>
  <c r="AS430" i="7"/>
  <c r="AO431" i="7"/>
  <c r="AP431" i="7"/>
  <c r="AQ431" i="7"/>
  <c r="AR431" i="7"/>
  <c r="AS431" i="7"/>
  <c r="AO432" i="7"/>
  <c r="AP432" i="7"/>
  <c r="AQ432" i="7"/>
  <c r="AR432" i="7"/>
  <c r="AS432" i="7"/>
  <c r="AO433" i="7"/>
  <c r="AP433" i="7"/>
  <c r="AQ433" i="7"/>
  <c r="AR433" i="7"/>
  <c r="AS433" i="7"/>
  <c r="AO434" i="7"/>
  <c r="AP434" i="7"/>
  <c r="AQ434" i="7"/>
  <c r="AR434" i="7"/>
  <c r="AS434" i="7"/>
  <c r="AO435" i="7"/>
  <c r="AP435" i="7"/>
  <c r="AQ435" i="7"/>
  <c r="AR435" i="7"/>
  <c r="AS435" i="7"/>
  <c r="AO436" i="7"/>
  <c r="AP436" i="7"/>
  <c r="AQ436" i="7"/>
  <c r="AR436" i="7"/>
  <c r="AS436" i="7"/>
  <c r="AO437" i="7"/>
  <c r="AP437" i="7"/>
  <c r="AQ437" i="7"/>
  <c r="AR437" i="7"/>
  <c r="AS437" i="7"/>
  <c r="AO438" i="7"/>
  <c r="AP438" i="7"/>
  <c r="AQ438" i="7"/>
  <c r="AR438" i="7"/>
  <c r="AS438" i="7"/>
  <c r="AO439" i="7"/>
  <c r="AP439" i="7"/>
  <c r="AQ439" i="7"/>
  <c r="AR439" i="7"/>
  <c r="AS439" i="7"/>
  <c r="AO440" i="7"/>
  <c r="AP440" i="7"/>
  <c r="AQ440" i="7"/>
  <c r="AR440" i="7"/>
  <c r="AS440" i="7"/>
  <c r="AO441" i="7"/>
  <c r="AP441" i="7"/>
  <c r="AQ441" i="7"/>
  <c r="AR441" i="7"/>
  <c r="AS441" i="7"/>
  <c r="AO442" i="7"/>
  <c r="AP442" i="7"/>
  <c r="AQ442" i="7"/>
  <c r="AR442" i="7"/>
  <c r="AS442" i="7"/>
  <c r="AO443" i="7"/>
  <c r="AP443" i="7"/>
  <c r="AQ443" i="7"/>
  <c r="AR443" i="7"/>
  <c r="AS443" i="7"/>
  <c r="AO444" i="7"/>
  <c r="AP444" i="7"/>
  <c r="AQ444" i="7"/>
  <c r="AR444" i="7"/>
  <c r="AS444" i="7"/>
  <c r="AO445" i="7"/>
  <c r="AP445" i="7"/>
  <c r="AQ445" i="7"/>
  <c r="AR445" i="7"/>
  <c r="AS445" i="7"/>
  <c r="AO446" i="7"/>
  <c r="AP446" i="7"/>
  <c r="AQ446" i="7"/>
  <c r="AR446" i="7"/>
  <c r="AS446" i="7"/>
  <c r="AO447" i="7"/>
  <c r="AP447" i="7"/>
  <c r="AQ447" i="7"/>
  <c r="AR447" i="7"/>
  <c r="AS447" i="7"/>
  <c r="AO448" i="7"/>
  <c r="AP448" i="7"/>
  <c r="AQ448" i="7"/>
  <c r="AR448" i="7"/>
  <c r="AS448" i="7"/>
  <c r="AO449" i="7"/>
  <c r="AP449" i="7"/>
  <c r="AQ449" i="7"/>
  <c r="AR449" i="7"/>
  <c r="AS449" i="7"/>
  <c r="AO450" i="7"/>
  <c r="AP450" i="7"/>
  <c r="AQ450" i="7"/>
  <c r="AR450" i="7"/>
  <c r="AS450" i="7"/>
  <c r="AO451" i="7"/>
  <c r="AP451" i="7"/>
  <c r="AQ451" i="7"/>
  <c r="AR451" i="7"/>
  <c r="AS451" i="7"/>
  <c r="AO452" i="7"/>
  <c r="AP452" i="7"/>
  <c r="AQ452" i="7"/>
  <c r="AR452" i="7"/>
  <c r="AS452" i="7"/>
  <c r="AO453" i="7"/>
  <c r="AP453" i="7"/>
  <c r="AQ453" i="7"/>
  <c r="AR453" i="7"/>
  <c r="AS453" i="7"/>
  <c r="AO454" i="7"/>
  <c r="AP454" i="7"/>
  <c r="AQ454" i="7"/>
  <c r="AR454" i="7"/>
  <c r="AS454" i="7"/>
  <c r="AO455" i="7"/>
  <c r="AP455" i="7"/>
  <c r="AQ455" i="7"/>
  <c r="AR455" i="7"/>
  <c r="AS455" i="7"/>
  <c r="AO456" i="7"/>
  <c r="AP456" i="7"/>
  <c r="AQ456" i="7"/>
  <c r="AR456" i="7"/>
  <c r="AS456" i="7"/>
  <c r="AO457" i="7"/>
  <c r="AP457" i="7"/>
  <c r="AQ457" i="7"/>
  <c r="AR457" i="7"/>
  <c r="AS457" i="7"/>
  <c r="AO458" i="7"/>
  <c r="AP458" i="7"/>
  <c r="AQ458" i="7"/>
  <c r="AR458" i="7"/>
  <c r="AS458" i="7"/>
  <c r="AO459" i="7"/>
  <c r="AP459" i="7"/>
  <c r="AQ459" i="7"/>
  <c r="AR459" i="7"/>
  <c r="AS459" i="7"/>
  <c r="AO460" i="7"/>
  <c r="AP460" i="7"/>
  <c r="AQ460" i="7"/>
  <c r="AR460" i="7"/>
  <c r="AS460" i="7"/>
  <c r="AO461" i="7"/>
  <c r="AP461" i="7"/>
  <c r="AQ461" i="7"/>
  <c r="AR461" i="7"/>
  <c r="AS461" i="7"/>
  <c r="AO462" i="7"/>
  <c r="AP462" i="7"/>
  <c r="AQ462" i="7"/>
  <c r="AR462" i="7"/>
  <c r="AS462" i="7"/>
  <c r="AO463" i="7"/>
  <c r="AP463" i="7"/>
  <c r="AQ463" i="7"/>
  <c r="AR463" i="7"/>
  <c r="AS463" i="7"/>
  <c r="AO464" i="7"/>
  <c r="AP464" i="7"/>
  <c r="AQ464" i="7"/>
  <c r="AR464" i="7"/>
  <c r="AS464" i="7"/>
  <c r="AO465" i="7"/>
  <c r="AP465" i="7"/>
  <c r="AQ465" i="7"/>
  <c r="AR465" i="7"/>
  <c r="AS465" i="7"/>
  <c r="AO466" i="7"/>
  <c r="AP466" i="7"/>
  <c r="AQ466" i="7"/>
  <c r="AR466" i="7"/>
  <c r="AS466" i="7"/>
  <c r="AO467" i="7"/>
  <c r="AP467" i="7"/>
  <c r="AQ467" i="7"/>
  <c r="AR467" i="7"/>
  <c r="AS467" i="7"/>
  <c r="AO468" i="7"/>
  <c r="AP468" i="7"/>
  <c r="AQ468" i="7"/>
  <c r="AR468" i="7"/>
  <c r="AS468" i="7"/>
  <c r="AO469" i="7"/>
  <c r="AP469" i="7"/>
  <c r="AQ469" i="7"/>
  <c r="AR469" i="7"/>
  <c r="AS469" i="7"/>
  <c r="AO470" i="7"/>
  <c r="AP470" i="7"/>
  <c r="AQ470" i="7"/>
  <c r="AR470" i="7"/>
  <c r="AS470" i="7"/>
  <c r="AO471" i="7"/>
  <c r="AP471" i="7"/>
  <c r="AQ471" i="7"/>
  <c r="AR471" i="7"/>
  <c r="AS471" i="7"/>
  <c r="AO472" i="7"/>
  <c r="AP472" i="7"/>
  <c r="AQ472" i="7"/>
  <c r="AR472" i="7"/>
  <c r="AS472" i="7"/>
  <c r="AO473" i="7"/>
  <c r="AP473" i="7"/>
  <c r="AQ473" i="7"/>
  <c r="AR473" i="7"/>
  <c r="AS473" i="7"/>
  <c r="AO474" i="7"/>
  <c r="AP474" i="7"/>
  <c r="AQ474" i="7"/>
  <c r="AR474" i="7"/>
  <c r="AS474" i="7"/>
  <c r="AO475" i="7"/>
  <c r="AP475" i="7"/>
  <c r="AQ475" i="7"/>
  <c r="AR475" i="7"/>
  <c r="AS475" i="7"/>
  <c r="AO476" i="7"/>
  <c r="AP476" i="7"/>
  <c r="AQ476" i="7"/>
  <c r="AR476" i="7"/>
  <c r="AS476" i="7"/>
  <c r="AO477" i="7"/>
  <c r="AP477" i="7"/>
  <c r="AQ477" i="7"/>
  <c r="AR477" i="7"/>
  <c r="AS477" i="7"/>
  <c r="AO478" i="7"/>
  <c r="AP478" i="7"/>
  <c r="AQ478" i="7"/>
  <c r="AR478" i="7"/>
  <c r="AS478" i="7"/>
  <c r="AO479" i="7"/>
  <c r="AP479" i="7"/>
  <c r="AQ479" i="7"/>
  <c r="AR479" i="7"/>
  <c r="AS479" i="7"/>
  <c r="AO480" i="7"/>
  <c r="AP480" i="7"/>
  <c r="AQ480" i="7"/>
  <c r="AR480" i="7"/>
  <c r="AS480" i="7"/>
  <c r="AO481" i="7"/>
  <c r="AP481" i="7"/>
  <c r="AQ481" i="7"/>
  <c r="AR481" i="7"/>
  <c r="AS481" i="7"/>
  <c r="AO482" i="7"/>
  <c r="AP482" i="7"/>
  <c r="AQ482" i="7"/>
  <c r="AR482" i="7"/>
  <c r="AS482" i="7"/>
  <c r="AO483" i="7"/>
  <c r="AP483" i="7"/>
  <c r="AQ483" i="7"/>
  <c r="AR483" i="7"/>
  <c r="AS483" i="7"/>
  <c r="AO484" i="7"/>
  <c r="AP484" i="7"/>
  <c r="AQ484" i="7"/>
  <c r="AR484" i="7"/>
  <c r="AS484" i="7"/>
  <c r="AO485" i="7"/>
  <c r="AP485" i="7"/>
  <c r="AQ485" i="7"/>
  <c r="AR485" i="7"/>
  <c r="AS485" i="7"/>
  <c r="AO486" i="7"/>
  <c r="AP486" i="7"/>
  <c r="AQ486" i="7"/>
  <c r="AR486" i="7"/>
  <c r="AS486" i="7"/>
  <c r="AO487" i="7"/>
  <c r="AP487" i="7"/>
  <c r="AQ487" i="7"/>
  <c r="AR487" i="7"/>
  <c r="AS487" i="7"/>
  <c r="AO488" i="7"/>
  <c r="AP488" i="7"/>
  <c r="AQ488" i="7"/>
  <c r="AR488" i="7"/>
  <c r="AS488" i="7"/>
  <c r="AO489" i="7"/>
  <c r="AP489" i="7"/>
  <c r="AQ489" i="7"/>
  <c r="AR489" i="7"/>
  <c r="AS489" i="7"/>
  <c r="AO490" i="7"/>
  <c r="AP490" i="7"/>
  <c r="AQ490" i="7"/>
  <c r="AR490" i="7"/>
  <c r="AS490" i="7"/>
  <c r="AO491" i="7"/>
  <c r="AP491" i="7"/>
  <c r="AQ491" i="7"/>
  <c r="AR491" i="7"/>
  <c r="AS491" i="7"/>
  <c r="AO492" i="7"/>
  <c r="AP492" i="7"/>
  <c r="AQ492" i="7"/>
  <c r="AR492" i="7"/>
  <c r="AS492" i="7"/>
  <c r="AO493" i="7"/>
  <c r="AP493" i="7"/>
  <c r="AQ493" i="7"/>
  <c r="AR493" i="7"/>
  <c r="AS493" i="7"/>
  <c r="AO494" i="7"/>
  <c r="AP494" i="7"/>
  <c r="AQ494" i="7"/>
  <c r="AR494" i="7"/>
  <c r="AS494" i="7"/>
  <c r="AO495" i="7"/>
  <c r="AP495" i="7"/>
  <c r="AQ495" i="7"/>
  <c r="AR495" i="7"/>
  <c r="AS495" i="7"/>
  <c r="AO496" i="7"/>
  <c r="AP496" i="7"/>
  <c r="AQ496" i="7"/>
  <c r="AR496" i="7"/>
  <c r="AS496" i="7"/>
  <c r="AO497" i="7"/>
  <c r="AP497" i="7"/>
  <c r="AQ497" i="7"/>
  <c r="AR497" i="7"/>
  <c r="AS497" i="7"/>
  <c r="AO498" i="7"/>
  <c r="AP498" i="7"/>
  <c r="AQ498" i="7"/>
  <c r="AR498" i="7"/>
  <c r="AS498" i="7"/>
  <c r="AO499" i="7"/>
  <c r="AP499" i="7"/>
  <c r="AQ499" i="7"/>
  <c r="AR499" i="7"/>
  <c r="AS499" i="7"/>
  <c r="AO500" i="7"/>
  <c r="AP500" i="7"/>
  <c r="AQ500" i="7"/>
  <c r="AR500" i="7"/>
  <c r="AS500" i="7"/>
  <c r="AO501" i="7"/>
  <c r="AP501" i="7"/>
  <c r="AQ501" i="7"/>
  <c r="AR501" i="7"/>
  <c r="AS501" i="7"/>
  <c r="AO502" i="7"/>
  <c r="AP502" i="7"/>
  <c r="AQ502" i="7"/>
  <c r="AR502" i="7"/>
  <c r="AS502" i="7"/>
  <c r="AO503" i="7"/>
  <c r="AP503" i="7"/>
  <c r="AQ503" i="7"/>
  <c r="AR503" i="7"/>
  <c r="AS503" i="7"/>
  <c r="AO504" i="7"/>
  <c r="AP504" i="7"/>
  <c r="AQ504" i="7"/>
  <c r="AR504" i="7"/>
  <c r="AS504" i="7"/>
  <c r="AO505" i="7"/>
  <c r="AP505" i="7"/>
  <c r="AQ505" i="7"/>
  <c r="AR505" i="7"/>
  <c r="AS505" i="7"/>
  <c r="AO506" i="7"/>
  <c r="AP506" i="7"/>
  <c r="AQ506" i="7"/>
  <c r="AR506" i="7"/>
  <c r="AS506" i="7"/>
  <c r="AO507" i="7"/>
  <c r="AP507" i="7"/>
  <c r="AQ507" i="7"/>
  <c r="AR507" i="7"/>
  <c r="AS507" i="7"/>
  <c r="AO508" i="7"/>
  <c r="AP508" i="7"/>
  <c r="AQ508" i="7"/>
  <c r="AR508" i="7"/>
  <c r="AS508" i="7"/>
  <c r="AO509" i="7"/>
  <c r="AP509" i="7"/>
  <c r="AQ509" i="7"/>
  <c r="AR509" i="7"/>
  <c r="AS509" i="7"/>
  <c r="AO510" i="7"/>
  <c r="AP510" i="7"/>
  <c r="AQ510" i="7"/>
  <c r="AR510" i="7"/>
  <c r="AS510" i="7"/>
  <c r="AO511" i="7"/>
  <c r="AP511" i="7"/>
  <c r="AQ511" i="7"/>
  <c r="AR511" i="7"/>
  <c r="AS511" i="7"/>
  <c r="AO512" i="7"/>
  <c r="AP512" i="7"/>
  <c r="AQ512" i="7"/>
  <c r="AR512" i="7"/>
  <c r="AS512" i="7"/>
  <c r="AO513" i="7"/>
  <c r="AP513" i="7"/>
  <c r="AQ513" i="7"/>
  <c r="AR513" i="7"/>
  <c r="AS513" i="7"/>
  <c r="AO514" i="7"/>
  <c r="AP514" i="7"/>
  <c r="AQ514" i="7"/>
  <c r="AR514" i="7"/>
  <c r="AS514" i="7"/>
  <c r="AO515" i="7"/>
  <c r="AP515" i="7"/>
  <c r="AQ515" i="7"/>
  <c r="AR515" i="7"/>
  <c r="AS515" i="7"/>
  <c r="AO516" i="7"/>
  <c r="AP516" i="7"/>
  <c r="AQ516" i="7"/>
  <c r="AR516" i="7"/>
  <c r="AS516" i="7"/>
  <c r="AO517" i="7"/>
  <c r="AP517" i="7"/>
  <c r="AQ517" i="7"/>
  <c r="AR517" i="7"/>
  <c r="AS517" i="7"/>
  <c r="AO518" i="7"/>
  <c r="AP518" i="7"/>
  <c r="AQ518" i="7"/>
  <c r="AR518" i="7"/>
  <c r="AS518" i="7"/>
  <c r="AO519" i="7"/>
  <c r="AP519" i="7"/>
  <c r="AQ519" i="7"/>
  <c r="AR519" i="7"/>
  <c r="AS519" i="7"/>
  <c r="AO520" i="7"/>
  <c r="AP520" i="7"/>
  <c r="AQ520" i="7"/>
  <c r="AR520" i="7"/>
  <c r="AS520" i="7"/>
  <c r="AO521" i="7"/>
  <c r="AP521" i="7"/>
  <c r="AQ521" i="7"/>
  <c r="AR521" i="7"/>
  <c r="AS521" i="7"/>
  <c r="AO522" i="7"/>
  <c r="AP522" i="7"/>
  <c r="AQ522" i="7"/>
  <c r="AR522" i="7"/>
  <c r="AS522" i="7"/>
  <c r="AO523" i="7"/>
  <c r="AP523" i="7"/>
  <c r="AQ523" i="7"/>
  <c r="AR523" i="7"/>
  <c r="AS523" i="7"/>
  <c r="AO524" i="7"/>
  <c r="AP524" i="7"/>
  <c r="AQ524" i="7"/>
  <c r="AR524" i="7"/>
  <c r="AS524" i="7"/>
  <c r="AO525" i="7"/>
  <c r="AP525" i="7"/>
  <c r="AQ525" i="7"/>
  <c r="AR525" i="7"/>
  <c r="AS525" i="7"/>
  <c r="AO526" i="7"/>
  <c r="AP526" i="7"/>
  <c r="AQ526" i="7"/>
  <c r="AR526" i="7"/>
  <c r="AS526" i="7"/>
  <c r="AO527" i="7"/>
  <c r="AP527" i="7"/>
  <c r="AQ527" i="7"/>
  <c r="AR527" i="7"/>
  <c r="AS527" i="7"/>
  <c r="AO528" i="7"/>
  <c r="AP528" i="7"/>
  <c r="AQ528" i="7"/>
  <c r="AR528" i="7"/>
  <c r="AS528" i="7"/>
  <c r="AO529" i="7"/>
  <c r="AP529" i="7"/>
  <c r="AQ529" i="7"/>
  <c r="AR529" i="7"/>
  <c r="AS529" i="7"/>
  <c r="AO530" i="7"/>
  <c r="AP530" i="7"/>
  <c r="AQ530" i="7"/>
  <c r="AR530" i="7"/>
  <c r="AS530" i="7"/>
  <c r="AO531" i="7"/>
  <c r="AP531" i="7"/>
  <c r="AQ531" i="7"/>
  <c r="AR531" i="7"/>
  <c r="AS531" i="7"/>
  <c r="AO532" i="7"/>
  <c r="AP532" i="7"/>
  <c r="AQ532" i="7"/>
  <c r="AR532" i="7"/>
  <c r="AS532" i="7"/>
  <c r="AO533" i="7"/>
  <c r="AP533" i="7"/>
  <c r="AQ533" i="7"/>
  <c r="AR533" i="7"/>
  <c r="AS533" i="7"/>
  <c r="AO534" i="7"/>
  <c r="AP534" i="7"/>
  <c r="AQ534" i="7"/>
  <c r="AR534" i="7"/>
  <c r="AS534" i="7"/>
  <c r="AO535" i="7"/>
  <c r="AP535" i="7"/>
  <c r="AQ535" i="7"/>
  <c r="AR535" i="7"/>
  <c r="AS535" i="7"/>
  <c r="AO536" i="7"/>
  <c r="AP536" i="7"/>
  <c r="AQ536" i="7"/>
  <c r="AR536" i="7"/>
  <c r="AS536" i="7"/>
  <c r="AO537" i="7"/>
  <c r="AP537" i="7"/>
  <c r="AQ537" i="7"/>
  <c r="AR537" i="7"/>
  <c r="AS537" i="7"/>
  <c r="AO538" i="7"/>
  <c r="AP538" i="7"/>
  <c r="AQ538" i="7"/>
  <c r="AR538" i="7"/>
  <c r="AS538" i="7"/>
  <c r="AO539" i="7"/>
  <c r="AP539" i="7"/>
  <c r="AQ539" i="7"/>
  <c r="AR539" i="7"/>
  <c r="AS539" i="7"/>
  <c r="AO540" i="7"/>
  <c r="AP540" i="7"/>
  <c r="AQ540" i="7"/>
  <c r="AR540" i="7"/>
  <c r="AS540" i="7"/>
  <c r="AO541" i="7"/>
  <c r="AP541" i="7"/>
  <c r="AQ541" i="7"/>
  <c r="AR541" i="7"/>
  <c r="AS541" i="7"/>
  <c r="AO542" i="7"/>
  <c r="AP542" i="7"/>
  <c r="AQ542" i="7"/>
  <c r="AR542" i="7"/>
  <c r="AS542" i="7"/>
  <c r="AO543" i="7"/>
  <c r="AP543" i="7"/>
  <c r="AQ543" i="7"/>
  <c r="AR543" i="7"/>
  <c r="AS543" i="7"/>
  <c r="AO544" i="7"/>
  <c r="AP544" i="7"/>
  <c r="AQ544" i="7"/>
  <c r="AR544" i="7"/>
  <c r="AS544" i="7"/>
  <c r="AO545" i="7"/>
  <c r="AP545" i="7"/>
  <c r="AQ545" i="7"/>
  <c r="AR545" i="7"/>
  <c r="AS545" i="7"/>
  <c r="AO546" i="7"/>
  <c r="AP546" i="7"/>
  <c r="AQ546" i="7"/>
  <c r="AR546" i="7"/>
  <c r="AS546" i="7"/>
  <c r="AO547" i="7"/>
  <c r="AP547" i="7"/>
  <c r="AQ547" i="7"/>
  <c r="AR547" i="7"/>
  <c r="AS547" i="7"/>
  <c r="AO548" i="7"/>
  <c r="AP548" i="7"/>
  <c r="AQ548" i="7"/>
  <c r="AR548" i="7"/>
  <c r="AS548" i="7"/>
  <c r="AO549" i="7"/>
  <c r="AP549" i="7"/>
  <c r="AQ549" i="7"/>
  <c r="AR549" i="7"/>
  <c r="AS549" i="7"/>
  <c r="AO550" i="7"/>
  <c r="AP550" i="7"/>
  <c r="AQ550" i="7"/>
  <c r="AR550" i="7"/>
  <c r="AS550" i="7"/>
  <c r="AO551" i="7"/>
  <c r="AP551" i="7"/>
  <c r="AQ551" i="7"/>
  <c r="AR551" i="7"/>
  <c r="AS551" i="7"/>
  <c r="AO552" i="7"/>
  <c r="AP552" i="7"/>
  <c r="AQ552" i="7"/>
  <c r="AR552" i="7"/>
  <c r="AS552" i="7"/>
  <c r="AO553" i="7"/>
  <c r="AP553" i="7"/>
  <c r="AQ553" i="7"/>
  <c r="AR553" i="7"/>
  <c r="AS553" i="7"/>
  <c r="AO554" i="7"/>
  <c r="AP554" i="7"/>
  <c r="AQ554" i="7"/>
  <c r="AR554" i="7"/>
  <c r="AS554" i="7"/>
  <c r="AO555" i="7"/>
  <c r="AP555" i="7"/>
  <c r="AQ555" i="7"/>
  <c r="AR555" i="7"/>
  <c r="AS555" i="7"/>
  <c r="AO556" i="7"/>
  <c r="AP556" i="7"/>
  <c r="AQ556" i="7"/>
  <c r="AR556" i="7"/>
  <c r="AS556" i="7"/>
  <c r="AO557" i="7"/>
  <c r="AP557" i="7"/>
  <c r="AQ557" i="7"/>
  <c r="AR557" i="7"/>
  <c r="AS557" i="7"/>
  <c r="AO558" i="7"/>
  <c r="AP558" i="7"/>
  <c r="AQ558" i="7"/>
  <c r="AR558" i="7"/>
  <c r="AS558" i="7"/>
  <c r="AO559" i="7"/>
  <c r="AP559" i="7"/>
  <c r="AQ559" i="7"/>
  <c r="AR559" i="7"/>
  <c r="AS559" i="7"/>
  <c r="AO560" i="7"/>
  <c r="AP560" i="7"/>
  <c r="AQ560" i="7"/>
  <c r="AR560" i="7"/>
  <c r="AS560" i="7"/>
  <c r="AO561" i="7"/>
  <c r="AP561" i="7"/>
  <c r="AQ561" i="7"/>
  <c r="AR561" i="7"/>
  <c r="AS561" i="7"/>
  <c r="AO562" i="7"/>
  <c r="AP562" i="7"/>
  <c r="AQ562" i="7"/>
  <c r="AR562" i="7"/>
  <c r="AS562" i="7"/>
  <c r="AO563" i="7"/>
  <c r="AP563" i="7"/>
  <c r="AQ563" i="7"/>
  <c r="AR563" i="7"/>
  <c r="AS563" i="7"/>
  <c r="AO564" i="7"/>
  <c r="AP564" i="7"/>
  <c r="AQ564" i="7"/>
  <c r="AR564" i="7"/>
  <c r="AS564" i="7"/>
  <c r="AO565" i="7"/>
  <c r="AP565" i="7"/>
  <c r="AQ565" i="7"/>
  <c r="AR565" i="7"/>
  <c r="AS565" i="7"/>
  <c r="AO566" i="7"/>
  <c r="AP566" i="7"/>
  <c r="AQ566" i="7"/>
  <c r="AR566" i="7"/>
  <c r="AS566" i="7"/>
  <c r="AO567" i="7"/>
  <c r="AP567" i="7"/>
  <c r="AQ567" i="7"/>
  <c r="AR567" i="7"/>
  <c r="AS567" i="7"/>
  <c r="AO568" i="7"/>
  <c r="AP568" i="7"/>
  <c r="AQ568" i="7"/>
  <c r="AR568" i="7"/>
  <c r="AS568" i="7"/>
  <c r="AO569" i="7"/>
  <c r="AP569" i="7"/>
  <c r="AQ569" i="7"/>
  <c r="AR569" i="7"/>
  <c r="AS569" i="7"/>
  <c r="AO570" i="7"/>
  <c r="AP570" i="7"/>
  <c r="AQ570" i="7"/>
  <c r="AR570" i="7"/>
  <c r="AS570" i="7"/>
  <c r="AO571" i="7"/>
  <c r="AP571" i="7"/>
  <c r="AQ571" i="7"/>
  <c r="AR571" i="7"/>
  <c r="AS571" i="7"/>
  <c r="AO572" i="7"/>
  <c r="AP572" i="7"/>
  <c r="AQ572" i="7"/>
  <c r="AR572" i="7"/>
  <c r="AS572" i="7"/>
  <c r="AO573" i="7"/>
  <c r="AP573" i="7"/>
  <c r="AQ573" i="7"/>
  <c r="AR573" i="7"/>
  <c r="AS573" i="7"/>
  <c r="AO574" i="7"/>
  <c r="AP574" i="7"/>
  <c r="AQ574" i="7"/>
  <c r="AR574" i="7"/>
  <c r="AS574" i="7"/>
  <c r="AO575" i="7"/>
  <c r="AP575" i="7"/>
  <c r="AQ575" i="7"/>
  <c r="AR575" i="7"/>
  <c r="AS575" i="7"/>
  <c r="AO576" i="7"/>
  <c r="AP576" i="7"/>
  <c r="AQ576" i="7"/>
  <c r="AR576" i="7"/>
  <c r="AS576" i="7"/>
  <c r="AO577" i="7"/>
  <c r="AP577" i="7"/>
  <c r="AQ577" i="7"/>
  <c r="AR577" i="7"/>
  <c r="AS577" i="7"/>
  <c r="AO578" i="7"/>
  <c r="AP578" i="7"/>
  <c r="AQ578" i="7"/>
  <c r="AR578" i="7"/>
  <c r="AS578" i="7"/>
  <c r="AO579" i="7"/>
  <c r="AP579" i="7"/>
  <c r="AQ579" i="7"/>
  <c r="AR579" i="7"/>
  <c r="AS579" i="7"/>
  <c r="AO580" i="7"/>
  <c r="AP580" i="7"/>
  <c r="AQ580" i="7"/>
  <c r="AR580" i="7"/>
  <c r="AS580" i="7"/>
  <c r="AO581" i="7"/>
  <c r="AP581" i="7"/>
  <c r="AQ581" i="7"/>
  <c r="AR581" i="7"/>
  <c r="AS581" i="7"/>
  <c r="AO582" i="7"/>
  <c r="AP582" i="7"/>
  <c r="AQ582" i="7"/>
  <c r="AR582" i="7"/>
  <c r="AS582" i="7"/>
  <c r="AO583" i="7"/>
  <c r="AP583" i="7"/>
  <c r="AQ583" i="7"/>
  <c r="AR583" i="7"/>
  <c r="AS583" i="7"/>
  <c r="AO584" i="7"/>
  <c r="AP584" i="7"/>
  <c r="AQ584" i="7"/>
  <c r="AR584" i="7"/>
  <c r="AS584" i="7"/>
  <c r="AO585" i="7"/>
  <c r="AP585" i="7"/>
  <c r="AQ585" i="7"/>
  <c r="AR585" i="7"/>
  <c r="AS585" i="7"/>
  <c r="AO586" i="7"/>
  <c r="AP586" i="7"/>
  <c r="AQ586" i="7"/>
  <c r="AR586" i="7"/>
  <c r="AS586" i="7"/>
  <c r="AO587" i="7"/>
  <c r="AP587" i="7"/>
  <c r="AQ587" i="7"/>
  <c r="AR587" i="7"/>
  <c r="AS587" i="7"/>
  <c r="AO588" i="7"/>
  <c r="AP588" i="7"/>
  <c r="AQ588" i="7"/>
  <c r="AR588" i="7"/>
  <c r="AS588" i="7"/>
  <c r="AO589" i="7"/>
  <c r="AP589" i="7"/>
  <c r="AQ589" i="7"/>
  <c r="AR589" i="7"/>
  <c r="AS589" i="7"/>
  <c r="AO590" i="7"/>
  <c r="AP590" i="7"/>
  <c r="AQ590" i="7"/>
  <c r="AR590" i="7"/>
  <c r="AS590" i="7"/>
  <c r="AO591" i="7"/>
  <c r="AP591" i="7"/>
  <c r="AQ591" i="7"/>
  <c r="AR591" i="7"/>
  <c r="AS591" i="7"/>
  <c r="AO592" i="7"/>
  <c r="AP592" i="7"/>
  <c r="AQ592" i="7"/>
  <c r="AR592" i="7"/>
  <c r="AS592" i="7"/>
  <c r="AO593" i="7"/>
  <c r="AP593" i="7"/>
  <c r="AQ593" i="7"/>
  <c r="AR593" i="7"/>
  <c r="AS593" i="7"/>
  <c r="AO594" i="7"/>
  <c r="AP594" i="7"/>
  <c r="AQ594" i="7"/>
  <c r="AR594" i="7"/>
  <c r="AS594" i="7"/>
  <c r="AO595" i="7"/>
  <c r="AP595" i="7"/>
  <c r="AQ595" i="7"/>
  <c r="AR595" i="7"/>
  <c r="AS595" i="7"/>
  <c r="AO596" i="7"/>
  <c r="AP596" i="7"/>
  <c r="AQ596" i="7"/>
  <c r="AR596" i="7"/>
  <c r="AS596" i="7"/>
  <c r="AO597" i="7"/>
  <c r="AP597" i="7"/>
  <c r="AQ597" i="7"/>
  <c r="AR597" i="7"/>
  <c r="AS597" i="7"/>
  <c r="AO598" i="7"/>
  <c r="AP598" i="7"/>
  <c r="AQ598" i="7"/>
  <c r="AR598" i="7"/>
  <c r="AS598" i="7"/>
  <c r="AO599" i="7"/>
  <c r="AP599" i="7"/>
  <c r="AQ599" i="7"/>
  <c r="AR599" i="7"/>
  <c r="AS599" i="7"/>
  <c r="AO600" i="7"/>
  <c r="AP600" i="7"/>
  <c r="AQ600" i="7"/>
  <c r="AR600" i="7"/>
  <c r="AS600" i="7"/>
  <c r="AO601" i="7"/>
  <c r="AP601" i="7"/>
  <c r="AQ601" i="7"/>
  <c r="AR601" i="7"/>
  <c r="AS601" i="7"/>
  <c r="AO602" i="7"/>
  <c r="AP602" i="7"/>
  <c r="AQ602" i="7"/>
  <c r="AR602" i="7"/>
  <c r="AS602" i="7"/>
  <c r="AO603" i="7"/>
  <c r="AP603" i="7"/>
  <c r="AQ603" i="7"/>
  <c r="AR603" i="7"/>
  <c r="AS603" i="7"/>
  <c r="AO604" i="7"/>
  <c r="AP604" i="7"/>
  <c r="AQ604" i="7"/>
  <c r="AR604" i="7"/>
  <c r="AS604" i="7"/>
  <c r="AO605" i="7"/>
  <c r="AP605" i="7"/>
  <c r="AQ605" i="7"/>
  <c r="AR605" i="7"/>
  <c r="AS605" i="7"/>
  <c r="AO606" i="7"/>
  <c r="AP606" i="7"/>
  <c r="AQ606" i="7"/>
  <c r="AR606" i="7"/>
  <c r="AS606" i="7"/>
  <c r="AO607" i="7"/>
  <c r="AP607" i="7"/>
  <c r="AQ607" i="7"/>
  <c r="AR607" i="7"/>
  <c r="AS607" i="7"/>
  <c r="AO608" i="7"/>
  <c r="AP608" i="7"/>
  <c r="AQ608" i="7"/>
  <c r="AR608" i="7"/>
  <c r="AS608" i="7"/>
  <c r="AO609" i="7"/>
  <c r="AP609" i="7"/>
  <c r="AQ609" i="7"/>
  <c r="AR609" i="7"/>
  <c r="AS609" i="7"/>
  <c r="AO610" i="7"/>
  <c r="AP610" i="7"/>
  <c r="AQ610" i="7"/>
  <c r="AR610" i="7"/>
  <c r="AS610" i="7"/>
  <c r="AO611" i="7"/>
  <c r="AP611" i="7"/>
  <c r="AQ611" i="7"/>
  <c r="AR611" i="7"/>
  <c r="AS611" i="7"/>
  <c r="AO612" i="7"/>
  <c r="AP612" i="7"/>
  <c r="AQ612" i="7"/>
  <c r="AR612" i="7"/>
  <c r="AS612" i="7"/>
  <c r="AO613" i="7"/>
  <c r="AP613" i="7"/>
  <c r="AQ613" i="7"/>
  <c r="AR613" i="7"/>
  <c r="AS613" i="7"/>
  <c r="AO614" i="7"/>
  <c r="AP614" i="7"/>
  <c r="AQ614" i="7"/>
  <c r="AR614" i="7"/>
  <c r="AS614" i="7"/>
  <c r="AO615" i="7"/>
  <c r="AP615" i="7"/>
  <c r="AQ615" i="7"/>
  <c r="AR615" i="7"/>
  <c r="AS615" i="7"/>
  <c r="AO616" i="7"/>
  <c r="AP616" i="7"/>
  <c r="AQ616" i="7"/>
  <c r="AR616" i="7"/>
  <c r="AS616" i="7"/>
  <c r="AO617" i="7"/>
  <c r="AP617" i="7"/>
  <c r="AQ617" i="7"/>
  <c r="AR617" i="7"/>
  <c r="AS617" i="7"/>
  <c r="AO618" i="7"/>
  <c r="AP618" i="7"/>
  <c r="AQ618" i="7"/>
  <c r="AR618" i="7"/>
  <c r="AS618" i="7"/>
  <c r="AO619" i="7"/>
  <c r="AP619" i="7"/>
  <c r="AQ619" i="7"/>
  <c r="AR619" i="7"/>
  <c r="AS619" i="7"/>
  <c r="AO620" i="7"/>
  <c r="AP620" i="7"/>
  <c r="AQ620" i="7"/>
  <c r="AR620" i="7"/>
  <c r="AS620" i="7"/>
  <c r="AO621" i="7"/>
  <c r="AP621" i="7"/>
  <c r="AQ621" i="7"/>
  <c r="AR621" i="7"/>
  <c r="AS621" i="7"/>
  <c r="AO622" i="7"/>
  <c r="AP622" i="7"/>
  <c r="AQ622" i="7"/>
  <c r="AR622" i="7"/>
  <c r="AS622" i="7"/>
  <c r="AO623" i="7"/>
  <c r="AP623" i="7"/>
  <c r="AQ623" i="7"/>
  <c r="AR623" i="7"/>
  <c r="AS623" i="7"/>
  <c r="AO624" i="7"/>
  <c r="AP624" i="7"/>
  <c r="AQ624" i="7"/>
  <c r="AR624" i="7"/>
  <c r="AS624" i="7"/>
  <c r="AO625" i="7"/>
  <c r="AP625" i="7"/>
  <c r="AQ625" i="7"/>
  <c r="AR625" i="7"/>
  <c r="AS625" i="7"/>
  <c r="AO626" i="7"/>
  <c r="AP626" i="7"/>
  <c r="AQ626" i="7"/>
  <c r="AR626" i="7"/>
  <c r="AS626" i="7"/>
  <c r="AO627" i="7"/>
  <c r="AP627" i="7"/>
  <c r="AQ627" i="7"/>
  <c r="AR627" i="7"/>
  <c r="AS627" i="7"/>
  <c r="AO628" i="7"/>
  <c r="AP628" i="7"/>
  <c r="AQ628" i="7"/>
  <c r="AR628" i="7"/>
  <c r="AS628" i="7"/>
  <c r="AO629" i="7"/>
  <c r="AP629" i="7"/>
  <c r="AQ629" i="7"/>
  <c r="AR629" i="7"/>
  <c r="AS629" i="7"/>
  <c r="AO630" i="7"/>
  <c r="AP630" i="7"/>
  <c r="AQ630" i="7"/>
  <c r="AR630" i="7"/>
  <c r="AS630" i="7"/>
  <c r="AO631" i="7"/>
  <c r="AP631" i="7"/>
  <c r="AQ631" i="7"/>
  <c r="AR631" i="7"/>
  <c r="AS631" i="7"/>
  <c r="AO632" i="7"/>
  <c r="AP632" i="7"/>
  <c r="AQ632" i="7"/>
  <c r="AR632" i="7"/>
  <c r="AS632" i="7"/>
  <c r="AO633" i="7"/>
  <c r="AP633" i="7"/>
  <c r="AQ633" i="7"/>
  <c r="AR633" i="7"/>
  <c r="AS633" i="7"/>
  <c r="AO634" i="7"/>
  <c r="AP634" i="7"/>
  <c r="AQ634" i="7"/>
  <c r="AR634" i="7"/>
  <c r="AS634" i="7"/>
  <c r="AO635" i="7"/>
  <c r="AP635" i="7"/>
  <c r="AQ635" i="7"/>
  <c r="AR635" i="7"/>
  <c r="AS635" i="7"/>
  <c r="AO636" i="7"/>
  <c r="AP636" i="7"/>
  <c r="AQ636" i="7"/>
  <c r="AR636" i="7"/>
  <c r="AS636" i="7"/>
  <c r="AO637" i="7"/>
  <c r="AP637" i="7"/>
  <c r="AQ637" i="7"/>
  <c r="AR637" i="7"/>
  <c r="AS637" i="7"/>
  <c r="AO638" i="7"/>
  <c r="AP638" i="7"/>
  <c r="AQ638" i="7"/>
  <c r="AR638" i="7"/>
  <c r="AS638" i="7"/>
  <c r="AO639" i="7"/>
  <c r="AP639" i="7"/>
  <c r="AQ639" i="7"/>
  <c r="AR639" i="7"/>
  <c r="AS639" i="7"/>
  <c r="AO640" i="7"/>
  <c r="AP640" i="7"/>
  <c r="AQ640" i="7"/>
  <c r="AR640" i="7"/>
  <c r="AS640" i="7"/>
  <c r="AO641" i="7"/>
  <c r="AP641" i="7"/>
  <c r="AQ641" i="7"/>
  <c r="AR641" i="7"/>
  <c r="AS641" i="7"/>
  <c r="AO642" i="7"/>
  <c r="AP642" i="7"/>
  <c r="AQ642" i="7"/>
  <c r="AR642" i="7"/>
  <c r="AS642" i="7"/>
  <c r="AO643" i="7"/>
  <c r="AP643" i="7"/>
  <c r="AQ643" i="7"/>
  <c r="AR643" i="7"/>
  <c r="AS643" i="7"/>
  <c r="AO644" i="7"/>
  <c r="AP644" i="7"/>
  <c r="AQ644" i="7"/>
  <c r="AR644" i="7"/>
  <c r="AS644" i="7"/>
  <c r="AO645" i="7"/>
  <c r="AP645" i="7"/>
  <c r="AQ645" i="7"/>
  <c r="AR645" i="7"/>
  <c r="AS645" i="7"/>
  <c r="AO646" i="7"/>
  <c r="AP646" i="7"/>
  <c r="AQ646" i="7"/>
  <c r="AR646" i="7"/>
  <c r="AS646" i="7"/>
  <c r="AO647" i="7"/>
  <c r="AP647" i="7"/>
  <c r="AQ647" i="7"/>
  <c r="AR647" i="7"/>
  <c r="AS647" i="7"/>
  <c r="AO648" i="7"/>
  <c r="AP648" i="7"/>
  <c r="AQ648" i="7"/>
  <c r="AR648" i="7"/>
  <c r="AS648" i="7"/>
  <c r="AO649" i="7"/>
  <c r="AP649" i="7"/>
  <c r="AQ649" i="7"/>
  <c r="AR649" i="7"/>
  <c r="AS649" i="7"/>
  <c r="AO650" i="7"/>
  <c r="AP650" i="7"/>
  <c r="AQ650" i="7"/>
  <c r="AR650" i="7"/>
  <c r="AS650" i="7"/>
  <c r="AO651" i="7"/>
  <c r="AP651" i="7"/>
  <c r="AQ651" i="7"/>
  <c r="AR651" i="7"/>
  <c r="AS651" i="7"/>
  <c r="AO652" i="7"/>
  <c r="AP652" i="7"/>
  <c r="AQ652" i="7"/>
  <c r="AR652" i="7"/>
  <c r="AS652" i="7"/>
  <c r="AO653" i="7"/>
  <c r="AP653" i="7"/>
  <c r="AQ653" i="7"/>
  <c r="AR653" i="7"/>
  <c r="AS653" i="7"/>
  <c r="AO654" i="7"/>
  <c r="AP654" i="7"/>
  <c r="AQ654" i="7"/>
  <c r="AR654" i="7"/>
  <c r="AS654" i="7"/>
  <c r="AO655" i="7"/>
  <c r="AP655" i="7"/>
  <c r="AQ655" i="7"/>
  <c r="AR655" i="7"/>
  <c r="AS655" i="7"/>
  <c r="AO656" i="7"/>
  <c r="AP656" i="7"/>
  <c r="AQ656" i="7"/>
  <c r="AR656" i="7"/>
  <c r="AS656" i="7"/>
  <c r="AO657" i="7"/>
  <c r="AP657" i="7"/>
  <c r="AQ657" i="7"/>
  <c r="AR657" i="7"/>
  <c r="AS657" i="7"/>
  <c r="AO658" i="7"/>
  <c r="AP658" i="7"/>
  <c r="AQ658" i="7"/>
  <c r="AR658" i="7"/>
  <c r="AS658" i="7"/>
  <c r="AO659" i="7"/>
  <c r="AP659" i="7"/>
  <c r="AQ659" i="7"/>
  <c r="AR659" i="7"/>
  <c r="AS659" i="7"/>
  <c r="AO660" i="7"/>
  <c r="AP660" i="7"/>
  <c r="AQ660" i="7"/>
  <c r="AR660" i="7"/>
  <c r="AS660" i="7"/>
  <c r="AO661" i="7"/>
  <c r="AP661" i="7"/>
  <c r="AQ661" i="7"/>
  <c r="AR661" i="7"/>
  <c r="AS661" i="7"/>
  <c r="AO662" i="7"/>
  <c r="AP662" i="7"/>
  <c r="AQ662" i="7"/>
  <c r="AR662" i="7"/>
  <c r="AS662" i="7"/>
  <c r="AO663" i="7"/>
  <c r="AP663" i="7"/>
  <c r="AQ663" i="7"/>
  <c r="AR663" i="7"/>
  <c r="AS663" i="7"/>
  <c r="AO664" i="7"/>
  <c r="AP664" i="7"/>
  <c r="AQ664" i="7"/>
  <c r="AR664" i="7"/>
  <c r="AS664" i="7"/>
  <c r="AO665" i="7"/>
  <c r="AP665" i="7"/>
  <c r="AQ665" i="7"/>
  <c r="AR665" i="7"/>
  <c r="AS665" i="7"/>
  <c r="AO666" i="7"/>
  <c r="AP666" i="7"/>
  <c r="AQ666" i="7"/>
  <c r="AR666" i="7"/>
  <c r="AS666" i="7"/>
  <c r="AO667" i="7"/>
  <c r="AP667" i="7"/>
  <c r="AQ667" i="7"/>
  <c r="AR667" i="7"/>
  <c r="AS667" i="7"/>
  <c r="AO668" i="7"/>
  <c r="AP668" i="7"/>
  <c r="AQ668" i="7"/>
  <c r="AR668" i="7"/>
  <c r="AS668" i="7"/>
  <c r="AO669" i="7"/>
  <c r="AP669" i="7"/>
  <c r="AQ669" i="7"/>
  <c r="AR669" i="7"/>
  <c r="AS669" i="7"/>
  <c r="AO670" i="7"/>
  <c r="AP670" i="7"/>
  <c r="AQ670" i="7"/>
  <c r="AR670" i="7"/>
  <c r="AS670" i="7"/>
  <c r="AO671" i="7"/>
  <c r="AP671" i="7"/>
  <c r="AQ671" i="7"/>
  <c r="AR671" i="7"/>
  <c r="AS671" i="7"/>
  <c r="AO672" i="7"/>
  <c r="AP672" i="7"/>
  <c r="AQ672" i="7"/>
  <c r="AR672" i="7"/>
  <c r="AS672" i="7"/>
  <c r="AO673" i="7"/>
  <c r="AP673" i="7"/>
  <c r="AQ673" i="7"/>
  <c r="AR673" i="7"/>
  <c r="AS673" i="7"/>
  <c r="AO674" i="7"/>
  <c r="AP674" i="7"/>
  <c r="AQ674" i="7"/>
  <c r="AR674" i="7"/>
  <c r="AS674" i="7"/>
  <c r="AO675" i="7"/>
  <c r="AP675" i="7"/>
  <c r="AQ675" i="7"/>
  <c r="AR675" i="7"/>
  <c r="AS675" i="7"/>
  <c r="AO676" i="7"/>
  <c r="AP676" i="7"/>
  <c r="AQ676" i="7"/>
  <c r="AR676" i="7"/>
  <c r="AS676" i="7"/>
  <c r="AO677" i="7"/>
  <c r="AP677" i="7"/>
  <c r="AQ677" i="7"/>
  <c r="AR677" i="7"/>
  <c r="AS677" i="7"/>
  <c r="AO678" i="7"/>
  <c r="AP678" i="7"/>
  <c r="AQ678" i="7"/>
  <c r="AR678" i="7"/>
  <c r="AS678" i="7"/>
  <c r="AO679" i="7"/>
  <c r="AP679" i="7"/>
  <c r="AQ679" i="7"/>
  <c r="AR679" i="7"/>
  <c r="AS679" i="7"/>
  <c r="AO680" i="7"/>
  <c r="AP680" i="7"/>
  <c r="AQ680" i="7"/>
  <c r="AR680" i="7"/>
  <c r="AS680" i="7"/>
  <c r="AO681" i="7"/>
  <c r="AP681" i="7"/>
  <c r="AQ681" i="7"/>
  <c r="AR681" i="7"/>
  <c r="AS681" i="7"/>
  <c r="AO682" i="7"/>
  <c r="AP682" i="7"/>
  <c r="AQ682" i="7"/>
  <c r="AR682" i="7"/>
  <c r="AS682" i="7"/>
  <c r="AO683" i="7"/>
  <c r="AP683" i="7"/>
  <c r="AQ683" i="7"/>
  <c r="AR683" i="7"/>
  <c r="AS683" i="7"/>
  <c r="AO684" i="7"/>
  <c r="AP684" i="7"/>
  <c r="AQ684" i="7"/>
  <c r="AR684" i="7"/>
  <c r="AS684" i="7"/>
  <c r="AO685" i="7"/>
  <c r="AP685" i="7"/>
  <c r="AQ685" i="7"/>
  <c r="AR685" i="7"/>
  <c r="AS685" i="7"/>
  <c r="AO686" i="7"/>
  <c r="AP686" i="7"/>
  <c r="AQ686" i="7"/>
  <c r="AR686" i="7"/>
  <c r="AS686" i="7"/>
  <c r="AO687" i="7"/>
  <c r="AP687" i="7"/>
  <c r="AQ687" i="7"/>
  <c r="AR687" i="7"/>
  <c r="AS687" i="7"/>
  <c r="AO688" i="7"/>
  <c r="AP688" i="7"/>
  <c r="AQ688" i="7"/>
  <c r="AR688" i="7"/>
  <c r="AS688" i="7"/>
  <c r="AO689" i="7"/>
  <c r="AP689" i="7"/>
  <c r="AQ689" i="7"/>
  <c r="AR689" i="7"/>
  <c r="AS689" i="7"/>
  <c r="AO690" i="7"/>
  <c r="AP690" i="7"/>
  <c r="AQ690" i="7"/>
  <c r="AR690" i="7"/>
  <c r="AS690" i="7"/>
  <c r="AO691" i="7"/>
  <c r="AP691" i="7"/>
  <c r="AQ691" i="7"/>
  <c r="AR691" i="7"/>
  <c r="AS691" i="7"/>
  <c r="AO692" i="7"/>
  <c r="AP692" i="7"/>
  <c r="AQ692" i="7"/>
  <c r="AR692" i="7"/>
  <c r="AS692" i="7"/>
  <c r="AO693" i="7"/>
  <c r="AP693" i="7"/>
  <c r="AQ693" i="7"/>
  <c r="AR693" i="7"/>
  <c r="AS693" i="7"/>
  <c r="AO694" i="7"/>
  <c r="AP694" i="7"/>
  <c r="AQ694" i="7"/>
  <c r="AR694" i="7"/>
  <c r="AS694" i="7"/>
  <c r="AO695" i="7"/>
  <c r="AP695" i="7"/>
  <c r="AQ695" i="7"/>
  <c r="AR695" i="7"/>
  <c r="AS695" i="7"/>
  <c r="AO696" i="7"/>
  <c r="AP696" i="7"/>
  <c r="AQ696" i="7"/>
  <c r="AR696" i="7"/>
  <c r="AS696" i="7"/>
  <c r="AO697" i="7"/>
  <c r="AP697" i="7"/>
  <c r="AQ697" i="7"/>
  <c r="AR697" i="7"/>
  <c r="AS697" i="7"/>
  <c r="AO698" i="7"/>
  <c r="AP698" i="7"/>
  <c r="AQ698" i="7"/>
  <c r="AR698" i="7"/>
  <c r="AS698" i="7"/>
  <c r="AO699" i="7"/>
  <c r="AP699" i="7"/>
  <c r="AQ699" i="7"/>
  <c r="AR699" i="7"/>
  <c r="AS699" i="7"/>
  <c r="AO700" i="7"/>
  <c r="AP700" i="7"/>
  <c r="AQ700" i="7"/>
  <c r="AR700" i="7"/>
  <c r="AS700" i="7"/>
  <c r="AO701" i="7"/>
  <c r="AP701" i="7"/>
  <c r="AQ701" i="7"/>
  <c r="AR701" i="7"/>
  <c r="AS701" i="7"/>
  <c r="AO702" i="7"/>
  <c r="AP702" i="7"/>
  <c r="AQ702" i="7"/>
  <c r="AR702" i="7"/>
  <c r="AS702" i="7"/>
  <c r="AO703" i="7"/>
  <c r="AP703" i="7"/>
  <c r="AQ703" i="7"/>
  <c r="AR703" i="7"/>
  <c r="AS703" i="7"/>
  <c r="AO704" i="7"/>
  <c r="AP704" i="7"/>
  <c r="AQ704" i="7"/>
  <c r="AR704" i="7"/>
  <c r="AS704" i="7"/>
  <c r="AO705" i="7"/>
  <c r="AP705" i="7"/>
  <c r="AQ705" i="7"/>
  <c r="AR705" i="7"/>
  <c r="AS705" i="7"/>
  <c r="AO706" i="7"/>
  <c r="AP706" i="7"/>
  <c r="AQ706" i="7"/>
  <c r="AR706" i="7"/>
  <c r="AS706" i="7"/>
  <c r="AO707" i="7"/>
  <c r="AP707" i="7"/>
  <c r="AQ707" i="7"/>
  <c r="AR707" i="7"/>
  <c r="AS707" i="7"/>
  <c r="AO708" i="7"/>
  <c r="AP708" i="7"/>
  <c r="AQ708" i="7"/>
  <c r="AR708" i="7"/>
  <c r="AS708" i="7"/>
  <c r="AO709" i="7"/>
  <c r="AP709" i="7"/>
  <c r="AQ709" i="7"/>
  <c r="AR709" i="7"/>
  <c r="AS709" i="7"/>
  <c r="AO710" i="7"/>
  <c r="AP710" i="7"/>
  <c r="AQ710" i="7"/>
  <c r="AR710" i="7"/>
  <c r="AS710" i="7"/>
  <c r="AO711" i="7"/>
  <c r="AP711" i="7"/>
  <c r="AQ711" i="7"/>
  <c r="AR711" i="7"/>
  <c r="AS711" i="7"/>
  <c r="AO712" i="7"/>
  <c r="AP712" i="7"/>
  <c r="AQ712" i="7"/>
  <c r="AR712" i="7"/>
  <c r="AS712" i="7"/>
  <c r="AO713" i="7"/>
  <c r="AP713" i="7"/>
  <c r="AQ713" i="7"/>
  <c r="AR713" i="7"/>
  <c r="AS713" i="7"/>
  <c r="AO714" i="7"/>
  <c r="AP714" i="7"/>
  <c r="AQ714" i="7"/>
  <c r="AR714" i="7"/>
  <c r="AS714" i="7"/>
  <c r="AO715" i="7"/>
  <c r="AP715" i="7"/>
  <c r="AQ715" i="7"/>
  <c r="AR715" i="7"/>
  <c r="AS715" i="7"/>
  <c r="AO716" i="7"/>
  <c r="AP716" i="7"/>
  <c r="AQ716" i="7"/>
  <c r="AR716" i="7"/>
  <c r="AS716" i="7"/>
  <c r="AO717" i="7"/>
  <c r="AP717" i="7"/>
  <c r="AQ717" i="7"/>
  <c r="AR717" i="7"/>
  <c r="AS717" i="7"/>
  <c r="AO718" i="7"/>
  <c r="AP718" i="7"/>
  <c r="AQ718" i="7"/>
  <c r="AR718" i="7"/>
  <c r="AS718" i="7"/>
  <c r="AO719" i="7"/>
  <c r="AP719" i="7"/>
  <c r="AQ719" i="7"/>
  <c r="AR719" i="7"/>
  <c r="AS719" i="7"/>
  <c r="AO720" i="7"/>
  <c r="AP720" i="7"/>
  <c r="AQ720" i="7"/>
  <c r="AR720" i="7"/>
  <c r="AS720" i="7"/>
  <c r="AO721" i="7"/>
  <c r="AP721" i="7"/>
  <c r="AQ721" i="7"/>
  <c r="AR721" i="7"/>
  <c r="AS721" i="7"/>
  <c r="AO722" i="7"/>
  <c r="AP722" i="7"/>
  <c r="AQ722" i="7"/>
  <c r="AR722" i="7"/>
  <c r="AS722" i="7"/>
  <c r="AO723" i="7"/>
  <c r="AP723" i="7"/>
  <c r="AQ723" i="7"/>
  <c r="AR723" i="7"/>
  <c r="AS723" i="7"/>
  <c r="AO724" i="7"/>
  <c r="AP724" i="7"/>
  <c r="AQ724" i="7"/>
  <c r="AR724" i="7"/>
  <c r="AS724" i="7"/>
  <c r="AO725" i="7"/>
  <c r="AP725" i="7"/>
  <c r="AQ725" i="7"/>
  <c r="AR725" i="7"/>
  <c r="AS725" i="7"/>
  <c r="AO726" i="7"/>
  <c r="AP726" i="7"/>
  <c r="AQ726" i="7"/>
  <c r="AR726" i="7"/>
  <c r="AS726" i="7"/>
  <c r="AO727" i="7"/>
  <c r="AP727" i="7"/>
  <c r="AQ727" i="7"/>
  <c r="AR727" i="7"/>
  <c r="AS727" i="7"/>
  <c r="AO728" i="7"/>
  <c r="AP728" i="7"/>
  <c r="AQ728" i="7"/>
  <c r="AR728" i="7"/>
  <c r="AS728" i="7"/>
  <c r="AO729" i="7"/>
  <c r="AP729" i="7"/>
  <c r="AQ729" i="7"/>
  <c r="AR729" i="7"/>
  <c r="AS729" i="7"/>
  <c r="AO730" i="7"/>
  <c r="AP730" i="7"/>
  <c r="AQ730" i="7"/>
  <c r="AR730" i="7"/>
  <c r="AS730" i="7"/>
  <c r="AO731" i="7"/>
  <c r="AP731" i="7"/>
  <c r="AQ731" i="7"/>
  <c r="AR731" i="7"/>
  <c r="AS731" i="7"/>
  <c r="AO732" i="7"/>
  <c r="AP732" i="7"/>
  <c r="AQ732" i="7"/>
  <c r="AR732" i="7"/>
  <c r="AS732" i="7"/>
  <c r="AO733" i="7"/>
  <c r="AP733" i="7"/>
  <c r="AQ733" i="7"/>
  <c r="AR733" i="7"/>
  <c r="AS733" i="7"/>
  <c r="AO734" i="7"/>
  <c r="AP734" i="7"/>
  <c r="AQ734" i="7"/>
  <c r="AR734" i="7"/>
  <c r="AS734" i="7"/>
  <c r="AO735" i="7"/>
  <c r="AP735" i="7"/>
  <c r="AQ735" i="7"/>
  <c r="AR735" i="7"/>
  <c r="AS735" i="7"/>
  <c r="AO736" i="7"/>
  <c r="AP736" i="7"/>
  <c r="AQ736" i="7"/>
  <c r="AR736" i="7"/>
  <c r="AS736" i="7"/>
  <c r="AO737" i="7"/>
  <c r="AP737" i="7"/>
  <c r="AQ737" i="7"/>
  <c r="AR737" i="7"/>
  <c r="AS737" i="7"/>
  <c r="AO738" i="7"/>
  <c r="AP738" i="7"/>
  <c r="AQ738" i="7"/>
  <c r="AR738" i="7"/>
  <c r="AS738" i="7"/>
  <c r="AO739" i="7"/>
  <c r="AP739" i="7"/>
  <c r="AQ739" i="7"/>
  <c r="AR739" i="7"/>
  <c r="AS739" i="7"/>
  <c r="AO740" i="7"/>
  <c r="AP740" i="7"/>
  <c r="AQ740" i="7"/>
  <c r="AR740" i="7"/>
  <c r="AS740" i="7"/>
  <c r="AO741" i="7"/>
  <c r="AP741" i="7"/>
  <c r="AQ741" i="7"/>
  <c r="AR741" i="7"/>
  <c r="AS741" i="7"/>
  <c r="AO742" i="7"/>
  <c r="AP742" i="7"/>
  <c r="AQ742" i="7"/>
  <c r="AR742" i="7"/>
  <c r="AS742" i="7"/>
  <c r="AO743" i="7"/>
  <c r="AP743" i="7"/>
  <c r="AQ743" i="7"/>
  <c r="AR743" i="7"/>
  <c r="AS743" i="7"/>
  <c r="AO744" i="7"/>
  <c r="AP744" i="7"/>
  <c r="AQ744" i="7"/>
  <c r="AR744" i="7"/>
  <c r="AS744" i="7"/>
  <c r="AO745" i="7"/>
  <c r="AP745" i="7"/>
  <c r="AQ745" i="7"/>
  <c r="AR745" i="7"/>
  <c r="AS745" i="7"/>
  <c r="AO746" i="7"/>
  <c r="AP746" i="7"/>
  <c r="AQ746" i="7"/>
  <c r="AR746" i="7"/>
  <c r="AS746" i="7"/>
  <c r="AO747" i="7"/>
  <c r="AP747" i="7"/>
  <c r="AQ747" i="7"/>
  <c r="AR747" i="7"/>
  <c r="AS747" i="7"/>
  <c r="AO748" i="7"/>
  <c r="AP748" i="7"/>
  <c r="AQ748" i="7"/>
  <c r="AR748" i="7"/>
  <c r="AS748" i="7"/>
  <c r="AO749" i="7"/>
  <c r="AP749" i="7"/>
  <c r="AQ749" i="7"/>
  <c r="AR749" i="7"/>
  <c r="AS749" i="7"/>
  <c r="AO750" i="7"/>
  <c r="AP750" i="7"/>
  <c r="AQ750" i="7"/>
  <c r="AR750" i="7"/>
  <c r="AS750" i="7"/>
  <c r="AO751" i="7"/>
  <c r="AP751" i="7"/>
  <c r="AQ751" i="7"/>
  <c r="AR751" i="7"/>
  <c r="AS751" i="7"/>
  <c r="AO752" i="7"/>
  <c r="AP752" i="7"/>
  <c r="AQ752" i="7"/>
  <c r="AR752" i="7"/>
  <c r="AS752" i="7"/>
  <c r="AO753" i="7"/>
  <c r="AP753" i="7"/>
  <c r="AQ753" i="7"/>
  <c r="AR753" i="7"/>
  <c r="AS753" i="7"/>
  <c r="AO754" i="7"/>
  <c r="AP754" i="7"/>
  <c r="AQ754" i="7"/>
  <c r="AR754" i="7"/>
  <c r="AS754" i="7"/>
  <c r="AO755" i="7"/>
  <c r="AP755" i="7"/>
  <c r="AQ755" i="7"/>
  <c r="AR755" i="7"/>
  <c r="AS755" i="7"/>
  <c r="AO756" i="7"/>
  <c r="AP756" i="7"/>
  <c r="AQ756" i="7"/>
  <c r="AR756" i="7"/>
  <c r="AS756" i="7"/>
  <c r="AO757" i="7"/>
  <c r="AP757" i="7"/>
  <c r="AQ757" i="7"/>
  <c r="AR757" i="7"/>
  <c r="AS757" i="7"/>
  <c r="AO758" i="7"/>
  <c r="AP758" i="7"/>
  <c r="AQ758" i="7"/>
  <c r="AR758" i="7"/>
  <c r="AS758" i="7"/>
  <c r="AO759" i="7"/>
  <c r="AP759" i="7"/>
  <c r="AQ759" i="7"/>
  <c r="AR759" i="7"/>
  <c r="AS759" i="7"/>
  <c r="AO760" i="7"/>
  <c r="AP760" i="7"/>
  <c r="AQ760" i="7"/>
  <c r="AR760" i="7"/>
  <c r="AS760" i="7"/>
  <c r="AO761" i="7"/>
  <c r="AP761" i="7"/>
  <c r="AQ761" i="7"/>
  <c r="AR761" i="7"/>
  <c r="AS761" i="7"/>
  <c r="AO762" i="7"/>
  <c r="AP762" i="7"/>
  <c r="AQ762" i="7"/>
  <c r="AR762" i="7"/>
  <c r="AS762" i="7"/>
  <c r="AO763" i="7"/>
  <c r="AP763" i="7"/>
  <c r="AQ763" i="7"/>
  <c r="AR763" i="7"/>
  <c r="AS763" i="7"/>
  <c r="AO764" i="7"/>
  <c r="AP764" i="7"/>
  <c r="AQ764" i="7"/>
  <c r="AR764" i="7"/>
  <c r="AS764" i="7"/>
  <c r="AO765" i="7"/>
  <c r="AP765" i="7"/>
  <c r="AQ765" i="7"/>
  <c r="AR765" i="7"/>
  <c r="AS765" i="7"/>
  <c r="AO766" i="7"/>
  <c r="AP766" i="7"/>
  <c r="AQ766" i="7"/>
  <c r="AR766" i="7"/>
  <c r="AS766" i="7"/>
  <c r="AO767" i="7"/>
  <c r="AP767" i="7"/>
  <c r="AQ767" i="7"/>
  <c r="AR767" i="7"/>
  <c r="AS767" i="7"/>
  <c r="AO768" i="7"/>
  <c r="AP768" i="7"/>
  <c r="AQ768" i="7"/>
  <c r="AR768" i="7"/>
  <c r="AS768" i="7"/>
  <c r="AO769" i="7"/>
  <c r="AP769" i="7"/>
  <c r="AQ769" i="7"/>
  <c r="AR769" i="7"/>
  <c r="AS769" i="7"/>
  <c r="AO770" i="7"/>
  <c r="AP770" i="7"/>
  <c r="AQ770" i="7"/>
  <c r="AR770" i="7"/>
  <c r="AS770" i="7"/>
  <c r="AO771" i="7"/>
  <c r="AP771" i="7"/>
  <c r="AQ771" i="7"/>
  <c r="AR771" i="7"/>
  <c r="AS771" i="7"/>
  <c r="AO772" i="7"/>
  <c r="AP772" i="7"/>
  <c r="AQ772" i="7"/>
  <c r="AR772" i="7"/>
  <c r="AS772" i="7"/>
  <c r="AO773" i="7"/>
  <c r="AP773" i="7"/>
  <c r="AQ773" i="7"/>
  <c r="AR773" i="7"/>
  <c r="AS773" i="7"/>
  <c r="AO774" i="7"/>
  <c r="AP774" i="7"/>
  <c r="AQ774" i="7"/>
  <c r="AR774" i="7"/>
  <c r="AS774" i="7"/>
  <c r="AO775" i="7"/>
  <c r="AP775" i="7"/>
  <c r="AQ775" i="7"/>
  <c r="AR775" i="7"/>
  <c r="AS775" i="7"/>
  <c r="AO776" i="7"/>
  <c r="AP776" i="7"/>
  <c r="AQ776" i="7"/>
  <c r="AR776" i="7"/>
  <c r="AS776" i="7"/>
  <c r="AO777" i="7"/>
  <c r="AP777" i="7"/>
  <c r="AQ777" i="7"/>
  <c r="AR777" i="7"/>
  <c r="AS777" i="7"/>
  <c r="AO778" i="7"/>
  <c r="AP778" i="7"/>
  <c r="AQ778" i="7"/>
  <c r="AR778" i="7"/>
  <c r="AS778" i="7"/>
  <c r="AO779" i="7"/>
  <c r="AP779" i="7"/>
  <c r="AQ779" i="7"/>
  <c r="AR779" i="7"/>
  <c r="AS779" i="7"/>
  <c r="AO780" i="7"/>
  <c r="AP780" i="7"/>
  <c r="AQ780" i="7"/>
  <c r="AR780" i="7"/>
  <c r="AS780" i="7"/>
  <c r="AO781" i="7"/>
  <c r="AP781" i="7"/>
  <c r="AQ781" i="7"/>
  <c r="AR781" i="7"/>
  <c r="AS781" i="7"/>
  <c r="AO782" i="7"/>
  <c r="AP782" i="7"/>
  <c r="AQ782" i="7"/>
  <c r="AR782" i="7"/>
  <c r="AS782" i="7"/>
  <c r="AO783" i="7"/>
  <c r="AP783" i="7"/>
  <c r="AQ783" i="7"/>
  <c r="AR783" i="7"/>
  <c r="AS783" i="7"/>
  <c r="AO784" i="7"/>
  <c r="AP784" i="7"/>
  <c r="AQ784" i="7"/>
  <c r="AR784" i="7"/>
  <c r="AS784" i="7"/>
  <c r="AO785" i="7"/>
  <c r="AP785" i="7"/>
  <c r="AQ785" i="7"/>
  <c r="AR785" i="7"/>
  <c r="AS785" i="7"/>
  <c r="AO786" i="7"/>
  <c r="AP786" i="7"/>
  <c r="AQ786" i="7"/>
  <c r="AR786" i="7"/>
  <c r="AS786" i="7"/>
  <c r="AO787" i="7"/>
  <c r="AP787" i="7"/>
  <c r="AQ787" i="7"/>
  <c r="AR787" i="7"/>
  <c r="AS787" i="7"/>
  <c r="AO788" i="7"/>
  <c r="AP788" i="7"/>
  <c r="AQ788" i="7"/>
  <c r="AR788" i="7"/>
  <c r="AS788" i="7"/>
  <c r="AO789" i="7"/>
  <c r="AP789" i="7"/>
  <c r="AQ789" i="7"/>
  <c r="AR789" i="7"/>
  <c r="AS789" i="7"/>
  <c r="AO790" i="7"/>
  <c r="AP790" i="7"/>
  <c r="AQ790" i="7"/>
  <c r="AR790" i="7"/>
  <c r="AS790" i="7"/>
  <c r="AO791" i="7"/>
  <c r="AP791" i="7"/>
  <c r="AQ791" i="7"/>
  <c r="AR791" i="7"/>
  <c r="AS791" i="7"/>
  <c r="AO792" i="7"/>
  <c r="AP792" i="7"/>
  <c r="AQ792" i="7"/>
  <c r="AR792" i="7"/>
  <c r="AS792" i="7"/>
  <c r="AO793" i="7"/>
  <c r="AP793" i="7"/>
  <c r="AQ793" i="7"/>
  <c r="AR793" i="7"/>
  <c r="AS793" i="7"/>
  <c r="AO794" i="7"/>
  <c r="AP794" i="7"/>
  <c r="AQ794" i="7"/>
  <c r="AR794" i="7"/>
  <c r="AS794" i="7"/>
  <c r="AO795" i="7"/>
  <c r="AP795" i="7"/>
  <c r="AQ795" i="7"/>
  <c r="AR795" i="7"/>
  <c r="AS795" i="7"/>
  <c r="AO796" i="7"/>
  <c r="AP796" i="7"/>
  <c r="AQ796" i="7"/>
  <c r="AR796" i="7"/>
  <c r="AS796" i="7"/>
  <c r="AO797" i="7"/>
  <c r="AP797" i="7"/>
  <c r="AQ797" i="7"/>
  <c r="AR797" i="7"/>
  <c r="AS797" i="7"/>
  <c r="AO798" i="7"/>
  <c r="AP798" i="7"/>
  <c r="AQ798" i="7"/>
  <c r="AR798" i="7"/>
  <c r="AS798" i="7"/>
  <c r="AO799" i="7"/>
  <c r="AP799" i="7"/>
  <c r="AQ799" i="7"/>
  <c r="AR799" i="7"/>
  <c r="AS799" i="7"/>
  <c r="AO800" i="7"/>
  <c r="AP800" i="7"/>
  <c r="AQ800" i="7"/>
  <c r="AR800" i="7"/>
  <c r="AS800" i="7"/>
  <c r="AO801" i="7"/>
  <c r="AP801" i="7"/>
  <c r="AQ801" i="7"/>
  <c r="AR801" i="7"/>
  <c r="AS801" i="7"/>
  <c r="AO802" i="7"/>
  <c r="AP802" i="7"/>
  <c r="AQ802" i="7"/>
  <c r="AR802" i="7"/>
  <c r="AS802" i="7"/>
  <c r="AO803" i="7"/>
  <c r="AP803" i="7"/>
  <c r="AQ803" i="7"/>
  <c r="AR803" i="7"/>
  <c r="AS803" i="7"/>
  <c r="AO804" i="7"/>
  <c r="AP804" i="7"/>
  <c r="AQ804" i="7"/>
  <c r="AR804" i="7"/>
  <c r="AS804" i="7"/>
  <c r="AO805" i="7"/>
  <c r="AP805" i="7"/>
  <c r="AQ805" i="7"/>
  <c r="AR805" i="7"/>
  <c r="AS805" i="7"/>
  <c r="AO806" i="7"/>
  <c r="AP806" i="7"/>
  <c r="AQ806" i="7"/>
  <c r="AR806" i="7"/>
  <c r="AS806" i="7"/>
  <c r="AO807" i="7"/>
  <c r="AP807" i="7"/>
  <c r="AQ807" i="7"/>
  <c r="AR807" i="7"/>
  <c r="AS807" i="7"/>
  <c r="AO808" i="7"/>
  <c r="AP808" i="7"/>
  <c r="AQ808" i="7"/>
  <c r="AR808" i="7"/>
  <c r="AS808" i="7"/>
  <c r="AO809" i="7"/>
  <c r="AP809" i="7"/>
  <c r="AQ809" i="7"/>
  <c r="AR809" i="7"/>
  <c r="AS809" i="7"/>
  <c r="AO810" i="7"/>
  <c r="AP810" i="7"/>
  <c r="AQ810" i="7"/>
  <c r="AR810" i="7"/>
  <c r="AS810" i="7"/>
  <c r="AO811" i="7"/>
  <c r="AP811" i="7"/>
  <c r="AQ811" i="7"/>
  <c r="AR811" i="7"/>
  <c r="AS811" i="7"/>
  <c r="AO812" i="7"/>
  <c r="AP812" i="7"/>
  <c r="AQ812" i="7"/>
  <c r="AR812" i="7"/>
  <c r="AS812" i="7"/>
  <c r="AO813" i="7"/>
  <c r="AP813" i="7"/>
  <c r="AQ813" i="7"/>
  <c r="AR813" i="7"/>
  <c r="AS813" i="7"/>
  <c r="AO814" i="7"/>
  <c r="AP814" i="7"/>
  <c r="AQ814" i="7"/>
  <c r="AR814" i="7"/>
  <c r="AS814" i="7"/>
  <c r="AO815" i="7"/>
  <c r="AP815" i="7"/>
  <c r="AQ815" i="7"/>
  <c r="AR815" i="7"/>
  <c r="AS815" i="7"/>
  <c r="AO816" i="7"/>
  <c r="AP816" i="7"/>
  <c r="AQ816" i="7"/>
  <c r="AR816" i="7"/>
  <c r="AS816" i="7"/>
  <c r="AO817" i="7"/>
  <c r="AP817" i="7"/>
  <c r="AQ817" i="7"/>
  <c r="AR817" i="7"/>
  <c r="AS817" i="7"/>
  <c r="AO818" i="7"/>
  <c r="AP818" i="7"/>
  <c r="AQ818" i="7"/>
  <c r="AR818" i="7"/>
  <c r="AS818" i="7"/>
  <c r="AO819" i="7"/>
  <c r="AP819" i="7"/>
  <c r="AQ819" i="7"/>
  <c r="AR819" i="7"/>
  <c r="AS819" i="7"/>
  <c r="AO820" i="7"/>
  <c r="AP820" i="7"/>
  <c r="AQ820" i="7"/>
  <c r="AR820" i="7"/>
  <c r="AS820" i="7"/>
  <c r="AO821" i="7"/>
  <c r="AP821" i="7"/>
  <c r="AQ821" i="7"/>
  <c r="AR821" i="7"/>
  <c r="AS821" i="7"/>
  <c r="AO822" i="7"/>
  <c r="AP822" i="7"/>
  <c r="AQ822" i="7"/>
  <c r="AR822" i="7"/>
  <c r="AS822" i="7"/>
  <c r="AO823" i="7"/>
  <c r="AP823" i="7"/>
  <c r="AQ823" i="7"/>
  <c r="AR823" i="7"/>
  <c r="AS823" i="7"/>
  <c r="AO824" i="7"/>
  <c r="AP824" i="7"/>
  <c r="AQ824" i="7"/>
  <c r="AR824" i="7"/>
  <c r="AS824" i="7"/>
  <c r="AO825" i="7"/>
  <c r="AP825" i="7"/>
  <c r="AQ825" i="7"/>
  <c r="AR825" i="7"/>
  <c r="AS825" i="7"/>
  <c r="AO826" i="7"/>
  <c r="AP826" i="7"/>
  <c r="AQ826" i="7"/>
  <c r="AR826" i="7"/>
  <c r="AS826" i="7"/>
  <c r="AO827" i="7"/>
  <c r="AP827" i="7"/>
  <c r="AQ827" i="7"/>
  <c r="AR827" i="7"/>
  <c r="AS827" i="7"/>
  <c r="AO828" i="7"/>
  <c r="AP828" i="7"/>
  <c r="AQ828" i="7"/>
  <c r="AR828" i="7"/>
  <c r="AS828" i="7"/>
  <c r="AO829" i="7"/>
  <c r="AP829" i="7"/>
  <c r="AQ829" i="7"/>
  <c r="AR829" i="7"/>
  <c r="AS829" i="7"/>
  <c r="AO830" i="7"/>
  <c r="AP830" i="7"/>
  <c r="AQ830" i="7"/>
  <c r="AR830" i="7"/>
  <c r="AS830" i="7"/>
  <c r="AO831" i="7"/>
  <c r="AP831" i="7"/>
  <c r="AQ831" i="7"/>
  <c r="AR831" i="7"/>
  <c r="AS831" i="7"/>
  <c r="AO832" i="7"/>
  <c r="AP832" i="7"/>
  <c r="AQ832" i="7"/>
  <c r="AR832" i="7"/>
  <c r="AS832" i="7"/>
  <c r="AO833" i="7"/>
  <c r="AP833" i="7"/>
  <c r="AQ833" i="7"/>
  <c r="AR833" i="7"/>
  <c r="AS833" i="7"/>
  <c r="AO834" i="7"/>
  <c r="AP834" i="7"/>
  <c r="AQ834" i="7"/>
  <c r="AR834" i="7"/>
  <c r="AS834" i="7"/>
  <c r="AO835" i="7"/>
  <c r="AP835" i="7"/>
  <c r="AQ835" i="7"/>
  <c r="AR835" i="7"/>
  <c r="AS835" i="7"/>
  <c r="AO836" i="7"/>
  <c r="AP836" i="7"/>
  <c r="AQ836" i="7"/>
  <c r="AR836" i="7"/>
  <c r="AS836" i="7"/>
  <c r="AO837" i="7"/>
  <c r="AP837" i="7"/>
  <c r="AQ837" i="7"/>
  <c r="AR837" i="7"/>
  <c r="AS837" i="7"/>
  <c r="AO838" i="7"/>
  <c r="AP838" i="7"/>
  <c r="AQ838" i="7"/>
  <c r="AR838" i="7"/>
  <c r="AS838" i="7"/>
  <c r="AO839" i="7"/>
  <c r="AP839" i="7"/>
  <c r="AQ839" i="7"/>
  <c r="AR839" i="7"/>
  <c r="AS839" i="7"/>
  <c r="AO840" i="7"/>
  <c r="AP840" i="7"/>
  <c r="AQ840" i="7"/>
  <c r="AR840" i="7"/>
  <c r="AS840" i="7"/>
  <c r="AO841" i="7"/>
  <c r="AP841" i="7"/>
  <c r="AQ841" i="7"/>
  <c r="AR841" i="7"/>
  <c r="AS841" i="7"/>
  <c r="AO842" i="7"/>
  <c r="AP842" i="7"/>
  <c r="AQ842" i="7"/>
  <c r="AR842" i="7"/>
  <c r="AS842" i="7"/>
  <c r="AO843" i="7"/>
  <c r="AP843" i="7"/>
  <c r="AQ843" i="7"/>
  <c r="AR843" i="7"/>
  <c r="AS843" i="7"/>
  <c r="AO844" i="7"/>
  <c r="AP844" i="7"/>
  <c r="AQ844" i="7"/>
  <c r="AR844" i="7"/>
  <c r="AS844" i="7"/>
  <c r="AO845" i="7"/>
  <c r="AP845" i="7"/>
  <c r="AQ845" i="7"/>
  <c r="AR845" i="7"/>
  <c r="AS845" i="7"/>
  <c r="AO846" i="7"/>
  <c r="AP846" i="7"/>
  <c r="AQ846" i="7"/>
  <c r="AR846" i="7"/>
  <c r="AS846" i="7"/>
  <c r="AO847" i="7"/>
  <c r="AP847" i="7"/>
  <c r="AQ847" i="7"/>
  <c r="AR847" i="7"/>
  <c r="AS847" i="7"/>
  <c r="AO848" i="7"/>
  <c r="AP848" i="7"/>
  <c r="AQ848" i="7"/>
  <c r="AR848" i="7"/>
  <c r="AS848" i="7"/>
  <c r="AO849" i="7"/>
  <c r="AP849" i="7"/>
  <c r="AQ849" i="7"/>
  <c r="AR849" i="7"/>
  <c r="AS849" i="7"/>
  <c r="AO850" i="7"/>
  <c r="AP850" i="7"/>
  <c r="AQ850" i="7"/>
  <c r="AR850" i="7"/>
  <c r="AS850" i="7"/>
  <c r="AO851" i="7"/>
  <c r="AP851" i="7"/>
  <c r="AQ851" i="7"/>
  <c r="AR851" i="7"/>
  <c r="AS851" i="7"/>
  <c r="AO852" i="7"/>
  <c r="AP852" i="7"/>
  <c r="AQ852" i="7"/>
  <c r="AR852" i="7"/>
  <c r="AS852" i="7"/>
  <c r="AO853" i="7"/>
  <c r="AP853" i="7"/>
  <c r="AQ853" i="7"/>
  <c r="AR853" i="7"/>
  <c r="AS853" i="7"/>
  <c r="AO854" i="7"/>
  <c r="AP854" i="7"/>
  <c r="AQ854" i="7"/>
  <c r="AR854" i="7"/>
  <c r="AS854" i="7"/>
  <c r="AO855" i="7"/>
  <c r="AP855" i="7"/>
  <c r="AQ855" i="7"/>
  <c r="AR855" i="7"/>
  <c r="AS855" i="7"/>
  <c r="AO856" i="7"/>
  <c r="AP856" i="7"/>
  <c r="AQ856" i="7"/>
  <c r="AR856" i="7"/>
  <c r="AS856" i="7"/>
  <c r="AO857" i="7"/>
  <c r="AP857" i="7"/>
  <c r="AQ857" i="7"/>
  <c r="AR857" i="7"/>
  <c r="AS857" i="7"/>
  <c r="AO858" i="7"/>
  <c r="AP858" i="7"/>
  <c r="AQ858" i="7"/>
  <c r="AR858" i="7"/>
  <c r="AS858" i="7"/>
  <c r="AO859" i="7"/>
  <c r="AP859" i="7"/>
  <c r="AQ859" i="7"/>
  <c r="AR859" i="7"/>
  <c r="AS859" i="7"/>
  <c r="AO860" i="7"/>
  <c r="AP860" i="7"/>
  <c r="AQ860" i="7"/>
  <c r="AR860" i="7"/>
  <c r="AS860" i="7"/>
  <c r="AO861" i="7"/>
  <c r="AP861" i="7"/>
  <c r="AQ861" i="7"/>
  <c r="AR861" i="7"/>
  <c r="AS861" i="7"/>
  <c r="AO862" i="7"/>
  <c r="AP862" i="7"/>
  <c r="AQ862" i="7"/>
  <c r="AR862" i="7"/>
  <c r="AS862" i="7"/>
  <c r="AO863" i="7"/>
  <c r="AP863" i="7"/>
  <c r="AQ863" i="7"/>
  <c r="AR863" i="7"/>
  <c r="AS863" i="7"/>
  <c r="AO864" i="7"/>
  <c r="AP864" i="7"/>
  <c r="AQ864" i="7"/>
  <c r="AR864" i="7"/>
  <c r="AS864" i="7"/>
  <c r="AO865" i="7"/>
  <c r="AP865" i="7"/>
  <c r="AQ865" i="7"/>
  <c r="AR865" i="7"/>
  <c r="AS865" i="7"/>
  <c r="AO866" i="7"/>
  <c r="AP866" i="7"/>
  <c r="AQ866" i="7"/>
  <c r="AR866" i="7"/>
  <c r="AS866" i="7"/>
  <c r="AO867" i="7"/>
  <c r="AP867" i="7"/>
  <c r="AQ867" i="7"/>
  <c r="AR867" i="7"/>
  <c r="AS867" i="7"/>
  <c r="AO868" i="7"/>
  <c r="AP868" i="7"/>
  <c r="AQ868" i="7"/>
  <c r="AR868" i="7"/>
  <c r="AS868" i="7"/>
  <c r="AO869" i="7"/>
  <c r="AP869" i="7"/>
  <c r="AQ869" i="7"/>
  <c r="AR869" i="7"/>
  <c r="AS869" i="7"/>
  <c r="AO870" i="7"/>
  <c r="AP870" i="7"/>
  <c r="AQ870" i="7"/>
  <c r="AR870" i="7"/>
  <c r="AS870" i="7"/>
  <c r="AO871" i="7"/>
  <c r="AP871" i="7"/>
  <c r="AQ871" i="7"/>
  <c r="AR871" i="7"/>
  <c r="AS871" i="7"/>
  <c r="AO872" i="7"/>
  <c r="AP872" i="7"/>
  <c r="AQ872" i="7"/>
  <c r="AR872" i="7"/>
  <c r="AS872" i="7"/>
  <c r="AO873" i="7"/>
  <c r="AP873" i="7"/>
  <c r="AQ873" i="7"/>
  <c r="AR873" i="7"/>
  <c r="AS873" i="7"/>
  <c r="AO874" i="7"/>
  <c r="AP874" i="7"/>
  <c r="AQ874" i="7"/>
  <c r="AR874" i="7"/>
  <c r="AS874" i="7"/>
  <c r="AO875" i="7"/>
  <c r="AP875" i="7"/>
  <c r="AQ875" i="7"/>
  <c r="AR875" i="7"/>
  <c r="AS875" i="7"/>
  <c r="AO876" i="7"/>
  <c r="AP876" i="7"/>
  <c r="AQ876" i="7"/>
  <c r="AR876" i="7"/>
  <c r="AS876" i="7"/>
  <c r="AO877" i="7"/>
  <c r="AP877" i="7"/>
  <c r="AQ877" i="7"/>
  <c r="AR877" i="7"/>
  <c r="AS877" i="7"/>
  <c r="AO878" i="7"/>
  <c r="AP878" i="7"/>
  <c r="AQ878" i="7"/>
  <c r="AR878" i="7"/>
  <c r="AS878" i="7"/>
  <c r="AO879" i="7"/>
  <c r="AP879" i="7"/>
  <c r="AQ879" i="7"/>
  <c r="AR879" i="7"/>
  <c r="AS879" i="7"/>
  <c r="AO880" i="7"/>
  <c r="AP880" i="7"/>
  <c r="AQ880" i="7"/>
  <c r="AR880" i="7"/>
  <c r="AS880" i="7"/>
  <c r="AO881" i="7"/>
  <c r="AP881" i="7"/>
  <c r="AQ881" i="7"/>
  <c r="AR881" i="7"/>
  <c r="AS881" i="7"/>
  <c r="AO882" i="7"/>
  <c r="AP882" i="7"/>
  <c r="AQ882" i="7"/>
  <c r="AR882" i="7"/>
  <c r="AS882" i="7"/>
  <c r="AO883" i="7"/>
  <c r="AP883" i="7"/>
  <c r="AQ883" i="7"/>
  <c r="AR883" i="7"/>
  <c r="AS883" i="7"/>
  <c r="AO884" i="7"/>
  <c r="AP884" i="7"/>
  <c r="AQ884" i="7"/>
  <c r="AR884" i="7"/>
  <c r="AS884" i="7"/>
  <c r="AO885" i="7"/>
  <c r="AP885" i="7"/>
  <c r="AQ885" i="7"/>
  <c r="AR885" i="7"/>
  <c r="AS885" i="7"/>
  <c r="AO886" i="7"/>
  <c r="AP886" i="7"/>
  <c r="AQ886" i="7"/>
  <c r="AR886" i="7"/>
  <c r="AS886" i="7"/>
  <c r="AO887" i="7"/>
  <c r="AP887" i="7"/>
  <c r="AQ887" i="7"/>
  <c r="AR887" i="7"/>
  <c r="AS887" i="7"/>
  <c r="AO888" i="7"/>
  <c r="AP888" i="7"/>
  <c r="AQ888" i="7"/>
  <c r="AR888" i="7"/>
  <c r="AS888" i="7"/>
  <c r="AO889" i="7"/>
  <c r="AP889" i="7"/>
  <c r="AQ889" i="7"/>
  <c r="AR889" i="7"/>
  <c r="AS889" i="7"/>
  <c r="AO890" i="7"/>
  <c r="AP890" i="7"/>
  <c r="AQ890" i="7"/>
  <c r="AR890" i="7"/>
  <c r="AS890" i="7"/>
  <c r="AO891" i="7"/>
  <c r="AP891" i="7"/>
  <c r="AQ891" i="7"/>
  <c r="AR891" i="7"/>
  <c r="AS891" i="7"/>
  <c r="AO892" i="7"/>
  <c r="AP892" i="7"/>
  <c r="AQ892" i="7"/>
  <c r="AR892" i="7"/>
  <c r="AS892" i="7"/>
  <c r="AO893" i="7"/>
  <c r="AP893" i="7"/>
  <c r="AQ893" i="7"/>
  <c r="AR893" i="7"/>
  <c r="AS893" i="7"/>
  <c r="AO894" i="7"/>
  <c r="AP894" i="7"/>
  <c r="AQ894" i="7"/>
  <c r="AR894" i="7"/>
  <c r="AS894" i="7"/>
  <c r="AO895" i="7"/>
  <c r="AP895" i="7"/>
  <c r="AQ895" i="7"/>
  <c r="AR895" i="7"/>
  <c r="AS895" i="7"/>
  <c r="AO896" i="7"/>
  <c r="AP896" i="7"/>
  <c r="AQ896" i="7"/>
  <c r="AR896" i="7"/>
  <c r="AS896" i="7"/>
  <c r="AO897" i="7"/>
  <c r="AP897" i="7"/>
  <c r="AQ897" i="7"/>
  <c r="AR897" i="7"/>
  <c r="AS897" i="7"/>
  <c r="AO898" i="7"/>
  <c r="AP898" i="7"/>
  <c r="AQ898" i="7"/>
  <c r="AR898" i="7"/>
  <c r="AS898" i="7"/>
  <c r="AO899" i="7"/>
  <c r="AP899" i="7"/>
  <c r="AQ899" i="7"/>
  <c r="AR899" i="7"/>
  <c r="AS899" i="7"/>
  <c r="AO900" i="7"/>
  <c r="AP900" i="7"/>
  <c r="AQ900" i="7"/>
  <c r="AR900" i="7"/>
  <c r="AS900" i="7"/>
  <c r="AO901" i="7"/>
  <c r="AP901" i="7"/>
  <c r="AQ901" i="7"/>
  <c r="AR901" i="7"/>
  <c r="AS901" i="7"/>
  <c r="AO902" i="7"/>
  <c r="AP902" i="7"/>
  <c r="AQ902" i="7"/>
  <c r="AR902" i="7"/>
  <c r="AS902" i="7"/>
  <c r="AO903" i="7"/>
  <c r="AP903" i="7"/>
  <c r="AQ903" i="7"/>
  <c r="AR903" i="7"/>
  <c r="AS903" i="7"/>
  <c r="AO904" i="7"/>
  <c r="AP904" i="7"/>
  <c r="AQ904" i="7"/>
  <c r="AR904" i="7"/>
  <c r="AS904" i="7"/>
  <c r="AO905" i="7"/>
  <c r="AP905" i="7"/>
  <c r="AQ905" i="7"/>
  <c r="AR905" i="7"/>
  <c r="AS905" i="7"/>
  <c r="AO906" i="7"/>
  <c r="AP906" i="7"/>
  <c r="AQ906" i="7"/>
  <c r="AR906" i="7"/>
  <c r="AS906" i="7"/>
  <c r="AO907" i="7"/>
  <c r="AP907" i="7"/>
  <c r="AQ907" i="7"/>
  <c r="AR907" i="7"/>
  <c r="AS907" i="7"/>
  <c r="AO908" i="7"/>
  <c r="AP908" i="7"/>
  <c r="AQ908" i="7"/>
  <c r="AR908" i="7"/>
  <c r="AS908" i="7"/>
  <c r="AO909" i="7"/>
  <c r="AP909" i="7"/>
  <c r="AQ909" i="7"/>
  <c r="AR909" i="7"/>
  <c r="AS909" i="7"/>
  <c r="AO910" i="7"/>
  <c r="AP910" i="7"/>
  <c r="AQ910" i="7"/>
  <c r="AR910" i="7"/>
  <c r="AS910" i="7"/>
  <c r="AO911" i="7"/>
  <c r="AP911" i="7"/>
  <c r="AQ911" i="7"/>
  <c r="AR911" i="7"/>
  <c r="AS911" i="7"/>
  <c r="AO912" i="7"/>
  <c r="AP912" i="7"/>
  <c r="AQ912" i="7"/>
  <c r="AR912" i="7"/>
  <c r="AS912" i="7"/>
  <c r="AO913" i="7"/>
  <c r="AP913" i="7"/>
  <c r="AQ913" i="7"/>
  <c r="AR913" i="7"/>
  <c r="AS913" i="7"/>
  <c r="AO914" i="7"/>
  <c r="AP914" i="7"/>
  <c r="AQ914" i="7"/>
  <c r="AR914" i="7"/>
  <c r="AS914" i="7"/>
  <c r="AO915" i="7"/>
  <c r="AP915" i="7"/>
  <c r="AQ915" i="7"/>
  <c r="AR915" i="7"/>
  <c r="AS915" i="7"/>
  <c r="AO916" i="7"/>
  <c r="AP916" i="7"/>
  <c r="AQ916" i="7"/>
  <c r="AR916" i="7"/>
  <c r="AS916" i="7"/>
  <c r="AO917" i="7"/>
  <c r="AP917" i="7"/>
  <c r="AQ917" i="7"/>
  <c r="AR917" i="7"/>
  <c r="AS917" i="7"/>
  <c r="AO918" i="7"/>
  <c r="AP918" i="7"/>
  <c r="AQ918" i="7"/>
  <c r="AR918" i="7"/>
  <c r="AS918" i="7"/>
  <c r="AO919" i="7"/>
  <c r="AP919" i="7"/>
  <c r="AQ919" i="7"/>
  <c r="AR919" i="7"/>
  <c r="AS919" i="7"/>
  <c r="AO920" i="7"/>
  <c r="AP920" i="7"/>
  <c r="AQ920" i="7"/>
  <c r="AR920" i="7"/>
  <c r="AS920" i="7"/>
  <c r="AO921" i="7"/>
  <c r="AP921" i="7"/>
  <c r="AQ921" i="7"/>
  <c r="AR921" i="7"/>
  <c r="AS921" i="7"/>
  <c r="AO922" i="7"/>
  <c r="AP922" i="7"/>
  <c r="AQ922" i="7"/>
  <c r="AR922" i="7"/>
  <c r="AS922" i="7"/>
  <c r="AO923" i="7"/>
  <c r="AP923" i="7"/>
  <c r="AQ923" i="7"/>
  <c r="AR923" i="7"/>
  <c r="AS923" i="7"/>
  <c r="AO924" i="7"/>
  <c r="AP924" i="7"/>
  <c r="AQ924" i="7"/>
  <c r="AR924" i="7"/>
  <c r="AS924" i="7"/>
  <c r="AO925" i="7"/>
  <c r="AP925" i="7"/>
  <c r="AQ925" i="7"/>
  <c r="AR925" i="7"/>
  <c r="AS925" i="7"/>
  <c r="AO926" i="7"/>
  <c r="AP926" i="7"/>
  <c r="AQ926" i="7"/>
  <c r="AR926" i="7"/>
  <c r="AS926" i="7"/>
  <c r="AO927" i="7"/>
  <c r="AP927" i="7"/>
  <c r="AQ927" i="7"/>
  <c r="AR927" i="7"/>
  <c r="AS927" i="7"/>
  <c r="AO928" i="7"/>
  <c r="AP928" i="7"/>
  <c r="AQ928" i="7"/>
  <c r="AR928" i="7"/>
  <c r="AS928" i="7"/>
  <c r="AO929" i="7"/>
  <c r="AP929" i="7"/>
  <c r="AQ929" i="7"/>
  <c r="AR929" i="7"/>
  <c r="AS929" i="7"/>
  <c r="AO930" i="7"/>
  <c r="AP930" i="7"/>
  <c r="AQ930" i="7"/>
  <c r="AR930" i="7"/>
  <c r="AS930" i="7"/>
  <c r="AO931" i="7"/>
  <c r="AP931" i="7"/>
  <c r="AQ931" i="7"/>
  <c r="AR931" i="7"/>
  <c r="AS931" i="7"/>
  <c r="AO932" i="7"/>
  <c r="AP932" i="7"/>
  <c r="AQ932" i="7"/>
  <c r="AR932" i="7"/>
  <c r="AS932" i="7"/>
  <c r="AO933" i="7"/>
  <c r="AP933" i="7"/>
  <c r="AQ933" i="7"/>
  <c r="AR933" i="7"/>
  <c r="AS933" i="7"/>
  <c r="AO934" i="7"/>
  <c r="AP934" i="7"/>
  <c r="AQ934" i="7"/>
  <c r="AR934" i="7"/>
  <c r="AS934" i="7"/>
  <c r="AO935" i="7"/>
  <c r="AP935" i="7"/>
  <c r="AQ935" i="7"/>
  <c r="AR935" i="7"/>
  <c r="AS935" i="7"/>
  <c r="AO936" i="7"/>
  <c r="AP936" i="7"/>
  <c r="AQ936" i="7"/>
  <c r="AR936" i="7"/>
  <c r="AS936" i="7"/>
  <c r="AO937" i="7"/>
  <c r="AP937" i="7"/>
  <c r="AQ937" i="7"/>
  <c r="AR937" i="7"/>
  <c r="AS937" i="7"/>
  <c r="AO938" i="7"/>
  <c r="AP938" i="7"/>
  <c r="AQ938" i="7"/>
  <c r="AR938" i="7"/>
  <c r="AS938" i="7"/>
  <c r="AO939" i="7"/>
  <c r="AP939" i="7"/>
  <c r="AQ939" i="7"/>
  <c r="AR939" i="7"/>
  <c r="AS939" i="7"/>
  <c r="AO940" i="7"/>
  <c r="AP940" i="7"/>
  <c r="AQ940" i="7"/>
  <c r="AR940" i="7"/>
  <c r="AS940" i="7"/>
  <c r="AO941" i="7"/>
  <c r="AP941" i="7"/>
  <c r="AQ941" i="7"/>
  <c r="AR941" i="7"/>
  <c r="AS941" i="7"/>
  <c r="AO942" i="7"/>
  <c r="AP942" i="7"/>
  <c r="AQ942" i="7"/>
  <c r="AR942" i="7"/>
  <c r="AS942" i="7"/>
  <c r="AO943" i="7"/>
  <c r="AP943" i="7"/>
  <c r="AQ943" i="7"/>
  <c r="AR943" i="7"/>
  <c r="AS943" i="7"/>
  <c r="AO944" i="7"/>
  <c r="AP944" i="7"/>
  <c r="AQ944" i="7"/>
  <c r="AR944" i="7"/>
  <c r="AS944" i="7"/>
  <c r="AO945" i="7"/>
  <c r="AP945" i="7"/>
  <c r="AQ945" i="7"/>
  <c r="AR945" i="7"/>
  <c r="AS945" i="7"/>
  <c r="AO946" i="7"/>
  <c r="AP946" i="7"/>
  <c r="AQ946" i="7"/>
  <c r="AR946" i="7"/>
  <c r="AS946" i="7"/>
  <c r="AO947" i="7"/>
  <c r="AP947" i="7"/>
  <c r="AQ947" i="7"/>
  <c r="AR947" i="7"/>
  <c r="AS947" i="7"/>
  <c r="AO948" i="7"/>
  <c r="AP948" i="7"/>
  <c r="AQ948" i="7"/>
  <c r="AR948" i="7"/>
  <c r="AS948" i="7"/>
  <c r="AO949" i="7"/>
  <c r="AP949" i="7"/>
  <c r="AQ949" i="7"/>
  <c r="AR949" i="7"/>
  <c r="AS949" i="7"/>
  <c r="AO950" i="7"/>
  <c r="AP950" i="7"/>
  <c r="AQ950" i="7"/>
  <c r="AR950" i="7"/>
  <c r="AS950" i="7"/>
  <c r="AO951" i="7"/>
  <c r="AP951" i="7"/>
  <c r="AQ951" i="7"/>
  <c r="AR951" i="7"/>
  <c r="AS951" i="7"/>
  <c r="AO952" i="7"/>
  <c r="AP952" i="7"/>
  <c r="AQ952" i="7"/>
  <c r="AR952" i="7"/>
  <c r="AS952" i="7"/>
  <c r="AO953" i="7"/>
  <c r="AP953" i="7"/>
  <c r="AQ953" i="7"/>
  <c r="AR953" i="7"/>
  <c r="AS953" i="7"/>
  <c r="AO954" i="7"/>
  <c r="AP954" i="7"/>
  <c r="AQ954" i="7"/>
  <c r="AR954" i="7"/>
  <c r="AS954" i="7"/>
  <c r="AO955" i="7"/>
  <c r="AP955" i="7"/>
  <c r="AQ955" i="7"/>
  <c r="AR955" i="7"/>
  <c r="AS955" i="7"/>
  <c r="AO956" i="7"/>
  <c r="AP956" i="7"/>
  <c r="AQ956" i="7"/>
  <c r="AR956" i="7"/>
  <c r="AS956" i="7"/>
  <c r="AO957" i="7"/>
  <c r="AP957" i="7"/>
  <c r="AQ957" i="7"/>
  <c r="AR957" i="7"/>
  <c r="AS957" i="7"/>
  <c r="AO958" i="7"/>
  <c r="AP958" i="7"/>
  <c r="AQ958" i="7"/>
  <c r="AR958" i="7"/>
  <c r="AS958" i="7"/>
  <c r="AO959" i="7"/>
  <c r="AP959" i="7"/>
  <c r="AQ959" i="7"/>
  <c r="AR959" i="7"/>
  <c r="AS959" i="7"/>
  <c r="AO960" i="7"/>
  <c r="AP960" i="7"/>
  <c r="AQ960" i="7"/>
  <c r="AR960" i="7"/>
  <c r="AS960" i="7"/>
  <c r="AO961" i="7"/>
  <c r="AP961" i="7"/>
  <c r="AQ961" i="7"/>
  <c r="AR961" i="7"/>
  <c r="AS961" i="7"/>
  <c r="AO962" i="7"/>
  <c r="AP962" i="7"/>
  <c r="AQ962" i="7"/>
  <c r="AR962" i="7"/>
  <c r="AS962" i="7"/>
  <c r="AO963" i="7"/>
  <c r="AP963" i="7"/>
  <c r="AQ963" i="7"/>
  <c r="AR963" i="7"/>
  <c r="AS963" i="7"/>
  <c r="AO964" i="7"/>
  <c r="AP964" i="7"/>
  <c r="AQ964" i="7"/>
  <c r="AR964" i="7"/>
  <c r="AS964" i="7"/>
  <c r="AO965" i="7"/>
  <c r="AP965" i="7"/>
  <c r="AQ965" i="7"/>
  <c r="AR965" i="7"/>
  <c r="AS965" i="7"/>
  <c r="AO966" i="7"/>
  <c r="AP966" i="7"/>
  <c r="AQ966" i="7"/>
  <c r="AR966" i="7"/>
  <c r="AS966" i="7"/>
  <c r="AO967" i="7"/>
  <c r="AP967" i="7"/>
  <c r="AQ967" i="7"/>
  <c r="AR967" i="7"/>
  <c r="AS967" i="7"/>
  <c r="AO968" i="7"/>
  <c r="AP968" i="7"/>
  <c r="AQ968" i="7"/>
  <c r="AR968" i="7"/>
  <c r="AS968" i="7"/>
  <c r="AO969" i="7"/>
  <c r="AP969" i="7"/>
  <c r="AQ969" i="7"/>
  <c r="AR969" i="7"/>
  <c r="AS969" i="7"/>
  <c r="AO970" i="7"/>
  <c r="AP970" i="7"/>
  <c r="AQ970" i="7"/>
  <c r="AR970" i="7"/>
  <c r="AS970" i="7"/>
  <c r="AO971" i="7"/>
  <c r="AP971" i="7"/>
  <c r="AQ971" i="7"/>
  <c r="AR971" i="7"/>
  <c r="AS971" i="7"/>
  <c r="AO972" i="7"/>
  <c r="AP972" i="7"/>
  <c r="AQ972" i="7"/>
  <c r="AR972" i="7"/>
  <c r="AS972" i="7"/>
  <c r="AO973" i="7"/>
  <c r="AP973" i="7"/>
  <c r="AQ973" i="7"/>
  <c r="AR973" i="7"/>
  <c r="AS973" i="7"/>
  <c r="AO974" i="7"/>
  <c r="AP974" i="7"/>
  <c r="AQ974" i="7"/>
  <c r="AR974" i="7"/>
  <c r="AS974" i="7"/>
  <c r="AO975" i="7"/>
  <c r="AP975" i="7"/>
  <c r="AQ975" i="7"/>
  <c r="AR975" i="7"/>
  <c r="AS975" i="7"/>
  <c r="AO976" i="7"/>
  <c r="AP976" i="7"/>
  <c r="AQ976" i="7"/>
  <c r="AR976" i="7"/>
  <c r="AS976" i="7"/>
  <c r="AO977" i="7"/>
  <c r="AP977" i="7"/>
  <c r="AQ977" i="7"/>
  <c r="AR977" i="7"/>
  <c r="AS977" i="7"/>
  <c r="AO978" i="7"/>
  <c r="AP978" i="7"/>
  <c r="AQ978" i="7"/>
  <c r="AR978" i="7"/>
  <c r="AS978" i="7"/>
  <c r="AO979" i="7"/>
  <c r="AP979" i="7"/>
  <c r="AQ979" i="7"/>
  <c r="AR979" i="7"/>
  <c r="AS979" i="7"/>
  <c r="AO980" i="7"/>
  <c r="AP980" i="7"/>
  <c r="AQ980" i="7"/>
  <c r="AR980" i="7"/>
  <c r="AS980" i="7"/>
  <c r="AO981" i="7"/>
  <c r="AP981" i="7"/>
  <c r="AQ981" i="7"/>
  <c r="AR981" i="7"/>
  <c r="AS981" i="7"/>
  <c r="AO982" i="7"/>
  <c r="AP982" i="7"/>
  <c r="AQ982" i="7"/>
  <c r="AR982" i="7"/>
  <c r="AS982" i="7"/>
  <c r="AO983" i="7"/>
  <c r="AP983" i="7"/>
  <c r="AQ983" i="7"/>
  <c r="AR983" i="7"/>
  <c r="AS983" i="7"/>
  <c r="AO984" i="7"/>
  <c r="AP984" i="7"/>
  <c r="AQ984" i="7"/>
  <c r="AR984" i="7"/>
  <c r="AS984" i="7"/>
  <c r="AO985" i="7"/>
  <c r="AP985" i="7"/>
  <c r="AQ985" i="7"/>
  <c r="AR985" i="7"/>
  <c r="AS985" i="7"/>
  <c r="AO986" i="7"/>
  <c r="AP986" i="7"/>
  <c r="AQ986" i="7"/>
  <c r="AR986" i="7"/>
  <c r="AS986" i="7"/>
  <c r="AO987" i="7"/>
  <c r="AP987" i="7"/>
  <c r="AQ987" i="7"/>
  <c r="AR987" i="7"/>
  <c r="AS987" i="7"/>
  <c r="AO988" i="7"/>
  <c r="AP988" i="7"/>
  <c r="AQ988" i="7"/>
  <c r="AR988" i="7"/>
  <c r="AS988" i="7"/>
  <c r="AO989" i="7"/>
  <c r="AP989" i="7"/>
  <c r="AQ989" i="7"/>
  <c r="AR989" i="7"/>
  <c r="AS989" i="7"/>
  <c r="AO990" i="7"/>
  <c r="AP990" i="7"/>
  <c r="AQ990" i="7"/>
  <c r="AR990" i="7"/>
  <c r="AS990" i="7"/>
  <c r="AO991" i="7"/>
  <c r="AP991" i="7"/>
  <c r="AQ991" i="7"/>
  <c r="AR991" i="7"/>
  <c r="AS991" i="7"/>
  <c r="AO992" i="7"/>
  <c r="AP992" i="7"/>
  <c r="AQ992" i="7"/>
  <c r="AR992" i="7"/>
  <c r="AS992" i="7"/>
  <c r="AO993" i="7"/>
  <c r="AP993" i="7"/>
  <c r="AQ993" i="7"/>
  <c r="AR993" i="7"/>
  <c r="AS993" i="7"/>
  <c r="AO994" i="7"/>
  <c r="AP994" i="7"/>
  <c r="AQ994" i="7"/>
  <c r="AR994" i="7"/>
  <c r="AS994" i="7"/>
  <c r="AO995" i="7"/>
  <c r="AP995" i="7"/>
  <c r="AQ995" i="7"/>
  <c r="AR995" i="7"/>
  <c r="AS995" i="7"/>
  <c r="AO996" i="7"/>
  <c r="AP996" i="7"/>
  <c r="AQ996" i="7"/>
  <c r="AR996" i="7"/>
  <c r="AS996" i="7"/>
  <c r="AO997" i="7"/>
  <c r="AP997" i="7"/>
  <c r="AQ997" i="7"/>
  <c r="AR997" i="7"/>
  <c r="AS997" i="7"/>
  <c r="AO998" i="7"/>
  <c r="AP998" i="7"/>
  <c r="AQ998" i="7"/>
  <c r="AR998" i="7"/>
  <c r="AS998" i="7"/>
  <c r="AO999" i="7"/>
  <c r="AP999" i="7"/>
  <c r="AQ999" i="7"/>
  <c r="AR999" i="7"/>
  <c r="AS999" i="7"/>
  <c r="AO1000" i="7"/>
  <c r="AP1000" i="7"/>
  <c r="AQ1000" i="7"/>
  <c r="AR1000" i="7"/>
  <c r="AS1000" i="7"/>
  <c r="AO1001" i="7"/>
  <c r="AP1001" i="7"/>
  <c r="AQ1001" i="7"/>
  <c r="AR1001" i="7"/>
  <c r="AS1001" i="7"/>
  <c r="AO1002" i="7"/>
  <c r="AP1002" i="7"/>
  <c r="AQ1002" i="7"/>
  <c r="AR1002" i="7"/>
  <c r="AS1002" i="7"/>
  <c r="AO1003" i="7"/>
  <c r="AP1003" i="7"/>
  <c r="AQ1003" i="7"/>
  <c r="AR1003" i="7"/>
  <c r="AS1003" i="7"/>
  <c r="AO1004" i="7"/>
  <c r="AP1004" i="7"/>
  <c r="AQ1004" i="7"/>
  <c r="AR1004" i="7"/>
  <c r="AS1004" i="7"/>
  <c r="AO1005" i="7"/>
  <c r="AP1005" i="7"/>
  <c r="AQ1005" i="7"/>
  <c r="AR1005" i="7"/>
  <c r="AS1005" i="7"/>
  <c r="AO1006" i="7"/>
  <c r="AP1006" i="7"/>
  <c r="AQ1006" i="7"/>
  <c r="AR1006" i="7"/>
  <c r="AS1006" i="7"/>
  <c r="AO1007" i="7"/>
  <c r="AP1007" i="7"/>
  <c r="AQ1007" i="7"/>
  <c r="AR1007" i="7"/>
  <c r="AS1007" i="7"/>
  <c r="AO1008" i="7"/>
  <c r="AP1008" i="7"/>
  <c r="AQ1008" i="7"/>
  <c r="AR1008" i="7"/>
  <c r="AS1008" i="7"/>
  <c r="AO1009" i="7"/>
  <c r="AP1009" i="7"/>
  <c r="AQ1009" i="7"/>
  <c r="AR1009" i="7"/>
  <c r="AS1009" i="7"/>
  <c r="AO1010" i="7"/>
  <c r="AP1010" i="7"/>
  <c r="AQ1010" i="7"/>
  <c r="AR1010" i="7"/>
  <c r="AS1010" i="7"/>
  <c r="AO1011" i="7"/>
  <c r="AP1011" i="7"/>
  <c r="AQ1011" i="7"/>
  <c r="AR1011" i="7"/>
  <c r="AS1011" i="7"/>
  <c r="AO1012" i="7"/>
  <c r="AP1012" i="7"/>
  <c r="AQ1012" i="7"/>
  <c r="AR1012" i="7"/>
  <c r="AS1012" i="7"/>
  <c r="AO1013" i="7"/>
  <c r="AP1013" i="7"/>
  <c r="AQ1013" i="7"/>
  <c r="AR1013" i="7"/>
  <c r="AS1013" i="7"/>
  <c r="AO1014" i="7"/>
  <c r="AP1014" i="7"/>
  <c r="AQ1014" i="7"/>
  <c r="AR1014" i="7"/>
  <c r="AS1014" i="7"/>
  <c r="AO1015" i="7"/>
  <c r="AP1015" i="7"/>
  <c r="AQ1015" i="7"/>
  <c r="AR1015" i="7"/>
  <c r="AS1015" i="7"/>
  <c r="AO1016" i="7"/>
  <c r="AP1016" i="7"/>
  <c r="AQ1016" i="7"/>
  <c r="AR1016" i="7"/>
  <c r="AS1016" i="7"/>
  <c r="AO1017" i="7"/>
  <c r="AP1017" i="7"/>
  <c r="AQ1017" i="7"/>
  <c r="AR1017" i="7"/>
  <c r="AS1017" i="7"/>
  <c r="AO1018" i="7"/>
  <c r="AP1018" i="7"/>
  <c r="AQ1018" i="7"/>
  <c r="AR1018" i="7"/>
  <c r="AS1018" i="7"/>
  <c r="AO1019" i="7"/>
  <c r="AP1019" i="7"/>
  <c r="AQ1019" i="7"/>
  <c r="AR1019" i="7"/>
  <c r="AS1019" i="7"/>
  <c r="AO1020" i="7"/>
  <c r="AP1020" i="7"/>
  <c r="AQ1020" i="7"/>
  <c r="AR1020" i="7"/>
  <c r="AS1020" i="7"/>
  <c r="AO1021" i="7"/>
  <c r="AP1021" i="7"/>
  <c r="AQ1021" i="7"/>
  <c r="AR1021" i="7"/>
  <c r="AS1021" i="7"/>
  <c r="AO1022" i="7"/>
  <c r="AP1022" i="7"/>
  <c r="AQ1022" i="7"/>
  <c r="AR1022" i="7"/>
  <c r="AS1022" i="7"/>
  <c r="AO1023" i="7"/>
  <c r="AP1023" i="7"/>
  <c r="AQ1023" i="7"/>
  <c r="AR1023" i="7"/>
  <c r="AS1023" i="7"/>
  <c r="AO1024" i="7"/>
  <c r="AP1024" i="7"/>
  <c r="AQ1024" i="7"/>
  <c r="AR1024" i="7"/>
  <c r="AS1024" i="7"/>
  <c r="AO1025" i="7"/>
  <c r="AP1025" i="7"/>
  <c r="AQ1025" i="7"/>
  <c r="AR1025" i="7"/>
  <c r="AS1025" i="7"/>
  <c r="AO1026" i="7"/>
  <c r="AP1026" i="7"/>
  <c r="AQ1026" i="7"/>
  <c r="AR1026" i="7"/>
  <c r="AS1026" i="7"/>
  <c r="AO1027" i="7"/>
  <c r="AP1027" i="7"/>
  <c r="AQ1027" i="7"/>
  <c r="AR1027" i="7"/>
  <c r="AS1027" i="7"/>
  <c r="AO1028" i="7"/>
  <c r="AP1028" i="7"/>
  <c r="AQ1028" i="7"/>
  <c r="AR1028" i="7"/>
  <c r="AS1028" i="7"/>
  <c r="AO1029" i="7"/>
  <c r="AP1029" i="7"/>
  <c r="AQ1029" i="7"/>
  <c r="AR1029" i="7"/>
  <c r="AS1029" i="7"/>
  <c r="AO1030" i="7"/>
  <c r="AP1030" i="7"/>
  <c r="AQ1030" i="7"/>
  <c r="AR1030" i="7"/>
  <c r="AS1030" i="7"/>
  <c r="AO1031" i="7"/>
  <c r="AP1031" i="7"/>
  <c r="AQ1031" i="7"/>
  <c r="AR1031" i="7"/>
  <c r="AS1031" i="7"/>
  <c r="AO1032" i="7"/>
  <c r="AP1032" i="7"/>
  <c r="AQ1032" i="7"/>
  <c r="AR1032" i="7"/>
  <c r="AS1032" i="7"/>
  <c r="AO1033" i="7"/>
  <c r="AP1033" i="7"/>
  <c r="AQ1033" i="7"/>
  <c r="AR1033" i="7"/>
  <c r="AS1033" i="7"/>
  <c r="AO1034" i="7"/>
  <c r="AP1034" i="7"/>
  <c r="AQ1034" i="7"/>
  <c r="AR1034" i="7"/>
  <c r="AS1034" i="7"/>
  <c r="AO1035" i="7"/>
  <c r="AP1035" i="7"/>
  <c r="AQ1035" i="7"/>
  <c r="AR1035" i="7"/>
  <c r="AS1035" i="7"/>
  <c r="AO1036" i="7"/>
  <c r="AP1036" i="7"/>
  <c r="AQ1036" i="7"/>
  <c r="AR1036" i="7"/>
  <c r="AS1036" i="7"/>
  <c r="AO1037" i="7"/>
  <c r="AP1037" i="7"/>
  <c r="AQ1037" i="7"/>
  <c r="AR1037" i="7"/>
  <c r="AS1037" i="7"/>
  <c r="AO1038" i="7"/>
  <c r="AP1038" i="7"/>
  <c r="AQ1038" i="7"/>
  <c r="AR1038" i="7"/>
  <c r="AS1038" i="7"/>
  <c r="AO1039" i="7"/>
  <c r="AP1039" i="7"/>
  <c r="AQ1039" i="7"/>
  <c r="AR1039" i="7"/>
  <c r="AS1039" i="7"/>
  <c r="AO1040" i="7"/>
  <c r="AP1040" i="7"/>
  <c r="AQ1040" i="7"/>
  <c r="AR1040" i="7"/>
  <c r="AS1040" i="7"/>
  <c r="AO1041" i="7"/>
  <c r="AP1041" i="7"/>
  <c r="AQ1041" i="7"/>
  <c r="AR1041" i="7"/>
  <c r="AS1041" i="7"/>
  <c r="AO1042" i="7"/>
  <c r="AP1042" i="7"/>
  <c r="AQ1042" i="7"/>
  <c r="AR1042" i="7"/>
  <c r="AS1042" i="7"/>
  <c r="AO1043" i="7"/>
  <c r="AP1043" i="7"/>
  <c r="AQ1043" i="7"/>
  <c r="AR1043" i="7"/>
  <c r="AS1043" i="7"/>
  <c r="AO1044" i="7"/>
  <c r="AP1044" i="7"/>
  <c r="AQ1044" i="7"/>
  <c r="AR1044" i="7"/>
  <c r="AS1044" i="7"/>
  <c r="AO1045" i="7"/>
  <c r="AP1045" i="7"/>
  <c r="AQ1045" i="7"/>
  <c r="AR1045" i="7"/>
  <c r="AS1045" i="7"/>
  <c r="AO1046" i="7"/>
  <c r="AP1046" i="7"/>
  <c r="AQ1046" i="7"/>
  <c r="AR1046" i="7"/>
  <c r="AS1046" i="7"/>
  <c r="AO1047" i="7"/>
  <c r="AP1047" i="7"/>
  <c r="AQ1047" i="7"/>
  <c r="AR1047" i="7"/>
  <c r="AS1047" i="7"/>
  <c r="AO1048" i="7"/>
  <c r="AP1048" i="7"/>
  <c r="AQ1048" i="7"/>
  <c r="AR1048" i="7"/>
  <c r="AS1048" i="7"/>
  <c r="AO1049" i="7"/>
  <c r="AP1049" i="7"/>
  <c r="AQ1049" i="7"/>
  <c r="AR1049" i="7"/>
  <c r="AS1049" i="7"/>
  <c r="AO1050" i="7"/>
  <c r="AP1050" i="7"/>
  <c r="AQ1050" i="7"/>
  <c r="AR1050" i="7"/>
  <c r="AS1050" i="7"/>
  <c r="AO1051" i="7"/>
  <c r="AP1051" i="7"/>
  <c r="AQ1051" i="7"/>
  <c r="AR1051" i="7"/>
  <c r="AS1051" i="7"/>
  <c r="AO1052" i="7"/>
  <c r="AP1052" i="7"/>
  <c r="AQ1052" i="7"/>
  <c r="AR1052" i="7"/>
  <c r="AS1052" i="7"/>
  <c r="AO1053" i="7"/>
  <c r="AP1053" i="7"/>
  <c r="AQ1053" i="7"/>
  <c r="AR1053" i="7"/>
  <c r="AS1053" i="7"/>
  <c r="AO1054" i="7"/>
  <c r="AP1054" i="7"/>
  <c r="AQ1054" i="7"/>
  <c r="AR1054" i="7"/>
  <c r="AS1054" i="7"/>
  <c r="AO1055" i="7"/>
  <c r="AP1055" i="7"/>
  <c r="AQ1055" i="7"/>
  <c r="AR1055" i="7"/>
  <c r="AS1055" i="7"/>
  <c r="AO1056" i="7"/>
  <c r="AP1056" i="7"/>
  <c r="AQ1056" i="7"/>
  <c r="AR1056" i="7"/>
  <c r="AS1056" i="7"/>
  <c r="AO1057" i="7"/>
  <c r="AP1057" i="7"/>
  <c r="AQ1057" i="7"/>
  <c r="AR1057" i="7"/>
  <c r="AS1057" i="7"/>
  <c r="AO1058" i="7"/>
  <c r="AP1058" i="7"/>
  <c r="AQ1058" i="7"/>
  <c r="AR1058" i="7"/>
  <c r="AS1058" i="7"/>
  <c r="AO1059" i="7"/>
  <c r="AP1059" i="7"/>
  <c r="AQ1059" i="7"/>
  <c r="AR1059" i="7"/>
  <c r="AS1059" i="7"/>
  <c r="AO1060" i="7"/>
  <c r="AP1060" i="7"/>
  <c r="AQ1060" i="7"/>
  <c r="AR1060" i="7"/>
  <c r="AS1060" i="7"/>
  <c r="AO1061" i="7"/>
  <c r="AP1061" i="7"/>
  <c r="AQ1061" i="7"/>
  <c r="AR1061" i="7"/>
  <c r="AS1061" i="7"/>
  <c r="AO1062" i="7"/>
  <c r="AP1062" i="7"/>
  <c r="AQ1062" i="7"/>
  <c r="AR1062" i="7"/>
  <c r="AS1062" i="7"/>
  <c r="AO1063" i="7"/>
  <c r="AP1063" i="7"/>
  <c r="AQ1063" i="7"/>
  <c r="AR1063" i="7"/>
  <c r="AS1063" i="7"/>
  <c r="AO1064" i="7"/>
  <c r="AP1064" i="7"/>
  <c r="AQ1064" i="7"/>
  <c r="AR1064" i="7"/>
  <c r="AS1064" i="7"/>
  <c r="AO1065" i="7"/>
  <c r="AP1065" i="7"/>
  <c r="AQ1065" i="7"/>
  <c r="AR1065" i="7"/>
  <c r="AS1065" i="7"/>
  <c r="AO1066" i="7"/>
  <c r="AP1066" i="7"/>
  <c r="AQ1066" i="7"/>
  <c r="AR1066" i="7"/>
  <c r="AS1066" i="7"/>
  <c r="AO1067" i="7"/>
  <c r="AP1067" i="7"/>
  <c r="AQ1067" i="7"/>
  <c r="AR1067" i="7"/>
  <c r="AS1067" i="7"/>
  <c r="AO1068" i="7"/>
  <c r="AP1068" i="7"/>
  <c r="AQ1068" i="7"/>
  <c r="AR1068" i="7"/>
  <c r="AS1068" i="7"/>
  <c r="AO1069" i="7"/>
  <c r="AP1069" i="7"/>
  <c r="AQ1069" i="7"/>
  <c r="AR1069" i="7"/>
  <c r="AS1069" i="7"/>
  <c r="AO1070" i="7"/>
  <c r="AP1070" i="7"/>
  <c r="AQ1070" i="7"/>
  <c r="AR1070" i="7"/>
  <c r="AS1070" i="7"/>
  <c r="AO1071" i="7"/>
  <c r="AP1071" i="7"/>
  <c r="AQ1071" i="7"/>
  <c r="AR1071" i="7"/>
  <c r="AS1071" i="7"/>
  <c r="AO1072" i="7"/>
  <c r="AP1072" i="7"/>
  <c r="AQ1072" i="7"/>
  <c r="AR1072" i="7"/>
  <c r="AS1072" i="7"/>
  <c r="AO1073" i="7"/>
  <c r="AP1073" i="7"/>
  <c r="AQ1073" i="7"/>
  <c r="AR1073" i="7"/>
  <c r="AS1073" i="7"/>
  <c r="AO1074" i="7"/>
  <c r="AP1074" i="7"/>
  <c r="AQ1074" i="7"/>
  <c r="AR1074" i="7"/>
  <c r="AS1074" i="7"/>
  <c r="AO1075" i="7"/>
  <c r="AP1075" i="7"/>
  <c r="AQ1075" i="7"/>
  <c r="AR1075" i="7"/>
  <c r="AS1075" i="7"/>
  <c r="AO1076" i="7"/>
  <c r="AP1076" i="7"/>
  <c r="AQ1076" i="7"/>
  <c r="AR1076" i="7"/>
  <c r="AS1076" i="7"/>
  <c r="AO1077" i="7"/>
  <c r="AP1077" i="7"/>
  <c r="AQ1077" i="7"/>
  <c r="AR1077" i="7"/>
  <c r="AS1077" i="7"/>
  <c r="AO1078" i="7"/>
  <c r="AP1078" i="7"/>
  <c r="AQ1078" i="7"/>
  <c r="AR1078" i="7"/>
  <c r="AS1078" i="7"/>
  <c r="AO1079" i="7"/>
  <c r="AP1079" i="7"/>
  <c r="AQ1079" i="7"/>
  <c r="AR1079" i="7"/>
  <c r="AS1079" i="7"/>
  <c r="AO1080" i="7"/>
  <c r="AP1080" i="7"/>
  <c r="AQ1080" i="7"/>
  <c r="AR1080" i="7"/>
  <c r="AS1080" i="7"/>
  <c r="AO1081" i="7"/>
  <c r="AP1081" i="7"/>
  <c r="AQ1081" i="7"/>
  <c r="AR1081" i="7"/>
  <c r="AS1081" i="7"/>
  <c r="AO1082" i="7"/>
  <c r="AP1082" i="7"/>
  <c r="AQ1082" i="7"/>
  <c r="AR1082" i="7"/>
  <c r="AS1082" i="7"/>
  <c r="AO1083" i="7"/>
  <c r="AP1083" i="7"/>
  <c r="AQ1083" i="7"/>
  <c r="AR1083" i="7"/>
  <c r="AS1083" i="7"/>
  <c r="AO1084" i="7"/>
  <c r="AP1084" i="7"/>
  <c r="AQ1084" i="7"/>
  <c r="AR1084" i="7"/>
  <c r="AS1084" i="7"/>
  <c r="AO1085" i="7"/>
  <c r="AP1085" i="7"/>
  <c r="AQ1085" i="7"/>
  <c r="AR1085" i="7"/>
  <c r="AS1085" i="7"/>
  <c r="AO1086" i="7"/>
  <c r="AP1086" i="7"/>
  <c r="AQ1086" i="7"/>
  <c r="AR1086" i="7"/>
  <c r="AS1086" i="7"/>
  <c r="AO1087" i="7"/>
  <c r="AP1087" i="7"/>
  <c r="AQ1087" i="7"/>
  <c r="AR1087" i="7"/>
  <c r="AS1087" i="7"/>
  <c r="AO1088" i="7"/>
  <c r="AP1088" i="7"/>
  <c r="AQ1088" i="7"/>
  <c r="AR1088" i="7"/>
  <c r="AS1088" i="7"/>
  <c r="AO1089" i="7"/>
  <c r="AP1089" i="7"/>
  <c r="AQ1089" i="7"/>
  <c r="AR1089" i="7"/>
  <c r="AS1089" i="7"/>
  <c r="AO1090" i="7"/>
  <c r="AP1090" i="7"/>
  <c r="AQ1090" i="7"/>
  <c r="AR1090" i="7"/>
  <c r="AS1090" i="7"/>
  <c r="AO1091" i="7"/>
  <c r="AP1091" i="7"/>
  <c r="AQ1091" i="7"/>
  <c r="AR1091" i="7"/>
  <c r="AS1091" i="7"/>
  <c r="AO1092" i="7"/>
  <c r="AP1092" i="7"/>
  <c r="AQ1092" i="7"/>
  <c r="AR1092" i="7"/>
  <c r="AS1092" i="7"/>
  <c r="AO1093" i="7"/>
  <c r="AP1093" i="7"/>
  <c r="AQ1093" i="7"/>
  <c r="AR1093" i="7"/>
  <c r="AS1093" i="7"/>
  <c r="AO1094" i="7"/>
  <c r="AP1094" i="7"/>
  <c r="AQ1094" i="7"/>
  <c r="AR1094" i="7"/>
  <c r="AS1094" i="7"/>
  <c r="AO1095" i="7"/>
  <c r="AP1095" i="7"/>
  <c r="AQ1095" i="7"/>
  <c r="AR1095" i="7"/>
  <c r="AS1095" i="7"/>
  <c r="AO1096" i="7"/>
  <c r="AP1096" i="7"/>
  <c r="AQ1096" i="7"/>
  <c r="AR1096" i="7"/>
  <c r="AS1096" i="7"/>
  <c r="AO1097" i="7"/>
  <c r="AP1097" i="7"/>
  <c r="AQ1097" i="7"/>
  <c r="AR1097" i="7"/>
  <c r="AS1097" i="7"/>
  <c r="AO1098" i="7"/>
  <c r="AP1098" i="7"/>
  <c r="AQ1098" i="7"/>
  <c r="AR1098" i="7"/>
  <c r="AS1098" i="7"/>
  <c r="AO1099" i="7"/>
  <c r="AP1099" i="7"/>
  <c r="AQ1099" i="7"/>
  <c r="AR1099" i="7"/>
  <c r="AS1099" i="7"/>
  <c r="AO1100" i="7"/>
  <c r="AP1100" i="7"/>
  <c r="AQ1100" i="7"/>
  <c r="AR1100" i="7"/>
  <c r="AS1100" i="7"/>
  <c r="AO1101" i="7"/>
  <c r="AP1101" i="7"/>
  <c r="AQ1101" i="7"/>
  <c r="AR1101" i="7"/>
  <c r="AS1101" i="7"/>
  <c r="AO1102" i="7"/>
  <c r="AP1102" i="7"/>
  <c r="AQ1102" i="7"/>
  <c r="AR1102" i="7"/>
  <c r="AS1102" i="7"/>
  <c r="AO1103" i="7"/>
  <c r="AP1103" i="7"/>
  <c r="AQ1103" i="7"/>
  <c r="AR1103" i="7"/>
  <c r="AS1103" i="7"/>
  <c r="AO1104" i="7"/>
  <c r="AP1104" i="7"/>
  <c r="AQ1104" i="7"/>
  <c r="AR1104" i="7"/>
  <c r="AS1104" i="7"/>
  <c r="AO1105" i="7"/>
  <c r="AP1105" i="7"/>
  <c r="AQ1105" i="7"/>
  <c r="AR1105" i="7"/>
  <c r="AS1105" i="7"/>
  <c r="AO1106" i="7"/>
  <c r="AP1106" i="7"/>
  <c r="AQ1106" i="7"/>
  <c r="AR1106" i="7"/>
  <c r="AS1106" i="7"/>
  <c r="AO1107" i="7"/>
  <c r="AP1107" i="7"/>
  <c r="AQ1107" i="7"/>
  <c r="AR1107" i="7"/>
  <c r="AS1107" i="7"/>
  <c r="AO1108" i="7"/>
  <c r="AP1108" i="7"/>
  <c r="AQ1108" i="7"/>
  <c r="AR1108" i="7"/>
  <c r="AS1108" i="7"/>
  <c r="AO1109" i="7"/>
  <c r="AP1109" i="7"/>
  <c r="AQ1109" i="7"/>
  <c r="AR1109" i="7"/>
  <c r="AS1109" i="7"/>
  <c r="AO1110" i="7"/>
  <c r="AP1110" i="7"/>
  <c r="AQ1110" i="7"/>
  <c r="AR1110" i="7"/>
  <c r="AS1110" i="7"/>
  <c r="AO1111" i="7"/>
  <c r="AP1111" i="7"/>
  <c r="AQ1111" i="7"/>
  <c r="AR1111" i="7"/>
  <c r="AS1111" i="7"/>
  <c r="AO1112" i="7"/>
  <c r="AP1112" i="7"/>
  <c r="AQ1112" i="7"/>
  <c r="AR1112" i="7"/>
  <c r="AS1112" i="7"/>
  <c r="AO1113" i="7"/>
  <c r="AP1113" i="7"/>
  <c r="AQ1113" i="7"/>
  <c r="AR1113" i="7"/>
  <c r="AS1113" i="7"/>
  <c r="AO1114" i="7"/>
  <c r="AP1114" i="7"/>
  <c r="AQ1114" i="7"/>
  <c r="AR1114" i="7"/>
  <c r="AS1114" i="7"/>
  <c r="AO1115" i="7"/>
  <c r="AP1115" i="7"/>
  <c r="AQ1115" i="7"/>
  <c r="AR1115" i="7"/>
  <c r="AS1115" i="7"/>
  <c r="AO1116" i="7"/>
  <c r="AP1116" i="7"/>
  <c r="AQ1116" i="7"/>
  <c r="AR1116" i="7"/>
  <c r="AS1116" i="7"/>
  <c r="AO1117" i="7"/>
  <c r="AP1117" i="7"/>
  <c r="AQ1117" i="7"/>
  <c r="AR1117" i="7"/>
  <c r="AS1117" i="7"/>
  <c r="AO1118" i="7"/>
  <c r="AP1118" i="7"/>
  <c r="AQ1118" i="7"/>
  <c r="AR1118" i="7"/>
  <c r="AS1118" i="7"/>
  <c r="AO1119" i="7"/>
  <c r="AP1119" i="7"/>
  <c r="AQ1119" i="7"/>
  <c r="AR1119" i="7"/>
  <c r="AS1119" i="7"/>
  <c r="AO1120" i="7"/>
  <c r="AP1120" i="7"/>
  <c r="AQ1120" i="7"/>
  <c r="AR1120" i="7"/>
  <c r="AS1120" i="7"/>
  <c r="AO1121" i="7"/>
  <c r="AP1121" i="7"/>
  <c r="AQ1121" i="7"/>
  <c r="AR1121" i="7"/>
  <c r="AS1121" i="7"/>
  <c r="AO1122" i="7"/>
  <c r="AP1122" i="7"/>
  <c r="AQ1122" i="7"/>
  <c r="AR1122" i="7"/>
  <c r="AS1122" i="7"/>
  <c r="AO1123" i="7"/>
  <c r="AP1123" i="7"/>
  <c r="AQ1123" i="7"/>
  <c r="AR1123" i="7"/>
  <c r="AS1123" i="7"/>
  <c r="AO1124" i="7"/>
  <c r="AP1124" i="7"/>
  <c r="AQ1124" i="7"/>
  <c r="AR1124" i="7"/>
  <c r="AS1124" i="7"/>
  <c r="AO1125" i="7"/>
  <c r="AP1125" i="7"/>
  <c r="AQ1125" i="7"/>
  <c r="AR1125" i="7"/>
  <c r="AS1125" i="7"/>
  <c r="AO1126" i="7"/>
  <c r="AP1126" i="7"/>
  <c r="AQ1126" i="7"/>
  <c r="AR1126" i="7"/>
  <c r="AS1126" i="7"/>
  <c r="AO1127" i="7"/>
  <c r="AP1127" i="7"/>
  <c r="AQ1127" i="7"/>
  <c r="AR1127" i="7"/>
  <c r="AS1127" i="7"/>
  <c r="AO1128" i="7"/>
  <c r="AP1128" i="7"/>
  <c r="AQ1128" i="7"/>
  <c r="AR1128" i="7"/>
  <c r="AS1128" i="7"/>
  <c r="AO1129" i="7"/>
  <c r="AP1129" i="7"/>
  <c r="AQ1129" i="7"/>
  <c r="AR1129" i="7"/>
  <c r="AS1129" i="7"/>
  <c r="AO1130" i="7"/>
  <c r="AP1130" i="7"/>
  <c r="AQ1130" i="7"/>
  <c r="AR1130" i="7"/>
  <c r="AS1130" i="7"/>
  <c r="AO1131" i="7"/>
  <c r="AP1131" i="7"/>
  <c r="AQ1131" i="7"/>
  <c r="AR1131" i="7"/>
  <c r="AS1131" i="7"/>
  <c r="AO1132" i="7"/>
  <c r="AP1132" i="7"/>
  <c r="AQ1132" i="7"/>
  <c r="AR1132" i="7"/>
  <c r="AS1132" i="7"/>
  <c r="AO1133" i="7"/>
  <c r="AP1133" i="7"/>
  <c r="AQ1133" i="7"/>
  <c r="AR1133" i="7"/>
  <c r="AS1133" i="7"/>
  <c r="AO1134" i="7"/>
  <c r="AP1134" i="7"/>
  <c r="AQ1134" i="7"/>
  <c r="AR1134" i="7"/>
  <c r="AS1134" i="7"/>
  <c r="AO1135" i="7"/>
  <c r="AP1135" i="7"/>
  <c r="AQ1135" i="7"/>
  <c r="AR1135" i="7"/>
  <c r="AS1135" i="7"/>
  <c r="AO1136" i="7"/>
  <c r="AP1136" i="7"/>
  <c r="AQ1136" i="7"/>
  <c r="AR1136" i="7"/>
  <c r="AS1136" i="7"/>
  <c r="AO1137" i="7"/>
  <c r="AP1137" i="7"/>
  <c r="AQ1137" i="7"/>
  <c r="AR1137" i="7"/>
  <c r="AS1137" i="7"/>
  <c r="AO1138" i="7"/>
  <c r="AP1138" i="7"/>
  <c r="AQ1138" i="7"/>
  <c r="AR1138" i="7"/>
  <c r="AS1138" i="7"/>
  <c r="AO1139" i="7"/>
  <c r="AP1139" i="7"/>
  <c r="AQ1139" i="7"/>
  <c r="AR1139" i="7"/>
  <c r="AS1139" i="7"/>
  <c r="AO1140" i="7"/>
  <c r="AP1140" i="7"/>
  <c r="AQ1140" i="7"/>
  <c r="AR1140" i="7"/>
  <c r="AS1140" i="7"/>
  <c r="AO1141" i="7"/>
  <c r="AP1141" i="7"/>
  <c r="AQ1141" i="7"/>
  <c r="AR1141" i="7"/>
  <c r="AS1141" i="7"/>
  <c r="AO1142" i="7"/>
  <c r="AP1142" i="7"/>
  <c r="AQ1142" i="7"/>
  <c r="AR1142" i="7"/>
  <c r="AS1142" i="7"/>
  <c r="AO1143" i="7"/>
  <c r="AP1143" i="7"/>
  <c r="AQ1143" i="7"/>
  <c r="AR1143" i="7"/>
  <c r="AS1143" i="7"/>
  <c r="AO1144" i="7"/>
  <c r="AP1144" i="7"/>
  <c r="AQ1144" i="7"/>
  <c r="AR1144" i="7"/>
  <c r="AS1144" i="7"/>
  <c r="AO1145" i="7"/>
  <c r="AP1145" i="7"/>
  <c r="AQ1145" i="7"/>
  <c r="AR1145" i="7"/>
  <c r="AS1145" i="7"/>
  <c r="AO1146" i="7"/>
  <c r="AP1146" i="7"/>
  <c r="AQ1146" i="7"/>
  <c r="AR1146" i="7"/>
  <c r="AS1146" i="7"/>
  <c r="AO1147" i="7"/>
  <c r="AP1147" i="7"/>
  <c r="AQ1147" i="7"/>
  <c r="AR1147" i="7"/>
  <c r="AS1147" i="7"/>
  <c r="AO1148" i="7"/>
  <c r="AP1148" i="7"/>
  <c r="AQ1148" i="7"/>
  <c r="AR1148" i="7"/>
  <c r="AS1148" i="7"/>
  <c r="AO1149" i="7"/>
  <c r="AP1149" i="7"/>
  <c r="AQ1149" i="7"/>
  <c r="AR1149" i="7"/>
  <c r="AS1149" i="7"/>
  <c r="AO1150" i="7"/>
  <c r="AP1150" i="7"/>
  <c r="AQ1150" i="7"/>
  <c r="AR1150" i="7"/>
  <c r="AS1150" i="7"/>
  <c r="AO1151" i="7"/>
  <c r="AP1151" i="7"/>
  <c r="AQ1151" i="7"/>
  <c r="AR1151" i="7"/>
  <c r="AS1151" i="7"/>
  <c r="AO1152" i="7"/>
  <c r="AP1152" i="7"/>
  <c r="AQ1152" i="7"/>
  <c r="AR1152" i="7"/>
  <c r="AS1152" i="7"/>
  <c r="AO1153" i="7"/>
  <c r="AP1153" i="7"/>
  <c r="AQ1153" i="7"/>
  <c r="AR1153" i="7"/>
  <c r="AS1153" i="7"/>
  <c r="AO1154" i="7"/>
  <c r="AP1154" i="7"/>
  <c r="AQ1154" i="7"/>
  <c r="AR1154" i="7"/>
  <c r="AS1154" i="7"/>
  <c r="AO1155" i="7"/>
  <c r="AP1155" i="7"/>
  <c r="AQ1155" i="7"/>
  <c r="AR1155" i="7"/>
  <c r="AS1155" i="7"/>
  <c r="AO1156" i="7"/>
  <c r="AP1156" i="7"/>
  <c r="AQ1156" i="7"/>
  <c r="AR1156" i="7"/>
  <c r="AS1156" i="7"/>
  <c r="AO1157" i="7"/>
  <c r="AP1157" i="7"/>
  <c r="AQ1157" i="7"/>
  <c r="AR1157" i="7"/>
  <c r="AS1157" i="7"/>
  <c r="AO1158" i="7"/>
  <c r="AP1158" i="7"/>
  <c r="AQ1158" i="7"/>
  <c r="AR1158" i="7"/>
  <c r="AS1158" i="7"/>
  <c r="AO1159" i="7"/>
  <c r="AP1159" i="7"/>
  <c r="AQ1159" i="7"/>
  <c r="AR1159" i="7"/>
  <c r="AS1159" i="7"/>
  <c r="AO1160" i="7"/>
  <c r="AP1160" i="7"/>
  <c r="AQ1160" i="7"/>
  <c r="AR1160" i="7"/>
  <c r="AS1160" i="7"/>
  <c r="AO1161" i="7"/>
  <c r="AP1161" i="7"/>
  <c r="AQ1161" i="7"/>
  <c r="AR1161" i="7"/>
  <c r="AS1161" i="7"/>
  <c r="AO1162" i="7"/>
  <c r="AP1162" i="7"/>
  <c r="AQ1162" i="7"/>
  <c r="AR1162" i="7"/>
  <c r="AS1162" i="7"/>
  <c r="AO1163" i="7"/>
  <c r="AP1163" i="7"/>
  <c r="AQ1163" i="7"/>
  <c r="AR1163" i="7"/>
  <c r="AS1163" i="7"/>
  <c r="AO1164" i="7"/>
  <c r="AP1164" i="7"/>
  <c r="AQ1164" i="7"/>
  <c r="AR1164" i="7"/>
  <c r="AS1164" i="7"/>
  <c r="AO1165" i="7"/>
  <c r="AP1165" i="7"/>
  <c r="AQ1165" i="7"/>
  <c r="AR1165" i="7"/>
  <c r="AS1165" i="7"/>
  <c r="AO1166" i="7"/>
  <c r="AP1166" i="7"/>
  <c r="AQ1166" i="7"/>
  <c r="AR1166" i="7"/>
  <c r="AS1166" i="7"/>
  <c r="AO1167" i="7"/>
  <c r="AP1167" i="7"/>
  <c r="AQ1167" i="7"/>
  <c r="AR1167" i="7"/>
  <c r="AS1167" i="7"/>
  <c r="AO1168" i="7"/>
  <c r="AP1168" i="7"/>
  <c r="AQ1168" i="7"/>
  <c r="AR1168" i="7"/>
  <c r="AS1168" i="7"/>
  <c r="AO1169" i="7"/>
  <c r="AP1169" i="7"/>
  <c r="AQ1169" i="7"/>
  <c r="AR1169" i="7"/>
  <c r="AS1169" i="7"/>
  <c r="AO1170" i="7"/>
  <c r="AP1170" i="7"/>
  <c r="AQ1170" i="7"/>
  <c r="AR1170" i="7"/>
  <c r="AS1170" i="7"/>
  <c r="AO1171" i="7"/>
  <c r="AP1171" i="7"/>
  <c r="AQ1171" i="7"/>
  <c r="AR1171" i="7"/>
  <c r="AS1171" i="7"/>
  <c r="AO1172" i="7"/>
  <c r="AP1172" i="7"/>
  <c r="AQ1172" i="7"/>
  <c r="AR1172" i="7"/>
  <c r="AS1172" i="7"/>
  <c r="AO1173" i="7"/>
  <c r="AP1173" i="7"/>
  <c r="AQ1173" i="7"/>
  <c r="AR1173" i="7"/>
  <c r="AS1173" i="7"/>
  <c r="AO1174" i="7"/>
  <c r="AP1174" i="7"/>
  <c r="AQ1174" i="7"/>
  <c r="AR1174" i="7"/>
  <c r="AS1174" i="7"/>
  <c r="AO1175" i="7"/>
  <c r="AP1175" i="7"/>
  <c r="AQ1175" i="7"/>
  <c r="AR1175" i="7"/>
  <c r="AS1175" i="7"/>
  <c r="AO1176" i="7"/>
  <c r="AP1176" i="7"/>
  <c r="AQ1176" i="7"/>
  <c r="AR1176" i="7"/>
  <c r="AS1176" i="7"/>
  <c r="AO1177" i="7"/>
  <c r="AP1177" i="7"/>
  <c r="AQ1177" i="7"/>
  <c r="AR1177" i="7"/>
  <c r="AS1177" i="7"/>
  <c r="AO1178" i="7"/>
  <c r="AP1178" i="7"/>
  <c r="AQ1178" i="7"/>
  <c r="AR1178" i="7"/>
  <c r="AS1178" i="7"/>
  <c r="AO1179" i="7"/>
  <c r="AP1179" i="7"/>
  <c r="AQ1179" i="7"/>
  <c r="AR1179" i="7"/>
  <c r="AS1179" i="7"/>
  <c r="AO1180" i="7"/>
  <c r="AP1180" i="7"/>
  <c r="AQ1180" i="7"/>
  <c r="AR1180" i="7"/>
  <c r="AS1180" i="7"/>
  <c r="AO1181" i="7"/>
  <c r="AP1181" i="7"/>
  <c r="AQ1181" i="7"/>
  <c r="AR1181" i="7"/>
  <c r="AS1181" i="7"/>
  <c r="AO1182" i="7"/>
  <c r="AP1182" i="7"/>
  <c r="AQ1182" i="7"/>
  <c r="AR1182" i="7"/>
  <c r="AS1182" i="7"/>
  <c r="AO1183" i="7"/>
  <c r="AP1183" i="7"/>
  <c r="AQ1183" i="7"/>
  <c r="AR1183" i="7"/>
  <c r="AS1183" i="7"/>
  <c r="AO1184" i="7"/>
  <c r="AP1184" i="7"/>
  <c r="AQ1184" i="7"/>
  <c r="AR1184" i="7"/>
  <c r="AS1184" i="7"/>
  <c r="AO1185" i="7"/>
  <c r="AP1185" i="7"/>
  <c r="AQ1185" i="7"/>
  <c r="AR1185" i="7"/>
  <c r="AS1185" i="7"/>
  <c r="AO1186" i="7"/>
  <c r="AP1186" i="7"/>
  <c r="AQ1186" i="7"/>
  <c r="AR1186" i="7"/>
  <c r="AS1186" i="7"/>
  <c r="AO1187" i="7"/>
  <c r="AP1187" i="7"/>
  <c r="AQ1187" i="7"/>
  <c r="AR1187" i="7"/>
  <c r="AS1187" i="7"/>
  <c r="AO1188" i="7"/>
  <c r="AP1188" i="7"/>
  <c r="AQ1188" i="7"/>
  <c r="AR1188" i="7"/>
  <c r="AS1188" i="7"/>
  <c r="AO1189" i="7"/>
  <c r="AP1189" i="7"/>
  <c r="AQ1189" i="7"/>
  <c r="AR1189" i="7"/>
  <c r="AS1189" i="7"/>
  <c r="AO1190" i="7"/>
  <c r="AP1190" i="7"/>
  <c r="AQ1190" i="7"/>
  <c r="AR1190" i="7"/>
  <c r="AS1190" i="7"/>
  <c r="AO1191" i="7"/>
  <c r="AP1191" i="7"/>
  <c r="AQ1191" i="7"/>
  <c r="AR1191" i="7"/>
  <c r="AS1191" i="7"/>
  <c r="AO1192" i="7"/>
  <c r="AP1192" i="7"/>
  <c r="AQ1192" i="7"/>
  <c r="AR1192" i="7"/>
  <c r="AS1192" i="7"/>
  <c r="AO1193" i="7"/>
  <c r="AP1193" i="7"/>
  <c r="AQ1193" i="7"/>
  <c r="AR1193" i="7"/>
  <c r="AS1193" i="7"/>
  <c r="AO1194" i="7"/>
  <c r="AP1194" i="7"/>
  <c r="AQ1194" i="7"/>
  <c r="AR1194" i="7"/>
  <c r="AS1194" i="7"/>
  <c r="AO1195" i="7"/>
  <c r="AP1195" i="7"/>
  <c r="AQ1195" i="7"/>
  <c r="AR1195" i="7"/>
  <c r="AS1195" i="7"/>
  <c r="AO1196" i="7"/>
  <c r="AP1196" i="7"/>
  <c r="AQ1196" i="7"/>
  <c r="AR1196" i="7"/>
  <c r="AS1196" i="7"/>
  <c r="AO1197" i="7"/>
  <c r="AP1197" i="7"/>
  <c r="AQ1197" i="7"/>
  <c r="AR1197" i="7"/>
  <c r="AS1197" i="7"/>
  <c r="AO1198" i="7"/>
  <c r="AP1198" i="7"/>
  <c r="AQ1198" i="7"/>
  <c r="AR1198" i="7"/>
  <c r="AS1198" i="7"/>
  <c r="AO1199" i="7"/>
  <c r="AP1199" i="7"/>
  <c r="AQ1199" i="7"/>
  <c r="AR1199" i="7"/>
  <c r="AS1199" i="7"/>
  <c r="AO1200" i="7"/>
  <c r="AP1200" i="7"/>
  <c r="AQ1200" i="7"/>
  <c r="AR1200" i="7"/>
  <c r="AS1200" i="7"/>
  <c r="AO1201" i="7"/>
  <c r="AP1201" i="7"/>
  <c r="AQ1201" i="7"/>
  <c r="AR1201" i="7"/>
  <c r="AS1201" i="7"/>
  <c r="AO1202" i="7"/>
  <c r="AP1202" i="7"/>
  <c r="AQ1202" i="7"/>
  <c r="AR1202" i="7"/>
  <c r="AS1202" i="7"/>
  <c r="AO1203" i="7"/>
  <c r="AP1203" i="7"/>
  <c r="AQ1203" i="7"/>
  <c r="AR1203" i="7"/>
  <c r="AS1203" i="7"/>
  <c r="AO1204" i="7"/>
  <c r="AP1204" i="7"/>
  <c r="AQ1204" i="7"/>
  <c r="AR1204" i="7"/>
  <c r="AS1204" i="7"/>
  <c r="AO1205" i="7"/>
  <c r="AP1205" i="7"/>
  <c r="AQ1205" i="7"/>
  <c r="AR1205" i="7"/>
  <c r="AS1205" i="7"/>
  <c r="AO1206" i="7"/>
  <c r="AP1206" i="7"/>
  <c r="AQ1206" i="7"/>
  <c r="AR1206" i="7"/>
  <c r="AS1206" i="7"/>
  <c r="AO1207" i="7"/>
  <c r="AP1207" i="7"/>
  <c r="AQ1207" i="7"/>
  <c r="AR1207" i="7"/>
  <c r="AS1207" i="7"/>
  <c r="AO1208" i="7"/>
  <c r="AP1208" i="7"/>
  <c r="AQ1208" i="7"/>
  <c r="AR1208" i="7"/>
  <c r="AS1208" i="7"/>
  <c r="AO1209" i="7"/>
  <c r="AP1209" i="7"/>
  <c r="AQ1209" i="7"/>
  <c r="AR1209" i="7"/>
  <c r="AS1209" i="7"/>
  <c r="AO1210" i="7"/>
  <c r="AP1210" i="7"/>
  <c r="AQ1210" i="7"/>
  <c r="AR1210" i="7"/>
  <c r="AS1210" i="7"/>
  <c r="AO1211" i="7"/>
  <c r="AP1211" i="7"/>
  <c r="AQ1211" i="7"/>
  <c r="AR1211" i="7"/>
  <c r="AS1211" i="7"/>
  <c r="AO1212" i="7"/>
  <c r="AP1212" i="7"/>
  <c r="AQ1212" i="7"/>
  <c r="AR1212" i="7"/>
  <c r="AS1212" i="7"/>
  <c r="AO1213" i="7"/>
  <c r="AP1213" i="7"/>
  <c r="AQ1213" i="7"/>
  <c r="AR1213" i="7"/>
  <c r="AS1213" i="7"/>
  <c r="AO1214" i="7"/>
  <c r="AP1214" i="7"/>
  <c r="AQ1214" i="7"/>
  <c r="AR1214" i="7"/>
  <c r="AS1214" i="7"/>
  <c r="AO1215" i="7"/>
  <c r="AP1215" i="7"/>
  <c r="AQ1215" i="7"/>
  <c r="AR1215" i="7"/>
  <c r="AS1215" i="7"/>
  <c r="AO1216" i="7"/>
  <c r="AP1216" i="7"/>
  <c r="AQ1216" i="7"/>
  <c r="AR1216" i="7"/>
  <c r="AS1216" i="7"/>
  <c r="AO1217" i="7"/>
  <c r="AP1217" i="7"/>
  <c r="AQ1217" i="7"/>
  <c r="AR1217" i="7"/>
  <c r="AS1217" i="7"/>
  <c r="AO1218" i="7"/>
  <c r="AP1218" i="7"/>
  <c r="AQ1218" i="7"/>
  <c r="AR1218" i="7"/>
  <c r="AS1218" i="7"/>
  <c r="AO1219" i="7"/>
  <c r="AP1219" i="7"/>
  <c r="AQ1219" i="7"/>
  <c r="AR1219" i="7"/>
  <c r="AS1219" i="7"/>
  <c r="AO1220" i="7"/>
  <c r="AP1220" i="7"/>
  <c r="AQ1220" i="7"/>
  <c r="AR1220" i="7"/>
  <c r="AS1220" i="7"/>
  <c r="AO1221" i="7"/>
  <c r="AP1221" i="7"/>
  <c r="AQ1221" i="7"/>
  <c r="AR1221" i="7"/>
  <c r="AS1221" i="7"/>
  <c r="AO1222" i="7"/>
  <c r="AP1222" i="7"/>
  <c r="AQ1222" i="7"/>
  <c r="AR1222" i="7"/>
  <c r="AS1222" i="7"/>
  <c r="AO1223" i="7"/>
  <c r="AP1223" i="7"/>
  <c r="AQ1223" i="7"/>
  <c r="AR1223" i="7"/>
  <c r="AS1223" i="7"/>
  <c r="AO1224" i="7"/>
  <c r="AP1224" i="7"/>
  <c r="AQ1224" i="7"/>
  <c r="AR1224" i="7"/>
  <c r="AS1224" i="7"/>
  <c r="AO1225" i="7"/>
  <c r="AP1225" i="7"/>
  <c r="AQ1225" i="7"/>
  <c r="AR1225" i="7"/>
  <c r="AS1225" i="7"/>
  <c r="AO1226" i="7"/>
  <c r="AP1226" i="7"/>
  <c r="AQ1226" i="7"/>
  <c r="AR1226" i="7"/>
  <c r="AS1226" i="7"/>
  <c r="AO1227" i="7"/>
  <c r="AP1227" i="7"/>
  <c r="AQ1227" i="7"/>
  <c r="AR1227" i="7"/>
  <c r="AS1227" i="7"/>
  <c r="AO1228" i="7"/>
  <c r="AP1228" i="7"/>
  <c r="AQ1228" i="7"/>
  <c r="AR1228" i="7"/>
  <c r="AS1228" i="7"/>
  <c r="AO1229" i="7"/>
  <c r="AP1229" i="7"/>
  <c r="AQ1229" i="7"/>
  <c r="AR1229" i="7"/>
  <c r="AS1229" i="7"/>
  <c r="AO1230" i="7"/>
  <c r="AP1230" i="7"/>
  <c r="AQ1230" i="7"/>
  <c r="AR1230" i="7"/>
  <c r="AS1230" i="7"/>
  <c r="AO1231" i="7"/>
  <c r="AP1231" i="7"/>
  <c r="AQ1231" i="7"/>
  <c r="AR1231" i="7"/>
  <c r="AS1231" i="7"/>
  <c r="AO1232" i="7"/>
  <c r="AP1232" i="7"/>
  <c r="AQ1232" i="7"/>
  <c r="AR1232" i="7"/>
  <c r="AS1232" i="7"/>
  <c r="AO1233" i="7"/>
  <c r="AP1233" i="7"/>
  <c r="AQ1233" i="7"/>
  <c r="AR1233" i="7"/>
  <c r="AS1233" i="7"/>
  <c r="AO1234" i="7"/>
  <c r="AP1234" i="7"/>
  <c r="AQ1234" i="7"/>
  <c r="AR1234" i="7"/>
  <c r="AS1234" i="7"/>
  <c r="AO1235" i="7"/>
  <c r="AP1235" i="7"/>
  <c r="AQ1235" i="7"/>
  <c r="AR1235" i="7"/>
  <c r="AS1235" i="7"/>
  <c r="AO1236" i="7"/>
  <c r="AP1236" i="7"/>
  <c r="AQ1236" i="7"/>
  <c r="AR1236" i="7"/>
  <c r="AS1236" i="7"/>
  <c r="AO1237" i="7"/>
  <c r="AP1237" i="7"/>
  <c r="AQ1237" i="7"/>
  <c r="AR1237" i="7"/>
  <c r="AS1237" i="7"/>
  <c r="AO1238" i="7"/>
  <c r="AP1238" i="7"/>
  <c r="AQ1238" i="7"/>
  <c r="AR1238" i="7"/>
  <c r="AS1238" i="7"/>
  <c r="AO1239" i="7"/>
  <c r="AP1239" i="7"/>
  <c r="AQ1239" i="7"/>
  <c r="AR1239" i="7"/>
  <c r="AS1239" i="7"/>
  <c r="AO1240" i="7"/>
  <c r="AP1240" i="7"/>
  <c r="AQ1240" i="7"/>
  <c r="AR1240" i="7"/>
  <c r="AS1240" i="7"/>
  <c r="AO1241" i="7"/>
  <c r="AP1241" i="7"/>
  <c r="AQ1241" i="7"/>
  <c r="AR1241" i="7"/>
  <c r="AS1241" i="7"/>
  <c r="AO1242" i="7"/>
  <c r="AP1242" i="7"/>
  <c r="AQ1242" i="7"/>
  <c r="AR1242" i="7"/>
  <c r="AS1242" i="7"/>
  <c r="AO1243" i="7"/>
  <c r="AP1243" i="7"/>
  <c r="AQ1243" i="7"/>
  <c r="AR1243" i="7"/>
  <c r="AS1243" i="7"/>
  <c r="AO1244" i="7"/>
  <c r="AP1244" i="7"/>
  <c r="AQ1244" i="7"/>
  <c r="AR1244" i="7"/>
  <c r="AS1244" i="7"/>
  <c r="AO1245" i="7"/>
  <c r="AP1245" i="7"/>
  <c r="AQ1245" i="7"/>
  <c r="AR1245" i="7"/>
  <c r="AS1245" i="7"/>
  <c r="AO1246" i="7"/>
  <c r="AP1246" i="7"/>
  <c r="AQ1246" i="7"/>
  <c r="AR1246" i="7"/>
  <c r="AS1246" i="7"/>
  <c r="AO1247" i="7"/>
  <c r="AP1247" i="7"/>
  <c r="AQ1247" i="7"/>
  <c r="AR1247" i="7"/>
  <c r="AS1247" i="7"/>
  <c r="AO1248" i="7"/>
  <c r="AP1248" i="7"/>
  <c r="AQ1248" i="7"/>
  <c r="AR1248" i="7"/>
  <c r="AS1248" i="7"/>
  <c r="AO1249" i="7"/>
  <c r="AP1249" i="7"/>
  <c r="AQ1249" i="7"/>
  <c r="AR1249" i="7"/>
  <c r="AS1249" i="7"/>
  <c r="AO1250" i="7"/>
  <c r="AP1250" i="7"/>
  <c r="AQ1250" i="7"/>
  <c r="AR1250" i="7"/>
  <c r="AS1250" i="7"/>
  <c r="AO1251" i="7"/>
  <c r="AP1251" i="7"/>
  <c r="AQ1251" i="7"/>
  <c r="AR1251" i="7"/>
  <c r="AS1251" i="7"/>
  <c r="AO1252" i="7"/>
  <c r="AP1252" i="7"/>
  <c r="AQ1252" i="7"/>
  <c r="AR1252" i="7"/>
  <c r="AS1252" i="7"/>
  <c r="AO1253" i="7"/>
  <c r="AP1253" i="7"/>
  <c r="AQ1253" i="7"/>
  <c r="AR1253" i="7"/>
  <c r="AS1253" i="7"/>
  <c r="AO1254" i="7"/>
  <c r="AP1254" i="7"/>
  <c r="AQ1254" i="7"/>
  <c r="AR1254" i="7"/>
  <c r="AS1254" i="7"/>
  <c r="AO1255" i="7"/>
  <c r="AP1255" i="7"/>
  <c r="AQ1255" i="7"/>
  <c r="AR1255" i="7"/>
  <c r="AS1255" i="7"/>
  <c r="AO1256" i="7"/>
  <c r="AP1256" i="7"/>
  <c r="AQ1256" i="7"/>
  <c r="AR1256" i="7"/>
  <c r="AS1256" i="7"/>
  <c r="AO1257" i="7"/>
  <c r="AP1257" i="7"/>
  <c r="AQ1257" i="7"/>
  <c r="AR1257" i="7"/>
  <c r="AS1257" i="7"/>
  <c r="AO1258" i="7"/>
  <c r="AP1258" i="7"/>
  <c r="AQ1258" i="7"/>
  <c r="AR1258" i="7"/>
  <c r="AS1258" i="7"/>
  <c r="AO1259" i="7"/>
  <c r="AP1259" i="7"/>
  <c r="AQ1259" i="7"/>
  <c r="AR1259" i="7"/>
  <c r="AS1259" i="7"/>
  <c r="AO1260" i="7"/>
  <c r="AP1260" i="7"/>
  <c r="AQ1260" i="7"/>
  <c r="AR1260" i="7"/>
  <c r="AS1260" i="7"/>
  <c r="AO1261" i="7"/>
  <c r="AP1261" i="7"/>
  <c r="AQ1261" i="7"/>
  <c r="AR1261" i="7"/>
  <c r="AS1261" i="7"/>
  <c r="AO1262" i="7"/>
  <c r="AP1262" i="7"/>
  <c r="AQ1262" i="7"/>
  <c r="AR1262" i="7"/>
  <c r="AS1262" i="7"/>
  <c r="AO1263" i="7"/>
  <c r="AP1263" i="7"/>
  <c r="AQ1263" i="7"/>
  <c r="AR1263" i="7"/>
  <c r="AS1263" i="7"/>
  <c r="AO1264" i="7"/>
  <c r="AP1264" i="7"/>
  <c r="AQ1264" i="7"/>
  <c r="AR1264" i="7"/>
  <c r="AS1264" i="7"/>
  <c r="AO1265" i="7"/>
  <c r="AP1265" i="7"/>
  <c r="AQ1265" i="7"/>
  <c r="AR1265" i="7"/>
  <c r="AS1265" i="7"/>
  <c r="AO1266" i="7"/>
  <c r="AP1266" i="7"/>
  <c r="AQ1266" i="7"/>
  <c r="AR1266" i="7"/>
  <c r="AS1266" i="7"/>
  <c r="AO1267" i="7"/>
  <c r="AP1267" i="7"/>
  <c r="AQ1267" i="7"/>
  <c r="AR1267" i="7"/>
  <c r="AS1267" i="7"/>
  <c r="AO1268" i="7"/>
  <c r="AP1268" i="7"/>
  <c r="AQ1268" i="7"/>
  <c r="AR1268" i="7"/>
  <c r="AS1268" i="7"/>
  <c r="AO1269" i="7"/>
  <c r="AP1269" i="7"/>
  <c r="AQ1269" i="7"/>
  <c r="AR1269" i="7"/>
  <c r="AS1269" i="7"/>
  <c r="AO1270" i="7"/>
  <c r="AP1270" i="7"/>
  <c r="AQ1270" i="7"/>
  <c r="AR1270" i="7"/>
  <c r="AS1270" i="7"/>
  <c r="AO1271" i="7"/>
  <c r="AP1271" i="7"/>
  <c r="AQ1271" i="7"/>
  <c r="AR1271" i="7"/>
  <c r="AS1271" i="7"/>
  <c r="AO1272" i="7"/>
  <c r="AP1272" i="7"/>
  <c r="AQ1272" i="7"/>
  <c r="AR1272" i="7"/>
  <c r="AS1272" i="7"/>
  <c r="AO1273" i="7"/>
  <c r="AP1273" i="7"/>
  <c r="AQ1273" i="7"/>
  <c r="AR1273" i="7"/>
  <c r="AS1273" i="7"/>
  <c r="AO1274" i="7"/>
  <c r="AP1274" i="7"/>
  <c r="AQ1274" i="7"/>
  <c r="AR1274" i="7"/>
  <c r="AS1274" i="7"/>
  <c r="AO1275" i="7"/>
  <c r="AP1275" i="7"/>
  <c r="AQ1275" i="7"/>
  <c r="AR1275" i="7"/>
  <c r="AS1275" i="7"/>
  <c r="AO1276" i="7"/>
  <c r="AP1276" i="7"/>
  <c r="AQ1276" i="7"/>
  <c r="AR1276" i="7"/>
  <c r="AS1276" i="7"/>
  <c r="AO1277" i="7"/>
  <c r="AP1277" i="7"/>
  <c r="AQ1277" i="7"/>
  <c r="AR1277" i="7"/>
  <c r="AS1277" i="7"/>
  <c r="AO1278" i="7"/>
  <c r="AP1278" i="7"/>
  <c r="AQ1278" i="7"/>
  <c r="AR1278" i="7"/>
  <c r="AS1278" i="7"/>
  <c r="AO1279" i="7"/>
  <c r="AP1279" i="7"/>
  <c r="AQ1279" i="7"/>
  <c r="AR1279" i="7"/>
  <c r="AS1279" i="7"/>
  <c r="AO1280" i="7"/>
  <c r="AP1280" i="7"/>
  <c r="AQ1280" i="7"/>
  <c r="AR1280" i="7"/>
  <c r="AS1280" i="7"/>
  <c r="AO1281" i="7"/>
  <c r="AP1281" i="7"/>
  <c r="AQ1281" i="7"/>
  <c r="AR1281" i="7"/>
  <c r="AS1281" i="7"/>
  <c r="AO1282" i="7"/>
  <c r="AP1282" i="7"/>
  <c r="AQ1282" i="7"/>
  <c r="AR1282" i="7"/>
  <c r="AS1282" i="7"/>
  <c r="AO1283" i="7"/>
  <c r="AP1283" i="7"/>
  <c r="AQ1283" i="7"/>
  <c r="AR1283" i="7"/>
  <c r="AS1283" i="7"/>
  <c r="AO1284" i="7"/>
  <c r="AP1284" i="7"/>
  <c r="AQ1284" i="7"/>
  <c r="AR1284" i="7"/>
  <c r="AS1284" i="7"/>
  <c r="AO1285" i="7"/>
  <c r="AP1285" i="7"/>
  <c r="AQ1285" i="7"/>
  <c r="AR1285" i="7"/>
  <c r="AS1285" i="7"/>
  <c r="AO1286" i="7"/>
  <c r="AP1286" i="7"/>
  <c r="AQ1286" i="7"/>
  <c r="AR1286" i="7"/>
  <c r="AS1286" i="7"/>
  <c r="AO1287" i="7"/>
  <c r="AP1287" i="7"/>
  <c r="AQ1287" i="7"/>
  <c r="AR1287" i="7"/>
  <c r="AS1287" i="7"/>
  <c r="AO1288" i="7"/>
  <c r="AP1288" i="7"/>
  <c r="AQ1288" i="7"/>
  <c r="AR1288" i="7"/>
  <c r="AS1288" i="7"/>
  <c r="AO1289" i="7"/>
  <c r="AP1289" i="7"/>
  <c r="AQ1289" i="7"/>
  <c r="AR1289" i="7"/>
  <c r="AS1289" i="7"/>
  <c r="AO1290" i="7"/>
  <c r="AP1290" i="7"/>
  <c r="AQ1290" i="7"/>
  <c r="AR1290" i="7"/>
  <c r="AS1290" i="7"/>
  <c r="AO1291" i="7"/>
  <c r="AP1291" i="7"/>
  <c r="AQ1291" i="7"/>
  <c r="AR1291" i="7"/>
  <c r="AS1291" i="7"/>
  <c r="AO1292" i="7"/>
  <c r="AP1292" i="7"/>
  <c r="AQ1292" i="7"/>
  <c r="AR1292" i="7"/>
  <c r="AS1292" i="7"/>
  <c r="AO1293" i="7"/>
  <c r="AP1293" i="7"/>
  <c r="AQ1293" i="7"/>
  <c r="AR1293" i="7"/>
  <c r="AS1293" i="7"/>
  <c r="AO1294" i="7"/>
  <c r="AP1294" i="7"/>
  <c r="AQ1294" i="7"/>
  <c r="AR1294" i="7"/>
  <c r="AS1294" i="7"/>
  <c r="AO1295" i="7"/>
  <c r="AP1295" i="7"/>
  <c r="AQ1295" i="7"/>
  <c r="AR1295" i="7"/>
  <c r="AS1295" i="7"/>
  <c r="AO1296" i="7"/>
  <c r="AP1296" i="7"/>
  <c r="AQ1296" i="7"/>
  <c r="AR1296" i="7"/>
  <c r="AS1296" i="7"/>
  <c r="AO1297" i="7"/>
  <c r="AP1297" i="7"/>
  <c r="AQ1297" i="7"/>
  <c r="AR1297" i="7"/>
  <c r="AS1297" i="7"/>
  <c r="AO1298" i="7"/>
  <c r="AP1298" i="7"/>
  <c r="AQ1298" i="7"/>
  <c r="AR1298" i="7"/>
  <c r="AS1298" i="7"/>
  <c r="AO1299" i="7"/>
  <c r="AP1299" i="7"/>
  <c r="AQ1299" i="7"/>
  <c r="AR1299" i="7"/>
  <c r="AS1299" i="7"/>
  <c r="AO1300" i="7"/>
  <c r="AP1300" i="7"/>
  <c r="AQ1300" i="7"/>
  <c r="AR1300" i="7"/>
  <c r="AS1300" i="7"/>
  <c r="AO1301" i="7"/>
  <c r="AP1301" i="7"/>
  <c r="AQ1301" i="7"/>
  <c r="AR1301" i="7"/>
  <c r="AS1301" i="7"/>
  <c r="AO1302" i="7"/>
  <c r="AP1302" i="7"/>
  <c r="AQ1302" i="7"/>
  <c r="AR1302" i="7"/>
  <c r="AS1302" i="7"/>
  <c r="AO1303" i="7"/>
  <c r="AP1303" i="7"/>
  <c r="AQ1303" i="7"/>
  <c r="AR1303" i="7"/>
  <c r="AS1303" i="7"/>
  <c r="AO1304" i="7"/>
  <c r="AP1304" i="7"/>
  <c r="AQ1304" i="7"/>
  <c r="AR1304" i="7"/>
  <c r="AS1304" i="7"/>
  <c r="AO1305" i="7"/>
  <c r="AP1305" i="7"/>
  <c r="AQ1305" i="7"/>
  <c r="AR1305" i="7"/>
  <c r="AS1305" i="7"/>
  <c r="AO1306" i="7"/>
  <c r="AP1306" i="7"/>
  <c r="AQ1306" i="7"/>
  <c r="AR1306" i="7"/>
  <c r="AS1306" i="7"/>
  <c r="AO1307" i="7"/>
  <c r="AP1307" i="7"/>
  <c r="AQ1307" i="7"/>
  <c r="AR1307" i="7"/>
  <c r="AS1307" i="7"/>
  <c r="AO1308" i="7"/>
  <c r="AP1308" i="7"/>
  <c r="AQ1308" i="7"/>
  <c r="AR1308" i="7"/>
  <c r="AS1308" i="7"/>
  <c r="AO1309" i="7"/>
  <c r="AP1309" i="7"/>
  <c r="AQ1309" i="7"/>
  <c r="AR1309" i="7"/>
  <c r="AS1309" i="7"/>
  <c r="AO1310" i="7"/>
  <c r="AP1310" i="7"/>
  <c r="AQ1310" i="7"/>
  <c r="AR1310" i="7"/>
  <c r="AS1310" i="7"/>
  <c r="AO1311" i="7"/>
  <c r="AP1311" i="7"/>
  <c r="AQ1311" i="7"/>
  <c r="AR1311" i="7"/>
  <c r="AS1311" i="7"/>
  <c r="AO1312" i="7"/>
  <c r="AP1312" i="7"/>
  <c r="AQ1312" i="7"/>
  <c r="AR1312" i="7"/>
  <c r="AS1312" i="7"/>
  <c r="AO1313" i="7"/>
  <c r="AP1313" i="7"/>
  <c r="AQ1313" i="7"/>
  <c r="AR1313" i="7"/>
  <c r="AS1313" i="7"/>
  <c r="AO1314" i="7"/>
  <c r="AP1314" i="7"/>
  <c r="AQ1314" i="7"/>
  <c r="AR1314" i="7"/>
  <c r="AS1314" i="7"/>
  <c r="AO1315" i="7"/>
  <c r="AP1315" i="7"/>
  <c r="AQ1315" i="7"/>
  <c r="AR1315" i="7"/>
  <c r="AS1315" i="7"/>
  <c r="AO1316" i="7"/>
  <c r="AP1316" i="7"/>
  <c r="AQ1316" i="7"/>
  <c r="AR1316" i="7"/>
  <c r="AS1316" i="7"/>
  <c r="AO1317" i="7"/>
  <c r="AP1317" i="7"/>
  <c r="AQ1317" i="7"/>
  <c r="AR1317" i="7"/>
  <c r="AS1317" i="7"/>
  <c r="AO1318" i="7"/>
  <c r="AP1318" i="7"/>
  <c r="AQ1318" i="7"/>
  <c r="AR1318" i="7"/>
  <c r="AS1318" i="7"/>
  <c r="AO1319" i="7"/>
  <c r="AP1319" i="7"/>
  <c r="AQ1319" i="7"/>
  <c r="AR1319" i="7"/>
  <c r="AS1319" i="7"/>
  <c r="AO1320" i="7"/>
  <c r="AP1320" i="7"/>
  <c r="AQ1320" i="7"/>
  <c r="AR1320" i="7"/>
  <c r="AS1320" i="7"/>
  <c r="AO1321" i="7"/>
  <c r="AP1321" i="7"/>
  <c r="AQ1321" i="7"/>
  <c r="AR1321" i="7"/>
  <c r="AS1321" i="7"/>
  <c r="AO1322" i="7"/>
  <c r="AP1322" i="7"/>
  <c r="AQ1322" i="7"/>
  <c r="AR1322" i="7"/>
  <c r="AS1322" i="7"/>
  <c r="AO1323" i="7"/>
  <c r="AP1323" i="7"/>
  <c r="AQ1323" i="7"/>
  <c r="AR1323" i="7"/>
  <c r="AS1323" i="7"/>
  <c r="AO1324" i="7"/>
  <c r="AP1324" i="7"/>
  <c r="AQ1324" i="7"/>
  <c r="AR1324" i="7"/>
  <c r="AS1324" i="7"/>
  <c r="AO1325" i="7"/>
  <c r="AP1325" i="7"/>
  <c r="AQ1325" i="7"/>
  <c r="AR1325" i="7"/>
  <c r="AS1325" i="7"/>
  <c r="AO1326" i="7"/>
  <c r="AP1326" i="7"/>
  <c r="AQ1326" i="7"/>
  <c r="AR1326" i="7"/>
  <c r="AS1326" i="7"/>
  <c r="AO1327" i="7"/>
  <c r="AP1327" i="7"/>
  <c r="AQ1327" i="7"/>
  <c r="AR1327" i="7"/>
  <c r="AS1327" i="7"/>
  <c r="AO1328" i="7"/>
  <c r="AP1328" i="7"/>
  <c r="AQ1328" i="7"/>
  <c r="AR1328" i="7"/>
  <c r="AS1328" i="7"/>
  <c r="AO1329" i="7"/>
  <c r="AP1329" i="7"/>
  <c r="AQ1329" i="7"/>
  <c r="AR1329" i="7"/>
  <c r="AS1329" i="7"/>
  <c r="AO1330" i="7"/>
  <c r="AP1330" i="7"/>
  <c r="AQ1330" i="7"/>
  <c r="AR1330" i="7"/>
  <c r="AS1330" i="7"/>
  <c r="AO1331" i="7"/>
  <c r="AP1331" i="7"/>
  <c r="AQ1331" i="7"/>
  <c r="AR1331" i="7"/>
  <c r="AS1331" i="7"/>
  <c r="AO1332" i="7"/>
  <c r="AP1332" i="7"/>
  <c r="AQ1332" i="7"/>
  <c r="AR1332" i="7"/>
  <c r="AS1332" i="7"/>
  <c r="AO1333" i="7"/>
  <c r="AP1333" i="7"/>
  <c r="AQ1333" i="7"/>
  <c r="AR1333" i="7"/>
  <c r="AS1333" i="7"/>
  <c r="AO1334" i="7"/>
  <c r="AP1334" i="7"/>
  <c r="AQ1334" i="7"/>
  <c r="AR1334" i="7"/>
  <c r="AS1334" i="7"/>
  <c r="AO1335" i="7"/>
  <c r="AP1335" i="7"/>
  <c r="AQ1335" i="7"/>
  <c r="AR1335" i="7"/>
  <c r="AS1335" i="7"/>
  <c r="AO1336" i="7"/>
  <c r="AP1336" i="7"/>
  <c r="AQ1336" i="7"/>
  <c r="AR1336" i="7"/>
  <c r="AS1336" i="7"/>
  <c r="AO1337" i="7"/>
  <c r="AP1337" i="7"/>
  <c r="AQ1337" i="7"/>
  <c r="AR1337" i="7"/>
  <c r="AS1337" i="7"/>
  <c r="AO1338" i="7"/>
  <c r="AP1338" i="7"/>
  <c r="AQ1338" i="7"/>
  <c r="AR1338" i="7"/>
  <c r="AS1338" i="7"/>
  <c r="AO1339" i="7"/>
  <c r="AP1339" i="7"/>
  <c r="AQ1339" i="7"/>
  <c r="AR1339" i="7"/>
  <c r="AS1339" i="7"/>
  <c r="AO1340" i="7"/>
  <c r="AP1340" i="7"/>
  <c r="AQ1340" i="7"/>
  <c r="AR1340" i="7"/>
  <c r="AS1340" i="7"/>
  <c r="AO1341" i="7"/>
  <c r="AP1341" i="7"/>
  <c r="AQ1341" i="7"/>
  <c r="AR1341" i="7"/>
  <c r="AS1341" i="7"/>
  <c r="AO1342" i="7"/>
  <c r="AP1342" i="7"/>
  <c r="AQ1342" i="7"/>
  <c r="AR1342" i="7"/>
  <c r="AS1342" i="7"/>
  <c r="AO1343" i="7"/>
  <c r="AP1343" i="7"/>
  <c r="AQ1343" i="7"/>
  <c r="AR1343" i="7"/>
  <c r="AS1343" i="7"/>
  <c r="AO1344" i="7"/>
  <c r="AP1344" i="7"/>
  <c r="AQ1344" i="7"/>
  <c r="AR1344" i="7"/>
  <c r="AS1344" i="7"/>
  <c r="AO1345" i="7"/>
  <c r="AP1345" i="7"/>
  <c r="AQ1345" i="7"/>
  <c r="AR1345" i="7"/>
  <c r="AS1345" i="7"/>
  <c r="AO1346" i="7"/>
  <c r="AP1346" i="7"/>
  <c r="AQ1346" i="7"/>
  <c r="AR1346" i="7"/>
  <c r="AS1346" i="7"/>
  <c r="AO1347" i="7"/>
  <c r="AP1347" i="7"/>
  <c r="AQ1347" i="7"/>
  <c r="AR1347" i="7"/>
  <c r="AS1347" i="7"/>
  <c r="AO1348" i="7"/>
  <c r="AP1348" i="7"/>
  <c r="AQ1348" i="7"/>
  <c r="AR1348" i="7"/>
  <c r="AS1348" i="7"/>
  <c r="AO1349" i="7"/>
  <c r="AP1349" i="7"/>
  <c r="AQ1349" i="7"/>
  <c r="AR1349" i="7"/>
  <c r="AS1349" i="7"/>
  <c r="AO1350" i="7"/>
  <c r="AP1350" i="7"/>
  <c r="AQ1350" i="7"/>
  <c r="AR1350" i="7"/>
  <c r="AS1350" i="7"/>
  <c r="AO1351" i="7"/>
  <c r="AP1351" i="7"/>
  <c r="AQ1351" i="7"/>
  <c r="AR1351" i="7"/>
  <c r="AS1351" i="7"/>
  <c r="AO1352" i="7"/>
  <c r="AP1352" i="7"/>
  <c r="AQ1352" i="7"/>
  <c r="AR1352" i="7"/>
  <c r="AS1352" i="7"/>
  <c r="AO1353" i="7"/>
  <c r="AP1353" i="7"/>
  <c r="AQ1353" i="7"/>
  <c r="AR1353" i="7"/>
  <c r="AS1353" i="7"/>
  <c r="AO1354" i="7"/>
  <c r="AP1354" i="7"/>
  <c r="AQ1354" i="7"/>
  <c r="AR1354" i="7"/>
  <c r="AS1354" i="7"/>
  <c r="AO1355" i="7"/>
  <c r="AP1355" i="7"/>
  <c r="AQ1355" i="7"/>
  <c r="AR1355" i="7"/>
  <c r="AS1355" i="7"/>
  <c r="AO1356" i="7"/>
  <c r="AP1356" i="7"/>
  <c r="AQ1356" i="7"/>
  <c r="AR1356" i="7"/>
  <c r="AS1356" i="7"/>
  <c r="AO1357" i="7"/>
  <c r="AP1357" i="7"/>
  <c r="AQ1357" i="7"/>
  <c r="AR1357" i="7"/>
  <c r="AS1357" i="7"/>
  <c r="AO1358" i="7"/>
  <c r="AP1358" i="7"/>
  <c r="AQ1358" i="7"/>
  <c r="AR1358" i="7"/>
  <c r="AS1358" i="7"/>
  <c r="AO1359" i="7"/>
  <c r="AP1359" i="7"/>
  <c r="AQ1359" i="7"/>
  <c r="AR1359" i="7"/>
  <c r="AS1359" i="7"/>
  <c r="AO1360" i="7"/>
  <c r="AP1360" i="7"/>
  <c r="AQ1360" i="7"/>
  <c r="AR1360" i="7"/>
  <c r="AS1360" i="7"/>
  <c r="AO1361" i="7"/>
  <c r="AP1361" i="7"/>
  <c r="AQ1361" i="7"/>
  <c r="AR1361" i="7"/>
  <c r="AS1361" i="7"/>
  <c r="AO1362" i="7"/>
  <c r="AP1362" i="7"/>
  <c r="AQ1362" i="7"/>
  <c r="AR1362" i="7"/>
  <c r="AS1362" i="7"/>
  <c r="AO1363" i="7"/>
  <c r="AP1363" i="7"/>
  <c r="AQ1363" i="7"/>
  <c r="AR1363" i="7"/>
  <c r="AS1363" i="7"/>
  <c r="AO1364" i="7"/>
  <c r="AP1364" i="7"/>
  <c r="AQ1364" i="7"/>
  <c r="AR1364" i="7"/>
  <c r="AS1364" i="7"/>
  <c r="AO1365" i="7"/>
  <c r="AP1365" i="7"/>
  <c r="AQ1365" i="7"/>
  <c r="AR1365" i="7"/>
  <c r="AS1365" i="7"/>
  <c r="AO1366" i="7"/>
  <c r="AP1366" i="7"/>
  <c r="AQ1366" i="7"/>
  <c r="AR1366" i="7"/>
  <c r="AS1366" i="7"/>
  <c r="AO1367" i="7"/>
  <c r="AP1367" i="7"/>
  <c r="AQ1367" i="7"/>
  <c r="AR1367" i="7"/>
  <c r="AS1367" i="7"/>
  <c r="AO1368" i="7"/>
  <c r="AP1368" i="7"/>
  <c r="AQ1368" i="7"/>
  <c r="AR1368" i="7"/>
  <c r="AS1368" i="7"/>
  <c r="AO1369" i="7"/>
  <c r="AP1369" i="7"/>
  <c r="AQ1369" i="7"/>
  <c r="AR1369" i="7"/>
  <c r="AS1369" i="7"/>
  <c r="AO1370" i="7"/>
  <c r="AP1370" i="7"/>
  <c r="AQ1370" i="7"/>
  <c r="AR1370" i="7"/>
  <c r="AS1370" i="7"/>
  <c r="AO1371" i="7"/>
  <c r="AP1371" i="7"/>
  <c r="AQ1371" i="7"/>
  <c r="AR1371" i="7"/>
  <c r="AS1371" i="7"/>
  <c r="AO1372" i="7"/>
  <c r="AP1372" i="7"/>
  <c r="AQ1372" i="7"/>
  <c r="AR1372" i="7"/>
  <c r="AS1372" i="7"/>
  <c r="AO1373" i="7"/>
  <c r="AP1373" i="7"/>
  <c r="AQ1373" i="7"/>
  <c r="AR1373" i="7"/>
  <c r="AS1373" i="7"/>
  <c r="AO1374" i="7"/>
  <c r="AP1374" i="7"/>
  <c r="AQ1374" i="7"/>
  <c r="AR1374" i="7"/>
  <c r="AS1374" i="7"/>
  <c r="AO1375" i="7"/>
  <c r="AP1375" i="7"/>
  <c r="AQ1375" i="7"/>
  <c r="AR1375" i="7"/>
  <c r="AS1375" i="7"/>
  <c r="AO1376" i="7"/>
  <c r="AP1376" i="7"/>
  <c r="AQ1376" i="7"/>
  <c r="AR1376" i="7"/>
  <c r="AS1376" i="7"/>
  <c r="AO1377" i="7"/>
  <c r="AP1377" i="7"/>
  <c r="AQ1377" i="7"/>
  <c r="AR1377" i="7"/>
  <c r="AS1377" i="7"/>
  <c r="AO1378" i="7"/>
  <c r="AP1378" i="7"/>
  <c r="AQ1378" i="7"/>
  <c r="AR1378" i="7"/>
  <c r="AS1378" i="7"/>
  <c r="AO1379" i="7"/>
  <c r="AP1379" i="7"/>
  <c r="AQ1379" i="7"/>
  <c r="AR1379" i="7"/>
  <c r="AS1379" i="7"/>
  <c r="AO1380" i="7"/>
  <c r="AP1380" i="7"/>
  <c r="AQ1380" i="7"/>
  <c r="AR1380" i="7"/>
  <c r="AS1380" i="7"/>
  <c r="AO1381" i="7"/>
  <c r="AP1381" i="7"/>
  <c r="AQ1381" i="7"/>
  <c r="AR1381" i="7"/>
  <c r="AS1381" i="7"/>
  <c r="AO1382" i="7"/>
  <c r="AP1382" i="7"/>
  <c r="AQ1382" i="7"/>
  <c r="AR1382" i="7"/>
  <c r="AS1382" i="7"/>
  <c r="AO1383" i="7"/>
  <c r="AP1383" i="7"/>
  <c r="AQ1383" i="7"/>
  <c r="AR1383" i="7"/>
  <c r="AS1383" i="7"/>
  <c r="AO1384" i="7"/>
  <c r="AP1384" i="7"/>
  <c r="AQ1384" i="7"/>
  <c r="AR1384" i="7"/>
  <c r="AS1384" i="7"/>
  <c r="AO1385" i="7"/>
  <c r="AP1385" i="7"/>
  <c r="AQ1385" i="7"/>
  <c r="AR1385" i="7"/>
  <c r="AS1385" i="7"/>
  <c r="AO1386" i="7"/>
  <c r="AP1386" i="7"/>
  <c r="AQ1386" i="7"/>
  <c r="AR1386" i="7"/>
  <c r="AS1386" i="7"/>
  <c r="AO1387" i="7"/>
  <c r="AP1387" i="7"/>
  <c r="AQ1387" i="7"/>
  <c r="AR1387" i="7"/>
  <c r="AS1387" i="7"/>
  <c r="AO1388" i="7"/>
  <c r="AP1388" i="7"/>
  <c r="AQ1388" i="7"/>
  <c r="AR1388" i="7"/>
  <c r="AS1388" i="7"/>
  <c r="AO1389" i="7"/>
  <c r="AP1389" i="7"/>
  <c r="AQ1389" i="7"/>
  <c r="AR1389" i="7"/>
  <c r="AS1389" i="7"/>
  <c r="AO1390" i="7"/>
  <c r="AP1390" i="7"/>
  <c r="AQ1390" i="7"/>
  <c r="AR1390" i="7"/>
  <c r="AS1390" i="7"/>
  <c r="AO1391" i="7"/>
  <c r="AP1391" i="7"/>
  <c r="AQ1391" i="7"/>
  <c r="AR1391" i="7"/>
  <c r="AS1391" i="7"/>
  <c r="AO1392" i="7"/>
  <c r="AP1392" i="7"/>
  <c r="AQ1392" i="7"/>
  <c r="AR1392" i="7"/>
  <c r="AS1392" i="7"/>
  <c r="AO1393" i="7"/>
  <c r="AP1393" i="7"/>
  <c r="AQ1393" i="7"/>
  <c r="AR1393" i="7"/>
  <c r="AS1393" i="7"/>
  <c r="AO1394" i="7"/>
  <c r="AP1394" i="7"/>
  <c r="AQ1394" i="7"/>
  <c r="AR1394" i="7"/>
  <c r="AS1394" i="7"/>
  <c r="AO1395" i="7"/>
  <c r="AP1395" i="7"/>
  <c r="AQ1395" i="7"/>
  <c r="AR1395" i="7"/>
  <c r="AS1395" i="7"/>
  <c r="AO1396" i="7"/>
  <c r="AP1396" i="7"/>
  <c r="AQ1396" i="7"/>
  <c r="AR1396" i="7"/>
  <c r="AS1396" i="7"/>
  <c r="AO1397" i="7"/>
  <c r="AP1397" i="7"/>
  <c r="AQ1397" i="7"/>
  <c r="AR1397" i="7"/>
  <c r="AS1397" i="7"/>
  <c r="AO1398" i="7"/>
  <c r="AP1398" i="7"/>
  <c r="AQ1398" i="7"/>
  <c r="AR1398" i="7"/>
  <c r="AS1398" i="7"/>
  <c r="AO1399" i="7"/>
  <c r="AP1399" i="7"/>
  <c r="AQ1399" i="7"/>
  <c r="AR1399" i="7"/>
  <c r="AS1399" i="7"/>
  <c r="AO1400" i="7"/>
  <c r="AP1400" i="7"/>
  <c r="AQ1400" i="7"/>
  <c r="AR1400" i="7"/>
  <c r="AS1400" i="7"/>
  <c r="AO1401" i="7"/>
  <c r="AP1401" i="7"/>
  <c r="AQ1401" i="7"/>
  <c r="AR1401" i="7"/>
  <c r="AS1401" i="7"/>
  <c r="AO1402" i="7"/>
  <c r="AP1402" i="7"/>
  <c r="AQ1402" i="7"/>
  <c r="AR1402" i="7"/>
  <c r="AS1402" i="7"/>
  <c r="AO1403" i="7"/>
  <c r="AP1403" i="7"/>
  <c r="AQ1403" i="7"/>
  <c r="AR1403" i="7"/>
  <c r="AS1403" i="7"/>
  <c r="AO1404" i="7"/>
  <c r="AP1404" i="7"/>
  <c r="AQ1404" i="7"/>
  <c r="AR1404" i="7"/>
  <c r="AS1404" i="7"/>
  <c r="AO1405" i="7"/>
  <c r="AP1405" i="7"/>
  <c r="AQ1405" i="7"/>
  <c r="AR1405" i="7"/>
  <c r="AS1405" i="7"/>
  <c r="AO1406" i="7"/>
  <c r="AP1406" i="7"/>
  <c r="AQ1406" i="7"/>
  <c r="AR1406" i="7"/>
  <c r="AS1406" i="7"/>
  <c r="AO1407" i="7"/>
  <c r="AP1407" i="7"/>
  <c r="AQ1407" i="7"/>
  <c r="AR1407" i="7"/>
  <c r="AS1407" i="7"/>
  <c r="AO1408" i="7"/>
  <c r="AP1408" i="7"/>
  <c r="AQ1408" i="7"/>
  <c r="AR1408" i="7"/>
  <c r="AS1408" i="7"/>
  <c r="AO1409" i="7"/>
  <c r="AP1409" i="7"/>
  <c r="AQ1409" i="7"/>
  <c r="AR1409" i="7"/>
  <c r="AS1409" i="7"/>
  <c r="AO1410" i="7"/>
  <c r="AP1410" i="7"/>
  <c r="AQ1410" i="7"/>
  <c r="AR1410" i="7"/>
  <c r="AS1410" i="7"/>
  <c r="AO1411" i="7"/>
  <c r="AP1411" i="7"/>
  <c r="AQ1411" i="7"/>
  <c r="AR1411" i="7"/>
  <c r="AS1411" i="7"/>
  <c r="AO1412" i="7"/>
  <c r="AP1412" i="7"/>
  <c r="AQ1412" i="7"/>
  <c r="AR1412" i="7"/>
  <c r="AS1412" i="7"/>
  <c r="AO1413" i="7"/>
  <c r="AP1413" i="7"/>
  <c r="AQ1413" i="7"/>
  <c r="AR1413" i="7"/>
  <c r="AS1413" i="7"/>
  <c r="AO1414" i="7"/>
  <c r="AP1414" i="7"/>
  <c r="AQ1414" i="7"/>
  <c r="AR1414" i="7"/>
  <c r="AS1414" i="7"/>
  <c r="AO1415" i="7"/>
  <c r="AP1415" i="7"/>
  <c r="AQ1415" i="7"/>
  <c r="AR1415" i="7"/>
  <c r="AS1415" i="7"/>
  <c r="AO1416" i="7"/>
  <c r="AP1416" i="7"/>
  <c r="AQ1416" i="7"/>
  <c r="AR1416" i="7"/>
  <c r="AS1416" i="7"/>
  <c r="AO1417" i="7"/>
  <c r="AP1417" i="7"/>
  <c r="AQ1417" i="7"/>
  <c r="AR1417" i="7"/>
  <c r="AS1417" i="7"/>
  <c r="AO1418" i="7"/>
  <c r="AP1418" i="7"/>
  <c r="AQ1418" i="7"/>
  <c r="AR1418" i="7"/>
  <c r="AS1418" i="7"/>
  <c r="AO1419" i="7"/>
  <c r="AP1419" i="7"/>
  <c r="AQ1419" i="7"/>
  <c r="AR1419" i="7"/>
  <c r="AS1419" i="7"/>
  <c r="AO1420" i="7"/>
  <c r="AP1420" i="7"/>
  <c r="AQ1420" i="7"/>
  <c r="AR1420" i="7"/>
  <c r="AS1420" i="7"/>
  <c r="AO1421" i="7"/>
  <c r="AP1421" i="7"/>
  <c r="AQ1421" i="7"/>
  <c r="AR1421" i="7"/>
  <c r="AS1421" i="7"/>
  <c r="AO1422" i="7"/>
  <c r="AP1422" i="7"/>
  <c r="AQ1422" i="7"/>
  <c r="AR1422" i="7"/>
  <c r="AS1422" i="7"/>
  <c r="AO1423" i="7"/>
  <c r="AP1423" i="7"/>
  <c r="AQ1423" i="7"/>
  <c r="AR1423" i="7"/>
  <c r="AS1423" i="7"/>
  <c r="AO1424" i="7"/>
  <c r="AP1424" i="7"/>
  <c r="AQ1424" i="7"/>
  <c r="AR1424" i="7"/>
  <c r="AS1424" i="7"/>
  <c r="AO1425" i="7"/>
  <c r="AP1425" i="7"/>
  <c r="AQ1425" i="7"/>
  <c r="AR1425" i="7"/>
  <c r="AS1425" i="7"/>
  <c r="AO1426" i="7"/>
  <c r="AP1426" i="7"/>
  <c r="AQ1426" i="7"/>
  <c r="AR1426" i="7"/>
  <c r="AS1426" i="7"/>
  <c r="AO1427" i="7"/>
  <c r="AP1427" i="7"/>
  <c r="AQ1427" i="7"/>
  <c r="AR1427" i="7"/>
  <c r="AS1427" i="7"/>
  <c r="AO1428" i="7"/>
  <c r="AP1428" i="7"/>
  <c r="AQ1428" i="7"/>
  <c r="AR1428" i="7"/>
  <c r="AS1428" i="7"/>
  <c r="AO1429" i="7"/>
  <c r="AP1429" i="7"/>
  <c r="AQ1429" i="7"/>
  <c r="AR1429" i="7"/>
  <c r="AS1429" i="7"/>
  <c r="AO1430" i="7"/>
  <c r="AP1430" i="7"/>
  <c r="AQ1430" i="7"/>
  <c r="AR1430" i="7"/>
  <c r="AS1430" i="7"/>
  <c r="AO1431" i="7"/>
  <c r="AP1431" i="7"/>
  <c r="AQ1431" i="7"/>
  <c r="AR1431" i="7"/>
  <c r="AS1431" i="7"/>
  <c r="AO1432" i="7"/>
  <c r="AP1432" i="7"/>
  <c r="AQ1432" i="7"/>
  <c r="AR1432" i="7"/>
  <c r="AS1432" i="7"/>
  <c r="AO1433" i="7"/>
  <c r="AP1433" i="7"/>
  <c r="AQ1433" i="7"/>
  <c r="AR1433" i="7"/>
  <c r="AS1433" i="7"/>
  <c r="AO1434" i="7"/>
  <c r="AP1434" i="7"/>
  <c r="AQ1434" i="7"/>
  <c r="AR1434" i="7"/>
  <c r="AS1434" i="7"/>
  <c r="AO1435" i="7"/>
  <c r="AP1435" i="7"/>
  <c r="AQ1435" i="7"/>
  <c r="AR1435" i="7"/>
  <c r="AS1435" i="7"/>
  <c r="AO1436" i="7"/>
  <c r="AP1436" i="7"/>
  <c r="AQ1436" i="7"/>
  <c r="AR1436" i="7"/>
  <c r="AS1436" i="7"/>
  <c r="AO1437" i="7"/>
  <c r="AP1437" i="7"/>
  <c r="AQ1437" i="7"/>
  <c r="AR1437" i="7"/>
  <c r="AS1437" i="7"/>
  <c r="AO1438" i="7"/>
  <c r="AP1438" i="7"/>
  <c r="AQ1438" i="7"/>
  <c r="AR1438" i="7"/>
  <c r="AS1438" i="7"/>
  <c r="AO1439" i="7"/>
  <c r="AP1439" i="7"/>
  <c r="AQ1439" i="7"/>
  <c r="AR1439" i="7"/>
  <c r="AS1439" i="7"/>
  <c r="AO1440" i="7"/>
  <c r="AP1440" i="7"/>
  <c r="AQ1440" i="7"/>
  <c r="AR1440" i="7"/>
  <c r="AS1440" i="7"/>
  <c r="AO1441" i="7"/>
  <c r="AP1441" i="7"/>
  <c r="AQ1441" i="7"/>
  <c r="AR1441" i="7"/>
  <c r="AS1441" i="7"/>
  <c r="AO1442" i="7"/>
  <c r="AP1442" i="7"/>
  <c r="AQ1442" i="7"/>
  <c r="AR1442" i="7"/>
  <c r="AS1442" i="7"/>
  <c r="AO1443" i="7"/>
  <c r="AP1443" i="7"/>
  <c r="AQ1443" i="7"/>
  <c r="AR1443" i="7"/>
  <c r="AS1443" i="7"/>
  <c r="AO1444" i="7"/>
  <c r="AP1444" i="7"/>
  <c r="AQ1444" i="7"/>
  <c r="AR1444" i="7"/>
  <c r="AS1444" i="7"/>
  <c r="AO1445" i="7"/>
  <c r="AP1445" i="7"/>
  <c r="AQ1445" i="7"/>
  <c r="AR1445" i="7"/>
  <c r="AS1445" i="7"/>
  <c r="AO1446" i="7"/>
  <c r="AP1446" i="7"/>
  <c r="AQ1446" i="7"/>
  <c r="AR1446" i="7"/>
  <c r="AS1446" i="7"/>
  <c r="AO1447" i="7"/>
  <c r="AP1447" i="7"/>
  <c r="AQ1447" i="7"/>
  <c r="AR1447" i="7"/>
  <c r="AS1447" i="7"/>
  <c r="AO1448" i="7"/>
  <c r="AP1448" i="7"/>
  <c r="AQ1448" i="7"/>
  <c r="AR1448" i="7"/>
  <c r="AS1448" i="7"/>
  <c r="AO1449" i="7"/>
  <c r="AP1449" i="7"/>
  <c r="AQ1449" i="7"/>
  <c r="AR1449" i="7"/>
  <c r="AS1449" i="7"/>
  <c r="AO1450" i="7"/>
  <c r="AP1450" i="7"/>
  <c r="AQ1450" i="7"/>
  <c r="AR1450" i="7"/>
  <c r="AS1450" i="7"/>
  <c r="AO1451" i="7"/>
  <c r="AP1451" i="7"/>
  <c r="AQ1451" i="7"/>
  <c r="AR1451" i="7"/>
  <c r="AS1451" i="7"/>
  <c r="AO1452" i="7"/>
  <c r="AP1452" i="7"/>
  <c r="AQ1452" i="7"/>
  <c r="AR1452" i="7"/>
  <c r="AS1452" i="7"/>
  <c r="AO1453" i="7"/>
  <c r="AP1453" i="7"/>
  <c r="AQ1453" i="7"/>
  <c r="AR1453" i="7"/>
  <c r="AS1453" i="7"/>
  <c r="AO1454" i="7"/>
  <c r="AP1454" i="7"/>
  <c r="AQ1454" i="7"/>
  <c r="AR1454" i="7"/>
  <c r="AS1454" i="7"/>
  <c r="AO1455" i="7"/>
  <c r="AP1455" i="7"/>
  <c r="AQ1455" i="7"/>
  <c r="AR1455" i="7"/>
  <c r="AS1455" i="7"/>
  <c r="AO1456" i="7"/>
  <c r="AP1456" i="7"/>
  <c r="AQ1456" i="7"/>
  <c r="AR1456" i="7"/>
  <c r="AS1456" i="7"/>
  <c r="AO1457" i="7"/>
  <c r="AP1457" i="7"/>
  <c r="AQ1457" i="7"/>
  <c r="AR1457" i="7"/>
  <c r="AS1457" i="7"/>
  <c r="AO1458" i="7"/>
  <c r="AP1458" i="7"/>
  <c r="AQ1458" i="7"/>
  <c r="AR1458" i="7"/>
  <c r="AS1458" i="7"/>
  <c r="AO1459" i="7"/>
  <c r="AP1459" i="7"/>
  <c r="AQ1459" i="7"/>
  <c r="AR1459" i="7"/>
  <c r="AS1459" i="7"/>
  <c r="AO1460" i="7"/>
  <c r="AP1460" i="7"/>
  <c r="AQ1460" i="7"/>
  <c r="AR1460" i="7"/>
  <c r="AS1460" i="7"/>
  <c r="AO1461" i="7"/>
  <c r="AP1461" i="7"/>
  <c r="AQ1461" i="7"/>
  <c r="AR1461" i="7"/>
  <c r="AS1461" i="7"/>
  <c r="AO1462" i="7"/>
  <c r="AP1462" i="7"/>
  <c r="AQ1462" i="7"/>
  <c r="AR1462" i="7"/>
  <c r="AS1462" i="7"/>
  <c r="AO1463" i="7"/>
  <c r="AP1463" i="7"/>
  <c r="AQ1463" i="7"/>
  <c r="AR1463" i="7"/>
  <c r="AS1463" i="7"/>
  <c r="AO1464" i="7"/>
  <c r="AP1464" i="7"/>
  <c r="AQ1464" i="7"/>
  <c r="AR1464" i="7"/>
  <c r="AS1464" i="7"/>
  <c r="AO1465" i="7"/>
  <c r="AP1465" i="7"/>
  <c r="AQ1465" i="7"/>
  <c r="AR1465" i="7"/>
  <c r="AS1465" i="7"/>
  <c r="AO1466" i="7"/>
  <c r="AP1466" i="7"/>
  <c r="AQ1466" i="7"/>
  <c r="AR1466" i="7"/>
  <c r="AS1466" i="7"/>
  <c r="AO1467" i="7"/>
  <c r="AP1467" i="7"/>
  <c r="AQ1467" i="7"/>
  <c r="AR1467" i="7"/>
  <c r="AS1467" i="7"/>
  <c r="AO1468" i="7"/>
  <c r="AP1468" i="7"/>
  <c r="AQ1468" i="7"/>
  <c r="AR1468" i="7"/>
  <c r="AS1468" i="7"/>
  <c r="AO1469" i="7"/>
  <c r="AP1469" i="7"/>
  <c r="AQ1469" i="7"/>
  <c r="AR1469" i="7"/>
  <c r="AS1469" i="7"/>
  <c r="AO1470" i="7"/>
  <c r="AP1470" i="7"/>
  <c r="AQ1470" i="7"/>
  <c r="AR1470" i="7"/>
  <c r="AS1470" i="7"/>
  <c r="AO1471" i="7"/>
  <c r="AP1471" i="7"/>
  <c r="AQ1471" i="7"/>
  <c r="AR1471" i="7"/>
  <c r="AS1471" i="7"/>
  <c r="AO1472" i="7"/>
  <c r="AP1472" i="7"/>
  <c r="AQ1472" i="7"/>
  <c r="AR1472" i="7"/>
  <c r="AS1472" i="7"/>
  <c r="AO1473" i="7"/>
  <c r="AP1473" i="7"/>
  <c r="AQ1473" i="7"/>
  <c r="AR1473" i="7"/>
  <c r="AS1473" i="7"/>
  <c r="AO1474" i="7"/>
  <c r="AP1474" i="7"/>
  <c r="AQ1474" i="7"/>
  <c r="AR1474" i="7"/>
  <c r="AS1474" i="7"/>
  <c r="AO1475" i="7"/>
  <c r="AP1475" i="7"/>
  <c r="AQ1475" i="7"/>
  <c r="AR1475" i="7"/>
  <c r="AS1475" i="7"/>
  <c r="AO1476" i="7"/>
  <c r="AP1476" i="7"/>
  <c r="AQ1476" i="7"/>
  <c r="AR1476" i="7"/>
  <c r="AS1476" i="7"/>
  <c r="AO1477" i="7"/>
  <c r="AP1477" i="7"/>
  <c r="AQ1477" i="7"/>
  <c r="AR1477" i="7"/>
  <c r="AS1477" i="7"/>
  <c r="AO1478" i="7"/>
  <c r="AP1478" i="7"/>
  <c r="AQ1478" i="7"/>
  <c r="AR1478" i="7"/>
  <c r="AS1478" i="7"/>
  <c r="AO1479" i="7"/>
  <c r="AP1479" i="7"/>
  <c r="AQ1479" i="7"/>
  <c r="AR1479" i="7"/>
  <c r="AS1479" i="7"/>
  <c r="AO1480" i="7"/>
  <c r="AP1480" i="7"/>
  <c r="AQ1480" i="7"/>
  <c r="AR1480" i="7"/>
  <c r="AS1480" i="7"/>
  <c r="AO1481" i="7"/>
  <c r="AP1481" i="7"/>
  <c r="AQ1481" i="7"/>
  <c r="AR1481" i="7"/>
  <c r="AS1481" i="7"/>
  <c r="AO1482" i="7"/>
  <c r="AP1482" i="7"/>
  <c r="AQ1482" i="7"/>
  <c r="AR1482" i="7"/>
  <c r="AS1482" i="7"/>
  <c r="AO1483" i="7"/>
  <c r="AP1483" i="7"/>
  <c r="AQ1483" i="7"/>
  <c r="AR1483" i="7"/>
  <c r="AS1483" i="7"/>
  <c r="AO1484" i="7"/>
  <c r="AP1484" i="7"/>
  <c r="AQ1484" i="7"/>
  <c r="AR1484" i="7"/>
  <c r="AS1484" i="7"/>
  <c r="AO1485" i="7"/>
  <c r="AP1485" i="7"/>
  <c r="AQ1485" i="7"/>
  <c r="AR1485" i="7"/>
  <c r="AS1485" i="7"/>
  <c r="AO1486" i="7"/>
  <c r="AP1486" i="7"/>
  <c r="AQ1486" i="7"/>
  <c r="AR1486" i="7"/>
  <c r="AS1486" i="7"/>
  <c r="AO1487" i="7"/>
  <c r="AP1487" i="7"/>
  <c r="AQ1487" i="7"/>
  <c r="AR1487" i="7"/>
  <c r="AS1487" i="7"/>
  <c r="AO1488" i="7"/>
  <c r="AP1488" i="7"/>
  <c r="AQ1488" i="7"/>
  <c r="AR1488" i="7"/>
  <c r="AS1488" i="7"/>
  <c r="AO1489" i="7"/>
  <c r="AP1489" i="7"/>
  <c r="AQ1489" i="7"/>
  <c r="AR1489" i="7"/>
  <c r="AS1489" i="7"/>
  <c r="AO1490" i="7"/>
  <c r="AP1490" i="7"/>
  <c r="AQ1490" i="7"/>
  <c r="AR1490" i="7"/>
  <c r="AS1490" i="7"/>
  <c r="AO1491" i="7"/>
  <c r="AP1491" i="7"/>
  <c r="AQ1491" i="7"/>
  <c r="AR1491" i="7"/>
  <c r="AS1491" i="7"/>
  <c r="AO1492" i="7"/>
  <c r="AP1492" i="7"/>
  <c r="AQ1492" i="7"/>
  <c r="AR1492" i="7"/>
  <c r="AS1492" i="7"/>
  <c r="AO1493" i="7"/>
  <c r="AP1493" i="7"/>
  <c r="AQ1493" i="7"/>
  <c r="AR1493" i="7"/>
  <c r="AS1493" i="7"/>
  <c r="AO1494" i="7"/>
  <c r="AP1494" i="7"/>
  <c r="AQ1494" i="7"/>
  <c r="AR1494" i="7"/>
  <c r="AS1494" i="7"/>
  <c r="AO1495" i="7"/>
  <c r="AP1495" i="7"/>
  <c r="AQ1495" i="7"/>
  <c r="AR1495" i="7"/>
  <c r="AS1495" i="7"/>
  <c r="AO1496" i="7"/>
  <c r="AP1496" i="7"/>
  <c r="AQ1496" i="7"/>
  <c r="AR1496" i="7"/>
  <c r="AS1496" i="7"/>
  <c r="AO1497" i="7"/>
  <c r="AP1497" i="7"/>
  <c r="AQ1497" i="7"/>
  <c r="AR1497" i="7"/>
  <c r="AS1497" i="7"/>
  <c r="AO1498" i="7"/>
  <c r="AP1498" i="7"/>
  <c r="AQ1498" i="7"/>
  <c r="AR1498" i="7"/>
  <c r="AS1498" i="7"/>
  <c r="AO1499" i="7"/>
  <c r="AP1499" i="7"/>
  <c r="AQ1499" i="7"/>
  <c r="AR1499" i="7"/>
  <c r="AS1499" i="7"/>
  <c r="AO1500" i="7"/>
  <c r="AP1500" i="7"/>
  <c r="AQ1500" i="7"/>
  <c r="AR1500" i="7"/>
  <c r="AS1500" i="7"/>
  <c r="AO1501" i="7"/>
  <c r="AP1501" i="7"/>
  <c r="AQ1501" i="7"/>
  <c r="AR1501" i="7"/>
  <c r="AS1501" i="7"/>
  <c r="AO1502" i="7"/>
  <c r="AP1502" i="7"/>
  <c r="AQ1502" i="7"/>
  <c r="AR1502" i="7"/>
  <c r="AS1502" i="7"/>
  <c r="AO1503" i="7"/>
  <c r="AP1503" i="7"/>
  <c r="AQ1503" i="7"/>
  <c r="AR1503" i="7"/>
  <c r="AS1503" i="7"/>
  <c r="AO1504" i="7"/>
  <c r="AP1504" i="7"/>
  <c r="AQ1504" i="7"/>
  <c r="AR1504" i="7"/>
  <c r="AS1504" i="7"/>
  <c r="AO1505" i="7"/>
  <c r="AP1505" i="7"/>
  <c r="AQ1505" i="7"/>
  <c r="AR1505" i="7"/>
  <c r="AS1505" i="7"/>
  <c r="AO1506" i="7"/>
  <c r="AP1506" i="7"/>
  <c r="AQ1506" i="7"/>
  <c r="AR1506" i="7"/>
  <c r="AS1506" i="7"/>
  <c r="AO1507" i="7"/>
  <c r="AP1507" i="7"/>
  <c r="AQ1507" i="7"/>
  <c r="AR1507" i="7"/>
  <c r="AS1507" i="7"/>
  <c r="AO1508" i="7"/>
  <c r="AP1508" i="7"/>
  <c r="AQ1508" i="7"/>
  <c r="AR1508" i="7"/>
  <c r="AS1508" i="7"/>
  <c r="AO1509" i="7"/>
  <c r="AP1509" i="7"/>
  <c r="AQ1509" i="7"/>
  <c r="AR1509" i="7"/>
  <c r="AS1509" i="7"/>
  <c r="AO1510" i="7"/>
  <c r="AP1510" i="7"/>
  <c r="AQ1510" i="7"/>
  <c r="AR1510" i="7"/>
  <c r="AS1510" i="7"/>
  <c r="AO1511" i="7"/>
  <c r="AP1511" i="7"/>
  <c r="AQ1511" i="7"/>
  <c r="AR1511" i="7"/>
  <c r="AS1511" i="7"/>
  <c r="AO1512" i="7"/>
  <c r="AP1512" i="7"/>
  <c r="AQ1512" i="7"/>
  <c r="AR1512" i="7"/>
  <c r="AS1512" i="7"/>
  <c r="AO1513" i="7"/>
  <c r="AP1513" i="7"/>
  <c r="AQ1513" i="7"/>
  <c r="AR1513" i="7"/>
  <c r="AS1513" i="7"/>
  <c r="AO1514" i="7"/>
  <c r="AP1514" i="7"/>
  <c r="AQ1514" i="7"/>
  <c r="AR1514" i="7"/>
  <c r="AS1514" i="7"/>
  <c r="AO1515" i="7"/>
  <c r="AP1515" i="7"/>
  <c r="AQ1515" i="7"/>
  <c r="AR1515" i="7"/>
  <c r="AS1515" i="7"/>
  <c r="AO1516" i="7"/>
  <c r="AP1516" i="7"/>
  <c r="AQ1516" i="7"/>
  <c r="AR1516" i="7"/>
  <c r="AS1516" i="7"/>
  <c r="AO1517" i="7"/>
  <c r="AP1517" i="7"/>
  <c r="AQ1517" i="7"/>
  <c r="AR1517" i="7"/>
  <c r="AS1517" i="7"/>
  <c r="AO1518" i="7"/>
  <c r="AP1518" i="7"/>
  <c r="AQ1518" i="7"/>
  <c r="AR1518" i="7"/>
  <c r="AS1518" i="7"/>
  <c r="AO1519" i="7"/>
  <c r="AP1519" i="7"/>
  <c r="AQ1519" i="7"/>
  <c r="AR1519" i="7"/>
  <c r="AS1519" i="7"/>
  <c r="AO1520" i="7"/>
  <c r="AP1520" i="7"/>
  <c r="AQ1520" i="7"/>
  <c r="AR1520" i="7"/>
  <c r="AS1520" i="7"/>
  <c r="AO1521" i="7"/>
  <c r="AP1521" i="7"/>
  <c r="AQ1521" i="7"/>
  <c r="AR1521" i="7"/>
  <c r="AS1521" i="7"/>
  <c r="AO1522" i="7"/>
  <c r="AP1522" i="7"/>
  <c r="AQ1522" i="7"/>
  <c r="AR1522" i="7"/>
  <c r="AS1522" i="7"/>
  <c r="AO1523" i="7"/>
  <c r="AP1523" i="7"/>
  <c r="AQ1523" i="7"/>
  <c r="AR1523" i="7"/>
  <c r="AS1523" i="7"/>
  <c r="AO1524" i="7"/>
  <c r="AP1524" i="7"/>
  <c r="AQ1524" i="7"/>
  <c r="AR1524" i="7"/>
  <c r="AS1524" i="7"/>
  <c r="AO1525" i="7"/>
  <c r="AP1525" i="7"/>
  <c r="AQ1525" i="7"/>
  <c r="AR1525" i="7"/>
  <c r="AS1525" i="7"/>
  <c r="AO1526" i="7"/>
  <c r="AP1526" i="7"/>
  <c r="AQ1526" i="7"/>
  <c r="AR1526" i="7"/>
  <c r="AS1526" i="7"/>
  <c r="AO1527" i="7"/>
  <c r="AP1527" i="7"/>
  <c r="AQ1527" i="7"/>
  <c r="AR1527" i="7"/>
  <c r="AS1527" i="7"/>
  <c r="AO1528" i="7"/>
  <c r="AP1528" i="7"/>
  <c r="AQ1528" i="7"/>
  <c r="AR1528" i="7"/>
  <c r="AS1528" i="7"/>
  <c r="AO1529" i="7"/>
  <c r="AP1529" i="7"/>
  <c r="AQ1529" i="7"/>
  <c r="AR1529" i="7"/>
  <c r="AS1529" i="7"/>
  <c r="AO1530" i="7"/>
  <c r="AP1530" i="7"/>
  <c r="AQ1530" i="7"/>
  <c r="AR1530" i="7"/>
  <c r="AS1530" i="7"/>
  <c r="AO1531" i="7"/>
  <c r="AP1531" i="7"/>
  <c r="AQ1531" i="7"/>
  <c r="AR1531" i="7"/>
  <c r="AS1531" i="7"/>
  <c r="AO1532" i="7"/>
  <c r="AP1532" i="7"/>
  <c r="AQ1532" i="7"/>
  <c r="AR1532" i="7"/>
  <c r="AS1532" i="7"/>
  <c r="AO1533" i="7"/>
  <c r="AP1533" i="7"/>
  <c r="AQ1533" i="7"/>
  <c r="AR1533" i="7"/>
  <c r="AS1533" i="7"/>
  <c r="AO1534" i="7"/>
  <c r="AP1534" i="7"/>
  <c r="AQ1534" i="7"/>
  <c r="AR1534" i="7"/>
  <c r="AS1534" i="7"/>
  <c r="AO1535" i="7"/>
  <c r="AP1535" i="7"/>
  <c r="AQ1535" i="7"/>
  <c r="AR1535" i="7"/>
  <c r="AS1535" i="7"/>
  <c r="AO1536" i="7"/>
  <c r="AP1536" i="7"/>
  <c r="AQ1536" i="7"/>
  <c r="AR1536" i="7"/>
  <c r="AS1536" i="7"/>
  <c r="AO1537" i="7"/>
  <c r="AP1537" i="7"/>
  <c r="AQ1537" i="7"/>
  <c r="AR1537" i="7"/>
  <c r="AS1537" i="7"/>
  <c r="AO1538" i="7"/>
  <c r="AP1538" i="7"/>
  <c r="AQ1538" i="7"/>
  <c r="AR1538" i="7"/>
  <c r="AS1538" i="7"/>
  <c r="AO1539" i="7"/>
  <c r="AP1539" i="7"/>
  <c r="AQ1539" i="7"/>
  <c r="AR1539" i="7"/>
  <c r="AS1539" i="7"/>
  <c r="AO1540" i="7"/>
  <c r="AP1540" i="7"/>
  <c r="AQ1540" i="7"/>
  <c r="AR1540" i="7"/>
  <c r="AS1540" i="7"/>
  <c r="AO1541" i="7"/>
  <c r="AP1541" i="7"/>
  <c r="AQ1541" i="7"/>
  <c r="AR1541" i="7"/>
  <c r="AS1541" i="7"/>
  <c r="AO1542" i="7"/>
  <c r="AP1542" i="7"/>
  <c r="AQ1542" i="7"/>
  <c r="AR1542" i="7"/>
  <c r="AS1542" i="7"/>
  <c r="AO1543" i="7"/>
  <c r="AP1543" i="7"/>
  <c r="AQ1543" i="7"/>
  <c r="AR1543" i="7"/>
  <c r="AS1543" i="7"/>
  <c r="AO1544" i="7"/>
  <c r="AP1544" i="7"/>
  <c r="AQ1544" i="7"/>
  <c r="AR1544" i="7"/>
  <c r="AS1544" i="7"/>
  <c r="AO1545" i="7"/>
  <c r="AP1545" i="7"/>
  <c r="AQ1545" i="7"/>
  <c r="AR1545" i="7"/>
  <c r="AS1545" i="7"/>
  <c r="AO1546" i="7"/>
  <c r="AP1546" i="7"/>
  <c r="AQ1546" i="7"/>
  <c r="AR1546" i="7"/>
  <c r="AS1546" i="7"/>
  <c r="AO1547" i="7"/>
  <c r="AP1547" i="7"/>
  <c r="AQ1547" i="7"/>
  <c r="AR1547" i="7"/>
  <c r="AS1547" i="7"/>
  <c r="AO1548" i="7"/>
  <c r="AP1548" i="7"/>
  <c r="AQ1548" i="7"/>
  <c r="AR1548" i="7"/>
  <c r="AS1548" i="7"/>
  <c r="AO1549" i="7"/>
  <c r="AP1549" i="7"/>
  <c r="AQ1549" i="7"/>
  <c r="AR1549" i="7"/>
  <c r="AS1549" i="7"/>
  <c r="AO1550" i="7"/>
  <c r="AP1550" i="7"/>
  <c r="AQ1550" i="7"/>
  <c r="AR1550" i="7"/>
  <c r="AS1550" i="7"/>
  <c r="AO1551" i="7"/>
  <c r="AP1551" i="7"/>
  <c r="AQ1551" i="7"/>
  <c r="AR1551" i="7"/>
  <c r="AS1551" i="7"/>
  <c r="AO1552" i="7"/>
  <c r="AP1552" i="7"/>
  <c r="AQ1552" i="7"/>
  <c r="AR1552" i="7"/>
  <c r="AS1552" i="7"/>
  <c r="AO1553" i="7"/>
  <c r="AP1553" i="7"/>
  <c r="AQ1553" i="7"/>
  <c r="AR1553" i="7"/>
  <c r="AS1553" i="7"/>
  <c r="AO1554" i="7"/>
  <c r="AP1554" i="7"/>
  <c r="AQ1554" i="7"/>
  <c r="AR1554" i="7"/>
  <c r="AS1554" i="7"/>
  <c r="AO1555" i="7"/>
  <c r="AP1555" i="7"/>
  <c r="AQ1555" i="7"/>
  <c r="AR1555" i="7"/>
  <c r="AS1555" i="7"/>
  <c r="AO1556" i="7"/>
  <c r="AP1556" i="7"/>
  <c r="AQ1556" i="7"/>
  <c r="AR1556" i="7"/>
  <c r="AS1556" i="7"/>
  <c r="AO1557" i="7"/>
  <c r="AP1557" i="7"/>
  <c r="AQ1557" i="7"/>
  <c r="AR1557" i="7"/>
  <c r="AS1557" i="7"/>
  <c r="AO1558" i="7"/>
  <c r="AP1558" i="7"/>
  <c r="AQ1558" i="7"/>
  <c r="AR1558" i="7"/>
  <c r="AS1558" i="7"/>
  <c r="AO1559" i="7"/>
  <c r="AP1559" i="7"/>
  <c r="AQ1559" i="7"/>
  <c r="AR1559" i="7"/>
  <c r="AS1559" i="7"/>
  <c r="AO1560" i="7"/>
  <c r="AP1560" i="7"/>
  <c r="AQ1560" i="7"/>
  <c r="AR1560" i="7"/>
  <c r="AS1560" i="7"/>
  <c r="AO1561" i="7"/>
  <c r="AP1561" i="7"/>
  <c r="AQ1561" i="7"/>
  <c r="AR1561" i="7"/>
  <c r="AS1561" i="7"/>
  <c r="AO1562" i="7"/>
  <c r="AP1562" i="7"/>
  <c r="AQ1562" i="7"/>
  <c r="AR1562" i="7"/>
  <c r="AS1562" i="7"/>
  <c r="AO1563" i="7"/>
  <c r="AP1563" i="7"/>
  <c r="AQ1563" i="7"/>
  <c r="AR1563" i="7"/>
  <c r="AS1563" i="7"/>
  <c r="AO1564" i="7"/>
  <c r="AP1564" i="7"/>
  <c r="AQ1564" i="7"/>
  <c r="AR1564" i="7"/>
  <c r="AS1564" i="7"/>
  <c r="AO1565" i="7"/>
  <c r="AP1565" i="7"/>
  <c r="AQ1565" i="7"/>
  <c r="AR1565" i="7"/>
  <c r="AS1565" i="7"/>
  <c r="AO1566" i="7"/>
  <c r="AP1566" i="7"/>
  <c r="AQ1566" i="7"/>
  <c r="AR1566" i="7"/>
  <c r="AS1566" i="7"/>
  <c r="AO1567" i="7"/>
  <c r="AP1567" i="7"/>
  <c r="AQ1567" i="7"/>
  <c r="AR1567" i="7"/>
  <c r="AS1567" i="7"/>
  <c r="AO1568" i="7"/>
  <c r="AP1568" i="7"/>
  <c r="AQ1568" i="7"/>
  <c r="AR1568" i="7"/>
  <c r="AS1568" i="7"/>
  <c r="AO1569" i="7"/>
  <c r="AP1569" i="7"/>
  <c r="AQ1569" i="7"/>
  <c r="AR1569" i="7"/>
  <c r="AS1569" i="7"/>
  <c r="AO1570" i="7"/>
  <c r="AP1570" i="7"/>
  <c r="AQ1570" i="7"/>
  <c r="AR1570" i="7"/>
  <c r="AS1570" i="7"/>
  <c r="AO1571" i="7"/>
  <c r="AP1571" i="7"/>
  <c r="AQ1571" i="7"/>
  <c r="AR1571" i="7"/>
  <c r="AS1571" i="7"/>
  <c r="AO1572" i="7"/>
  <c r="AP1572" i="7"/>
  <c r="AQ1572" i="7"/>
  <c r="AR1572" i="7"/>
  <c r="AS1572" i="7"/>
  <c r="AO1573" i="7"/>
  <c r="AP1573" i="7"/>
  <c r="AQ1573" i="7"/>
  <c r="AR1573" i="7"/>
  <c r="AS1573" i="7"/>
  <c r="AO1574" i="7"/>
  <c r="AP1574" i="7"/>
  <c r="AQ1574" i="7"/>
  <c r="AR1574" i="7"/>
  <c r="AS1574" i="7"/>
  <c r="AO1575" i="7"/>
  <c r="AP1575" i="7"/>
  <c r="AQ1575" i="7"/>
  <c r="AR1575" i="7"/>
  <c r="AS1575" i="7"/>
  <c r="AO1576" i="7"/>
  <c r="AP1576" i="7"/>
  <c r="AQ1576" i="7"/>
  <c r="AR1576" i="7"/>
  <c r="AS1576" i="7"/>
  <c r="AO1577" i="7"/>
  <c r="AP1577" i="7"/>
  <c r="AQ1577" i="7"/>
  <c r="AR1577" i="7"/>
  <c r="AS1577" i="7"/>
  <c r="AO1578" i="7"/>
  <c r="AP1578" i="7"/>
  <c r="AQ1578" i="7"/>
  <c r="AR1578" i="7"/>
  <c r="AS1578" i="7"/>
  <c r="AO1579" i="7"/>
  <c r="AP1579" i="7"/>
  <c r="AQ1579" i="7"/>
  <c r="AR1579" i="7"/>
  <c r="AS1579" i="7"/>
  <c r="AO1580" i="7"/>
  <c r="AP1580" i="7"/>
  <c r="AQ1580" i="7"/>
  <c r="AR1580" i="7"/>
  <c r="AS1580" i="7"/>
  <c r="AO1581" i="7"/>
  <c r="AP1581" i="7"/>
  <c r="AQ1581" i="7"/>
  <c r="AR1581" i="7"/>
  <c r="AS1581" i="7"/>
  <c r="AO1582" i="7"/>
  <c r="AP1582" i="7"/>
  <c r="AQ1582" i="7"/>
  <c r="AR1582" i="7"/>
  <c r="AS1582" i="7"/>
  <c r="AO1583" i="7"/>
  <c r="AP1583" i="7"/>
  <c r="AQ1583" i="7"/>
  <c r="AR1583" i="7"/>
  <c r="AS1583" i="7"/>
  <c r="AO1584" i="7"/>
  <c r="AP1584" i="7"/>
  <c r="AQ1584" i="7"/>
  <c r="AR1584" i="7"/>
  <c r="AS1584" i="7"/>
  <c r="AO1585" i="7"/>
  <c r="AP1585" i="7"/>
  <c r="AQ1585" i="7"/>
  <c r="AR1585" i="7"/>
  <c r="AS1585" i="7"/>
  <c r="AO1586" i="7"/>
  <c r="AP1586" i="7"/>
  <c r="AQ1586" i="7"/>
  <c r="AR1586" i="7"/>
  <c r="AS1586" i="7"/>
  <c r="AO1587" i="7"/>
  <c r="AP1587" i="7"/>
  <c r="AQ1587" i="7"/>
  <c r="AR1587" i="7"/>
  <c r="AS1587" i="7"/>
  <c r="AO1588" i="7"/>
  <c r="AP1588" i="7"/>
  <c r="AQ1588" i="7"/>
  <c r="AR1588" i="7"/>
  <c r="AS1588" i="7"/>
  <c r="AO1589" i="7"/>
  <c r="AP1589" i="7"/>
  <c r="AQ1589" i="7"/>
  <c r="AR1589" i="7"/>
  <c r="AS1589" i="7"/>
  <c r="AO1590" i="7"/>
  <c r="AP1590" i="7"/>
  <c r="AQ1590" i="7"/>
  <c r="AR1590" i="7"/>
  <c r="AS1590" i="7"/>
  <c r="AO1591" i="7"/>
  <c r="AP1591" i="7"/>
  <c r="AQ1591" i="7"/>
  <c r="AR1591" i="7"/>
  <c r="AS1591" i="7"/>
  <c r="AO1592" i="7"/>
  <c r="AP1592" i="7"/>
  <c r="AQ1592" i="7"/>
  <c r="AR1592" i="7"/>
  <c r="AS1592" i="7"/>
  <c r="AO1593" i="7"/>
  <c r="AP1593" i="7"/>
  <c r="AQ1593" i="7"/>
  <c r="AR1593" i="7"/>
  <c r="AS1593" i="7"/>
  <c r="AO1594" i="7"/>
  <c r="AP1594" i="7"/>
  <c r="AQ1594" i="7"/>
  <c r="AR1594" i="7"/>
  <c r="AS1594" i="7"/>
  <c r="AO1595" i="7"/>
  <c r="AP1595" i="7"/>
  <c r="AQ1595" i="7"/>
  <c r="AR1595" i="7"/>
  <c r="AS1595" i="7"/>
  <c r="AO1596" i="7"/>
  <c r="AP1596" i="7"/>
  <c r="AQ1596" i="7"/>
  <c r="AR1596" i="7"/>
  <c r="AS1596" i="7"/>
  <c r="AO1597" i="7"/>
  <c r="AP1597" i="7"/>
  <c r="AQ1597" i="7"/>
  <c r="AR1597" i="7"/>
  <c r="AS1597" i="7"/>
  <c r="AO1598" i="7"/>
  <c r="AP1598" i="7"/>
  <c r="AQ1598" i="7"/>
  <c r="AR1598" i="7"/>
  <c r="AS1598" i="7"/>
  <c r="AO1599" i="7"/>
  <c r="AP1599" i="7"/>
  <c r="AQ1599" i="7"/>
  <c r="AR1599" i="7"/>
  <c r="AS1599" i="7"/>
  <c r="AO1600" i="7"/>
  <c r="AP1600" i="7"/>
  <c r="AQ1600" i="7"/>
  <c r="AR1600" i="7"/>
  <c r="AS1600" i="7"/>
  <c r="AO1601" i="7"/>
  <c r="AP1601" i="7"/>
  <c r="AQ1601" i="7"/>
  <c r="AR1601" i="7"/>
  <c r="AS1601" i="7"/>
  <c r="AO1602" i="7"/>
  <c r="AP1602" i="7"/>
  <c r="AQ1602" i="7"/>
  <c r="AR1602" i="7"/>
  <c r="AS1602" i="7"/>
  <c r="AO1603" i="7"/>
  <c r="AP1603" i="7"/>
  <c r="AQ1603" i="7"/>
  <c r="AR1603" i="7"/>
  <c r="AS1603" i="7"/>
  <c r="AO1604" i="7"/>
  <c r="AP1604" i="7"/>
  <c r="AQ1604" i="7"/>
  <c r="AR1604" i="7"/>
  <c r="AS1604" i="7"/>
  <c r="AO1605" i="7"/>
  <c r="AP1605" i="7"/>
  <c r="AQ1605" i="7"/>
  <c r="AR1605" i="7"/>
  <c r="AS1605" i="7"/>
  <c r="AO1606" i="7"/>
  <c r="AP1606" i="7"/>
  <c r="AQ1606" i="7"/>
  <c r="AR1606" i="7"/>
  <c r="AS1606" i="7"/>
  <c r="AO1607" i="7"/>
  <c r="AP1607" i="7"/>
  <c r="AQ1607" i="7"/>
  <c r="AR1607" i="7"/>
  <c r="AS1607" i="7"/>
  <c r="AO1608" i="7"/>
  <c r="AP1608" i="7"/>
  <c r="AQ1608" i="7"/>
  <c r="AR1608" i="7"/>
  <c r="AS1608" i="7"/>
  <c r="AO1609" i="7"/>
  <c r="AP1609" i="7"/>
  <c r="AQ1609" i="7"/>
  <c r="AR1609" i="7"/>
  <c r="AS1609" i="7"/>
  <c r="AO1610" i="7"/>
  <c r="AP1610" i="7"/>
  <c r="AQ1610" i="7"/>
  <c r="AR1610" i="7"/>
  <c r="AS1610" i="7"/>
  <c r="AO1611" i="7"/>
  <c r="AP1611" i="7"/>
  <c r="AQ1611" i="7"/>
  <c r="AR1611" i="7"/>
  <c r="AS1611" i="7"/>
  <c r="AO1612" i="7"/>
  <c r="AP1612" i="7"/>
  <c r="AQ1612" i="7"/>
  <c r="AR1612" i="7"/>
  <c r="AS1612" i="7"/>
  <c r="AO1613" i="7"/>
  <c r="AP1613" i="7"/>
  <c r="AQ1613" i="7"/>
  <c r="AR1613" i="7"/>
  <c r="AS1613" i="7"/>
  <c r="AO1614" i="7"/>
  <c r="AP1614" i="7"/>
  <c r="AQ1614" i="7"/>
  <c r="AR1614" i="7"/>
  <c r="AS1614" i="7"/>
  <c r="AO1615" i="7"/>
  <c r="AP1615" i="7"/>
  <c r="AQ1615" i="7"/>
  <c r="AR1615" i="7"/>
  <c r="AS1615" i="7"/>
  <c r="AO1616" i="7"/>
  <c r="AP1616" i="7"/>
  <c r="AQ1616" i="7"/>
  <c r="AR1616" i="7"/>
  <c r="AS1616" i="7"/>
  <c r="AO1617" i="7"/>
  <c r="AP1617" i="7"/>
  <c r="AQ1617" i="7"/>
  <c r="AR1617" i="7"/>
  <c r="AS1617" i="7"/>
  <c r="AO1618" i="7"/>
  <c r="AP1618" i="7"/>
  <c r="AQ1618" i="7"/>
  <c r="AR1618" i="7"/>
  <c r="AS1618" i="7"/>
  <c r="AO1619" i="7"/>
  <c r="AP1619" i="7"/>
  <c r="AQ1619" i="7"/>
  <c r="AR1619" i="7"/>
  <c r="AS1619" i="7"/>
  <c r="AO1620" i="7"/>
  <c r="AP1620" i="7"/>
  <c r="AQ1620" i="7"/>
  <c r="AR1620" i="7"/>
  <c r="AS1620" i="7"/>
  <c r="AO1621" i="7"/>
  <c r="AP1621" i="7"/>
  <c r="AQ1621" i="7"/>
  <c r="AR1621" i="7"/>
  <c r="AS1621" i="7"/>
  <c r="AO1622" i="7"/>
  <c r="AP1622" i="7"/>
  <c r="AQ1622" i="7"/>
  <c r="AR1622" i="7"/>
  <c r="AS1622" i="7"/>
  <c r="AO1623" i="7"/>
  <c r="AP1623" i="7"/>
  <c r="AQ1623" i="7"/>
  <c r="AR1623" i="7"/>
  <c r="AS1623" i="7"/>
  <c r="AO1624" i="7"/>
  <c r="AP1624" i="7"/>
  <c r="AQ1624" i="7"/>
  <c r="AR1624" i="7"/>
  <c r="AS1624" i="7"/>
  <c r="AO1625" i="7"/>
  <c r="AP1625" i="7"/>
  <c r="AQ1625" i="7"/>
  <c r="AR1625" i="7"/>
  <c r="AS1625" i="7"/>
  <c r="AO1626" i="7"/>
  <c r="AP1626" i="7"/>
  <c r="AQ1626" i="7"/>
  <c r="AR1626" i="7"/>
  <c r="AS1626" i="7"/>
  <c r="AO1627" i="7"/>
  <c r="AP1627" i="7"/>
  <c r="AQ1627" i="7"/>
  <c r="AR1627" i="7"/>
  <c r="AS1627" i="7"/>
  <c r="AO1628" i="7"/>
  <c r="AP1628" i="7"/>
  <c r="AQ1628" i="7"/>
  <c r="AR1628" i="7"/>
  <c r="AS1628" i="7"/>
  <c r="AO1629" i="7"/>
  <c r="AP1629" i="7"/>
  <c r="AQ1629" i="7"/>
  <c r="AR1629" i="7"/>
  <c r="AS1629" i="7"/>
  <c r="AO1630" i="7"/>
  <c r="AP1630" i="7"/>
  <c r="AQ1630" i="7"/>
  <c r="AR1630" i="7"/>
  <c r="AS1630" i="7"/>
  <c r="AO1631" i="7"/>
  <c r="AP1631" i="7"/>
  <c r="AQ1631" i="7"/>
  <c r="AR1631" i="7"/>
  <c r="AS1631" i="7"/>
  <c r="AO1632" i="7"/>
  <c r="AP1632" i="7"/>
  <c r="AQ1632" i="7"/>
  <c r="AR1632" i="7"/>
  <c r="AS1632" i="7"/>
  <c r="AO1633" i="7"/>
  <c r="AP1633" i="7"/>
  <c r="AQ1633" i="7"/>
  <c r="AR1633" i="7"/>
  <c r="AS1633" i="7"/>
  <c r="AO1634" i="7"/>
  <c r="AP1634" i="7"/>
  <c r="AQ1634" i="7"/>
  <c r="AR1634" i="7"/>
  <c r="AS1634" i="7"/>
  <c r="AO1635" i="7"/>
  <c r="AP1635" i="7"/>
  <c r="AQ1635" i="7"/>
  <c r="AR1635" i="7"/>
  <c r="AS1635" i="7"/>
  <c r="AO1636" i="7"/>
  <c r="AP1636" i="7"/>
  <c r="AQ1636" i="7"/>
  <c r="AR1636" i="7"/>
  <c r="AS1636" i="7"/>
  <c r="AO1637" i="7"/>
  <c r="AP1637" i="7"/>
  <c r="AQ1637" i="7"/>
  <c r="AR1637" i="7"/>
  <c r="AS1637" i="7"/>
  <c r="AO1638" i="7"/>
  <c r="AP1638" i="7"/>
  <c r="AQ1638" i="7"/>
  <c r="AR1638" i="7"/>
  <c r="AS1638" i="7"/>
  <c r="AO1639" i="7"/>
  <c r="AP1639" i="7"/>
  <c r="AQ1639" i="7"/>
  <c r="AR1639" i="7"/>
  <c r="AS1639" i="7"/>
  <c r="AO1640" i="7"/>
  <c r="AP1640" i="7"/>
  <c r="AQ1640" i="7"/>
  <c r="AR1640" i="7"/>
  <c r="AS1640" i="7"/>
  <c r="AO1641" i="7"/>
  <c r="AP1641" i="7"/>
  <c r="AQ1641" i="7"/>
  <c r="AR1641" i="7"/>
  <c r="AS1641" i="7"/>
  <c r="AO1642" i="7"/>
  <c r="AP1642" i="7"/>
  <c r="AQ1642" i="7"/>
  <c r="AR1642" i="7"/>
  <c r="AS1642" i="7"/>
  <c r="AO1643" i="7"/>
  <c r="AP1643" i="7"/>
  <c r="AQ1643" i="7"/>
  <c r="AR1643" i="7"/>
  <c r="AS1643" i="7"/>
  <c r="AO1644" i="7"/>
  <c r="AP1644" i="7"/>
  <c r="AQ1644" i="7"/>
  <c r="AR1644" i="7"/>
  <c r="AS1644" i="7"/>
  <c r="AO1645" i="7"/>
  <c r="AP1645" i="7"/>
  <c r="AQ1645" i="7"/>
  <c r="AR1645" i="7"/>
  <c r="AS1645" i="7"/>
  <c r="AO1646" i="7"/>
  <c r="AP1646" i="7"/>
  <c r="AQ1646" i="7"/>
  <c r="AR1646" i="7"/>
  <c r="AS1646" i="7"/>
  <c r="AO1647" i="7"/>
  <c r="AP1647" i="7"/>
  <c r="AQ1647" i="7"/>
  <c r="AR1647" i="7"/>
  <c r="AS1647" i="7"/>
  <c r="AO1648" i="7"/>
  <c r="AP1648" i="7"/>
  <c r="AQ1648" i="7"/>
  <c r="AR1648" i="7"/>
  <c r="AS1648" i="7"/>
  <c r="AO1649" i="7"/>
  <c r="AP1649" i="7"/>
  <c r="AQ1649" i="7"/>
  <c r="AR1649" i="7"/>
  <c r="AS1649" i="7"/>
  <c r="AO1650" i="7"/>
  <c r="AP1650" i="7"/>
  <c r="AQ1650" i="7"/>
  <c r="AR1650" i="7"/>
  <c r="AS1650" i="7"/>
  <c r="AO1651" i="7"/>
  <c r="AP1651" i="7"/>
  <c r="AQ1651" i="7"/>
  <c r="AR1651" i="7"/>
  <c r="AS1651" i="7"/>
  <c r="AO1652" i="7"/>
  <c r="AP1652" i="7"/>
  <c r="AQ1652" i="7"/>
  <c r="AR1652" i="7"/>
  <c r="AS1652" i="7"/>
  <c r="AO1653" i="7"/>
  <c r="AP1653" i="7"/>
  <c r="AQ1653" i="7"/>
  <c r="AR1653" i="7"/>
  <c r="AS1653" i="7"/>
  <c r="AO1654" i="7"/>
  <c r="AP1654" i="7"/>
  <c r="AQ1654" i="7"/>
  <c r="AR1654" i="7"/>
  <c r="AS1654" i="7"/>
  <c r="AO1655" i="7"/>
  <c r="AP1655" i="7"/>
  <c r="AQ1655" i="7"/>
  <c r="AR1655" i="7"/>
  <c r="AS1655" i="7"/>
  <c r="AO1656" i="7"/>
  <c r="AP1656" i="7"/>
  <c r="AQ1656" i="7"/>
  <c r="AR1656" i="7"/>
  <c r="AS1656" i="7"/>
  <c r="AO1657" i="7"/>
  <c r="AP1657" i="7"/>
  <c r="AQ1657" i="7"/>
  <c r="AR1657" i="7"/>
  <c r="AS1657" i="7"/>
  <c r="AO1658" i="7"/>
  <c r="AP1658" i="7"/>
  <c r="AQ1658" i="7"/>
  <c r="AR1658" i="7"/>
  <c r="AS1658" i="7"/>
  <c r="AO1659" i="7"/>
  <c r="AP1659" i="7"/>
  <c r="AQ1659" i="7"/>
  <c r="AR1659" i="7"/>
  <c r="AS1659" i="7"/>
  <c r="AO1660" i="7"/>
  <c r="AP1660" i="7"/>
  <c r="AQ1660" i="7"/>
  <c r="AR1660" i="7"/>
  <c r="AS1660" i="7"/>
  <c r="AO1661" i="7"/>
  <c r="AP1661" i="7"/>
  <c r="AQ1661" i="7"/>
  <c r="AR1661" i="7"/>
  <c r="AS1661" i="7"/>
  <c r="AO1662" i="7"/>
  <c r="AP1662" i="7"/>
  <c r="AQ1662" i="7"/>
  <c r="AR1662" i="7"/>
  <c r="AS1662" i="7"/>
  <c r="AO1663" i="7"/>
  <c r="AP1663" i="7"/>
  <c r="AQ1663" i="7"/>
  <c r="AR1663" i="7"/>
  <c r="AS1663" i="7"/>
  <c r="AO1664" i="7"/>
  <c r="AP1664" i="7"/>
  <c r="AQ1664" i="7"/>
  <c r="AR1664" i="7"/>
  <c r="AS1664" i="7"/>
  <c r="AO1665" i="7"/>
  <c r="AP1665" i="7"/>
  <c r="AQ1665" i="7"/>
  <c r="AR1665" i="7"/>
  <c r="AS1665" i="7"/>
  <c r="AO1666" i="7"/>
  <c r="AP1666" i="7"/>
  <c r="AQ1666" i="7"/>
  <c r="AR1666" i="7"/>
  <c r="AS1666" i="7"/>
  <c r="AO1667" i="7"/>
  <c r="AP1667" i="7"/>
  <c r="AQ1667" i="7"/>
  <c r="AR1667" i="7"/>
  <c r="AS1667" i="7"/>
  <c r="AO1668" i="7"/>
  <c r="AP1668" i="7"/>
  <c r="AQ1668" i="7"/>
  <c r="AR1668" i="7"/>
  <c r="AS1668" i="7"/>
  <c r="AO1669" i="7"/>
  <c r="AP1669" i="7"/>
  <c r="AQ1669" i="7"/>
  <c r="AR1669" i="7"/>
  <c r="AS1669" i="7"/>
  <c r="AO1670" i="7"/>
  <c r="AP1670" i="7"/>
  <c r="AQ1670" i="7"/>
  <c r="AR1670" i="7"/>
  <c r="AS1670" i="7"/>
  <c r="AO1671" i="7"/>
  <c r="AP1671" i="7"/>
  <c r="AQ1671" i="7"/>
  <c r="AR1671" i="7"/>
  <c r="AS1671" i="7"/>
  <c r="AO1672" i="7"/>
  <c r="AP1672" i="7"/>
  <c r="AQ1672" i="7"/>
  <c r="AR1672" i="7"/>
  <c r="AS1672" i="7"/>
  <c r="AO1673" i="7"/>
  <c r="AP1673" i="7"/>
  <c r="AQ1673" i="7"/>
  <c r="AR1673" i="7"/>
  <c r="AS1673" i="7"/>
  <c r="AO1674" i="7"/>
  <c r="AP1674" i="7"/>
  <c r="AQ1674" i="7"/>
  <c r="AR1674" i="7"/>
  <c r="AS1674" i="7"/>
  <c r="AO1675" i="7"/>
  <c r="AP1675" i="7"/>
  <c r="AQ1675" i="7"/>
  <c r="AR1675" i="7"/>
  <c r="AS1675" i="7"/>
  <c r="AO1676" i="7"/>
  <c r="AP1676" i="7"/>
  <c r="AQ1676" i="7"/>
  <c r="AR1676" i="7"/>
  <c r="AS1676" i="7"/>
  <c r="AO1677" i="7"/>
  <c r="AP1677" i="7"/>
  <c r="AQ1677" i="7"/>
  <c r="AR1677" i="7"/>
  <c r="AS1677" i="7"/>
  <c r="AO1678" i="7"/>
  <c r="AP1678" i="7"/>
  <c r="AQ1678" i="7"/>
  <c r="AR1678" i="7"/>
  <c r="AS1678" i="7"/>
  <c r="AO1679" i="7"/>
  <c r="AP1679" i="7"/>
  <c r="AQ1679" i="7"/>
  <c r="AR1679" i="7"/>
  <c r="AS1679" i="7"/>
  <c r="AO1680" i="7"/>
  <c r="AP1680" i="7"/>
  <c r="AQ1680" i="7"/>
  <c r="AR1680" i="7"/>
  <c r="AS1680" i="7"/>
  <c r="AO1681" i="7"/>
  <c r="AP1681" i="7"/>
  <c r="AQ1681" i="7"/>
  <c r="AR1681" i="7"/>
  <c r="AS1681" i="7"/>
  <c r="AO1682" i="7"/>
  <c r="AP1682" i="7"/>
  <c r="AQ1682" i="7"/>
  <c r="AR1682" i="7"/>
  <c r="AS1682" i="7"/>
  <c r="AO1683" i="7"/>
  <c r="AP1683" i="7"/>
  <c r="AQ1683" i="7"/>
  <c r="AR1683" i="7"/>
  <c r="AS1683" i="7"/>
  <c r="AO1684" i="7"/>
  <c r="AP1684" i="7"/>
  <c r="AQ1684" i="7"/>
  <c r="AR1684" i="7"/>
  <c r="AS1684" i="7"/>
  <c r="AO1685" i="7"/>
  <c r="AP1685" i="7"/>
  <c r="AQ1685" i="7"/>
  <c r="AR1685" i="7"/>
  <c r="AS1685" i="7"/>
  <c r="AO1686" i="7"/>
  <c r="AP1686" i="7"/>
  <c r="AQ1686" i="7"/>
  <c r="AR1686" i="7"/>
  <c r="AS1686" i="7"/>
  <c r="AO1687" i="7"/>
  <c r="AP1687" i="7"/>
  <c r="AQ1687" i="7"/>
  <c r="AR1687" i="7"/>
  <c r="AS1687" i="7"/>
  <c r="AO1688" i="7"/>
  <c r="AP1688" i="7"/>
  <c r="AQ1688" i="7"/>
  <c r="AR1688" i="7"/>
  <c r="AS1688" i="7"/>
  <c r="AO1689" i="7"/>
  <c r="AP1689" i="7"/>
  <c r="AQ1689" i="7"/>
  <c r="AR1689" i="7"/>
  <c r="AS1689" i="7"/>
  <c r="AO1690" i="7"/>
  <c r="AP1690" i="7"/>
  <c r="AQ1690" i="7"/>
  <c r="AR1690" i="7"/>
  <c r="AS1690" i="7"/>
  <c r="AO1691" i="7"/>
  <c r="AP1691" i="7"/>
  <c r="AQ1691" i="7"/>
  <c r="AR1691" i="7"/>
  <c r="AS1691" i="7"/>
  <c r="AO1692" i="7"/>
  <c r="AP1692" i="7"/>
  <c r="AQ1692" i="7"/>
  <c r="AR1692" i="7"/>
  <c r="AS1692" i="7"/>
  <c r="AO1693" i="7"/>
  <c r="AP1693" i="7"/>
  <c r="AQ1693" i="7"/>
  <c r="AR1693" i="7"/>
  <c r="AS1693" i="7"/>
  <c r="AO1694" i="7"/>
  <c r="AP1694" i="7"/>
  <c r="AQ1694" i="7"/>
  <c r="AR1694" i="7"/>
  <c r="AS1694" i="7"/>
  <c r="AO1695" i="7"/>
  <c r="AP1695" i="7"/>
  <c r="AQ1695" i="7"/>
  <c r="AR1695" i="7"/>
  <c r="AS1695" i="7"/>
  <c r="AO1696" i="7"/>
  <c r="AP1696" i="7"/>
  <c r="AQ1696" i="7"/>
  <c r="AR1696" i="7"/>
  <c r="AS1696" i="7"/>
  <c r="AO1697" i="7"/>
  <c r="AP1697" i="7"/>
  <c r="AQ1697" i="7"/>
  <c r="AR1697" i="7"/>
  <c r="AS1697" i="7"/>
  <c r="AO1698" i="7"/>
  <c r="AP1698" i="7"/>
  <c r="AQ1698" i="7"/>
  <c r="AR1698" i="7"/>
  <c r="AS1698" i="7"/>
  <c r="AO1699" i="7"/>
  <c r="AP1699" i="7"/>
  <c r="AQ1699" i="7"/>
  <c r="AR1699" i="7"/>
  <c r="AS1699" i="7"/>
  <c r="AO1700" i="7"/>
  <c r="AP1700" i="7"/>
  <c r="AQ1700" i="7"/>
  <c r="AR1700" i="7"/>
  <c r="AS1700" i="7"/>
  <c r="AO1701" i="7"/>
  <c r="AP1701" i="7"/>
  <c r="AQ1701" i="7"/>
  <c r="AR1701" i="7"/>
  <c r="AS1701" i="7"/>
  <c r="AO1702" i="7"/>
  <c r="AP1702" i="7"/>
  <c r="AQ1702" i="7"/>
  <c r="AR1702" i="7"/>
  <c r="AS1702" i="7"/>
  <c r="AO1703" i="7"/>
  <c r="AP1703" i="7"/>
  <c r="AQ1703" i="7"/>
  <c r="AR1703" i="7"/>
  <c r="AS1703" i="7"/>
  <c r="AO1704" i="7"/>
  <c r="AP1704" i="7"/>
  <c r="AQ1704" i="7"/>
  <c r="AR1704" i="7"/>
  <c r="AS1704" i="7"/>
  <c r="AO1705" i="7"/>
  <c r="AP1705" i="7"/>
  <c r="AQ1705" i="7"/>
  <c r="AR1705" i="7"/>
  <c r="AS1705" i="7"/>
  <c r="AO1706" i="7"/>
  <c r="AP1706" i="7"/>
  <c r="AQ1706" i="7"/>
  <c r="AR1706" i="7"/>
  <c r="AS1706" i="7"/>
  <c r="AO1707" i="7"/>
  <c r="AP1707" i="7"/>
  <c r="AQ1707" i="7"/>
  <c r="AR1707" i="7"/>
  <c r="AS1707" i="7"/>
  <c r="AO1708" i="7"/>
  <c r="AP1708" i="7"/>
  <c r="AQ1708" i="7"/>
  <c r="AR1708" i="7"/>
  <c r="AS1708" i="7"/>
  <c r="AO1709" i="7"/>
  <c r="AP1709" i="7"/>
  <c r="AQ1709" i="7"/>
  <c r="AR1709" i="7"/>
  <c r="AS1709" i="7"/>
  <c r="AO1710" i="7"/>
  <c r="AP1710" i="7"/>
  <c r="AQ1710" i="7"/>
  <c r="AR1710" i="7"/>
  <c r="AS1710" i="7"/>
  <c r="AO1711" i="7"/>
  <c r="AP1711" i="7"/>
  <c r="AQ1711" i="7"/>
  <c r="AR1711" i="7"/>
  <c r="AS1711" i="7"/>
  <c r="AO1712" i="7"/>
  <c r="AP1712" i="7"/>
  <c r="AQ1712" i="7"/>
  <c r="AR1712" i="7"/>
  <c r="AS1712" i="7"/>
  <c r="AO1713" i="7"/>
  <c r="AP1713" i="7"/>
  <c r="AQ1713" i="7"/>
  <c r="AR1713" i="7"/>
  <c r="AS1713" i="7"/>
  <c r="AO1714" i="7"/>
  <c r="AP1714" i="7"/>
  <c r="AQ1714" i="7"/>
  <c r="AR1714" i="7"/>
  <c r="AS1714" i="7"/>
  <c r="AO1715" i="7"/>
  <c r="AP1715" i="7"/>
  <c r="AQ1715" i="7"/>
  <c r="AR1715" i="7"/>
  <c r="AS1715" i="7"/>
  <c r="AO1716" i="7"/>
  <c r="AP1716" i="7"/>
  <c r="AQ1716" i="7"/>
  <c r="AR1716" i="7"/>
  <c r="AS1716" i="7"/>
  <c r="AO1717" i="7"/>
  <c r="AP1717" i="7"/>
  <c r="AQ1717" i="7"/>
  <c r="AR1717" i="7"/>
  <c r="AS1717" i="7"/>
  <c r="AO1718" i="7"/>
  <c r="AP1718" i="7"/>
  <c r="AQ1718" i="7"/>
  <c r="AR1718" i="7"/>
  <c r="AS1718" i="7"/>
  <c r="AO1719" i="7"/>
  <c r="AP1719" i="7"/>
  <c r="AQ1719" i="7"/>
  <c r="AR1719" i="7"/>
  <c r="AS1719" i="7"/>
  <c r="AO1720" i="7"/>
  <c r="AP1720" i="7"/>
  <c r="AQ1720" i="7"/>
  <c r="AR1720" i="7"/>
  <c r="AS1720" i="7"/>
  <c r="AO1721" i="7"/>
  <c r="AP1721" i="7"/>
  <c r="AQ1721" i="7"/>
  <c r="AR1721" i="7"/>
  <c r="AS1721" i="7"/>
  <c r="AO1722" i="7"/>
  <c r="AP1722" i="7"/>
  <c r="AQ1722" i="7"/>
  <c r="AR1722" i="7"/>
  <c r="AS1722" i="7"/>
  <c r="AO1723" i="7"/>
  <c r="AP1723" i="7"/>
  <c r="AQ1723" i="7"/>
  <c r="AR1723" i="7"/>
  <c r="AS1723" i="7"/>
  <c r="AO1724" i="7"/>
  <c r="AP1724" i="7"/>
  <c r="AQ1724" i="7"/>
  <c r="AR1724" i="7"/>
  <c r="AS1724" i="7"/>
  <c r="AO1725" i="7"/>
  <c r="AP1725" i="7"/>
  <c r="AQ1725" i="7"/>
  <c r="AR1725" i="7"/>
  <c r="AS1725" i="7"/>
  <c r="AO1726" i="7"/>
  <c r="AP1726" i="7"/>
  <c r="AQ1726" i="7"/>
  <c r="AR1726" i="7"/>
  <c r="AS1726" i="7"/>
  <c r="AO1727" i="7"/>
  <c r="AP1727" i="7"/>
  <c r="AQ1727" i="7"/>
  <c r="AR1727" i="7"/>
  <c r="AS1727" i="7"/>
  <c r="AO1728" i="7"/>
  <c r="AP1728" i="7"/>
  <c r="AQ1728" i="7"/>
  <c r="AR1728" i="7"/>
  <c r="AS1728" i="7"/>
  <c r="AO1729" i="7"/>
  <c r="AP1729" i="7"/>
  <c r="AQ1729" i="7"/>
  <c r="AR1729" i="7"/>
  <c r="AS1729" i="7"/>
  <c r="AO1730" i="7"/>
  <c r="AP1730" i="7"/>
  <c r="AQ1730" i="7"/>
  <c r="AR1730" i="7"/>
  <c r="AS1730" i="7"/>
  <c r="AO1731" i="7"/>
  <c r="AP1731" i="7"/>
  <c r="AQ1731" i="7"/>
  <c r="AR1731" i="7"/>
  <c r="AS1731" i="7"/>
  <c r="AO1732" i="7"/>
  <c r="AP1732" i="7"/>
  <c r="AQ1732" i="7"/>
  <c r="AR1732" i="7"/>
  <c r="AS1732" i="7"/>
  <c r="AO1733" i="7"/>
  <c r="AP1733" i="7"/>
  <c r="AQ1733" i="7"/>
  <c r="AR1733" i="7"/>
  <c r="AS1733" i="7"/>
  <c r="AO1734" i="7"/>
  <c r="AP1734" i="7"/>
  <c r="AQ1734" i="7"/>
  <c r="AR1734" i="7"/>
  <c r="AS1734" i="7"/>
  <c r="AO1735" i="7"/>
  <c r="AP1735" i="7"/>
  <c r="AQ1735" i="7"/>
  <c r="AR1735" i="7"/>
  <c r="AS1735" i="7"/>
  <c r="AO1736" i="7"/>
  <c r="AP1736" i="7"/>
  <c r="AQ1736" i="7"/>
  <c r="AR1736" i="7"/>
  <c r="AS1736" i="7"/>
  <c r="AO1737" i="7"/>
  <c r="AP1737" i="7"/>
  <c r="AQ1737" i="7"/>
  <c r="AR1737" i="7"/>
  <c r="AS1737" i="7"/>
  <c r="AO1738" i="7"/>
  <c r="AP1738" i="7"/>
  <c r="AQ1738" i="7"/>
  <c r="AR1738" i="7"/>
  <c r="AS1738" i="7"/>
  <c r="AO1739" i="7"/>
  <c r="AP1739" i="7"/>
  <c r="AQ1739" i="7"/>
  <c r="AR1739" i="7"/>
  <c r="AS1739" i="7"/>
  <c r="AO1740" i="7"/>
  <c r="AP1740" i="7"/>
  <c r="AQ1740" i="7"/>
  <c r="AR1740" i="7"/>
  <c r="AS1740" i="7"/>
  <c r="AO1741" i="7"/>
  <c r="AP1741" i="7"/>
  <c r="AQ1741" i="7"/>
  <c r="AR1741" i="7"/>
  <c r="AS1741" i="7"/>
  <c r="AO1742" i="7"/>
  <c r="AP1742" i="7"/>
  <c r="AQ1742" i="7"/>
  <c r="AR1742" i="7"/>
  <c r="AS1742" i="7"/>
  <c r="AO1743" i="7"/>
  <c r="AP1743" i="7"/>
  <c r="AQ1743" i="7"/>
  <c r="AR1743" i="7"/>
  <c r="AS1743" i="7"/>
  <c r="AO1744" i="7"/>
  <c r="AP1744" i="7"/>
  <c r="AQ1744" i="7"/>
  <c r="AR1744" i="7"/>
  <c r="AS1744" i="7"/>
  <c r="AO1745" i="7"/>
  <c r="AP1745" i="7"/>
  <c r="AQ1745" i="7"/>
  <c r="AR1745" i="7"/>
  <c r="AS1745" i="7"/>
  <c r="AO1746" i="7"/>
  <c r="AP1746" i="7"/>
  <c r="AQ1746" i="7"/>
  <c r="AR1746" i="7"/>
  <c r="AS1746" i="7"/>
  <c r="AO1747" i="7"/>
  <c r="AP1747" i="7"/>
  <c r="AQ1747" i="7"/>
  <c r="AR1747" i="7"/>
  <c r="AS1747" i="7"/>
  <c r="AO1748" i="7"/>
  <c r="AP1748" i="7"/>
  <c r="AQ1748" i="7"/>
  <c r="AR1748" i="7"/>
  <c r="AS1748" i="7"/>
  <c r="AO1749" i="7"/>
  <c r="AP1749" i="7"/>
  <c r="AQ1749" i="7"/>
  <c r="AR1749" i="7"/>
  <c r="AS1749" i="7"/>
  <c r="AO1750" i="7"/>
  <c r="AP1750" i="7"/>
  <c r="AQ1750" i="7"/>
  <c r="AR1750" i="7"/>
  <c r="AS1750" i="7"/>
  <c r="AO1751" i="7"/>
  <c r="AP1751" i="7"/>
  <c r="AQ1751" i="7"/>
  <c r="AR1751" i="7"/>
  <c r="AS1751" i="7"/>
  <c r="AO1752" i="7"/>
  <c r="AP1752" i="7"/>
  <c r="AQ1752" i="7"/>
  <c r="AR1752" i="7"/>
  <c r="AS1752" i="7"/>
  <c r="AO1753" i="7"/>
  <c r="AP1753" i="7"/>
  <c r="AQ1753" i="7"/>
  <c r="AR1753" i="7"/>
  <c r="AS1753" i="7"/>
  <c r="AO1754" i="7"/>
  <c r="AP1754" i="7"/>
  <c r="AQ1754" i="7"/>
  <c r="AR1754" i="7"/>
  <c r="AS1754" i="7"/>
  <c r="AO1755" i="7"/>
  <c r="AP1755" i="7"/>
  <c r="AQ1755" i="7"/>
  <c r="AR1755" i="7"/>
  <c r="AS1755" i="7"/>
  <c r="AO1756" i="7"/>
  <c r="AP1756" i="7"/>
  <c r="AQ1756" i="7"/>
  <c r="AR1756" i="7"/>
  <c r="AS1756" i="7"/>
  <c r="AO1757" i="7"/>
  <c r="AP1757" i="7"/>
  <c r="AQ1757" i="7"/>
  <c r="AR1757" i="7"/>
  <c r="AS1757" i="7"/>
  <c r="AO1758" i="7"/>
  <c r="AP1758" i="7"/>
  <c r="AQ1758" i="7"/>
  <c r="AR1758" i="7"/>
  <c r="AS1758" i="7"/>
  <c r="AO1759" i="7"/>
  <c r="AP1759" i="7"/>
  <c r="AQ1759" i="7"/>
  <c r="AR1759" i="7"/>
  <c r="AS1759" i="7"/>
  <c r="AO1760" i="7"/>
  <c r="AP1760" i="7"/>
  <c r="AQ1760" i="7"/>
  <c r="AR1760" i="7"/>
  <c r="AS1760" i="7"/>
  <c r="AO1761" i="7"/>
  <c r="AP1761" i="7"/>
  <c r="AQ1761" i="7"/>
  <c r="AR1761" i="7"/>
  <c r="AS1761" i="7"/>
  <c r="AO1762" i="7"/>
  <c r="AP1762" i="7"/>
  <c r="AQ1762" i="7"/>
  <c r="AR1762" i="7"/>
  <c r="AS1762" i="7"/>
  <c r="AO1763" i="7"/>
  <c r="AP1763" i="7"/>
  <c r="AQ1763" i="7"/>
  <c r="AR1763" i="7"/>
  <c r="AS1763" i="7"/>
  <c r="AO1764" i="7"/>
  <c r="AP1764" i="7"/>
  <c r="AQ1764" i="7"/>
  <c r="AR1764" i="7"/>
  <c r="AS1764" i="7"/>
  <c r="AO1765" i="7"/>
  <c r="AP1765" i="7"/>
  <c r="AQ1765" i="7"/>
  <c r="AR1765" i="7"/>
  <c r="AS1765" i="7"/>
  <c r="AO1766" i="7"/>
  <c r="AP1766" i="7"/>
  <c r="AQ1766" i="7"/>
  <c r="AR1766" i="7"/>
  <c r="AS1766" i="7"/>
  <c r="AO1767" i="7"/>
  <c r="AP1767" i="7"/>
  <c r="AQ1767" i="7"/>
  <c r="AR1767" i="7"/>
  <c r="AS1767" i="7"/>
  <c r="AO1768" i="7"/>
  <c r="AP1768" i="7"/>
  <c r="AQ1768" i="7"/>
  <c r="AR1768" i="7"/>
  <c r="AS1768" i="7"/>
  <c r="AO1769" i="7"/>
  <c r="AP1769" i="7"/>
  <c r="AQ1769" i="7"/>
  <c r="AR1769" i="7"/>
  <c r="AS1769" i="7"/>
  <c r="AO1770" i="7"/>
  <c r="AP1770" i="7"/>
  <c r="AQ1770" i="7"/>
  <c r="AR1770" i="7"/>
  <c r="AS1770" i="7"/>
  <c r="AO1771" i="7"/>
  <c r="AP1771" i="7"/>
  <c r="AQ1771" i="7"/>
  <c r="AR1771" i="7"/>
  <c r="AS1771" i="7"/>
  <c r="AO1772" i="7"/>
  <c r="AP1772" i="7"/>
  <c r="AQ1772" i="7"/>
  <c r="AR1772" i="7"/>
  <c r="AS1772" i="7"/>
  <c r="AO1773" i="7"/>
  <c r="AP1773" i="7"/>
  <c r="AQ1773" i="7"/>
  <c r="AR1773" i="7"/>
  <c r="AS1773" i="7"/>
  <c r="AO1774" i="7"/>
  <c r="AP1774" i="7"/>
  <c r="AQ1774" i="7"/>
  <c r="AR1774" i="7"/>
  <c r="AS1774" i="7"/>
  <c r="AO1775" i="7"/>
  <c r="AP1775" i="7"/>
  <c r="AQ1775" i="7"/>
  <c r="AR1775" i="7"/>
  <c r="AS1775" i="7"/>
  <c r="AO1776" i="7"/>
  <c r="AP1776" i="7"/>
  <c r="AQ1776" i="7"/>
  <c r="AR1776" i="7"/>
  <c r="AS1776" i="7"/>
  <c r="AO1777" i="7"/>
  <c r="AP1777" i="7"/>
  <c r="AQ1777" i="7"/>
  <c r="AR1777" i="7"/>
  <c r="AS1777" i="7"/>
  <c r="AO1778" i="7"/>
  <c r="AP1778" i="7"/>
  <c r="AQ1778" i="7"/>
  <c r="AR1778" i="7"/>
  <c r="AS1778" i="7"/>
  <c r="AO1779" i="7"/>
  <c r="AP1779" i="7"/>
  <c r="AQ1779" i="7"/>
  <c r="AR1779" i="7"/>
  <c r="AS1779" i="7"/>
  <c r="AO1780" i="7"/>
  <c r="AP1780" i="7"/>
  <c r="AQ1780" i="7"/>
  <c r="AR1780" i="7"/>
  <c r="AS1780" i="7"/>
  <c r="AO1781" i="7"/>
  <c r="AP1781" i="7"/>
  <c r="AQ1781" i="7"/>
  <c r="AR1781" i="7"/>
  <c r="AS1781" i="7"/>
  <c r="AO1782" i="7"/>
  <c r="AP1782" i="7"/>
  <c r="AQ1782" i="7"/>
  <c r="AR1782" i="7"/>
  <c r="AS1782" i="7"/>
  <c r="AO1783" i="7"/>
  <c r="AP1783" i="7"/>
  <c r="AQ1783" i="7"/>
  <c r="AR1783" i="7"/>
  <c r="AS1783" i="7"/>
  <c r="AO1784" i="7"/>
  <c r="AP1784" i="7"/>
  <c r="AQ1784" i="7"/>
  <c r="AR1784" i="7"/>
  <c r="AS1784" i="7"/>
  <c r="AO1785" i="7"/>
  <c r="AP1785" i="7"/>
  <c r="AQ1785" i="7"/>
  <c r="AR1785" i="7"/>
  <c r="AS1785" i="7"/>
  <c r="AO1786" i="7"/>
  <c r="AP1786" i="7"/>
  <c r="AQ1786" i="7"/>
  <c r="AR1786" i="7"/>
  <c r="AS1786" i="7"/>
  <c r="AO1787" i="7"/>
  <c r="AP1787" i="7"/>
  <c r="AQ1787" i="7"/>
  <c r="AR1787" i="7"/>
  <c r="AS1787" i="7"/>
  <c r="AO1788" i="7"/>
  <c r="AP1788" i="7"/>
  <c r="AQ1788" i="7"/>
  <c r="AR1788" i="7"/>
  <c r="AS1788" i="7"/>
  <c r="AO1789" i="7"/>
  <c r="AP1789" i="7"/>
  <c r="AQ1789" i="7"/>
  <c r="AR1789" i="7"/>
  <c r="AS1789" i="7"/>
  <c r="AO1790" i="7"/>
  <c r="AP1790" i="7"/>
  <c r="AQ1790" i="7"/>
  <c r="AR1790" i="7"/>
  <c r="AS1790" i="7"/>
  <c r="AO1791" i="7"/>
  <c r="AP1791" i="7"/>
  <c r="AQ1791" i="7"/>
  <c r="AR1791" i="7"/>
  <c r="AS1791" i="7"/>
  <c r="AO1792" i="7"/>
  <c r="AP1792" i="7"/>
  <c r="AQ1792" i="7"/>
  <c r="AR1792" i="7"/>
  <c r="AS1792" i="7"/>
  <c r="AO1793" i="7"/>
  <c r="AP1793" i="7"/>
  <c r="AQ1793" i="7"/>
  <c r="AR1793" i="7"/>
  <c r="AS1793" i="7"/>
  <c r="AO1794" i="7"/>
  <c r="AP1794" i="7"/>
  <c r="AQ1794" i="7"/>
  <c r="AR1794" i="7"/>
  <c r="AS1794" i="7"/>
  <c r="AO1795" i="7"/>
  <c r="AP1795" i="7"/>
  <c r="AQ1795" i="7"/>
  <c r="AR1795" i="7"/>
  <c r="AS1795" i="7"/>
  <c r="AO1796" i="7"/>
  <c r="AP1796" i="7"/>
  <c r="AQ1796" i="7"/>
  <c r="AR1796" i="7"/>
  <c r="AS1796" i="7"/>
  <c r="AO1797" i="7"/>
  <c r="AP1797" i="7"/>
  <c r="AQ1797" i="7"/>
  <c r="AR1797" i="7"/>
  <c r="AS1797" i="7"/>
  <c r="AO1798" i="7"/>
  <c r="AP1798" i="7"/>
  <c r="AQ1798" i="7"/>
  <c r="AR1798" i="7"/>
  <c r="AS1798" i="7"/>
  <c r="AO1799" i="7"/>
  <c r="AP1799" i="7"/>
  <c r="AQ1799" i="7"/>
  <c r="AR1799" i="7"/>
  <c r="AS1799" i="7"/>
  <c r="AO1800" i="7"/>
  <c r="AP1800" i="7"/>
  <c r="AQ1800" i="7"/>
  <c r="AR1800" i="7"/>
  <c r="AS1800" i="7"/>
  <c r="AO1801" i="7"/>
  <c r="AP1801" i="7"/>
  <c r="AQ1801" i="7"/>
  <c r="AR1801" i="7"/>
  <c r="AS1801" i="7"/>
  <c r="AO1802" i="7"/>
  <c r="AP1802" i="7"/>
  <c r="AQ1802" i="7"/>
  <c r="AR1802" i="7"/>
  <c r="AS1802" i="7"/>
  <c r="AO1803" i="7"/>
  <c r="AP1803" i="7"/>
  <c r="AQ1803" i="7"/>
  <c r="AR1803" i="7"/>
  <c r="AS1803" i="7"/>
  <c r="AO1804" i="7"/>
  <c r="AP1804" i="7"/>
  <c r="AQ1804" i="7"/>
  <c r="AR1804" i="7"/>
  <c r="AS1804" i="7"/>
  <c r="AO1805" i="7"/>
  <c r="AP1805" i="7"/>
  <c r="AQ1805" i="7"/>
  <c r="AR1805" i="7"/>
  <c r="AS1805" i="7"/>
  <c r="AO1806" i="7"/>
  <c r="AP1806" i="7"/>
  <c r="AQ1806" i="7"/>
  <c r="AR1806" i="7"/>
  <c r="AS1806" i="7"/>
  <c r="AO1807" i="7"/>
  <c r="AP1807" i="7"/>
  <c r="AQ1807" i="7"/>
  <c r="AR1807" i="7"/>
  <c r="AS1807" i="7"/>
  <c r="AO1808" i="7"/>
  <c r="AP1808" i="7"/>
  <c r="AQ1808" i="7"/>
  <c r="AR1808" i="7"/>
  <c r="AS1808" i="7"/>
  <c r="AO1809" i="7"/>
  <c r="AP1809" i="7"/>
  <c r="AQ1809" i="7"/>
  <c r="AR1809" i="7"/>
  <c r="AS1809" i="7"/>
  <c r="AO1810" i="7"/>
  <c r="AP1810" i="7"/>
  <c r="AQ1810" i="7"/>
  <c r="AR1810" i="7"/>
  <c r="AS1810" i="7"/>
  <c r="AO1811" i="7"/>
  <c r="AP1811" i="7"/>
  <c r="AQ1811" i="7"/>
  <c r="AR1811" i="7"/>
  <c r="AS1811" i="7"/>
  <c r="AO1812" i="7"/>
  <c r="AP1812" i="7"/>
  <c r="AQ1812" i="7"/>
  <c r="AR1812" i="7"/>
  <c r="AS1812" i="7"/>
  <c r="AO1813" i="7"/>
  <c r="AP1813" i="7"/>
  <c r="AQ1813" i="7"/>
  <c r="AR1813" i="7"/>
  <c r="AS1813" i="7"/>
  <c r="AO1814" i="7"/>
  <c r="AP1814" i="7"/>
  <c r="AQ1814" i="7"/>
  <c r="AR1814" i="7"/>
  <c r="AS1814" i="7"/>
  <c r="AO1815" i="7"/>
  <c r="AP1815" i="7"/>
  <c r="AQ1815" i="7"/>
  <c r="AR1815" i="7"/>
  <c r="AS1815" i="7"/>
  <c r="AO1816" i="7"/>
  <c r="AP1816" i="7"/>
  <c r="AQ1816" i="7"/>
  <c r="AR1816" i="7"/>
  <c r="AS1816" i="7"/>
  <c r="AO1817" i="7"/>
  <c r="AP1817" i="7"/>
  <c r="AQ1817" i="7"/>
  <c r="AR1817" i="7"/>
  <c r="AS1817" i="7"/>
  <c r="AO1818" i="7"/>
  <c r="AP1818" i="7"/>
  <c r="AQ1818" i="7"/>
  <c r="AR1818" i="7"/>
  <c r="AS1818" i="7"/>
  <c r="AO1819" i="7"/>
  <c r="AP1819" i="7"/>
  <c r="AQ1819" i="7"/>
  <c r="AR1819" i="7"/>
  <c r="AS1819" i="7"/>
  <c r="AO1820" i="7"/>
  <c r="AP1820" i="7"/>
  <c r="AQ1820" i="7"/>
  <c r="AR1820" i="7"/>
  <c r="AS1820" i="7"/>
  <c r="AO1821" i="7"/>
  <c r="AP1821" i="7"/>
  <c r="AQ1821" i="7"/>
  <c r="AR1821" i="7"/>
  <c r="AS1821" i="7"/>
  <c r="AO1822" i="7"/>
  <c r="AP1822" i="7"/>
  <c r="AQ1822" i="7"/>
  <c r="AR1822" i="7"/>
  <c r="AS1822" i="7"/>
  <c r="AO1823" i="7"/>
  <c r="AP1823" i="7"/>
  <c r="AQ1823" i="7"/>
  <c r="AR1823" i="7"/>
  <c r="AS1823" i="7"/>
  <c r="AO1824" i="7"/>
  <c r="AP1824" i="7"/>
  <c r="AQ1824" i="7"/>
  <c r="AR1824" i="7"/>
  <c r="AS1824" i="7"/>
  <c r="AO1825" i="7"/>
  <c r="AP1825" i="7"/>
  <c r="AQ1825" i="7"/>
  <c r="AR1825" i="7"/>
  <c r="AS1825" i="7"/>
  <c r="AO1826" i="7"/>
  <c r="AP1826" i="7"/>
  <c r="AQ1826" i="7"/>
  <c r="AR1826" i="7"/>
  <c r="AS1826" i="7"/>
  <c r="AO1827" i="7"/>
  <c r="AP1827" i="7"/>
  <c r="AQ1827" i="7"/>
  <c r="AR1827" i="7"/>
  <c r="AS1827" i="7"/>
  <c r="AO1828" i="7"/>
  <c r="AP1828" i="7"/>
  <c r="AQ1828" i="7"/>
  <c r="AR1828" i="7"/>
  <c r="AS1828" i="7"/>
  <c r="AO1829" i="7"/>
  <c r="AP1829" i="7"/>
  <c r="AQ1829" i="7"/>
  <c r="AR1829" i="7"/>
  <c r="AS1829" i="7"/>
  <c r="AO1830" i="7"/>
  <c r="AP1830" i="7"/>
  <c r="AQ1830" i="7"/>
  <c r="AR1830" i="7"/>
  <c r="AS1830" i="7"/>
  <c r="AO1831" i="7"/>
  <c r="AP1831" i="7"/>
  <c r="AQ1831" i="7"/>
  <c r="AR1831" i="7"/>
  <c r="AS1831" i="7"/>
  <c r="AO1832" i="7"/>
  <c r="AP1832" i="7"/>
  <c r="AQ1832" i="7"/>
  <c r="AR1832" i="7"/>
  <c r="AS1832" i="7"/>
  <c r="AO1833" i="7"/>
  <c r="AP1833" i="7"/>
  <c r="AQ1833" i="7"/>
  <c r="AR1833" i="7"/>
  <c r="AS1833" i="7"/>
  <c r="AO1834" i="7"/>
  <c r="AP1834" i="7"/>
  <c r="AQ1834" i="7"/>
  <c r="AR1834" i="7"/>
  <c r="AS1834" i="7"/>
  <c r="AO1835" i="7"/>
  <c r="AP1835" i="7"/>
  <c r="AQ1835" i="7"/>
  <c r="AR1835" i="7"/>
  <c r="AS1835" i="7"/>
  <c r="AO1836" i="7"/>
  <c r="AP1836" i="7"/>
  <c r="AQ1836" i="7"/>
  <c r="AR1836" i="7"/>
  <c r="AS1836" i="7"/>
  <c r="AO1837" i="7"/>
  <c r="AP1837" i="7"/>
  <c r="AQ1837" i="7"/>
  <c r="AR1837" i="7"/>
  <c r="AS1837" i="7"/>
  <c r="AO1838" i="7"/>
  <c r="AP1838" i="7"/>
  <c r="AQ1838" i="7"/>
  <c r="AR1838" i="7"/>
  <c r="AS1838" i="7"/>
  <c r="AO1839" i="7"/>
  <c r="AP1839" i="7"/>
  <c r="AQ1839" i="7"/>
  <c r="AR1839" i="7"/>
  <c r="AS1839" i="7"/>
  <c r="AO1840" i="7"/>
  <c r="AP1840" i="7"/>
  <c r="AQ1840" i="7"/>
  <c r="AR1840" i="7"/>
  <c r="AS1840" i="7"/>
  <c r="AO1841" i="7"/>
  <c r="AP1841" i="7"/>
  <c r="AQ1841" i="7"/>
  <c r="AR1841" i="7"/>
  <c r="AS1841" i="7"/>
  <c r="AO1842" i="7"/>
  <c r="AP1842" i="7"/>
  <c r="AQ1842" i="7"/>
  <c r="AR1842" i="7"/>
  <c r="AS1842" i="7"/>
  <c r="AO1843" i="7"/>
  <c r="AP1843" i="7"/>
  <c r="AQ1843" i="7"/>
  <c r="AR1843" i="7"/>
  <c r="AS1843" i="7"/>
  <c r="AO1844" i="7"/>
  <c r="AP1844" i="7"/>
  <c r="AQ1844" i="7"/>
  <c r="AR1844" i="7"/>
  <c r="AS1844" i="7"/>
  <c r="AO1845" i="7"/>
  <c r="AP1845" i="7"/>
  <c r="AQ1845" i="7"/>
  <c r="AR1845" i="7"/>
  <c r="AS1845" i="7"/>
  <c r="AO1846" i="7"/>
  <c r="AP1846" i="7"/>
  <c r="AQ1846" i="7"/>
  <c r="AR1846" i="7"/>
  <c r="AS1846" i="7"/>
  <c r="AO1847" i="7"/>
  <c r="AP1847" i="7"/>
  <c r="AQ1847" i="7"/>
  <c r="AR1847" i="7"/>
  <c r="AS1847" i="7"/>
  <c r="AO1848" i="7"/>
  <c r="AP1848" i="7"/>
  <c r="AQ1848" i="7"/>
  <c r="AR1848" i="7"/>
  <c r="AS1848" i="7"/>
  <c r="AO1849" i="7"/>
  <c r="AP1849" i="7"/>
  <c r="AQ1849" i="7"/>
  <c r="AR1849" i="7"/>
  <c r="AS1849" i="7"/>
  <c r="AO1850" i="7"/>
  <c r="AP1850" i="7"/>
  <c r="AQ1850" i="7"/>
  <c r="AR1850" i="7"/>
  <c r="AS1850" i="7"/>
  <c r="AO1851" i="7"/>
  <c r="AP1851" i="7"/>
  <c r="AQ1851" i="7"/>
  <c r="AR1851" i="7"/>
  <c r="AS1851" i="7"/>
  <c r="AO1852" i="7"/>
  <c r="AP1852" i="7"/>
  <c r="AQ1852" i="7"/>
  <c r="AR1852" i="7"/>
  <c r="AS1852" i="7"/>
  <c r="AO1853" i="7"/>
  <c r="AP1853" i="7"/>
  <c r="AQ1853" i="7"/>
  <c r="AR1853" i="7"/>
  <c r="AS1853" i="7"/>
  <c r="AO1854" i="7"/>
  <c r="AP1854" i="7"/>
  <c r="AQ1854" i="7"/>
  <c r="AR1854" i="7"/>
  <c r="AS1854" i="7"/>
  <c r="AO1855" i="7"/>
  <c r="AP1855" i="7"/>
  <c r="AQ1855" i="7"/>
  <c r="AR1855" i="7"/>
  <c r="AS1855" i="7"/>
  <c r="AO1856" i="7"/>
  <c r="AP1856" i="7"/>
  <c r="AQ1856" i="7"/>
  <c r="AR1856" i="7"/>
  <c r="AS1856" i="7"/>
  <c r="AO1857" i="7"/>
  <c r="AP1857" i="7"/>
  <c r="AQ1857" i="7"/>
  <c r="AR1857" i="7"/>
  <c r="AS1857" i="7"/>
  <c r="AO1858" i="7"/>
  <c r="AP1858" i="7"/>
  <c r="AQ1858" i="7"/>
  <c r="AR1858" i="7"/>
  <c r="AS1858" i="7"/>
  <c r="AO1859" i="7"/>
  <c r="AP1859" i="7"/>
  <c r="AQ1859" i="7"/>
  <c r="AR1859" i="7"/>
  <c r="AS1859" i="7"/>
  <c r="AO1860" i="7"/>
  <c r="AP1860" i="7"/>
  <c r="AQ1860" i="7"/>
  <c r="AR1860" i="7"/>
  <c r="AS1860" i="7"/>
  <c r="AO1861" i="7"/>
  <c r="AP1861" i="7"/>
  <c r="AQ1861" i="7"/>
  <c r="AR1861" i="7"/>
  <c r="AS1861" i="7"/>
  <c r="AO1862" i="7"/>
  <c r="AP1862" i="7"/>
  <c r="AQ1862" i="7"/>
  <c r="AR1862" i="7"/>
  <c r="AS1862" i="7"/>
  <c r="AO1863" i="7"/>
  <c r="AP1863" i="7"/>
  <c r="AQ1863" i="7"/>
  <c r="AR1863" i="7"/>
  <c r="AS1863" i="7"/>
  <c r="AO1864" i="7"/>
  <c r="AP1864" i="7"/>
  <c r="AQ1864" i="7"/>
  <c r="AR1864" i="7"/>
  <c r="AS1864" i="7"/>
  <c r="AO1865" i="7"/>
  <c r="AP1865" i="7"/>
  <c r="AQ1865" i="7"/>
  <c r="AR1865" i="7"/>
  <c r="AS1865" i="7"/>
  <c r="AO1866" i="7"/>
  <c r="AP1866" i="7"/>
  <c r="AQ1866" i="7"/>
  <c r="AR1866" i="7"/>
  <c r="AS1866" i="7"/>
  <c r="AO1867" i="7"/>
  <c r="AP1867" i="7"/>
  <c r="AQ1867" i="7"/>
  <c r="AR1867" i="7"/>
  <c r="AS1867" i="7"/>
  <c r="AO1868" i="7"/>
  <c r="AP1868" i="7"/>
  <c r="AQ1868" i="7"/>
  <c r="AR1868" i="7"/>
  <c r="AS1868" i="7"/>
  <c r="AO1869" i="7"/>
  <c r="AP1869" i="7"/>
  <c r="AQ1869" i="7"/>
  <c r="AR1869" i="7"/>
  <c r="AS1869" i="7"/>
  <c r="AO1870" i="7"/>
  <c r="AP1870" i="7"/>
  <c r="AQ1870" i="7"/>
  <c r="AR1870" i="7"/>
  <c r="AS1870" i="7"/>
  <c r="AO1871" i="7"/>
  <c r="AP1871" i="7"/>
  <c r="AQ1871" i="7"/>
  <c r="AR1871" i="7"/>
  <c r="AS1871" i="7"/>
  <c r="AO1872" i="7"/>
  <c r="AP1872" i="7"/>
  <c r="AQ1872" i="7"/>
  <c r="AR1872" i="7"/>
  <c r="AS1872" i="7"/>
  <c r="AO1873" i="7"/>
  <c r="AP1873" i="7"/>
  <c r="AQ1873" i="7"/>
  <c r="AR1873" i="7"/>
  <c r="AS1873" i="7"/>
  <c r="AO1874" i="7"/>
  <c r="AP1874" i="7"/>
  <c r="AQ1874" i="7"/>
  <c r="AR1874" i="7"/>
  <c r="AS1874" i="7"/>
  <c r="AO1875" i="7"/>
  <c r="AP1875" i="7"/>
  <c r="AQ1875" i="7"/>
  <c r="AR1875" i="7"/>
  <c r="AS1875" i="7"/>
  <c r="AO1876" i="7"/>
  <c r="AP1876" i="7"/>
  <c r="AQ1876" i="7"/>
  <c r="AR1876" i="7"/>
  <c r="AS1876" i="7"/>
  <c r="AO1877" i="7"/>
  <c r="AP1877" i="7"/>
  <c r="AQ1877" i="7"/>
  <c r="AR1877" i="7"/>
  <c r="AS1877" i="7"/>
  <c r="AO1878" i="7"/>
  <c r="AP1878" i="7"/>
  <c r="AQ1878" i="7"/>
  <c r="AR1878" i="7"/>
  <c r="AS1878" i="7"/>
  <c r="AO1879" i="7"/>
  <c r="AP1879" i="7"/>
  <c r="AQ1879" i="7"/>
  <c r="AR1879" i="7"/>
  <c r="AS1879" i="7"/>
  <c r="AO1880" i="7"/>
  <c r="AP1880" i="7"/>
  <c r="AQ1880" i="7"/>
  <c r="AR1880" i="7"/>
  <c r="AS1880" i="7"/>
  <c r="AO1881" i="7"/>
  <c r="AP1881" i="7"/>
  <c r="AQ1881" i="7"/>
  <c r="AR1881" i="7"/>
  <c r="AS1881" i="7"/>
  <c r="AO1882" i="7"/>
  <c r="AP1882" i="7"/>
  <c r="AQ1882" i="7"/>
  <c r="AR1882" i="7"/>
  <c r="AS1882" i="7"/>
  <c r="AO1883" i="7"/>
  <c r="AP1883" i="7"/>
  <c r="AQ1883" i="7"/>
  <c r="AR1883" i="7"/>
  <c r="AS1883" i="7"/>
  <c r="AO1884" i="7"/>
  <c r="AP1884" i="7"/>
  <c r="AQ1884" i="7"/>
  <c r="AR1884" i="7"/>
  <c r="AS1884" i="7"/>
  <c r="AO1885" i="7"/>
  <c r="AP1885" i="7"/>
  <c r="AQ1885" i="7"/>
  <c r="AR1885" i="7"/>
  <c r="AS1885" i="7"/>
  <c r="AO1886" i="7"/>
  <c r="AP1886" i="7"/>
  <c r="AQ1886" i="7"/>
  <c r="AR1886" i="7"/>
  <c r="AS1886" i="7"/>
  <c r="AO1887" i="7"/>
  <c r="AP1887" i="7"/>
  <c r="AQ1887" i="7"/>
  <c r="AR1887" i="7"/>
  <c r="AS1887" i="7"/>
  <c r="AO1888" i="7"/>
  <c r="AP1888" i="7"/>
  <c r="AQ1888" i="7"/>
  <c r="AR1888" i="7"/>
  <c r="AS1888" i="7"/>
  <c r="AO1889" i="7"/>
  <c r="AP1889" i="7"/>
  <c r="AQ1889" i="7"/>
  <c r="AR1889" i="7"/>
  <c r="AS1889" i="7"/>
  <c r="AO1890" i="7"/>
  <c r="AP1890" i="7"/>
  <c r="AQ1890" i="7"/>
  <c r="AR1890" i="7"/>
  <c r="AS1890" i="7"/>
  <c r="AO1891" i="7"/>
  <c r="AP1891" i="7"/>
  <c r="AQ1891" i="7"/>
  <c r="AR1891" i="7"/>
  <c r="AS1891" i="7"/>
  <c r="AO1892" i="7"/>
  <c r="AP1892" i="7"/>
  <c r="AQ1892" i="7"/>
  <c r="AR1892" i="7"/>
  <c r="AS1892" i="7"/>
  <c r="AO1893" i="7"/>
  <c r="AP1893" i="7"/>
  <c r="AQ1893" i="7"/>
  <c r="AR1893" i="7"/>
  <c r="AS1893" i="7"/>
  <c r="AO1894" i="7"/>
  <c r="AP1894" i="7"/>
  <c r="AQ1894" i="7"/>
  <c r="AR1894" i="7"/>
  <c r="AS1894" i="7"/>
  <c r="AO1895" i="7"/>
  <c r="AP1895" i="7"/>
  <c r="AQ1895" i="7"/>
  <c r="AR1895" i="7"/>
  <c r="AS1895" i="7"/>
  <c r="AO1896" i="7"/>
  <c r="AP1896" i="7"/>
  <c r="AQ1896" i="7"/>
  <c r="AR1896" i="7"/>
  <c r="AS1896" i="7"/>
  <c r="AO1897" i="7"/>
  <c r="AP1897" i="7"/>
  <c r="AQ1897" i="7"/>
  <c r="AR1897" i="7"/>
  <c r="AS1897" i="7"/>
  <c r="AO1898" i="7"/>
  <c r="AP1898" i="7"/>
  <c r="AQ1898" i="7"/>
  <c r="AR1898" i="7"/>
  <c r="AS1898" i="7"/>
  <c r="AO1899" i="7"/>
  <c r="AP1899" i="7"/>
  <c r="AQ1899" i="7"/>
  <c r="AR1899" i="7"/>
  <c r="AS1899" i="7"/>
  <c r="AO1900" i="7"/>
  <c r="AP1900" i="7"/>
  <c r="AQ1900" i="7"/>
  <c r="AR1900" i="7"/>
  <c r="AS1900" i="7"/>
  <c r="AO1901" i="7"/>
  <c r="AP1901" i="7"/>
  <c r="AQ1901" i="7"/>
  <c r="AR1901" i="7"/>
  <c r="AS1901" i="7"/>
  <c r="AO1902" i="7"/>
  <c r="AP1902" i="7"/>
  <c r="AQ1902" i="7"/>
  <c r="AR1902" i="7"/>
  <c r="AS1902" i="7"/>
  <c r="AO1903" i="7"/>
  <c r="AP1903" i="7"/>
  <c r="AQ1903" i="7"/>
  <c r="AR1903" i="7"/>
  <c r="AS1903" i="7"/>
  <c r="AO1904" i="7"/>
  <c r="AP1904" i="7"/>
  <c r="AQ1904" i="7"/>
  <c r="AR1904" i="7"/>
  <c r="AS1904" i="7"/>
  <c r="AO1905" i="7"/>
  <c r="AP1905" i="7"/>
  <c r="AQ1905" i="7"/>
  <c r="AR1905" i="7"/>
  <c r="AS1905" i="7"/>
  <c r="AO1906" i="7"/>
  <c r="AP1906" i="7"/>
  <c r="AQ1906" i="7"/>
  <c r="AR1906" i="7"/>
  <c r="AS1906" i="7"/>
  <c r="AO1907" i="7"/>
  <c r="AP1907" i="7"/>
  <c r="AQ1907" i="7"/>
  <c r="AR1907" i="7"/>
  <c r="AS1907" i="7"/>
  <c r="AO1908" i="7"/>
  <c r="AP1908" i="7"/>
  <c r="AQ1908" i="7"/>
  <c r="AR1908" i="7"/>
  <c r="AS1908" i="7"/>
  <c r="AO1909" i="7"/>
  <c r="AP1909" i="7"/>
  <c r="AQ1909" i="7"/>
  <c r="AR1909" i="7"/>
  <c r="AS1909" i="7"/>
  <c r="AO1910" i="7"/>
  <c r="AP1910" i="7"/>
  <c r="AQ1910" i="7"/>
  <c r="AR1910" i="7"/>
  <c r="AS1910" i="7"/>
  <c r="AO1911" i="7"/>
  <c r="AP1911" i="7"/>
  <c r="AQ1911" i="7"/>
  <c r="AR1911" i="7"/>
  <c r="AS1911" i="7"/>
  <c r="AO1912" i="7"/>
  <c r="AP1912" i="7"/>
  <c r="AQ1912" i="7"/>
  <c r="AR1912" i="7"/>
  <c r="AS1912" i="7"/>
  <c r="AO1913" i="7"/>
  <c r="AP1913" i="7"/>
  <c r="AQ1913" i="7"/>
  <c r="AR1913" i="7"/>
  <c r="AS1913" i="7"/>
  <c r="AO1914" i="7"/>
  <c r="AP1914" i="7"/>
  <c r="AQ1914" i="7"/>
  <c r="AR1914" i="7"/>
  <c r="AS1914" i="7"/>
  <c r="AO1915" i="7"/>
  <c r="AP1915" i="7"/>
  <c r="AQ1915" i="7"/>
  <c r="AR1915" i="7"/>
  <c r="AS1915" i="7"/>
  <c r="AO1916" i="7"/>
  <c r="AP1916" i="7"/>
  <c r="AQ1916" i="7"/>
  <c r="AR1916" i="7"/>
  <c r="AS1916" i="7"/>
  <c r="AO1917" i="7"/>
  <c r="AP1917" i="7"/>
  <c r="AQ1917" i="7"/>
  <c r="AR1917" i="7"/>
  <c r="AS1917" i="7"/>
  <c r="AO1918" i="7"/>
  <c r="AP1918" i="7"/>
  <c r="AQ1918" i="7"/>
  <c r="AR1918" i="7"/>
  <c r="AS1918" i="7"/>
  <c r="AO1919" i="7"/>
  <c r="AP1919" i="7"/>
  <c r="AQ1919" i="7"/>
  <c r="AR1919" i="7"/>
  <c r="AS1919" i="7"/>
  <c r="AO1920" i="7"/>
  <c r="AP1920" i="7"/>
  <c r="AQ1920" i="7"/>
  <c r="AR1920" i="7"/>
  <c r="AS1920" i="7"/>
  <c r="AO1921" i="7"/>
  <c r="AP1921" i="7"/>
  <c r="AQ1921" i="7"/>
  <c r="AR1921" i="7"/>
  <c r="AS1921" i="7"/>
  <c r="AO1922" i="7"/>
  <c r="AP1922" i="7"/>
  <c r="AQ1922" i="7"/>
  <c r="AR1922" i="7"/>
  <c r="AS1922" i="7"/>
  <c r="AO1923" i="7"/>
  <c r="AP1923" i="7"/>
  <c r="AQ1923" i="7"/>
  <c r="AR1923" i="7"/>
  <c r="AS1923" i="7"/>
  <c r="AO1924" i="7"/>
  <c r="AP1924" i="7"/>
  <c r="AQ1924" i="7"/>
  <c r="AR1924" i="7"/>
  <c r="AS1924" i="7"/>
  <c r="AO1925" i="7"/>
  <c r="AP1925" i="7"/>
  <c r="AQ1925" i="7"/>
  <c r="AR1925" i="7"/>
  <c r="AS1925" i="7"/>
  <c r="AO1926" i="7"/>
  <c r="AP1926" i="7"/>
  <c r="AQ1926" i="7"/>
  <c r="AR1926" i="7"/>
  <c r="AS1926" i="7"/>
  <c r="AO1927" i="7"/>
  <c r="AP1927" i="7"/>
  <c r="AQ1927" i="7"/>
  <c r="AR1927" i="7"/>
  <c r="AS1927" i="7"/>
  <c r="AO1928" i="7"/>
  <c r="AP1928" i="7"/>
  <c r="AQ1928" i="7"/>
  <c r="AR1928" i="7"/>
  <c r="AS1928" i="7"/>
  <c r="AO1929" i="7"/>
  <c r="AP1929" i="7"/>
  <c r="AQ1929" i="7"/>
  <c r="AR1929" i="7"/>
  <c r="AS1929" i="7"/>
  <c r="AO1930" i="7"/>
  <c r="AP1930" i="7"/>
  <c r="AQ1930" i="7"/>
  <c r="AR1930" i="7"/>
  <c r="AS1930" i="7"/>
  <c r="AO1931" i="7"/>
  <c r="AP1931" i="7"/>
  <c r="AQ1931" i="7"/>
  <c r="AR1931" i="7"/>
  <c r="AS1931" i="7"/>
  <c r="AO1932" i="7"/>
  <c r="AP1932" i="7"/>
  <c r="AQ1932" i="7"/>
  <c r="AR1932" i="7"/>
  <c r="AS1932" i="7"/>
  <c r="AO1933" i="7"/>
  <c r="AP1933" i="7"/>
  <c r="AQ1933" i="7"/>
  <c r="AR1933" i="7"/>
  <c r="AS1933" i="7"/>
  <c r="AO1934" i="7"/>
  <c r="AP1934" i="7"/>
  <c r="AQ1934" i="7"/>
  <c r="AR1934" i="7"/>
  <c r="AS1934" i="7"/>
  <c r="AO1935" i="7"/>
  <c r="AP1935" i="7"/>
  <c r="AQ1935" i="7"/>
  <c r="AR1935" i="7"/>
  <c r="AS1935" i="7"/>
  <c r="AO1936" i="7"/>
  <c r="AP1936" i="7"/>
  <c r="AQ1936" i="7"/>
  <c r="AR1936" i="7"/>
  <c r="AS1936" i="7"/>
  <c r="AO1937" i="7"/>
  <c r="AP1937" i="7"/>
  <c r="AQ1937" i="7"/>
  <c r="AR1937" i="7"/>
  <c r="AS1937" i="7"/>
  <c r="AO1938" i="7"/>
  <c r="AP1938" i="7"/>
  <c r="AQ1938" i="7"/>
  <c r="AR1938" i="7"/>
  <c r="AS1938" i="7"/>
  <c r="AO1939" i="7"/>
  <c r="AP1939" i="7"/>
  <c r="AQ1939" i="7"/>
  <c r="AR1939" i="7"/>
  <c r="AS1939" i="7"/>
  <c r="AO1940" i="7"/>
  <c r="AP1940" i="7"/>
  <c r="AQ1940" i="7"/>
  <c r="AR1940" i="7"/>
  <c r="AS1940" i="7"/>
  <c r="AO1941" i="7"/>
  <c r="AP1941" i="7"/>
  <c r="AQ1941" i="7"/>
  <c r="AR1941" i="7"/>
  <c r="AS1941" i="7"/>
  <c r="AO1942" i="7"/>
  <c r="AP1942" i="7"/>
  <c r="AQ1942" i="7"/>
  <c r="AR1942" i="7"/>
  <c r="AS1942" i="7"/>
  <c r="AO1943" i="7"/>
  <c r="AP1943" i="7"/>
  <c r="AQ1943" i="7"/>
  <c r="AR1943" i="7"/>
  <c r="AS1943" i="7"/>
  <c r="AO1944" i="7"/>
  <c r="AP1944" i="7"/>
  <c r="AQ1944" i="7"/>
  <c r="AR1944" i="7"/>
  <c r="AS1944" i="7"/>
  <c r="AO1945" i="7"/>
  <c r="AP1945" i="7"/>
  <c r="AQ1945" i="7"/>
  <c r="AR1945" i="7"/>
  <c r="AS1945" i="7"/>
  <c r="AO1946" i="7"/>
  <c r="AP1946" i="7"/>
  <c r="AQ1946" i="7"/>
  <c r="AR1946" i="7"/>
  <c r="AS1946" i="7"/>
  <c r="AO1947" i="7"/>
  <c r="AP1947" i="7"/>
  <c r="AQ1947" i="7"/>
  <c r="AR1947" i="7"/>
  <c r="AS1947" i="7"/>
  <c r="AO1948" i="7"/>
  <c r="AP1948" i="7"/>
  <c r="AQ1948" i="7"/>
  <c r="AR1948" i="7"/>
  <c r="AS1948" i="7"/>
  <c r="AO1949" i="7"/>
  <c r="AP1949" i="7"/>
  <c r="AQ1949" i="7"/>
  <c r="AR1949" i="7"/>
  <c r="AS1949" i="7"/>
  <c r="AO1950" i="7"/>
  <c r="AP1950" i="7"/>
  <c r="AQ1950" i="7"/>
  <c r="AR1950" i="7"/>
  <c r="AS1950" i="7"/>
  <c r="AO1951" i="7"/>
  <c r="AP1951" i="7"/>
  <c r="AQ1951" i="7"/>
  <c r="AR1951" i="7"/>
  <c r="AS1951" i="7"/>
  <c r="AO1952" i="7"/>
  <c r="AP1952" i="7"/>
  <c r="AQ1952" i="7"/>
  <c r="AR1952" i="7"/>
  <c r="AS1952" i="7"/>
  <c r="AO1953" i="7"/>
  <c r="AP1953" i="7"/>
  <c r="AQ1953" i="7"/>
  <c r="AR1953" i="7"/>
  <c r="AS1953" i="7"/>
  <c r="AO1954" i="7"/>
  <c r="AP1954" i="7"/>
  <c r="AQ1954" i="7"/>
  <c r="AR1954" i="7"/>
  <c r="AS1954" i="7"/>
  <c r="AO1955" i="7"/>
  <c r="AP1955" i="7"/>
  <c r="AQ1955" i="7"/>
  <c r="AR1955" i="7"/>
  <c r="AS1955" i="7"/>
  <c r="AO1956" i="7"/>
  <c r="AP1956" i="7"/>
  <c r="AQ1956" i="7"/>
  <c r="AR1956" i="7"/>
  <c r="AS1956" i="7"/>
  <c r="AO1957" i="7"/>
  <c r="AP1957" i="7"/>
  <c r="AQ1957" i="7"/>
  <c r="AR1957" i="7"/>
  <c r="AS1957" i="7"/>
  <c r="AO1958" i="7"/>
  <c r="AP1958" i="7"/>
  <c r="AQ1958" i="7"/>
  <c r="AR1958" i="7"/>
  <c r="AS1958" i="7"/>
  <c r="AO1959" i="7"/>
  <c r="AP1959" i="7"/>
  <c r="AQ1959" i="7"/>
  <c r="AR1959" i="7"/>
  <c r="AS1959" i="7"/>
  <c r="AO1960" i="7"/>
  <c r="AP1960" i="7"/>
  <c r="AQ1960" i="7"/>
  <c r="AR1960" i="7"/>
  <c r="AS1960" i="7"/>
  <c r="AO1961" i="7"/>
  <c r="AP1961" i="7"/>
  <c r="AQ1961" i="7"/>
  <c r="AR1961" i="7"/>
  <c r="AS1961" i="7"/>
  <c r="AO1962" i="7"/>
  <c r="AP1962" i="7"/>
  <c r="AQ1962" i="7"/>
  <c r="AR1962" i="7"/>
  <c r="AS1962" i="7"/>
  <c r="AO1963" i="7"/>
  <c r="AP1963" i="7"/>
  <c r="AQ1963" i="7"/>
  <c r="AR1963" i="7"/>
  <c r="AS1963" i="7"/>
  <c r="AO1964" i="7"/>
  <c r="AP1964" i="7"/>
  <c r="AQ1964" i="7"/>
  <c r="AR1964" i="7"/>
  <c r="AS1964" i="7"/>
  <c r="AO1965" i="7"/>
  <c r="AP1965" i="7"/>
  <c r="AQ1965" i="7"/>
  <c r="AR1965" i="7"/>
  <c r="AS1965" i="7"/>
  <c r="AO1966" i="7"/>
  <c r="AP1966" i="7"/>
  <c r="AQ1966" i="7"/>
  <c r="AR1966" i="7"/>
  <c r="AS1966" i="7"/>
  <c r="AO1967" i="7"/>
  <c r="AP1967" i="7"/>
  <c r="AQ1967" i="7"/>
  <c r="AR1967" i="7"/>
  <c r="AS1967" i="7"/>
  <c r="AO1968" i="7"/>
  <c r="AP1968" i="7"/>
  <c r="AQ1968" i="7"/>
  <c r="AR1968" i="7"/>
  <c r="AS1968" i="7"/>
  <c r="AO1969" i="7"/>
  <c r="AP1969" i="7"/>
  <c r="AQ1969" i="7"/>
  <c r="AR1969" i="7"/>
  <c r="AS1969" i="7"/>
  <c r="AO1970" i="7"/>
  <c r="AP1970" i="7"/>
  <c r="AQ1970" i="7"/>
  <c r="AR1970" i="7"/>
  <c r="AS1970" i="7"/>
  <c r="AO1971" i="7"/>
  <c r="AP1971" i="7"/>
  <c r="AQ1971" i="7"/>
  <c r="AR1971" i="7"/>
  <c r="AS1971" i="7"/>
  <c r="AO1972" i="7"/>
  <c r="AP1972" i="7"/>
  <c r="AQ1972" i="7"/>
  <c r="AR1972" i="7"/>
  <c r="AS1972" i="7"/>
  <c r="AO1973" i="7"/>
  <c r="AP1973" i="7"/>
  <c r="AQ1973" i="7"/>
  <c r="AR1973" i="7"/>
  <c r="AS1973" i="7"/>
  <c r="AO1974" i="7"/>
  <c r="AP1974" i="7"/>
  <c r="AQ1974" i="7"/>
  <c r="AR1974" i="7"/>
  <c r="AS1974" i="7"/>
  <c r="AO1975" i="7"/>
  <c r="AP1975" i="7"/>
  <c r="AQ1975" i="7"/>
  <c r="AR1975" i="7"/>
  <c r="AS1975" i="7"/>
  <c r="AO1976" i="7"/>
  <c r="AP1976" i="7"/>
  <c r="AQ1976" i="7"/>
  <c r="AR1976" i="7"/>
  <c r="AS1976" i="7"/>
  <c r="AO1977" i="7"/>
  <c r="AP1977" i="7"/>
  <c r="AQ1977" i="7"/>
  <c r="AR1977" i="7"/>
  <c r="AS1977" i="7"/>
  <c r="AO1978" i="7"/>
  <c r="AP1978" i="7"/>
  <c r="AQ1978" i="7"/>
  <c r="AR1978" i="7"/>
  <c r="AS1978" i="7"/>
  <c r="AO1979" i="7"/>
  <c r="AP1979" i="7"/>
  <c r="AQ1979" i="7"/>
  <c r="AR1979" i="7"/>
  <c r="AS1979" i="7"/>
  <c r="AO1980" i="7"/>
  <c r="AP1980" i="7"/>
  <c r="AQ1980" i="7"/>
  <c r="AR1980" i="7"/>
  <c r="AS1980" i="7"/>
  <c r="AO1981" i="7"/>
  <c r="AP1981" i="7"/>
  <c r="AQ1981" i="7"/>
  <c r="AR1981" i="7"/>
  <c r="AS1981" i="7"/>
  <c r="AO1982" i="7"/>
  <c r="AP1982" i="7"/>
  <c r="AQ1982" i="7"/>
  <c r="AR1982" i="7"/>
  <c r="AS1982" i="7"/>
  <c r="AO1983" i="7"/>
  <c r="AP1983" i="7"/>
  <c r="AQ1983" i="7"/>
  <c r="AR1983" i="7"/>
  <c r="AS1983" i="7"/>
  <c r="AO1984" i="7"/>
  <c r="AP1984" i="7"/>
  <c r="AQ1984" i="7"/>
  <c r="AR1984" i="7"/>
  <c r="AS1984" i="7"/>
  <c r="AO1985" i="7"/>
  <c r="AP1985" i="7"/>
  <c r="AQ1985" i="7"/>
  <c r="AR1985" i="7"/>
  <c r="AS1985" i="7"/>
  <c r="AO1986" i="7"/>
  <c r="AP1986" i="7"/>
  <c r="AQ1986" i="7"/>
  <c r="AR1986" i="7"/>
  <c r="AS1986" i="7"/>
  <c r="AO1987" i="7"/>
  <c r="AP1987" i="7"/>
  <c r="AQ1987" i="7"/>
  <c r="AR1987" i="7"/>
  <c r="AS1987" i="7"/>
  <c r="AO1988" i="7"/>
  <c r="AP1988" i="7"/>
  <c r="AQ1988" i="7"/>
  <c r="AR1988" i="7"/>
  <c r="AS1988" i="7"/>
  <c r="AO1989" i="7"/>
  <c r="AP1989" i="7"/>
  <c r="AQ1989" i="7"/>
  <c r="AR1989" i="7"/>
  <c r="AS1989" i="7"/>
  <c r="AO1990" i="7"/>
  <c r="AP1990" i="7"/>
  <c r="AQ1990" i="7"/>
  <c r="AR1990" i="7"/>
  <c r="AS1990" i="7"/>
  <c r="AO1991" i="7"/>
  <c r="AP1991" i="7"/>
  <c r="AQ1991" i="7"/>
  <c r="AR1991" i="7"/>
  <c r="AS1991" i="7"/>
  <c r="AO1992" i="7"/>
  <c r="AP1992" i="7"/>
  <c r="AQ1992" i="7"/>
  <c r="AR1992" i="7"/>
  <c r="AS1992" i="7"/>
  <c r="AO1993" i="7"/>
  <c r="AP1993" i="7"/>
  <c r="AQ1993" i="7"/>
  <c r="AR1993" i="7"/>
  <c r="AS1993" i="7"/>
  <c r="AO1994" i="7"/>
  <c r="AP1994" i="7"/>
  <c r="AQ1994" i="7"/>
  <c r="AR1994" i="7"/>
  <c r="AS1994" i="7"/>
  <c r="AO1995" i="7"/>
  <c r="AP1995" i="7"/>
  <c r="AQ1995" i="7"/>
  <c r="AR1995" i="7"/>
  <c r="AS1995" i="7"/>
  <c r="AO1996" i="7"/>
  <c r="AP1996" i="7"/>
  <c r="AQ1996" i="7"/>
  <c r="AR1996" i="7"/>
  <c r="AS1996" i="7"/>
  <c r="AO1997" i="7"/>
  <c r="AP1997" i="7"/>
  <c r="AQ1997" i="7"/>
  <c r="AR1997" i="7"/>
  <c r="AS1997" i="7"/>
  <c r="AO1998" i="7"/>
  <c r="AP1998" i="7"/>
  <c r="AQ1998" i="7"/>
  <c r="AR1998" i="7"/>
  <c r="AS1998" i="7"/>
  <c r="AO1999" i="7"/>
  <c r="AP1999" i="7"/>
  <c r="AQ1999" i="7"/>
  <c r="AR1999" i="7"/>
  <c r="AS1999" i="7"/>
  <c r="AO2000" i="7"/>
  <c r="AP2000" i="7"/>
  <c r="AQ2000" i="7"/>
  <c r="AR2000" i="7"/>
  <c r="AS2000" i="7"/>
  <c r="AO2001" i="7"/>
  <c r="AP2001" i="7"/>
  <c r="AQ2001" i="7"/>
  <c r="AR2001" i="7"/>
  <c r="AS2001" i="7"/>
  <c r="AO2002" i="7"/>
  <c r="AP2002" i="7"/>
  <c r="AQ2002" i="7"/>
  <c r="AR2002" i="7"/>
  <c r="AS2002" i="7"/>
  <c r="AO2003" i="7"/>
  <c r="AP2003" i="7"/>
  <c r="AQ2003" i="7"/>
  <c r="AR2003" i="7"/>
  <c r="AS2003" i="7"/>
  <c r="AA53" i="7"/>
  <c r="AB53" i="7"/>
  <c r="AC53" i="7"/>
  <c r="AD53" i="7"/>
  <c r="AE53" i="7"/>
  <c r="AH53" i="7"/>
  <c r="AI53" i="7"/>
  <c r="AJ53" i="7"/>
  <c r="AK53" i="7"/>
  <c r="AL53" i="7"/>
  <c r="AA54" i="7"/>
  <c r="AB54" i="7"/>
  <c r="AC54" i="7"/>
  <c r="AD54" i="7"/>
  <c r="AE54" i="7"/>
  <c r="AH54" i="7"/>
  <c r="AI54" i="7"/>
  <c r="AJ54" i="7"/>
  <c r="AK54" i="7"/>
  <c r="AL54" i="7"/>
  <c r="AA55" i="7"/>
  <c r="AB55" i="7"/>
  <c r="AC55" i="7"/>
  <c r="AD55" i="7"/>
  <c r="AE55" i="7"/>
  <c r="AH55" i="7"/>
  <c r="AI55" i="7"/>
  <c r="AJ55" i="7"/>
  <c r="AK55" i="7"/>
  <c r="AL55" i="7"/>
  <c r="AA56" i="7"/>
  <c r="AB56" i="7"/>
  <c r="AC56" i="7"/>
  <c r="AD56" i="7"/>
  <c r="AE56" i="7"/>
  <c r="AH56" i="7"/>
  <c r="AI56" i="7"/>
  <c r="AJ56" i="7"/>
  <c r="AK56" i="7"/>
  <c r="AL56" i="7"/>
  <c r="AA57" i="7"/>
  <c r="AB57" i="7"/>
  <c r="AC57" i="7"/>
  <c r="AD57" i="7"/>
  <c r="AE57" i="7"/>
  <c r="AH57" i="7"/>
  <c r="AI57" i="7"/>
  <c r="AJ57" i="7"/>
  <c r="AK57" i="7"/>
  <c r="AL57" i="7"/>
  <c r="AA58" i="7"/>
  <c r="AB58" i="7"/>
  <c r="AC58" i="7"/>
  <c r="AD58" i="7"/>
  <c r="AE58" i="7"/>
  <c r="AH58" i="7"/>
  <c r="AI58" i="7"/>
  <c r="AJ58" i="7"/>
  <c r="AK58" i="7"/>
  <c r="AL58" i="7"/>
  <c r="AA59" i="7"/>
  <c r="AB59" i="7"/>
  <c r="AC59" i="7"/>
  <c r="AD59" i="7"/>
  <c r="AE59" i="7"/>
  <c r="AH59" i="7"/>
  <c r="AI59" i="7"/>
  <c r="AJ59" i="7"/>
  <c r="AK59" i="7"/>
  <c r="AL59" i="7"/>
  <c r="AA60" i="7"/>
  <c r="AB60" i="7"/>
  <c r="AC60" i="7"/>
  <c r="AD60" i="7"/>
  <c r="AE60" i="7"/>
  <c r="AH60" i="7"/>
  <c r="AI60" i="7"/>
  <c r="AJ60" i="7"/>
  <c r="AK60" i="7"/>
  <c r="AL60" i="7"/>
  <c r="AA61" i="7"/>
  <c r="AB61" i="7"/>
  <c r="AC61" i="7"/>
  <c r="AD61" i="7"/>
  <c r="AE61" i="7"/>
  <c r="AH61" i="7"/>
  <c r="AI61" i="7"/>
  <c r="AJ61" i="7"/>
  <c r="AK61" i="7"/>
  <c r="AL61" i="7"/>
  <c r="AA62" i="7"/>
  <c r="AB62" i="7"/>
  <c r="AC62" i="7"/>
  <c r="AD62" i="7"/>
  <c r="AE62" i="7"/>
  <c r="AH62" i="7"/>
  <c r="AI62" i="7"/>
  <c r="AJ62" i="7"/>
  <c r="AK62" i="7"/>
  <c r="AL62" i="7"/>
  <c r="AA63" i="7"/>
  <c r="AB63" i="7"/>
  <c r="AC63" i="7"/>
  <c r="AD63" i="7"/>
  <c r="AE63" i="7"/>
  <c r="AH63" i="7"/>
  <c r="AI63" i="7"/>
  <c r="AJ63" i="7"/>
  <c r="AK63" i="7"/>
  <c r="AL63" i="7"/>
  <c r="AA64" i="7"/>
  <c r="AB64" i="7"/>
  <c r="AC64" i="7"/>
  <c r="AD64" i="7"/>
  <c r="AE64" i="7"/>
  <c r="AH64" i="7"/>
  <c r="AI64" i="7"/>
  <c r="AJ64" i="7"/>
  <c r="AK64" i="7"/>
  <c r="AL64" i="7"/>
  <c r="AA65" i="7"/>
  <c r="AB65" i="7"/>
  <c r="AC65" i="7"/>
  <c r="AD65" i="7"/>
  <c r="AE65" i="7"/>
  <c r="AH65" i="7"/>
  <c r="AI65" i="7"/>
  <c r="AJ65" i="7"/>
  <c r="AK65" i="7"/>
  <c r="AL65" i="7"/>
  <c r="AA66" i="7"/>
  <c r="AB66" i="7"/>
  <c r="AC66" i="7"/>
  <c r="AD66" i="7"/>
  <c r="AE66" i="7"/>
  <c r="AH66" i="7"/>
  <c r="AI66" i="7"/>
  <c r="AJ66" i="7"/>
  <c r="AK66" i="7"/>
  <c r="AL66" i="7"/>
  <c r="AA67" i="7"/>
  <c r="AB67" i="7"/>
  <c r="AC67" i="7"/>
  <c r="AD67" i="7"/>
  <c r="AE67" i="7"/>
  <c r="AH67" i="7"/>
  <c r="AI67" i="7"/>
  <c r="AJ67" i="7"/>
  <c r="AK67" i="7"/>
  <c r="AL67" i="7"/>
  <c r="AA68" i="7"/>
  <c r="AB68" i="7"/>
  <c r="AC68" i="7"/>
  <c r="AD68" i="7"/>
  <c r="AE68" i="7"/>
  <c r="AH68" i="7"/>
  <c r="AI68" i="7"/>
  <c r="AJ68" i="7"/>
  <c r="AK68" i="7"/>
  <c r="AL68" i="7"/>
  <c r="AA69" i="7"/>
  <c r="AB69" i="7"/>
  <c r="AC69" i="7"/>
  <c r="AD69" i="7"/>
  <c r="AE69" i="7"/>
  <c r="AH69" i="7"/>
  <c r="AI69" i="7"/>
  <c r="AJ69" i="7"/>
  <c r="AK69" i="7"/>
  <c r="AL69" i="7"/>
  <c r="AA70" i="7"/>
  <c r="AB70" i="7"/>
  <c r="AC70" i="7"/>
  <c r="AD70" i="7"/>
  <c r="AE70" i="7"/>
  <c r="AH70" i="7"/>
  <c r="AI70" i="7"/>
  <c r="AJ70" i="7"/>
  <c r="AK70" i="7"/>
  <c r="AL70" i="7"/>
  <c r="AA71" i="7"/>
  <c r="AB71" i="7"/>
  <c r="AC71" i="7"/>
  <c r="AD71" i="7"/>
  <c r="AE71" i="7"/>
  <c r="AH71" i="7"/>
  <c r="AI71" i="7"/>
  <c r="AJ71" i="7"/>
  <c r="AK71" i="7"/>
  <c r="AL71" i="7"/>
  <c r="AA72" i="7"/>
  <c r="AB72" i="7"/>
  <c r="AC72" i="7"/>
  <c r="AD72" i="7"/>
  <c r="AE72" i="7"/>
  <c r="AH72" i="7"/>
  <c r="AI72" i="7"/>
  <c r="AJ72" i="7"/>
  <c r="AK72" i="7"/>
  <c r="AL72" i="7"/>
  <c r="AA73" i="7"/>
  <c r="AB73" i="7"/>
  <c r="AC73" i="7"/>
  <c r="AD73" i="7"/>
  <c r="AE73" i="7"/>
  <c r="AH73" i="7"/>
  <c r="AI73" i="7"/>
  <c r="AJ73" i="7"/>
  <c r="AK73" i="7"/>
  <c r="AL73" i="7"/>
  <c r="AA74" i="7"/>
  <c r="AB74" i="7"/>
  <c r="AC74" i="7"/>
  <c r="AD74" i="7"/>
  <c r="AE74" i="7"/>
  <c r="AH74" i="7"/>
  <c r="AI74" i="7"/>
  <c r="AJ74" i="7"/>
  <c r="AK74" i="7"/>
  <c r="AL74" i="7"/>
  <c r="AA75" i="7"/>
  <c r="AB75" i="7"/>
  <c r="AC75" i="7"/>
  <c r="AD75" i="7"/>
  <c r="AE75" i="7"/>
  <c r="AH75" i="7"/>
  <c r="AI75" i="7"/>
  <c r="AJ75" i="7"/>
  <c r="AK75" i="7"/>
  <c r="AL75" i="7"/>
  <c r="AA76" i="7"/>
  <c r="AB76" i="7"/>
  <c r="AC76" i="7"/>
  <c r="AD76" i="7"/>
  <c r="AE76" i="7"/>
  <c r="AH76" i="7"/>
  <c r="AI76" i="7"/>
  <c r="AJ76" i="7"/>
  <c r="AK76" i="7"/>
  <c r="AL76" i="7"/>
  <c r="AA77" i="7"/>
  <c r="AB77" i="7"/>
  <c r="AC77" i="7"/>
  <c r="AD77" i="7"/>
  <c r="AE77" i="7"/>
  <c r="AH77" i="7"/>
  <c r="AI77" i="7"/>
  <c r="AJ77" i="7"/>
  <c r="AK77" i="7"/>
  <c r="AL77" i="7"/>
  <c r="AA78" i="7"/>
  <c r="AB78" i="7"/>
  <c r="AC78" i="7"/>
  <c r="AD78" i="7"/>
  <c r="AE78" i="7"/>
  <c r="AH78" i="7"/>
  <c r="AI78" i="7"/>
  <c r="AJ78" i="7"/>
  <c r="AK78" i="7"/>
  <c r="AL78" i="7"/>
  <c r="AA79" i="7"/>
  <c r="AB79" i="7"/>
  <c r="AC79" i="7"/>
  <c r="AD79" i="7"/>
  <c r="AE79" i="7"/>
  <c r="AH79" i="7"/>
  <c r="AI79" i="7"/>
  <c r="AJ79" i="7"/>
  <c r="AK79" i="7"/>
  <c r="AL79" i="7"/>
  <c r="AA80" i="7"/>
  <c r="AB80" i="7"/>
  <c r="AC80" i="7"/>
  <c r="AD80" i="7"/>
  <c r="AE80" i="7"/>
  <c r="AH80" i="7"/>
  <c r="AI80" i="7"/>
  <c r="AJ80" i="7"/>
  <c r="AK80" i="7"/>
  <c r="AL80" i="7"/>
  <c r="AA81" i="7"/>
  <c r="AB81" i="7"/>
  <c r="AC81" i="7"/>
  <c r="AD81" i="7"/>
  <c r="AE81" i="7"/>
  <c r="AH81" i="7"/>
  <c r="AI81" i="7"/>
  <c r="AJ81" i="7"/>
  <c r="AK81" i="7"/>
  <c r="AL81" i="7"/>
  <c r="AA82" i="7"/>
  <c r="AB82" i="7"/>
  <c r="AC82" i="7"/>
  <c r="AD82" i="7"/>
  <c r="AE82" i="7"/>
  <c r="AH82" i="7"/>
  <c r="AI82" i="7"/>
  <c r="AJ82" i="7"/>
  <c r="AK82" i="7"/>
  <c r="AL82" i="7"/>
  <c r="AA83" i="7"/>
  <c r="AB83" i="7"/>
  <c r="AC83" i="7"/>
  <c r="AD83" i="7"/>
  <c r="AE83" i="7"/>
  <c r="AH83" i="7"/>
  <c r="AI83" i="7"/>
  <c r="AJ83" i="7"/>
  <c r="AK83" i="7"/>
  <c r="AL83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4" i="7" l="1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3" i="7"/>
  <c r="AO5" i="7" l="1"/>
  <c r="AP5" i="7"/>
  <c r="AQ5" i="7"/>
  <c r="AR5" i="7"/>
  <c r="AS5" i="7"/>
  <c r="AO6" i="7"/>
  <c r="AP6" i="7"/>
  <c r="AQ6" i="7"/>
  <c r="AR6" i="7"/>
  <c r="AS6" i="7"/>
  <c r="AO7" i="7"/>
  <c r="AP7" i="7"/>
  <c r="AQ7" i="7"/>
  <c r="AR7" i="7"/>
  <c r="AS7" i="7"/>
  <c r="AO8" i="7"/>
  <c r="AP8" i="7"/>
  <c r="AQ8" i="7"/>
  <c r="AR8" i="7"/>
  <c r="AS8" i="7"/>
  <c r="AO9" i="7"/>
  <c r="AP9" i="7"/>
  <c r="AQ9" i="7"/>
  <c r="AR9" i="7"/>
  <c r="AS9" i="7"/>
  <c r="AO10" i="7"/>
  <c r="AP10" i="7"/>
  <c r="AQ10" i="7"/>
  <c r="AR10" i="7"/>
  <c r="AS10" i="7"/>
  <c r="AO11" i="7"/>
  <c r="AP11" i="7"/>
  <c r="AQ11" i="7"/>
  <c r="AR11" i="7"/>
  <c r="AS11" i="7"/>
  <c r="AO12" i="7"/>
  <c r="AP12" i="7"/>
  <c r="AQ12" i="7"/>
  <c r="AR12" i="7"/>
  <c r="AS12" i="7"/>
  <c r="AO13" i="7"/>
  <c r="AP13" i="7"/>
  <c r="AQ13" i="7"/>
  <c r="AR13" i="7"/>
  <c r="AS13" i="7"/>
  <c r="AO14" i="7"/>
  <c r="AP14" i="7"/>
  <c r="AQ14" i="7"/>
  <c r="AR14" i="7"/>
  <c r="AS14" i="7"/>
  <c r="AO15" i="7"/>
  <c r="AP15" i="7"/>
  <c r="AQ15" i="7"/>
  <c r="AR15" i="7"/>
  <c r="AS15" i="7"/>
  <c r="AO16" i="7"/>
  <c r="AP16" i="7"/>
  <c r="AQ16" i="7"/>
  <c r="AR16" i="7"/>
  <c r="AS16" i="7"/>
  <c r="AO17" i="7"/>
  <c r="AP17" i="7"/>
  <c r="AQ17" i="7"/>
  <c r="AR17" i="7"/>
  <c r="AS17" i="7"/>
  <c r="AO18" i="7"/>
  <c r="AP18" i="7"/>
  <c r="AQ18" i="7"/>
  <c r="AR18" i="7"/>
  <c r="AS18" i="7"/>
  <c r="AO19" i="7"/>
  <c r="AP19" i="7"/>
  <c r="AQ19" i="7"/>
  <c r="AR19" i="7"/>
  <c r="AS19" i="7"/>
  <c r="AO20" i="7"/>
  <c r="AP20" i="7"/>
  <c r="AQ20" i="7"/>
  <c r="AR20" i="7"/>
  <c r="AS20" i="7"/>
  <c r="AO21" i="7"/>
  <c r="AP21" i="7"/>
  <c r="AQ21" i="7"/>
  <c r="AR21" i="7"/>
  <c r="AS21" i="7"/>
  <c r="AO22" i="7"/>
  <c r="AP22" i="7"/>
  <c r="AQ22" i="7"/>
  <c r="AR22" i="7"/>
  <c r="AS22" i="7"/>
  <c r="AO23" i="7"/>
  <c r="AP23" i="7"/>
  <c r="AQ23" i="7"/>
  <c r="AR23" i="7"/>
  <c r="AS23" i="7"/>
  <c r="AO24" i="7"/>
  <c r="AP24" i="7"/>
  <c r="AQ24" i="7"/>
  <c r="AR24" i="7"/>
  <c r="AS24" i="7"/>
  <c r="AO25" i="7"/>
  <c r="AP25" i="7"/>
  <c r="AQ25" i="7"/>
  <c r="AR25" i="7"/>
  <c r="AS25" i="7"/>
  <c r="AO26" i="7"/>
  <c r="AP26" i="7"/>
  <c r="AQ26" i="7"/>
  <c r="AR26" i="7"/>
  <c r="AS26" i="7"/>
  <c r="AO27" i="7"/>
  <c r="AP27" i="7"/>
  <c r="AQ27" i="7"/>
  <c r="AR27" i="7"/>
  <c r="AS27" i="7"/>
  <c r="AO28" i="7"/>
  <c r="AP28" i="7"/>
  <c r="AQ28" i="7"/>
  <c r="AR28" i="7"/>
  <c r="AS28" i="7"/>
  <c r="AO29" i="7"/>
  <c r="AP29" i="7"/>
  <c r="AQ29" i="7"/>
  <c r="AR29" i="7"/>
  <c r="AS29" i="7"/>
  <c r="AO30" i="7"/>
  <c r="AP30" i="7"/>
  <c r="AQ30" i="7"/>
  <c r="AR30" i="7"/>
  <c r="AS30" i="7"/>
  <c r="AO31" i="7"/>
  <c r="AP31" i="7"/>
  <c r="AQ31" i="7"/>
  <c r="AR31" i="7"/>
  <c r="AS31" i="7"/>
  <c r="AO32" i="7"/>
  <c r="AP32" i="7"/>
  <c r="AQ32" i="7"/>
  <c r="AR32" i="7"/>
  <c r="AS32" i="7"/>
  <c r="AO33" i="7"/>
  <c r="AP33" i="7"/>
  <c r="AQ33" i="7"/>
  <c r="AR33" i="7"/>
  <c r="AS33" i="7"/>
  <c r="AO34" i="7"/>
  <c r="AP34" i="7"/>
  <c r="AQ34" i="7"/>
  <c r="AR34" i="7"/>
  <c r="AS34" i="7"/>
  <c r="AO35" i="7"/>
  <c r="AP35" i="7"/>
  <c r="AQ35" i="7"/>
  <c r="AR35" i="7"/>
  <c r="AS35" i="7"/>
  <c r="AO36" i="7"/>
  <c r="AP36" i="7"/>
  <c r="AQ36" i="7"/>
  <c r="AR36" i="7"/>
  <c r="AS36" i="7"/>
  <c r="AO37" i="7"/>
  <c r="AP37" i="7"/>
  <c r="AQ37" i="7"/>
  <c r="AR37" i="7"/>
  <c r="AS37" i="7"/>
  <c r="AO38" i="7"/>
  <c r="AP38" i="7"/>
  <c r="AQ38" i="7"/>
  <c r="AR38" i="7"/>
  <c r="AS38" i="7"/>
  <c r="AO39" i="7"/>
  <c r="AP39" i="7"/>
  <c r="AQ39" i="7"/>
  <c r="AR39" i="7"/>
  <c r="AS39" i="7"/>
  <c r="AO40" i="7"/>
  <c r="AP40" i="7"/>
  <c r="AQ40" i="7"/>
  <c r="AR40" i="7"/>
  <c r="AS40" i="7"/>
  <c r="AO41" i="7"/>
  <c r="AP41" i="7"/>
  <c r="AQ41" i="7"/>
  <c r="AR41" i="7"/>
  <c r="AS41" i="7"/>
  <c r="AO42" i="7"/>
  <c r="AP42" i="7"/>
  <c r="AQ42" i="7"/>
  <c r="AR42" i="7"/>
  <c r="AS42" i="7"/>
  <c r="AO43" i="7"/>
  <c r="AP43" i="7"/>
  <c r="AQ43" i="7"/>
  <c r="AR43" i="7"/>
  <c r="AS43" i="7"/>
  <c r="AO44" i="7"/>
  <c r="AP44" i="7"/>
  <c r="AQ44" i="7"/>
  <c r="AR44" i="7"/>
  <c r="AS44" i="7"/>
  <c r="AO45" i="7"/>
  <c r="AP45" i="7"/>
  <c r="AQ45" i="7"/>
  <c r="AR45" i="7"/>
  <c r="AS45" i="7"/>
  <c r="AO46" i="7"/>
  <c r="AP46" i="7"/>
  <c r="AQ46" i="7"/>
  <c r="AR46" i="7"/>
  <c r="AS46" i="7"/>
  <c r="AO47" i="7"/>
  <c r="AP47" i="7"/>
  <c r="AQ47" i="7"/>
  <c r="AR47" i="7"/>
  <c r="AS47" i="7"/>
  <c r="AO48" i="7"/>
  <c r="AP48" i="7"/>
  <c r="AQ48" i="7"/>
  <c r="AR48" i="7"/>
  <c r="AS48" i="7"/>
  <c r="AO49" i="7"/>
  <c r="AP49" i="7"/>
  <c r="AQ49" i="7"/>
  <c r="AR49" i="7"/>
  <c r="AS49" i="7"/>
  <c r="AO50" i="7"/>
  <c r="AP50" i="7"/>
  <c r="AQ50" i="7"/>
  <c r="AR50" i="7"/>
  <c r="AS50" i="7"/>
  <c r="AO51" i="7"/>
  <c r="AP51" i="7"/>
  <c r="AQ51" i="7"/>
  <c r="AR51" i="7"/>
  <c r="AS51" i="7"/>
  <c r="AO52" i="7"/>
  <c r="AP52" i="7"/>
  <c r="AQ52" i="7"/>
  <c r="AR52" i="7"/>
  <c r="AS52" i="7"/>
  <c r="AO53" i="7"/>
  <c r="AP53" i="7"/>
  <c r="AQ53" i="7"/>
  <c r="AR53" i="7"/>
  <c r="AS53" i="7"/>
  <c r="AO54" i="7"/>
  <c r="AP54" i="7"/>
  <c r="AQ54" i="7"/>
  <c r="AR54" i="7"/>
  <c r="AS54" i="7"/>
  <c r="AO55" i="7"/>
  <c r="AP55" i="7"/>
  <c r="AQ55" i="7"/>
  <c r="AR55" i="7"/>
  <c r="AS55" i="7"/>
  <c r="AO56" i="7"/>
  <c r="AP56" i="7"/>
  <c r="AQ56" i="7"/>
  <c r="AR56" i="7"/>
  <c r="AS56" i="7"/>
  <c r="AO57" i="7"/>
  <c r="AP57" i="7"/>
  <c r="AQ57" i="7"/>
  <c r="AR57" i="7"/>
  <c r="AS57" i="7"/>
  <c r="AO58" i="7"/>
  <c r="AP58" i="7"/>
  <c r="AQ58" i="7"/>
  <c r="AR58" i="7"/>
  <c r="AS58" i="7"/>
  <c r="AO59" i="7"/>
  <c r="AP59" i="7"/>
  <c r="AQ59" i="7"/>
  <c r="AR59" i="7"/>
  <c r="AS59" i="7"/>
  <c r="AO60" i="7"/>
  <c r="AP60" i="7"/>
  <c r="AQ60" i="7"/>
  <c r="AR60" i="7"/>
  <c r="AS60" i="7"/>
  <c r="AO61" i="7"/>
  <c r="AP61" i="7"/>
  <c r="AQ61" i="7"/>
  <c r="AR61" i="7"/>
  <c r="AS61" i="7"/>
  <c r="AO62" i="7"/>
  <c r="AP62" i="7"/>
  <c r="AQ62" i="7"/>
  <c r="AR62" i="7"/>
  <c r="AS62" i="7"/>
  <c r="AO63" i="7"/>
  <c r="AP63" i="7"/>
  <c r="AQ63" i="7"/>
  <c r="AR63" i="7"/>
  <c r="AS63" i="7"/>
  <c r="AO64" i="7"/>
  <c r="AP64" i="7"/>
  <c r="AQ64" i="7"/>
  <c r="AR64" i="7"/>
  <c r="AS64" i="7"/>
  <c r="AO65" i="7"/>
  <c r="AP65" i="7"/>
  <c r="AQ65" i="7"/>
  <c r="AR65" i="7"/>
  <c r="AS65" i="7"/>
  <c r="AO66" i="7"/>
  <c r="AP66" i="7"/>
  <c r="AQ66" i="7"/>
  <c r="AR66" i="7"/>
  <c r="AS66" i="7"/>
  <c r="AO67" i="7"/>
  <c r="AP67" i="7"/>
  <c r="AQ67" i="7"/>
  <c r="AR67" i="7"/>
  <c r="AS67" i="7"/>
  <c r="AO68" i="7"/>
  <c r="AP68" i="7"/>
  <c r="AQ68" i="7"/>
  <c r="AR68" i="7"/>
  <c r="AS68" i="7"/>
  <c r="AO69" i="7"/>
  <c r="AP69" i="7"/>
  <c r="AQ69" i="7"/>
  <c r="AR69" i="7"/>
  <c r="AS69" i="7"/>
  <c r="AO70" i="7"/>
  <c r="AP70" i="7"/>
  <c r="AQ70" i="7"/>
  <c r="AR70" i="7"/>
  <c r="AS70" i="7"/>
  <c r="AO71" i="7"/>
  <c r="AP71" i="7"/>
  <c r="AQ71" i="7"/>
  <c r="AR71" i="7"/>
  <c r="AS71" i="7"/>
  <c r="AO72" i="7"/>
  <c r="AP72" i="7"/>
  <c r="AQ72" i="7"/>
  <c r="AR72" i="7"/>
  <c r="AS72" i="7"/>
  <c r="AO73" i="7"/>
  <c r="AP73" i="7"/>
  <c r="AQ73" i="7"/>
  <c r="AR73" i="7"/>
  <c r="AS73" i="7"/>
  <c r="AO74" i="7"/>
  <c r="AP74" i="7"/>
  <c r="AQ74" i="7"/>
  <c r="AR74" i="7"/>
  <c r="AS74" i="7"/>
  <c r="AO75" i="7"/>
  <c r="AP75" i="7"/>
  <c r="AQ75" i="7"/>
  <c r="AR75" i="7"/>
  <c r="AS75" i="7"/>
  <c r="AO76" i="7"/>
  <c r="AP76" i="7"/>
  <c r="AQ76" i="7"/>
  <c r="AR76" i="7"/>
  <c r="AS76" i="7"/>
  <c r="AO77" i="7"/>
  <c r="AP77" i="7"/>
  <c r="AQ77" i="7"/>
  <c r="AR77" i="7"/>
  <c r="AS77" i="7"/>
  <c r="AO78" i="7"/>
  <c r="AP78" i="7"/>
  <c r="AQ78" i="7"/>
  <c r="AR78" i="7"/>
  <c r="AS78" i="7"/>
  <c r="AO79" i="7"/>
  <c r="AP79" i="7"/>
  <c r="AQ79" i="7"/>
  <c r="AR79" i="7"/>
  <c r="AS79" i="7"/>
  <c r="AO80" i="7"/>
  <c r="AP80" i="7"/>
  <c r="AQ80" i="7"/>
  <c r="AR80" i="7"/>
  <c r="AS80" i="7"/>
  <c r="AO81" i="7"/>
  <c r="AP81" i="7"/>
  <c r="AQ81" i="7"/>
  <c r="AR81" i="7"/>
  <c r="AS81" i="7"/>
  <c r="AO82" i="7"/>
  <c r="AP82" i="7"/>
  <c r="AQ82" i="7"/>
  <c r="AR82" i="7"/>
  <c r="AS82" i="7"/>
  <c r="AO83" i="7"/>
  <c r="AP83" i="7"/>
  <c r="AQ83" i="7"/>
  <c r="AR83" i="7"/>
  <c r="AS83" i="7"/>
  <c r="AO84" i="7"/>
  <c r="AP84" i="7"/>
  <c r="AQ84" i="7"/>
  <c r="AR84" i="7"/>
  <c r="AS84" i="7"/>
  <c r="AO85" i="7"/>
  <c r="AP85" i="7"/>
  <c r="AQ85" i="7"/>
  <c r="AR85" i="7"/>
  <c r="AS85" i="7"/>
  <c r="AO86" i="7"/>
  <c r="AP86" i="7"/>
  <c r="AQ86" i="7"/>
  <c r="AR86" i="7"/>
  <c r="AS86" i="7"/>
  <c r="AO87" i="7"/>
  <c r="AP87" i="7"/>
  <c r="AQ87" i="7"/>
  <c r="AR87" i="7"/>
  <c r="AS87" i="7"/>
  <c r="AO88" i="7"/>
  <c r="AP88" i="7"/>
  <c r="AQ88" i="7"/>
  <c r="AR88" i="7"/>
  <c r="AS88" i="7"/>
  <c r="AO89" i="7"/>
  <c r="AP89" i="7"/>
  <c r="AQ89" i="7"/>
  <c r="AR89" i="7"/>
  <c r="AS89" i="7"/>
  <c r="AO90" i="7"/>
  <c r="AP90" i="7"/>
  <c r="AQ90" i="7"/>
  <c r="AR90" i="7"/>
  <c r="AS90" i="7"/>
  <c r="AO91" i="7"/>
  <c r="AP91" i="7"/>
  <c r="AQ91" i="7"/>
  <c r="AR91" i="7"/>
  <c r="AS91" i="7"/>
  <c r="AO92" i="7"/>
  <c r="AP92" i="7"/>
  <c r="AQ92" i="7"/>
  <c r="AR92" i="7"/>
  <c r="AS92" i="7"/>
  <c r="AO93" i="7"/>
  <c r="AP93" i="7"/>
  <c r="AQ93" i="7"/>
  <c r="AR93" i="7"/>
  <c r="AS93" i="7"/>
  <c r="AO94" i="7"/>
  <c r="AP94" i="7"/>
  <c r="AQ94" i="7"/>
  <c r="AR94" i="7"/>
  <c r="AS94" i="7"/>
  <c r="AO95" i="7"/>
  <c r="AP95" i="7"/>
  <c r="AQ95" i="7"/>
  <c r="AR95" i="7"/>
  <c r="AS95" i="7"/>
  <c r="AO96" i="7"/>
  <c r="AP96" i="7"/>
  <c r="AQ96" i="7"/>
  <c r="AR96" i="7"/>
  <c r="AS96" i="7"/>
  <c r="AO97" i="7"/>
  <c r="AP97" i="7"/>
  <c r="AQ97" i="7"/>
  <c r="AR97" i="7"/>
  <c r="AS97" i="7"/>
  <c r="AO98" i="7"/>
  <c r="AP98" i="7"/>
  <c r="AQ98" i="7"/>
  <c r="AR98" i="7"/>
  <c r="AS98" i="7"/>
  <c r="AO99" i="7"/>
  <c r="AP99" i="7"/>
  <c r="AQ99" i="7"/>
  <c r="AR99" i="7"/>
  <c r="AS99" i="7"/>
  <c r="AO100" i="7"/>
  <c r="AP100" i="7"/>
  <c r="AQ100" i="7"/>
  <c r="AR100" i="7"/>
  <c r="AS100" i="7"/>
  <c r="AO101" i="7"/>
  <c r="AP101" i="7"/>
  <c r="AQ101" i="7"/>
  <c r="AR101" i="7"/>
  <c r="AS101" i="7"/>
  <c r="AO102" i="7"/>
  <c r="AP102" i="7"/>
  <c r="AQ102" i="7"/>
  <c r="AR102" i="7"/>
  <c r="AS102" i="7"/>
  <c r="AO103" i="7"/>
  <c r="AP103" i="7"/>
  <c r="AQ103" i="7"/>
  <c r="AR103" i="7"/>
  <c r="AS103" i="7"/>
  <c r="AO104" i="7"/>
  <c r="AP104" i="7"/>
  <c r="AQ104" i="7"/>
  <c r="AR104" i="7"/>
  <c r="AS104" i="7"/>
  <c r="AO105" i="7"/>
  <c r="AP105" i="7"/>
  <c r="AQ105" i="7"/>
  <c r="AR105" i="7"/>
  <c r="AS105" i="7"/>
  <c r="AO106" i="7"/>
  <c r="AP106" i="7"/>
  <c r="AQ106" i="7"/>
  <c r="AR106" i="7"/>
  <c r="AS106" i="7"/>
  <c r="AO107" i="7"/>
  <c r="AP107" i="7"/>
  <c r="AQ107" i="7"/>
  <c r="AR107" i="7"/>
  <c r="AS107" i="7"/>
  <c r="AO108" i="7"/>
  <c r="AP108" i="7"/>
  <c r="AQ108" i="7"/>
  <c r="AR108" i="7"/>
  <c r="AS108" i="7"/>
  <c r="AO109" i="7"/>
  <c r="AP109" i="7"/>
  <c r="AQ109" i="7"/>
  <c r="AR109" i="7"/>
  <c r="AS109" i="7"/>
  <c r="AO110" i="7"/>
  <c r="AP110" i="7"/>
  <c r="AQ110" i="7"/>
  <c r="AR110" i="7"/>
  <c r="AS110" i="7"/>
  <c r="AO111" i="7"/>
  <c r="AP111" i="7"/>
  <c r="AQ111" i="7"/>
  <c r="AR111" i="7"/>
  <c r="AS111" i="7"/>
  <c r="AO112" i="7"/>
  <c r="AP112" i="7"/>
  <c r="AQ112" i="7"/>
  <c r="AR112" i="7"/>
  <c r="AS112" i="7"/>
  <c r="AO113" i="7"/>
  <c r="AP113" i="7"/>
  <c r="AQ113" i="7"/>
  <c r="AR113" i="7"/>
  <c r="AS113" i="7"/>
  <c r="AO114" i="7"/>
  <c r="AP114" i="7"/>
  <c r="AQ114" i="7"/>
  <c r="AR114" i="7"/>
  <c r="AS114" i="7"/>
  <c r="AO115" i="7"/>
  <c r="AP115" i="7"/>
  <c r="AQ115" i="7"/>
  <c r="AR115" i="7"/>
  <c r="AS115" i="7"/>
  <c r="AO116" i="7"/>
  <c r="AP116" i="7"/>
  <c r="AQ116" i="7"/>
  <c r="AR116" i="7"/>
  <c r="AS116" i="7"/>
  <c r="AO117" i="7"/>
  <c r="AP117" i="7"/>
  <c r="AQ117" i="7"/>
  <c r="AR117" i="7"/>
  <c r="AS117" i="7"/>
  <c r="AO118" i="7"/>
  <c r="AP118" i="7"/>
  <c r="AQ118" i="7"/>
  <c r="AR118" i="7"/>
  <c r="AS118" i="7"/>
  <c r="AO119" i="7"/>
  <c r="AP119" i="7"/>
  <c r="AQ119" i="7"/>
  <c r="AR119" i="7"/>
  <c r="AS119" i="7"/>
  <c r="AO120" i="7"/>
  <c r="AP120" i="7"/>
  <c r="AQ120" i="7"/>
  <c r="AR120" i="7"/>
  <c r="AS120" i="7"/>
  <c r="AO121" i="7"/>
  <c r="AP121" i="7"/>
  <c r="AQ121" i="7"/>
  <c r="AR121" i="7"/>
  <c r="AS121" i="7"/>
  <c r="AO122" i="7"/>
  <c r="AP122" i="7"/>
  <c r="AQ122" i="7"/>
  <c r="AR122" i="7"/>
  <c r="AS122" i="7"/>
  <c r="AO123" i="7"/>
  <c r="AP123" i="7"/>
  <c r="AQ123" i="7"/>
  <c r="AR123" i="7"/>
  <c r="AS123" i="7"/>
  <c r="AO124" i="7"/>
  <c r="AP124" i="7"/>
  <c r="AQ124" i="7"/>
  <c r="AR124" i="7"/>
  <c r="AS124" i="7"/>
  <c r="AO125" i="7"/>
  <c r="AP125" i="7"/>
  <c r="AQ125" i="7"/>
  <c r="AR125" i="7"/>
  <c r="AS125" i="7"/>
  <c r="AO126" i="7"/>
  <c r="AP126" i="7"/>
  <c r="AQ126" i="7"/>
  <c r="AR126" i="7"/>
  <c r="AS126" i="7"/>
  <c r="AO127" i="7"/>
  <c r="AP127" i="7"/>
  <c r="AQ127" i="7"/>
  <c r="AR127" i="7"/>
  <c r="AS127" i="7"/>
  <c r="AO128" i="7"/>
  <c r="AP128" i="7"/>
  <c r="AQ128" i="7"/>
  <c r="AR128" i="7"/>
  <c r="AS128" i="7"/>
  <c r="AO129" i="7"/>
  <c r="AP129" i="7"/>
  <c r="AQ129" i="7"/>
  <c r="AR129" i="7"/>
  <c r="AS129" i="7"/>
  <c r="AO130" i="7"/>
  <c r="AP130" i="7"/>
  <c r="AQ130" i="7"/>
  <c r="AR130" i="7"/>
  <c r="AS130" i="7"/>
  <c r="AO131" i="7"/>
  <c r="AP131" i="7"/>
  <c r="AQ131" i="7"/>
  <c r="AR131" i="7"/>
  <c r="AS131" i="7"/>
  <c r="AO132" i="7"/>
  <c r="AP132" i="7"/>
  <c r="AQ132" i="7"/>
  <c r="AR132" i="7"/>
  <c r="AS132" i="7"/>
  <c r="AO133" i="7"/>
  <c r="AP133" i="7"/>
  <c r="AQ133" i="7"/>
  <c r="AR133" i="7"/>
  <c r="AS133" i="7"/>
  <c r="AO134" i="7"/>
  <c r="AP134" i="7"/>
  <c r="AQ134" i="7"/>
  <c r="AR134" i="7"/>
  <c r="AS134" i="7"/>
  <c r="AO135" i="7"/>
  <c r="AP135" i="7"/>
  <c r="AQ135" i="7"/>
  <c r="AR135" i="7"/>
  <c r="AS135" i="7"/>
  <c r="AO136" i="7"/>
  <c r="AP136" i="7"/>
  <c r="AQ136" i="7"/>
  <c r="AR136" i="7"/>
  <c r="AS136" i="7"/>
  <c r="AO137" i="7"/>
  <c r="AP137" i="7"/>
  <c r="AQ137" i="7"/>
  <c r="AR137" i="7"/>
  <c r="AS137" i="7"/>
  <c r="AO138" i="7"/>
  <c r="AP138" i="7"/>
  <c r="AQ138" i="7"/>
  <c r="AR138" i="7"/>
  <c r="AS138" i="7"/>
  <c r="AO139" i="7"/>
  <c r="AP139" i="7"/>
  <c r="AQ139" i="7"/>
  <c r="AR139" i="7"/>
  <c r="AS139" i="7"/>
  <c r="AO140" i="7"/>
  <c r="AP140" i="7"/>
  <c r="AQ140" i="7"/>
  <c r="AR140" i="7"/>
  <c r="AS140" i="7"/>
  <c r="AO141" i="7"/>
  <c r="AP141" i="7"/>
  <c r="AQ141" i="7"/>
  <c r="AR141" i="7"/>
  <c r="AS141" i="7"/>
  <c r="AO142" i="7"/>
  <c r="AP142" i="7"/>
  <c r="AQ142" i="7"/>
  <c r="AR142" i="7"/>
  <c r="AS142" i="7"/>
  <c r="AO143" i="7"/>
  <c r="AP143" i="7"/>
  <c r="AQ143" i="7"/>
  <c r="AR143" i="7"/>
  <c r="AS143" i="7"/>
  <c r="AO144" i="7"/>
  <c r="AP144" i="7"/>
  <c r="AQ144" i="7"/>
  <c r="AR144" i="7"/>
  <c r="AS144" i="7"/>
  <c r="AO145" i="7"/>
  <c r="AP145" i="7"/>
  <c r="AQ145" i="7"/>
  <c r="AR145" i="7"/>
  <c r="AS145" i="7"/>
  <c r="AO146" i="7"/>
  <c r="AP146" i="7"/>
  <c r="AQ146" i="7"/>
  <c r="AR146" i="7"/>
  <c r="AS146" i="7"/>
  <c r="AO147" i="7"/>
  <c r="AP147" i="7"/>
  <c r="AQ147" i="7"/>
  <c r="AR147" i="7"/>
  <c r="AS147" i="7"/>
  <c r="AO148" i="7"/>
  <c r="AP148" i="7"/>
  <c r="AQ148" i="7"/>
  <c r="AR148" i="7"/>
  <c r="AS148" i="7"/>
  <c r="AO149" i="7"/>
  <c r="AP149" i="7"/>
  <c r="AQ149" i="7"/>
  <c r="AR149" i="7"/>
  <c r="AS149" i="7"/>
  <c r="AO150" i="7"/>
  <c r="AP150" i="7"/>
  <c r="AQ150" i="7"/>
  <c r="AR150" i="7"/>
  <c r="AS150" i="7"/>
  <c r="AO151" i="7"/>
  <c r="AP151" i="7"/>
  <c r="AQ151" i="7"/>
  <c r="AR151" i="7"/>
  <c r="AS151" i="7"/>
  <c r="AO152" i="7"/>
  <c r="AP152" i="7"/>
  <c r="AQ152" i="7"/>
  <c r="AR152" i="7"/>
  <c r="AS152" i="7"/>
  <c r="AO153" i="7"/>
  <c r="AP153" i="7"/>
  <c r="AQ153" i="7"/>
  <c r="AR153" i="7"/>
  <c r="AS153" i="7"/>
  <c r="AO154" i="7"/>
  <c r="AP154" i="7"/>
  <c r="AQ154" i="7"/>
  <c r="AR154" i="7"/>
  <c r="AS154" i="7"/>
  <c r="AO155" i="7"/>
  <c r="AP155" i="7"/>
  <c r="AQ155" i="7"/>
  <c r="AR155" i="7"/>
  <c r="AS155" i="7"/>
  <c r="AO156" i="7"/>
  <c r="AP156" i="7"/>
  <c r="AQ156" i="7"/>
  <c r="AR156" i="7"/>
  <c r="AS156" i="7"/>
  <c r="AO157" i="7"/>
  <c r="AP157" i="7"/>
  <c r="AQ157" i="7"/>
  <c r="AR157" i="7"/>
  <c r="AS157" i="7"/>
  <c r="AO158" i="7"/>
  <c r="AP158" i="7"/>
  <c r="AQ158" i="7"/>
  <c r="AR158" i="7"/>
  <c r="AS158" i="7"/>
  <c r="AO159" i="7"/>
  <c r="AP159" i="7"/>
  <c r="AQ159" i="7"/>
  <c r="AR159" i="7"/>
  <c r="AS159" i="7"/>
  <c r="AO160" i="7"/>
  <c r="AP160" i="7"/>
  <c r="AQ160" i="7"/>
  <c r="AR160" i="7"/>
  <c r="AS160" i="7"/>
  <c r="AO161" i="7"/>
  <c r="AP161" i="7"/>
  <c r="AQ161" i="7"/>
  <c r="AR161" i="7"/>
  <c r="AS161" i="7"/>
  <c r="AO162" i="7"/>
  <c r="AP162" i="7"/>
  <c r="AQ162" i="7"/>
  <c r="AR162" i="7"/>
  <c r="AS162" i="7"/>
  <c r="AO163" i="7"/>
  <c r="AP163" i="7"/>
  <c r="AQ163" i="7"/>
  <c r="AR163" i="7"/>
  <c r="AS163" i="7"/>
  <c r="AO164" i="7"/>
  <c r="AP164" i="7"/>
  <c r="AQ164" i="7"/>
  <c r="AR164" i="7"/>
  <c r="AS164" i="7"/>
  <c r="AO165" i="7"/>
  <c r="AP165" i="7"/>
  <c r="AQ165" i="7"/>
  <c r="AR165" i="7"/>
  <c r="AS165" i="7"/>
  <c r="AO166" i="7"/>
  <c r="AP166" i="7"/>
  <c r="AQ166" i="7"/>
  <c r="AR166" i="7"/>
  <c r="AS166" i="7"/>
  <c r="AO167" i="7"/>
  <c r="AP167" i="7"/>
  <c r="AQ167" i="7"/>
  <c r="AR167" i="7"/>
  <c r="AS167" i="7"/>
  <c r="AO168" i="7"/>
  <c r="AP168" i="7"/>
  <c r="AQ168" i="7"/>
  <c r="AR168" i="7"/>
  <c r="AS168" i="7"/>
  <c r="AO169" i="7"/>
  <c r="AP169" i="7"/>
  <c r="AQ169" i="7"/>
  <c r="AR169" i="7"/>
  <c r="AS169" i="7"/>
  <c r="AO170" i="7"/>
  <c r="AP170" i="7"/>
  <c r="AQ170" i="7"/>
  <c r="AR170" i="7"/>
  <c r="AS170" i="7"/>
  <c r="AO171" i="7"/>
  <c r="AP171" i="7"/>
  <c r="AQ171" i="7"/>
  <c r="AR171" i="7"/>
  <c r="AS171" i="7"/>
  <c r="AO172" i="7"/>
  <c r="AP172" i="7"/>
  <c r="AQ172" i="7"/>
  <c r="AR172" i="7"/>
  <c r="AS172" i="7"/>
  <c r="AO173" i="7"/>
  <c r="AP173" i="7"/>
  <c r="AQ173" i="7"/>
  <c r="AR173" i="7"/>
  <c r="AS173" i="7"/>
  <c r="AO174" i="7"/>
  <c r="AP174" i="7"/>
  <c r="AQ174" i="7"/>
  <c r="AR174" i="7"/>
  <c r="AS174" i="7"/>
  <c r="AO175" i="7"/>
  <c r="AP175" i="7"/>
  <c r="AQ175" i="7"/>
  <c r="AR175" i="7"/>
  <c r="AS175" i="7"/>
  <c r="AO176" i="7"/>
  <c r="AP176" i="7"/>
  <c r="AQ176" i="7"/>
  <c r="AR176" i="7"/>
  <c r="AS176" i="7"/>
  <c r="AO177" i="7"/>
  <c r="AP177" i="7"/>
  <c r="AQ177" i="7"/>
  <c r="AR177" i="7"/>
  <c r="AS177" i="7"/>
  <c r="AO178" i="7"/>
  <c r="AP178" i="7"/>
  <c r="AQ178" i="7"/>
  <c r="AR178" i="7"/>
  <c r="AS178" i="7"/>
  <c r="AO179" i="7"/>
  <c r="AP179" i="7"/>
  <c r="AQ179" i="7"/>
  <c r="AR179" i="7"/>
  <c r="AS179" i="7"/>
  <c r="AO180" i="7"/>
  <c r="AP180" i="7"/>
  <c r="AQ180" i="7"/>
  <c r="AR180" i="7"/>
  <c r="AS180" i="7"/>
  <c r="AO181" i="7"/>
  <c r="AP181" i="7"/>
  <c r="AQ181" i="7"/>
  <c r="AR181" i="7"/>
  <c r="AS181" i="7"/>
  <c r="AO182" i="7"/>
  <c r="AP182" i="7"/>
  <c r="AQ182" i="7"/>
  <c r="AR182" i="7"/>
  <c r="AS182" i="7"/>
  <c r="AO183" i="7"/>
  <c r="AP183" i="7"/>
  <c r="AQ183" i="7"/>
  <c r="AR183" i="7"/>
  <c r="AS183" i="7"/>
  <c r="AO184" i="7"/>
  <c r="AP184" i="7"/>
  <c r="AQ184" i="7"/>
  <c r="AR184" i="7"/>
  <c r="AS184" i="7"/>
  <c r="AO185" i="7"/>
  <c r="AP185" i="7"/>
  <c r="AQ185" i="7"/>
  <c r="AR185" i="7"/>
  <c r="AS185" i="7"/>
  <c r="AO186" i="7"/>
  <c r="AP186" i="7"/>
  <c r="AQ186" i="7"/>
  <c r="AR186" i="7"/>
  <c r="AS186" i="7"/>
  <c r="AO187" i="7"/>
  <c r="AP187" i="7"/>
  <c r="AQ187" i="7"/>
  <c r="AR187" i="7"/>
  <c r="AS187" i="7"/>
  <c r="AO188" i="7"/>
  <c r="AP188" i="7"/>
  <c r="AQ188" i="7"/>
  <c r="AR188" i="7"/>
  <c r="AS188" i="7"/>
  <c r="AO189" i="7"/>
  <c r="AP189" i="7"/>
  <c r="AQ189" i="7"/>
  <c r="AR189" i="7"/>
  <c r="AS189" i="7"/>
  <c r="AO190" i="7"/>
  <c r="AP190" i="7"/>
  <c r="AQ190" i="7"/>
  <c r="AR190" i="7"/>
  <c r="AS190" i="7"/>
  <c r="AO191" i="7"/>
  <c r="AP191" i="7"/>
  <c r="AQ191" i="7"/>
  <c r="AR191" i="7"/>
  <c r="AS191" i="7"/>
  <c r="AO192" i="7"/>
  <c r="AP192" i="7"/>
  <c r="AQ192" i="7"/>
  <c r="AR192" i="7"/>
  <c r="AS192" i="7"/>
  <c r="AO193" i="7"/>
  <c r="AP193" i="7"/>
  <c r="AQ193" i="7"/>
  <c r="AR193" i="7"/>
  <c r="AS193" i="7"/>
  <c r="AO194" i="7"/>
  <c r="AP194" i="7"/>
  <c r="AQ194" i="7"/>
  <c r="AR194" i="7"/>
  <c r="AS194" i="7"/>
  <c r="AO195" i="7"/>
  <c r="AP195" i="7"/>
  <c r="AQ195" i="7"/>
  <c r="AR195" i="7"/>
  <c r="AS195" i="7"/>
  <c r="AO196" i="7"/>
  <c r="AP196" i="7"/>
  <c r="AQ196" i="7"/>
  <c r="AR196" i="7"/>
  <c r="AS196" i="7"/>
  <c r="AO197" i="7"/>
  <c r="AP197" i="7"/>
  <c r="AQ197" i="7"/>
  <c r="AR197" i="7"/>
  <c r="AS197" i="7"/>
  <c r="AO198" i="7"/>
  <c r="AP198" i="7"/>
  <c r="AQ198" i="7"/>
  <c r="AR198" i="7"/>
  <c r="AS198" i="7"/>
  <c r="AO199" i="7"/>
  <c r="AP199" i="7"/>
  <c r="AQ199" i="7"/>
  <c r="AR199" i="7"/>
  <c r="AS199" i="7"/>
  <c r="AO200" i="7"/>
  <c r="AP200" i="7"/>
  <c r="AQ200" i="7"/>
  <c r="AR200" i="7"/>
  <c r="AS200" i="7"/>
  <c r="AO201" i="7"/>
  <c r="AP201" i="7"/>
  <c r="AQ201" i="7"/>
  <c r="AR201" i="7"/>
  <c r="AS201" i="7"/>
  <c r="AO202" i="7"/>
  <c r="AP202" i="7"/>
  <c r="AQ202" i="7"/>
  <c r="AR202" i="7"/>
  <c r="AS202" i="7"/>
  <c r="AO203" i="7"/>
  <c r="AP203" i="7"/>
  <c r="AQ203" i="7"/>
  <c r="AR203" i="7"/>
  <c r="AS203" i="7"/>
  <c r="AO204" i="7"/>
  <c r="AP204" i="7"/>
  <c r="AQ204" i="7"/>
  <c r="AR204" i="7"/>
  <c r="AS204" i="7"/>
  <c r="AO205" i="7"/>
  <c r="AP205" i="7"/>
  <c r="AQ205" i="7"/>
  <c r="AR205" i="7"/>
  <c r="AS205" i="7"/>
  <c r="AO206" i="7"/>
  <c r="AP206" i="7"/>
  <c r="AQ206" i="7"/>
  <c r="AR206" i="7"/>
  <c r="AS206" i="7"/>
  <c r="AO207" i="7"/>
  <c r="AP207" i="7"/>
  <c r="AQ207" i="7"/>
  <c r="AR207" i="7"/>
  <c r="AS207" i="7"/>
  <c r="AO208" i="7"/>
  <c r="AP208" i="7"/>
  <c r="AQ208" i="7"/>
  <c r="AR208" i="7"/>
  <c r="AS208" i="7"/>
  <c r="AO209" i="7"/>
  <c r="AP209" i="7"/>
  <c r="AQ209" i="7"/>
  <c r="AR209" i="7"/>
  <c r="AS209" i="7"/>
  <c r="AO210" i="7"/>
  <c r="AP210" i="7"/>
  <c r="AQ210" i="7"/>
  <c r="AR210" i="7"/>
  <c r="AS210" i="7"/>
  <c r="AO211" i="7"/>
  <c r="AP211" i="7"/>
  <c r="AQ211" i="7"/>
  <c r="AR211" i="7"/>
  <c r="AS211" i="7"/>
  <c r="AO212" i="7"/>
  <c r="AP212" i="7"/>
  <c r="AQ212" i="7"/>
  <c r="AR212" i="7"/>
  <c r="AS212" i="7"/>
  <c r="AO213" i="7"/>
  <c r="AP213" i="7"/>
  <c r="AQ213" i="7"/>
  <c r="AR213" i="7"/>
  <c r="AS213" i="7"/>
  <c r="AO214" i="7"/>
  <c r="AP214" i="7"/>
  <c r="AQ214" i="7"/>
  <c r="AR214" i="7"/>
  <c r="AS214" i="7"/>
  <c r="AO215" i="7"/>
  <c r="AP215" i="7"/>
  <c r="AQ215" i="7"/>
  <c r="AR215" i="7"/>
  <c r="AS215" i="7"/>
  <c r="AO216" i="7"/>
  <c r="AP216" i="7"/>
  <c r="AQ216" i="7"/>
  <c r="AR216" i="7"/>
  <c r="AS216" i="7"/>
  <c r="AO217" i="7"/>
  <c r="AP217" i="7"/>
  <c r="AQ217" i="7"/>
  <c r="AR217" i="7"/>
  <c r="AS217" i="7"/>
  <c r="AO218" i="7"/>
  <c r="AP218" i="7"/>
  <c r="AQ218" i="7"/>
  <c r="AR218" i="7"/>
  <c r="AS218" i="7"/>
  <c r="AO219" i="7"/>
  <c r="AP219" i="7"/>
  <c r="AQ219" i="7"/>
  <c r="AR219" i="7"/>
  <c r="AS219" i="7"/>
  <c r="AO220" i="7"/>
  <c r="AP220" i="7"/>
  <c r="AQ220" i="7"/>
  <c r="AR220" i="7"/>
  <c r="AS220" i="7"/>
  <c r="AO221" i="7"/>
  <c r="AP221" i="7"/>
  <c r="AQ221" i="7"/>
  <c r="AR221" i="7"/>
  <c r="AS221" i="7"/>
  <c r="AO222" i="7"/>
  <c r="AP222" i="7"/>
  <c r="AQ222" i="7"/>
  <c r="AR222" i="7"/>
  <c r="AS222" i="7"/>
  <c r="AO223" i="7"/>
  <c r="AP223" i="7"/>
  <c r="AQ223" i="7"/>
  <c r="AR223" i="7"/>
  <c r="AS223" i="7"/>
  <c r="AO224" i="7"/>
  <c r="AP224" i="7"/>
  <c r="AQ224" i="7"/>
  <c r="AR224" i="7"/>
  <c r="AS224" i="7"/>
  <c r="AO225" i="7"/>
  <c r="AP225" i="7"/>
  <c r="AQ225" i="7"/>
  <c r="AR225" i="7"/>
  <c r="AS225" i="7"/>
  <c r="AO226" i="7"/>
  <c r="AP226" i="7"/>
  <c r="AQ226" i="7"/>
  <c r="AR226" i="7"/>
  <c r="AS226" i="7"/>
  <c r="AO227" i="7"/>
  <c r="AP227" i="7"/>
  <c r="AQ227" i="7"/>
  <c r="AR227" i="7"/>
  <c r="AS227" i="7"/>
  <c r="AO228" i="7"/>
  <c r="AP228" i="7"/>
  <c r="AQ228" i="7"/>
  <c r="AR228" i="7"/>
  <c r="AS228" i="7"/>
  <c r="AO229" i="7"/>
  <c r="AP229" i="7"/>
  <c r="AQ229" i="7"/>
  <c r="AR229" i="7"/>
  <c r="AS229" i="7"/>
  <c r="AO230" i="7"/>
  <c r="AP230" i="7"/>
  <c r="AQ230" i="7"/>
  <c r="AR230" i="7"/>
  <c r="AS230" i="7"/>
  <c r="AO231" i="7"/>
  <c r="AP231" i="7"/>
  <c r="AQ231" i="7"/>
  <c r="AR231" i="7"/>
  <c r="AS231" i="7"/>
  <c r="AO232" i="7"/>
  <c r="AP232" i="7"/>
  <c r="AQ232" i="7"/>
  <c r="AR232" i="7"/>
  <c r="AS232" i="7"/>
  <c r="AO233" i="7"/>
  <c r="AP233" i="7"/>
  <c r="AQ233" i="7"/>
  <c r="AR233" i="7"/>
  <c r="AS233" i="7"/>
  <c r="AO234" i="7"/>
  <c r="AP234" i="7"/>
  <c r="AQ234" i="7"/>
  <c r="AR234" i="7"/>
  <c r="AS234" i="7"/>
  <c r="AO235" i="7"/>
  <c r="AP235" i="7"/>
  <c r="AQ235" i="7"/>
  <c r="AR235" i="7"/>
  <c r="AS235" i="7"/>
  <c r="AO236" i="7"/>
  <c r="AP236" i="7"/>
  <c r="AQ236" i="7"/>
  <c r="AR236" i="7"/>
  <c r="AS236" i="7"/>
  <c r="AO237" i="7"/>
  <c r="AP237" i="7"/>
  <c r="AQ237" i="7"/>
  <c r="AR237" i="7"/>
  <c r="AS237" i="7"/>
  <c r="AO238" i="7"/>
  <c r="AP238" i="7"/>
  <c r="AQ238" i="7"/>
  <c r="AR238" i="7"/>
  <c r="AS238" i="7"/>
  <c r="AO239" i="7"/>
  <c r="AP239" i="7"/>
  <c r="AQ239" i="7"/>
  <c r="AR239" i="7"/>
  <c r="AS239" i="7"/>
  <c r="AO240" i="7"/>
  <c r="AP240" i="7"/>
  <c r="AQ240" i="7"/>
  <c r="AR240" i="7"/>
  <c r="AS240" i="7"/>
  <c r="AO241" i="7"/>
  <c r="AP241" i="7"/>
  <c r="AQ241" i="7"/>
  <c r="AR241" i="7"/>
  <c r="AS241" i="7"/>
  <c r="AO242" i="7"/>
  <c r="AP242" i="7"/>
  <c r="AQ242" i="7"/>
  <c r="AR242" i="7"/>
  <c r="AS242" i="7"/>
  <c r="AO243" i="7"/>
  <c r="AP243" i="7"/>
  <c r="AQ243" i="7"/>
  <c r="AR243" i="7"/>
  <c r="AS243" i="7"/>
  <c r="AO244" i="7"/>
  <c r="AP244" i="7"/>
  <c r="AQ244" i="7"/>
  <c r="AR244" i="7"/>
  <c r="AS244" i="7"/>
  <c r="AO245" i="7"/>
  <c r="AP245" i="7"/>
  <c r="AQ245" i="7"/>
  <c r="AR245" i="7"/>
  <c r="AS245" i="7"/>
  <c r="AO246" i="7"/>
  <c r="AP246" i="7"/>
  <c r="AQ246" i="7"/>
  <c r="AR246" i="7"/>
  <c r="AS246" i="7"/>
  <c r="AO247" i="7"/>
  <c r="AP247" i="7"/>
  <c r="AQ247" i="7"/>
  <c r="AR247" i="7"/>
  <c r="AS247" i="7"/>
  <c r="AO248" i="7"/>
  <c r="AP248" i="7"/>
  <c r="AQ248" i="7"/>
  <c r="AR248" i="7"/>
  <c r="AS248" i="7"/>
  <c r="AO249" i="7"/>
  <c r="AP249" i="7"/>
  <c r="AQ249" i="7"/>
  <c r="AR249" i="7"/>
  <c r="AS249" i="7"/>
  <c r="AO250" i="7"/>
  <c r="AP250" i="7"/>
  <c r="AQ250" i="7"/>
  <c r="AR250" i="7"/>
  <c r="AS250" i="7"/>
  <c r="AO251" i="7"/>
  <c r="AP251" i="7"/>
  <c r="AQ251" i="7"/>
  <c r="AR251" i="7"/>
  <c r="AS251" i="7"/>
  <c r="AO252" i="7"/>
  <c r="AP252" i="7"/>
  <c r="AQ252" i="7"/>
  <c r="AR252" i="7"/>
  <c r="AS252" i="7"/>
  <c r="AO253" i="7"/>
  <c r="AP253" i="7"/>
  <c r="AQ253" i="7"/>
  <c r="AR253" i="7"/>
  <c r="AS253" i="7"/>
  <c r="AO254" i="7"/>
  <c r="AP254" i="7"/>
  <c r="AQ254" i="7"/>
  <c r="AR254" i="7"/>
  <c r="AS254" i="7"/>
  <c r="AO255" i="7"/>
  <c r="AP255" i="7"/>
  <c r="AQ255" i="7"/>
  <c r="AR255" i="7"/>
  <c r="AS255" i="7"/>
  <c r="AO256" i="7"/>
  <c r="AP256" i="7"/>
  <c r="AQ256" i="7"/>
  <c r="AR256" i="7"/>
  <c r="AS256" i="7"/>
  <c r="AO257" i="7"/>
  <c r="AP257" i="7"/>
  <c r="AQ257" i="7"/>
  <c r="AR257" i="7"/>
  <c r="AS257" i="7"/>
  <c r="AO258" i="7"/>
  <c r="AP258" i="7"/>
  <c r="AQ258" i="7"/>
  <c r="AR258" i="7"/>
  <c r="AS258" i="7"/>
  <c r="AO259" i="7"/>
  <c r="AP259" i="7"/>
  <c r="AQ259" i="7"/>
  <c r="AR259" i="7"/>
  <c r="AS259" i="7"/>
  <c r="AO260" i="7"/>
  <c r="AP260" i="7"/>
  <c r="AQ260" i="7"/>
  <c r="AR260" i="7"/>
  <c r="AS260" i="7"/>
  <c r="AO261" i="7"/>
  <c r="AP261" i="7"/>
  <c r="AQ261" i="7"/>
  <c r="AR261" i="7"/>
  <c r="AS261" i="7"/>
  <c r="AO262" i="7"/>
  <c r="AP262" i="7"/>
  <c r="AQ262" i="7"/>
  <c r="AR262" i="7"/>
  <c r="AS262" i="7"/>
  <c r="AO263" i="7"/>
  <c r="AP263" i="7"/>
  <c r="AQ263" i="7"/>
  <c r="AR263" i="7"/>
  <c r="AS263" i="7"/>
  <c r="AO264" i="7"/>
  <c r="AP264" i="7"/>
  <c r="AQ264" i="7"/>
  <c r="AR264" i="7"/>
  <c r="AS264" i="7"/>
  <c r="AO265" i="7"/>
  <c r="AP265" i="7"/>
  <c r="AQ265" i="7"/>
  <c r="AR265" i="7"/>
  <c r="AS265" i="7"/>
  <c r="AO266" i="7"/>
  <c r="AP266" i="7"/>
  <c r="AQ266" i="7"/>
  <c r="AR266" i="7"/>
  <c r="AS266" i="7"/>
  <c r="AO267" i="7"/>
  <c r="AP267" i="7"/>
  <c r="AQ267" i="7"/>
  <c r="AR267" i="7"/>
  <c r="AS267" i="7"/>
  <c r="AO268" i="7"/>
  <c r="AP268" i="7"/>
  <c r="AQ268" i="7"/>
  <c r="AR268" i="7"/>
  <c r="AS268" i="7"/>
  <c r="AO269" i="7"/>
  <c r="AP269" i="7"/>
  <c r="AQ269" i="7"/>
  <c r="AR269" i="7"/>
  <c r="AS269" i="7"/>
  <c r="AO270" i="7"/>
  <c r="AP270" i="7"/>
  <c r="AQ270" i="7"/>
  <c r="AR270" i="7"/>
  <c r="AS270" i="7"/>
  <c r="AO271" i="7"/>
  <c r="AP271" i="7"/>
  <c r="AQ271" i="7"/>
  <c r="AR271" i="7"/>
  <c r="AS271" i="7"/>
  <c r="AO272" i="7"/>
  <c r="AP272" i="7"/>
  <c r="AQ272" i="7"/>
  <c r="AR272" i="7"/>
  <c r="AS272" i="7"/>
  <c r="AO273" i="7"/>
  <c r="AP273" i="7"/>
  <c r="AQ273" i="7"/>
  <c r="AR273" i="7"/>
  <c r="AS273" i="7"/>
  <c r="AO274" i="7"/>
  <c r="AP274" i="7"/>
  <c r="AQ274" i="7"/>
  <c r="AR274" i="7"/>
  <c r="AS274" i="7"/>
  <c r="AO275" i="7"/>
  <c r="AP275" i="7"/>
  <c r="AQ275" i="7"/>
  <c r="AR275" i="7"/>
  <c r="AS275" i="7"/>
  <c r="AO276" i="7"/>
  <c r="AP276" i="7"/>
  <c r="AQ276" i="7"/>
  <c r="AR276" i="7"/>
  <c r="AS276" i="7"/>
  <c r="AO277" i="7"/>
  <c r="AP277" i="7"/>
  <c r="AQ277" i="7"/>
  <c r="AR277" i="7"/>
  <c r="AS277" i="7"/>
  <c r="AO278" i="7"/>
  <c r="AP278" i="7"/>
  <c r="AQ278" i="7"/>
  <c r="AR278" i="7"/>
  <c r="AS278" i="7"/>
  <c r="AO279" i="7"/>
  <c r="AP279" i="7"/>
  <c r="AQ279" i="7"/>
  <c r="AR279" i="7"/>
  <c r="AS279" i="7"/>
  <c r="AO280" i="7"/>
  <c r="AP280" i="7"/>
  <c r="AQ280" i="7"/>
  <c r="AR280" i="7"/>
  <c r="AS280" i="7"/>
  <c r="AO281" i="7"/>
  <c r="AP281" i="7"/>
  <c r="AQ281" i="7"/>
  <c r="AR281" i="7"/>
  <c r="AS281" i="7"/>
  <c r="AO282" i="7"/>
  <c r="AP282" i="7"/>
  <c r="AQ282" i="7"/>
  <c r="AR282" i="7"/>
  <c r="AS282" i="7"/>
  <c r="AO283" i="7"/>
  <c r="AP283" i="7"/>
  <c r="AQ283" i="7"/>
  <c r="AR283" i="7"/>
  <c r="AS283" i="7"/>
  <c r="AO284" i="7"/>
  <c r="AP284" i="7"/>
  <c r="AQ284" i="7"/>
  <c r="AR284" i="7"/>
  <c r="AS284" i="7"/>
  <c r="AO285" i="7"/>
  <c r="AP285" i="7"/>
  <c r="AQ285" i="7"/>
  <c r="AR285" i="7"/>
  <c r="AS285" i="7"/>
  <c r="AO286" i="7"/>
  <c r="AP286" i="7"/>
  <c r="AQ286" i="7"/>
  <c r="AR286" i="7"/>
  <c r="AS286" i="7"/>
  <c r="AO287" i="7"/>
  <c r="AP287" i="7"/>
  <c r="AQ287" i="7"/>
  <c r="AR287" i="7"/>
  <c r="AS287" i="7"/>
  <c r="AO288" i="7"/>
  <c r="AP288" i="7"/>
  <c r="AQ288" i="7"/>
  <c r="AR288" i="7"/>
  <c r="AS288" i="7"/>
  <c r="AO289" i="7"/>
  <c r="AP289" i="7"/>
  <c r="AQ289" i="7"/>
  <c r="AR289" i="7"/>
  <c r="AS289" i="7"/>
  <c r="AO290" i="7"/>
  <c r="AP290" i="7"/>
  <c r="AQ290" i="7"/>
  <c r="AR290" i="7"/>
  <c r="AS290" i="7"/>
  <c r="AO291" i="7"/>
  <c r="AP291" i="7"/>
  <c r="AQ291" i="7"/>
  <c r="AR291" i="7"/>
  <c r="AS291" i="7"/>
  <c r="AO292" i="7"/>
  <c r="AP292" i="7"/>
  <c r="AQ292" i="7"/>
  <c r="AR292" i="7"/>
  <c r="AS292" i="7"/>
  <c r="AO293" i="7"/>
  <c r="AP293" i="7"/>
  <c r="AQ293" i="7"/>
  <c r="AR293" i="7"/>
  <c r="AS293" i="7"/>
  <c r="AO294" i="7"/>
  <c r="AP294" i="7"/>
  <c r="AQ294" i="7"/>
  <c r="AR294" i="7"/>
  <c r="AS294" i="7"/>
  <c r="AO295" i="7"/>
  <c r="AP295" i="7"/>
  <c r="AQ295" i="7"/>
  <c r="AR295" i="7"/>
  <c r="AS295" i="7"/>
  <c r="AO296" i="7"/>
  <c r="AP296" i="7"/>
  <c r="AQ296" i="7"/>
  <c r="AR296" i="7"/>
  <c r="AS296" i="7"/>
  <c r="AO297" i="7"/>
  <c r="AP297" i="7"/>
  <c r="AQ297" i="7"/>
  <c r="AR297" i="7"/>
  <c r="AS297" i="7"/>
  <c r="AO298" i="7"/>
  <c r="AP298" i="7"/>
  <c r="AQ298" i="7"/>
  <c r="AR298" i="7"/>
  <c r="AS298" i="7"/>
  <c r="AO299" i="7"/>
  <c r="AP299" i="7"/>
  <c r="AQ299" i="7"/>
  <c r="AR299" i="7"/>
  <c r="AS299" i="7"/>
  <c r="AO300" i="7"/>
  <c r="AP300" i="7"/>
  <c r="AQ300" i="7"/>
  <c r="AR300" i="7"/>
  <c r="AS300" i="7"/>
  <c r="AO301" i="7"/>
  <c r="AP301" i="7"/>
  <c r="AQ301" i="7"/>
  <c r="AR301" i="7"/>
  <c r="AS301" i="7"/>
  <c r="AO302" i="7"/>
  <c r="AP302" i="7"/>
  <c r="AQ302" i="7"/>
  <c r="AR302" i="7"/>
  <c r="AS302" i="7"/>
  <c r="AO303" i="7"/>
  <c r="AP303" i="7"/>
  <c r="AQ303" i="7"/>
  <c r="AR303" i="7"/>
  <c r="AS303" i="7"/>
  <c r="AO304" i="7"/>
  <c r="AP304" i="7"/>
  <c r="AQ304" i="7"/>
  <c r="AR304" i="7"/>
  <c r="AS304" i="7"/>
  <c r="AO305" i="7"/>
  <c r="AP305" i="7"/>
  <c r="AQ305" i="7"/>
  <c r="AR305" i="7"/>
  <c r="AS305" i="7"/>
  <c r="AO306" i="7"/>
  <c r="AP306" i="7"/>
  <c r="AQ306" i="7"/>
  <c r="AR306" i="7"/>
  <c r="AS306" i="7"/>
  <c r="AO307" i="7"/>
  <c r="AP307" i="7"/>
  <c r="AQ307" i="7"/>
  <c r="AR307" i="7"/>
  <c r="AS307" i="7"/>
  <c r="AO308" i="7"/>
  <c r="AP308" i="7"/>
  <c r="AQ308" i="7"/>
  <c r="AR308" i="7"/>
  <c r="AS308" i="7"/>
  <c r="AO309" i="7"/>
  <c r="AP309" i="7"/>
  <c r="AQ309" i="7"/>
  <c r="AR309" i="7"/>
  <c r="AS309" i="7"/>
  <c r="AO310" i="7"/>
  <c r="AP310" i="7"/>
  <c r="AQ310" i="7"/>
  <c r="AR310" i="7"/>
  <c r="AS310" i="7"/>
  <c r="AO311" i="7"/>
  <c r="AP311" i="7"/>
  <c r="AQ311" i="7"/>
  <c r="AR311" i="7"/>
  <c r="AS311" i="7"/>
  <c r="AO312" i="7"/>
  <c r="AP312" i="7"/>
  <c r="AQ312" i="7"/>
  <c r="AR312" i="7"/>
  <c r="AS312" i="7"/>
  <c r="AO313" i="7"/>
  <c r="AP313" i="7"/>
  <c r="AQ313" i="7"/>
  <c r="AR313" i="7"/>
  <c r="AS313" i="7"/>
  <c r="AO314" i="7"/>
  <c r="AP314" i="7"/>
  <c r="AQ314" i="7"/>
  <c r="AR314" i="7"/>
  <c r="AS314" i="7"/>
  <c r="AO315" i="7"/>
  <c r="AP315" i="7"/>
  <c r="AQ315" i="7"/>
  <c r="AR315" i="7"/>
  <c r="AS315" i="7"/>
  <c r="AO316" i="7"/>
  <c r="AP316" i="7"/>
  <c r="AQ316" i="7"/>
  <c r="AR316" i="7"/>
  <c r="AS316" i="7"/>
  <c r="AO317" i="7"/>
  <c r="AP317" i="7"/>
  <c r="AQ317" i="7"/>
  <c r="AR317" i="7"/>
  <c r="AS317" i="7"/>
  <c r="AO318" i="7"/>
  <c r="AP318" i="7"/>
  <c r="AQ318" i="7"/>
  <c r="AR318" i="7"/>
  <c r="AS318" i="7"/>
  <c r="AO319" i="7"/>
  <c r="AP319" i="7"/>
  <c r="AQ319" i="7"/>
  <c r="AR319" i="7"/>
  <c r="AS319" i="7"/>
  <c r="AO320" i="7"/>
  <c r="AP320" i="7"/>
  <c r="AQ320" i="7"/>
  <c r="AR320" i="7"/>
  <c r="AS320" i="7"/>
  <c r="AO321" i="7"/>
  <c r="AP321" i="7"/>
  <c r="AQ321" i="7"/>
  <c r="AR321" i="7"/>
  <c r="AS321" i="7"/>
  <c r="AO322" i="7"/>
  <c r="AP322" i="7"/>
  <c r="AQ322" i="7"/>
  <c r="AR322" i="7"/>
  <c r="AS322" i="7"/>
  <c r="AO323" i="7"/>
  <c r="AP323" i="7"/>
  <c r="AQ323" i="7"/>
  <c r="AR323" i="7"/>
  <c r="AS323" i="7"/>
  <c r="AO324" i="7"/>
  <c r="AP324" i="7"/>
  <c r="AQ324" i="7"/>
  <c r="AR324" i="7"/>
  <c r="AS324" i="7"/>
  <c r="AO325" i="7"/>
  <c r="AP325" i="7"/>
  <c r="AQ325" i="7"/>
  <c r="AR325" i="7"/>
  <c r="AS325" i="7"/>
  <c r="AO326" i="7"/>
  <c r="AP326" i="7"/>
  <c r="AQ326" i="7"/>
  <c r="AR326" i="7"/>
  <c r="AS326" i="7"/>
  <c r="AO327" i="7"/>
  <c r="AP327" i="7"/>
  <c r="AQ327" i="7"/>
  <c r="AR327" i="7"/>
  <c r="AS327" i="7"/>
  <c r="AO328" i="7"/>
  <c r="AP328" i="7"/>
  <c r="AQ328" i="7"/>
  <c r="AR328" i="7"/>
  <c r="AS328" i="7"/>
  <c r="AO329" i="7"/>
  <c r="AP329" i="7"/>
  <c r="AQ329" i="7"/>
  <c r="AR329" i="7"/>
  <c r="AS329" i="7"/>
  <c r="AO330" i="7"/>
  <c r="AP330" i="7"/>
  <c r="AQ330" i="7"/>
  <c r="AR330" i="7"/>
  <c r="AS330" i="7"/>
  <c r="AO331" i="7"/>
  <c r="AP331" i="7"/>
  <c r="AQ331" i="7"/>
  <c r="AR331" i="7"/>
  <c r="AS331" i="7"/>
  <c r="AO332" i="7"/>
  <c r="AP332" i="7"/>
  <c r="AQ332" i="7"/>
  <c r="AR332" i="7"/>
  <c r="AS332" i="7"/>
  <c r="AO333" i="7"/>
  <c r="AP333" i="7"/>
  <c r="AQ333" i="7"/>
  <c r="AR333" i="7"/>
  <c r="AS333" i="7"/>
  <c r="AO334" i="7"/>
  <c r="AP334" i="7"/>
  <c r="AQ334" i="7"/>
  <c r="AR334" i="7"/>
  <c r="AS334" i="7"/>
  <c r="AO335" i="7"/>
  <c r="AP335" i="7"/>
  <c r="AQ335" i="7"/>
  <c r="AR335" i="7"/>
  <c r="AS335" i="7"/>
  <c r="AO336" i="7"/>
  <c r="AP336" i="7"/>
  <c r="AQ336" i="7"/>
  <c r="AR336" i="7"/>
  <c r="AS336" i="7"/>
  <c r="AO337" i="7"/>
  <c r="AP337" i="7"/>
  <c r="AQ337" i="7"/>
  <c r="AR337" i="7"/>
  <c r="AS337" i="7"/>
  <c r="AO338" i="7"/>
  <c r="AP338" i="7"/>
  <c r="AQ338" i="7"/>
  <c r="AR338" i="7"/>
  <c r="AS338" i="7"/>
  <c r="AO339" i="7"/>
  <c r="AP339" i="7"/>
  <c r="AQ339" i="7"/>
  <c r="AR339" i="7"/>
  <c r="AS339" i="7"/>
  <c r="AO340" i="7"/>
  <c r="AP340" i="7"/>
  <c r="AQ340" i="7"/>
  <c r="AR340" i="7"/>
  <c r="AS340" i="7"/>
  <c r="AO341" i="7"/>
  <c r="AP341" i="7"/>
  <c r="AQ341" i="7"/>
  <c r="AR341" i="7"/>
  <c r="AS341" i="7"/>
  <c r="AO342" i="7"/>
  <c r="AP342" i="7"/>
  <c r="AQ342" i="7"/>
  <c r="AR342" i="7"/>
  <c r="AS342" i="7"/>
  <c r="AO343" i="7"/>
  <c r="AP343" i="7"/>
  <c r="AQ343" i="7"/>
  <c r="AR343" i="7"/>
  <c r="AS343" i="7"/>
  <c r="AO344" i="7"/>
  <c r="AP344" i="7"/>
  <c r="AQ344" i="7"/>
  <c r="AR344" i="7"/>
  <c r="AS344" i="7"/>
  <c r="AO345" i="7"/>
  <c r="AP345" i="7"/>
  <c r="AQ345" i="7"/>
  <c r="AR345" i="7"/>
  <c r="AS345" i="7"/>
  <c r="AO346" i="7"/>
  <c r="AP346" i="7"/>
  <c r="AQ346" i="7"/>
  <c r="AR346" i="7"/>
  <c r="AS346" i="7"/>
  <c r="AO347" i="7"/>
  <c r="AP347" i="7"/>
  <c r="AQ347" i="7"/>
  <c r="AR347" i="7"/>
  <c r="AS347" i="7"/>
  <c r="AO348" i="7"/>
  <c r="AP348" i="7"/>
  <c r="AQ348" i="7"/>
  <c r="AR348" i="7"/>
  <c r="AS348" i="7"/>
  <c r="AO349" i="7"/>
  <c r="AP349" i="7"/>
  <c r="AQ349" i="7"/>
  <c r="AR349" i="7"/>
  <c r="AS349" i="7"/>
  <c r="AO350" i="7"/>
  <c r="AP350" i="7"/>
  <c r="AQ350" i="7"/>
  <c r="AR350" i="7"/>
  <c r="AS350" i="7"/>
  <c r="AO351" i="7"/>
  <c r="AP351" i="7"/>
  <c r="AQ351" i="7"/>
  <c r="AR351" i="7"/>
  <c r="AS351" i="7"/>
  <c r="AO352" i="7"/>
  <c r="AP352" i="7"/>
  <c r="AQ352" i="7"/>
  <c r="AR352" i="7"/>
  <c r="AS352" i="7"/>
  <c r="AO353" i="7"/>
  <c r="AP353" i="7"/>
  <c r="AQ353" i="7"/>
  <c r="AR353" i="7"/>
  <c r="AS353" i="7"/>
  <c r="AO354" i="7"/>
  <c r="AP354" i="7"/>
  <c r="AQ354" i="7"/>
  <c r="AR354" i="7"/>
  <c r="AS354" i="7"/>
  <c r="AO355" i="7"/>
  <c r="AP355" i="7"/>
  <c r="AQ355" i="7"/>
  <c r="AR355" i="7"/>
  <c r="AS355" i="7"/>
  <c r="AO356" i="7"/>
  <c r="AP356" i="7"/>
  <c r="AQ356" i="7"/>
  <c r="AR356" i="7"/>
  <c r="AS356" i="7"/>
  <c r="AO357" i="7"/>
  <c r="AP357" i="7"/>
  <c r="AQ357" i="7"/>
  <c r="AR357" i="7"/>
  <c r="AS357" i="7"/>
  <c r="AO358" i="7"/>
  <c r="AP358" i="7"/>
  <c r="AQ358" i="7"/>
  <c r="AR358" i="7"/>
  <c r="AS358" i="7"/>
  <c r="AO359" i="7"/>
  <c r="AP359" i="7"/>
  <c r="AQ359" i="7"/>
  <c r="AR359" i="7"/>
  <c r="AS359" i="7"/>
  <c r="AO360" i="7"/>
  <c r="AP360" i="7"/>
  <c r="AQ360" i="7"/>
  <c r="AR360" i="7"/>
  <c r="AS360" i="7"/>
  <c r="AO361" i="7"/>
  <c r="AP361" i="7"/>
  <c r="AQ361" i="7"/>
  <c r="AR361" i="7"/>
  <c r="AS361" i="7"/>
  <c r="AO362" i="7"/>
  <c r="AP362" i="7"/>
  <c r="AQ362" i="7"/>
  <c r="AR362" i="7"/>
  <c r="AS362" i="7"/>
  <c r="AO363" i="7"/>
  <c r="AP363" i="7"/>
  <c r="AQ363" i="7"/>
  <c r="AR363" i="7"/>
  <c r="AS363" i="7"/>
  <c r="AH5" i="7"/>
  <c r="AI5" i="7"/>
  <c r="AJ5" i="7"/>
  <c r="AK5" i="7"/>
  <c r="AL5" i="7"/>
  <c r="AH6" i="7"/>
  <c r="AI6" i="7"/>
  <c r="AJ6" i="7"/>
  <c r="AK6" i="7"/>
  <c r="AL6" i="7"/>
  <c r="AH7" i="7"/>
  <c r="AI7" i="7"/>
  <c r="AJ7" i="7"/>
  <c r="AK7" i="7"/>
  <c r="AL7" i="7"/>
  <c r="AH8" i="7"/>
  <c r="AI8" i="7"/>
  <c r="AJ8" i="7"/>
  <c r="AK8" i="7"/>
  <c r="AL8" i="7"/>
  <c r="AH9" i="7"/>
  <c r="AI9" i="7"/>
  <c r="AJ9" i="7"/>
  <c r="AK9" i="7"/>
  <c r="AL9" i="7"/>
  <c r="AH10" i="7"/>
  <c r="AI10" i="7"/>
  <c r="AJ10" i="7"/>
  <c r="AK10" i="7"/>
  <c r="AL10" i="7"/>
  <c r="AH11" i="7"/>
  <c r="AI11" i="7"/>
  <c r="AJ11" i="7"/>
  <c r="AK11" i="7"/>
  <c r="AL11" i="7"/>
  <c r="AH12" i="7"/>
  <c r="AI12" i="7"/>
  <c r="AJ12" i="7"/>
  <c r="AK12" i="7"/>
  <c r="AL12" i="7"/>
  <c r="AH13" i="7"/>
  <c r="AI13" i="7"/>
  <c r="AJ13" i="7"/>
  <c r="AK13" i="7"/>
  <c r="AL13" i="7"/>
  <c r="AH14" i="7"/>
  <c r="AI14" i="7"/>
  <c r="AJ14" i="7"/>
  <c r="AK14" i="7"/>
  <c r="AL14" i="7"/>
  <c r="AH15" i="7"/>
  <c r="AI15" i="7"/>
  <c r="AJ15" i="7"/>
  <c r="AK15" i="7"/>
  <c r="AL15" i="7"/>
  <c r="AH16" i="7"/>
  <c r="AI16" i="7"/>
  <c r="AJ16" i="7"/>
  <c r="AK16" i="7"/>
  <c r="AL16" i="7"/>
  <c r="AH17" i="7"/>
  <c r="AI17" i="7"/>
  <c r="AJ17" i="7"/>
  <c r="AK17" i="7"/>
  <c r="AL17" i="7"/>
  <c r="AH18" i="7"/>
  <c r="AI18" i="7"/>
  <c r="AJ18" i="7"/>
  <c r="AK18" i="7"/>
  <c r="AL18" i="7"/>
  <c r="AH19" i="7"/>
  <c r="AI19" i="7"/>
  <c r="AJ19" i="7"/>
  <c r="AK19" i="7"/>
  <c r="AL19" i="7"/>
  <c r="AH20" i="7"/>
  <c r="AI20" i="7"/>
  <c r="AJ20" i="7"/>
  <c r="AK20" i="7"/>
  <c r="AL20" i="7"/>
  <c r="AH21" i="7"/>
  <c r="AI21" i="7"/>
  <c r="AJ21" i="7"/>
  <c r="AK21" i="7"/>
  <c r="AL21" i="7"/>
  <c r="AH22" i="7"/>
  <c r="AI22" i="7"/>
  <c r="AJ22" i="7"/>
  <c r="AK22" i="7"/>
  <c r="AL22" i="7"/>
  <c r="AH23" i="7"/>
  <c r="AI23" i="7"/>
  <c r="AJ23" i="7"/>
  <c r="AK23" i="7"/>
  <c r="AL23" i="7"/>
  <c r="AH24" i="7"/>
  <c r="AI24" i="7"/>
  <c r="AJ24" i="7"/>
  <c r="AK24" i="7"/>
  <c r="AL24" i="7"/>
  <c r="AH25" i="7"/>
  <c r="AI25" i="7"/>
  <c r="AJ25" i="7"/>
  <c r="AK25" i="7"/>
  <c r="AL25" i="7"/>
  <c r="AH26" i="7"/>
  <c r="AI26" i="7"/>
  <c r="AJ26" i="7"/>
  <c r="AK26" i="7"/>
  <c r="AL26" i="7"/>
  <c r="AH27" i="7"/>
  <c r="AI27" i="7"/>
  <c r="AJ27" i="7"/>
  <c r="AK27" i="7"/>
  <c r="AL27" i="7"/>
  <c r="AH28" i="7"/>
  <c r="AI28" i="7"/>
  <c r="AJ28" i="7"/>
  <c r="AK28" i="7"/>
  <c r="AL28" i="7"/>
  <c r="AH29" i="7"/>
  <c r="AI29" i="7"/>
  <c r="AJ29" i="7"/>
  <c r="AK29" i="7"/>
  <c r="AL29" i="7"/>
  <c r="AH30" i="7"/>
  <c r="AI30" i="7"/>
  <c r="AJ30" i="7"/>
  <c r="AK30" i="7"/>
  <c r="AL30" i="7"/>
  <c r="AH31" i="7"/>
  <c r="AI31" i="7"/>
  <c r="AJ31" i="7"/>
  <c r="AK31" i="7"/>
  <c r="AL31" i="7"/>
  <c r="AH32" i="7"/>
  <c r="AI32" i="7"/>
  <c r="AJ32" i="7"/>
  <c r="AK32" i="7"/>
  <c r="AL32" i="7"/>
  <c r="AH33" i="7"/>
  <c r="AI33" i="7"/>
  <c r="AJ33" i="7"/>
  <c r="AK33" i="7"/>
  <c r="AL33" i="7"/>
  <c r="AH34" i="7"/>
  <c r="AI34" i="7"/>
  <c r="AJ34" i="7"/>
  <c r="AK34" i="7"/>
  <c r="AL34" i="7"/>
  <c r="AH35" i="7"/>
  <c r="AI35" i="7"/>
  <c r="AJ35" i="7"/>
  <c r="AK35" i="7"/>
  <c r="AL35" i="7"/>
  <c r="AH36" i="7"/>
  <c r="AI36" i="7"/>
  <c r="AJ36" i="7"/>
  <c r="AK36" i="7"/>
  <c r="AL36" i="7"/>
  <c r="AH37" i="7"/>
  <c r="AI37" i="7"/>
  <c r="AJ37" i="7"/>
  <c r="AK37" i="7"/>
  <c r="AL37" i="7"/>
  <c r="AH38" i="7"/>
  <c r="AI38" i="7"/>
  <c r="AJ38" i="7"/>
  <c r="AK38" i="7"/>
  <c r="AL38" i="7"/>
  <c r="AH39" i="7"/>
  <c r="AI39" i="7"/>
  <c r="AJ39" i="7"/>
  <c r="AK39" i="7"/>
  <c r="AL39" i="7"/>
  <c r="AH40" i="7"/>
  <c r="AI40" i="7"/>
  <c r="AJ40" i="7"/>
  <c r="AK40" i="7"/>
  <c r="AL40" i="7"/>
  <c r="AH41" i="7"/>
  <c r="AI41" i="7"/>
  <c r="AJ41" i="7"/>
  <c r="AK41" i="7"/>
  <c r="AL41" i="7"/>
  <c r="AH42" i="7"/>
  <c r="AI42" i="7"/>
  <c r="AJ42" i="7"/>
  <c r="AK42" i="7"/>
  <c r="AL42" i="7"/>
  <c r="AH43" i="7"/>
  <c r="AI43" i="7"/>
  <c r="AJ43" i="7"/>
  <c r="AK43" i="7"/>
  <c r="AL43" i="7"/>
  <c r="AH44" i="7"/>
  <c r="AI44" i="7"/>
  <c r="AJ44" i="7"/>
  <c r="AK44" i="7"/>
  <c r="AL44" i="7"/>
  <c r="AH45" i="7"/>
  <c r="AI45" i="7"/>
  <c r="AJ45" i="7"/>
  <c r="AK45" i="7"/>
  <c r="AL45" i="7"/>
  <c r="AH46" i="7"/>
  <c r="AI46" i="7"/>
  <c r="AJ46" i="7"/>
  <c r="AK46" i="7"/>
  <c r="AL46" i="7"/>
  <c r="AH47" i="7"/>
  <c r="AI47" i="7"/>
  <c r="AJ47" i="7"/>
  <c r="AK47" i="7"/>
  <c r="AL47" i="7"/>
  <c r="AH48" i="7"/>
  <c r="AI48" i="7"/>
  <c r="AJ48" i="7"/>
  <c r="AK48" i="7"/>
  <c r="AL48" i="7"/>
  <c r="AH49" i="7"/>
  <c r="AI49" i="7"/>
  <c r="AJ49" i="7"/>
  <c r="AK49" i="7"/>
  <c r="AL49" i="7"/>
  <c r="AH50" i="7"/>
  <c r="AI50" i="7"/>
  <c r="AJ50" i="7"/>
  <c r="AK50" i="7"/>
  <c r="AL50" i="7"/>
  <c r="AH51" i="7"/>
  <c r="AI51" i="7"/>
  <c r="AJ51" i="7"/>
  <c r="AK51" i="7"/>
  <c r="AL51" i="7"/>
  <c r="AH52" i="7"/>
  <c r="AI52" i="7"/>
  <c r="AJ52" i="7"/>
  <c r="AK52" i="7"/>
  <c r="AL52" i="7"/>
  <c r="AA5" i="7"/>
  <c r="AB5" i="7"/>
  <c r="AC5" i="7"/>
  <c r="AD5" i="7"/>
  <c r="AE5" i="7"/>
  <c r="AA6" i="7"/>
  <c r="AB6" i="7"/>
  <c r="AC6" i="7"/>
  <c r="AD6" i="7"/>
  <c r="AE6" i="7"/>
  <c r="AA7" i="7"/>
  <c r="AB7" i="7"/>
  <c r="AC7" i="7"/>
  <c r="AD7" i="7"/>
  <c r="AE7" i="7"/>
  <c r="AA8" i="7"/>
  <c r="AB8" i="7"/>
  <c r="AC8" i="7"/>
  <c r="AD8" i="7"/>
  <c r="AE8" i="7"/>
  <c r="AA9" i="7"/>
  <c r="AB9" i="7"/>
  <c r="AC9" i="7"/>
  <c r="AD9" i="7"/>
  <c r="AE9" i="7"/>
  <c r="AA10" i="7"/>
  <c r="AB10" i="7"/>
  <c r="AC10" i="7"/>
  <c r="AD10" i="7"/>
  <c r="AE10" i="7"/>
  <c r="AA11" i="7"/>
  <c r="AB11" i="7"/>
  <c r="AC11" i="7"/>
  <c r="AD11" i="7"/>
  <c r="AE11" i="7"/>
  <c r="AA12" i="7"/>
  <c r="AB12" i="7"/>
  <c r="AC12" i="7"/>
  <c r="AD12" i="7"/>
  <c r="AE12" i="7"/>
  <c r="AA13" i="7"/>
  <c r="AB13" i="7"/>
  <c r="AC13" i="7"/>
  <c r="AD13" i="7"/>
  <c r="AE13" i="7"/>
  <c r="AA14" i="7"/>
  <c r="AB14" i="7"/>
  <c r="AC14" i="7"/>
  <c r="AD14" i="7"/>
  <c r="AE14" i="7"/>
  <c r="AA15" i="7"/>
  <c r="AB15" i="7"/>
  <c r="AC15" i="7"/>
  <c r="AD15" i="7"/>
  <c r="AE15" i="7"/>
  <c r="AA16" i="7"/>
  <c r="AB16" i="7"/>
  <c r="AC16" i="7"/>
  <c r="AD16" i="7"/>
  <c r="AE16" i="7"/>
  <c r="AA17" i="7"/>
  <c r="AB17" i="7"/>
  <c r="AC17" i="7"/>
  <c r="AD17" i="7"/>
  <c r="AE17" i="7"/>
  <c r="AA18" i="7"/>
  <c r="AB18" i="7"/>
  <c r="AC18" i="7"/>
  <c r="AD18" i="7"/>
  <c r="AE18" i="7"/>
  <c r="AA19" i="7"/>
  <c r="AB19" i="7"/>
  <c r="AC19" i="7"/>
  <c r="AD19" i="7"/>
  <c r="AE19" i="7"/>
  <c r="AA20" i="7"/>
  <c r="AB20" i="7"/>
  <c r="AC20" i="7"/>
  <c r="AD20" i="7"/>
  <c r="AE20" i="7"/>
  <c r="AA21" i="7"/>
  <c r="AB21" i="7"/>
  <c r="AC21" i="7"/>
  <c r="AD21" i="7"/>
  <c r="AE21" i="7"/>
  <c r="AA22" i="7"/>
  <c r="AB22" i="7"/>
  <c r="AC22" i="7"/>
  <c r="AD22" i="7"/>
  <c r="AE22" i="7"/>
  <c r="AA23" i="7"/>
  <c r="AB23" i="7"/>
  <c r="AC23" i="7"/>
  <c r="AD23" i="7"/>
  <c r="AE23" i="7"/>
  <c r="AA24" i="7"/>
  <c r="AB24" i="7"/>
  <c r="AC24" i="7"/>
  <c r="AD24" i="7"/>
  <c r="AE24" i="7"/>
  <c r="AA25" i="7"/>
  <c r="AB25" i="7"/>
  <c r="AC25" i="7"/>
  <c r="AD25" i="7"/>
  <c r="AE25" i="7"/>
  <c r="AA26" i="7"/>
  <c r="AB26" i="7"/>
  <c r="AC26" i="7"/>
  <c r="AD26" i="7"/>
  <c r="AE26" i="7"/>
  <c r="AA27" i="7"/>
  <c r="AB27" i="7"/>
  <c r="AC27" i="7"/>
  <c r="AD27" i="7"/>
  <c r="AE27" i="7"/>
  <c r="AA28" i="7"/>
  <c r="AB28" i="7"/>
  <c r="AC28" i="7"/>
  <c r="AD28" i="7"/>
  <c r="AE28" i="7"/>
  <c r="AA29" i="7"/>
  <c r="AB29" i="7"/>
  <c r="AC29" i="7"/>
  <c r="AD29" i="7"/>
  <c r="AE29" i="7"/>
  <c r="AA30" i="7"/>
  <c r="AB30" i="7"/>
  <c r="AC30" i="7"/>
  <c r="AD30" i="7"/>
  <c r="AE30" i="7"/>
  <c r="AA31" i="7"/>
  <c r="AB31" i="7"/>
  <c r="AC31" i="7"/>
  <c r="AD31" i="7"/>
  <c r="AE31" i="7"/>
  <c r="AA32" i="7"/>
  <c r="AB32" i="7"/>
  <c r="AC32" i="7"/>
  <c r="AD32" i="7"/>
  <c r="AE32" i="7"/>
  <c r="AA33" i="7"/>
  <c r="AB33" i="7"/>
  <c r="AC33" i="7"/>
  <c r="AD33" i="7"/>
  <c r="AE33" i="7"/>
  <c r="AA34" i="7"/>
  <c r="AB34" i="7"/>
  <c r="AC34" i="7"/>
  <c r="AD34" i="7"/>
  <c r="AE34" i="7"/>
  <c r="AA35" i="7"/>
  <c r="AB35" i="7"/>
  <c r="AC35" i="7"/>
  <c r="AD35" i="7"/>
  <c r="AE35" i="7"/>
  <c r="AA36" i="7"/>
  <c r="AB36" i="7"/>
  <c r="AC36" i="7"/>
  <c r="AD36" i="7"/>
  <c r="AE36" i="7"/>
  <c r="AA37" i="7"/>
  <c r="AB37" i="7"/>
  <c r="AC37" i="7"/>
  <c r="AD37" i="7"/>
  <c r="AE37" i="7"/>
  <c r="AA38" i="7"/>
  <c r="AB38" i="7"/>
  <c r="AC38" i="7"/>
  <c r="AD38" i="7"/>
  <c r="AE38" i="7"/>
  <c r="AA39" i="7"/>
  <c r="AB39" i="7"/>
  <c r="AC39" i="7"/>
  <c r="AD39" i="7"/>
  <c r="AE39" i="7"/>
  <c r="AA40" i="7"/>
  <c r="AB40" i="7"/>
  <c r="AC40" i="7"/>
  <c r="AD40" i="7"/>
  <c r="AE40" i="7"/>
  <c r="AA41" i="7"/>
  <c r="AB41" i="7"/>
  <c r="AC41" i="7"/>
  <c r="AD41" i="7"/>
  <c r="AE41" i="7"/>
  <c r="AA42" i="7"/>
  <c r="AB42" i="7"/>
  <c r="AC42" i="7"/>
  <c r="AD42" i="7"/>
  <c r="AE42" i="7"/>
  <c r="AA43" i="7"/>
  <c r="AB43" i="7"/>
  <c r="AC43" i="7"/>
  <c r="AD43" i="7"/>
  <c r="AE43" i="7"/>
  <c r="AA44" i="7"/>
  <c r="AB44" i="7"/>
  <c r="AC44" i="7"/>
  <c r="AD44" i="7"/>
  <c r="AE44" i="7"/>
  <c r="AA45" i="7"/>
  <c r="AB45" i="7"/>
  <c r="AC45" i="7"/>
  <c r="AD45" i="7"/>
  <c r="AE45" i="7"/>
  <c r="AA46" i="7"/>
  <c r="AB46" i="7"/>
  <c r="AC46" i="7"/>
  <c r="AD46" i="7"/>
  <c r="AE46" i="7"/>
  <c r="AA47" i="7"/>
  <c r="AB47" i="7"/>
  <c r="AC47" i="7"/>
  <c r="AD47" i="7"/>
  <c r="AE47" i="7"/>
  <c r="AA48" i="7"/>
  <c r="AB48" i="7"/>
  <c r="AC48" i="7"/>
  <c r="AD48" i="7"/>
  <c r="AE48" i="7"/>
  <c r="AA49" i="7"/>
  <c r="AB49" i="7"/>
  <c r="AC49" i="7"/>
  <c r="AD49" i="7"/>
  <c r="AE49" i="7"/>
  <c r="AA50" i="7"/>
  <c r="AB50" i="7"/>
  <c r="AC50" i="7"/>
  <c r="AD50" i="7"/>
  <c r="AE50" i="7"/>
  <c r="AA51" i="7"/>
  <c r="AB51" i="7"/>
  <c r="AC51" i="7"/>
  <c r="AD51" i="7"/>
  <c r="AE51" i="7"/>
  <c r="AA52" i="7"/>
  <c r="AB52" i="7"/>
  <c r="AC52" i="7"/>
  <c r="AD52" i="7"/>
  <c r="AE52" i="7"/>
  <c r="AS4" i="7"/>
  <c r="AR4" i="7"/>
  <c r="AQ4" i="7"/>
  <c r="AP4" i="7"/>
  <c r="AO4" i="7"/>
  <c r="AL4" i="7"/>
  <c r="AK4" i="7"/>
  <c r="AJ4" i="7"/>
  <c r="AI4" i="7"/>
  <c r="AH4" i="7"/>
  <c r="AE4" i="7"/>
  <c r="AD4" i="7"/>
  <c r="AC4" i="7"/>
  <c r="AB4" i="7"/>
  <c r="AA4" i="7"/>
  <c r="F160" i="7" l="1"/>
  <c r="E159" i="7"/>
  <c r="D158" i="7"/>
  <c r="E163" i="7"/>
  <c r="D157" i="7"/>
  <c r="D159" i="7"/>
  <c r="D162" i="7"/>
  <c r="G162" i="7"/>
  <c r="G161" i="7"/>
  <c r="T161" i="21"/>
  <c r="O161" i="21"/>
  <c r="DR164" i="21"/>
  <c r="V164" i="21"/>
  <c r="DP161" i="21"/>
  <c r="CV165" i="21"/>
  <c r="AP164" i="21"/>
  <c r="N159" i="21"/>
  <c r="AN161" i="21"/>
  <c r="CX163" i="21"/>
  <c r="CU160" i="21"/>
  <c r="N160" i="21"/>
  <c r="CV161" i="21"/>
  <c r="CW162" i="21"/>
  <c r="V163" i="21"/>
  <c r="CU164" i="21"/>
  <c r="CU161" i="21"/>
  <c r="S159" i="21"/>
  <c r="DR163" i="21"/>
  <c r="CB161" i="21"/>
  <c r="Q164" i="21"/>
  <c r="DO159" i="21"/>
  <c r="AP163" i="21"/>
  <c r="AN165" i="21"/>
  <c r="CX164" i="21"/>
  <c r="AM159" i="21"/>
  <c r="CB165" i="21"/>
  <c r="CA159" i="21"/>
  <c r="CC162" i="21"/>
  <c r="O165" i="21"/>
  <c r="S160" i="21"/>
  <c r="S164" i="21"/>
  <c r="CD164" i="21"/>
  <c r="P162" i="21"/>
  <c r="U162" i="21"/>
  <c r="DO160" i="21"/>
  <c r="DO164" i="21"/>
  <c r="N161" i="21"/>
  <c r="AM161" i="21"/>
  <c r="DQ162" i="21"/>
  <c r="AM160" i="21"/>
  <c r="AM164" i="21"/>
  <c r="N164" i="21"/>
  <c r="CA161" i="21"/>
  <c r="AO162" i="21"/>
  <c r="CD163" i="21"/>
  <c r="S161" i="21"/>
  <c r="CA164" i="21"/>
  <c r="DP165" i="21"/>
  <c r="Q163" i="21"/>
  <c r="T165" i="21"/>
  <c r="DO161" i="21"/>
  <c r="CA160" i="21"/>
  <c r="CU159" i="21"/>
  <c r="E160" i="7" l="1"/>
  <c r="H162" i="7"/>
  <c r="E162" i="7"/>
  <c r="F159" i="7"/>
  <c r="D154" i="7"/>
  <c r="D163" i="7"/>
  <c r="D155" i="7"/>
  <c r="H163" i="7"/>
  <c r="K159" i="7"/>
  <c r="N162" i="7"/>
  <c r="G160" i="7"/>
  <c r="D161" i="7"/>
  <c r="F162" i="7"/>
  <c r="D156" i="7"/>
  <c r="D160" i="7"/>
  <c r="H159" i="7"/>
  <c r="E161" i="7"/>
  <c r="H161" i="7"/>
  <c r="G163" i="7"/>
  <c r="G159" i="7"/>
  <c r="K158" i="7"/>
  <c r="H160" i="7"/>
  <c r="F161" i="7"/>
  <c r="F163" i="7"/>
  <c r="DO165" i="21"/>
  <c r="S157" i="21"/>
  <c r="P165" i="21"/>
  <c r="CU157" i="21"/>
  <c r="AN164" i="21"/>
  <c r="S158" i="21"/>
  <c r="DO162" i="21"/>
  <c r="P161" i="21"/>
  <c r="N165" i="21"/>
  <c r="U164" i="21"/>
  <c r="CD165" i="21"/>
  <c r="P164" i="21"/>
  <c r="CX162" i="21"/>
  <c r="U161" i="21"/>
  <c r="T164" i="21"/>
  <c r="AP161" i="21"/>
  <c r="AM165" i="21"/>
  <c r="DO157" i="21"/>
  <c r="CC165" i="21"/>
  <c r="CC163" i="21"/>
  <c r="N163" i="21"/>
  <c r="DO158" i="21"/>
  <c r="AM162" i="21"/>
  <c r="W163" i="21"/>
  <c r="W161" i="21"/>
  <c r="AM163" i="21"/>
  <c r="AP165" i="21"/>
  <c r="CB163" i="21"/>
  <c r="AQ165" i="21"/>
  <c r="CW163" i="21"/>
  <c r="W162" i="21"/>
  <c r="AM157" i="21"/>
  <c r="O163" i="21"/>
  <c r="CU156" i="21"/>
  <c r="CV164" i="21"/>
  <c r="AM158" i="21"/>
  <c r="CA156" i="21"/>
  <c r="DS163" i="21"/>
  <c r="Q161" i="21"/>
  <c r="AQ161" i="21"/>
  <c r="DQ164" i="21"/>
  <c r="W165" i="21"/>
  <c r="CY162" i="21"/>
  <c r="CW164" i="21"/>
  <c r="Q165" i="21"/>
  <c r="DP164" i="21"/>
  <c r="DS162" i="21"/>
  <c r="U163" i="21"/>
  <c r="N156" i="21"/>
  <c r="V162" i="21"/>
  <c r="CW161" i="21"/>
  <c r="CA162" i="21"/>
  <c r="CV163" i="21"/>
  <c r="AQ163" i="21"/>
  <c r="R163" i="21"/>
  <c r="DS161" i="21"/>
  <c r="DR165" i="21"/>
  <c r="AO164" i="21"/>
  <c r="N158" i="21"/>
  <c r="CA158" i="21"/>
  <c r="CY161" i="21"/>
  <c r="S162" i="21"/>
  <c r="AQ162" i="21"/>
  <c r="DQ163" i="21"/>
  <c r="CX165" i="21"/>
  <c r="DR162" i="21"/>
  <c r="CW165" i="21"/>
  <c r="CA157" i="21"/>
  <c r="Q162" i="21"/>
  <c r="T162" i="21"/>
  <c r="CC164" i="21"/>
  <c r="O164" i="21"/>
  <c r="CC161" i="21"/>
  <c r="CY165" i="21"/>
  <c r="DQ165" i="21"/>
  <c r="CE161" i="21"/>
  <c r="AO163" i="21"/>
  <c r="N157" i="21"/>
  <c r="AP162" i="21"/>
  <c r="CU162" i="21"/>
  <c r="R164" i="21"/>
  <c r="CB164" i="21"/>
  <c r="CA165" i="21"/>
  <c r="DO163" i="21"/>
  <c r="DP162" i="21"/>
  <c r="CE163" i="21"/>
  <c r="AM156" i="21"/>
  <c r="W164" i="21"/>
  <c r="DS164" i="21"/>
  <c r="CU163" i="21"/>
  <c r="DR161" i="21"/>
  <c r="CU165" i="21"/>
  <c r="R165" i="21"/>
  <c r="CE164" i="21"/>
  <c r="S163" i="21"/>
  <c r="CY164" i="21"/>
  <c r="CU158" i="21"/>
  <c r="CA163" i="21"/>
  <c r="DS165" i="21"/>
  <c r="CD161" i="21"/>
  <c r="V161" i="21"/>
  <c r="S165" i="21"/>
  <c r="P163" i="21"/>
  <c r="O162" i="21"/>
  <c r="V165" i="21"/>
  <c r="CE162" i="21"/>
  <c r="CX161" i="21"/>
  <c r="AN162" i="21"/>
  <c r="R161" i="21"/>
  <c r="CY163" i="21"/>
  <c r="N162" i="21"/>
  <c r="T163" i="21"/>
  <c r="DP163" i="21"/>
  <c r="AO165" i="21"/>
  <c r="S156" i="21"/>
  <c r="CV162" i="21"/>
  <c r="R162" i="21"/>
  <c r="CD162" i="21"/>
  <c r="DQ161" i="21"/>
  <c r="AN163" i="21"/>
  <c r="DO156" i="21"/>
  <c r="CB162" i="21"/>
  <c r="U165" i="21"/>
  <c r="CE165" i="21"/>
  <c r="AQ164" i="21"/>
  <c r="AO161" i="21"/>
  <c r="K156" i="7" l="1"/>
  <c r="L161" i="7"/>
  <c r="K162" i="7"/>
  <c r="M163" i="7"/>
  <c r="O161" i="7"/>
  <c r="K163" i="7"/>
  <c r="K155" i="7"/>
  <c r="O162" i="7"/>
  <c r="K161" i="7"/>
  <c r="N160" i="7"/>
  <c r="L162" i="7"/>
  <c r="M162" i="7"/>
  <c r="N161" i="7"/>
  <c r="O160" i="7"/>
  <c r="K160" i="7"/>
  <c r="K157" i="7"/>
  <c r="L160" i="7"/>
  <c r="M160" i="7"/>
  <c r="O163" i="7"/>
  <c r="M161" i="7"/>
  <c r="L163" i="7"/>
  <c r="N163" i="7"/>
  <c r="H83" i="7" l="1"/>
  <c r="G9" i="7"/>
  <c r="H92" i="7"/>
  <c r="D33" i="7"/>
  <c r="E79" i="7"/>
  <c r="D54" i="7"/>
  <c r="D30" i="7"/>
  <c r="D61" i="7"/>
  <c r="H90" i="7"/>
  <c r="E29" i="7"/>
  <c r="E44" i="7"/>
  <c r="E77" i="7"/>
  <c r="E65" i="7"/>
  <c r="E39" i="7"/>
  <c r="F11" i="7"/>
  <c r="G69" i="7"/>
  <c r="D87" i="7"/>
  <c r="F15" i="7"/>
  <c r="F18" i="7"/>
  <c r="H88" i="7"/>
  <c r="H48" i="7"/>
  <c r="E60" i="7"/>
  <c r="F17" i="7"/>
  <c r="D22" i="7"/>
  <c r="G67" i="7"/>
  <c r="D74" i="7"/>
  <c r="F6" i="7"/>
  <c r="H5" i="7"/>
  <c r="F51" i="7"/>
  <c r="E7" i="7"/>
  <c r="D108" i="7"/>
  <c r="D96" i="7"/>
  <c r="F52" i="7"/>
  <c r="E78" i="7"/>
  <c r="H32" i="7"/>
  <c r="E68" i="7"/>
  <c r="H43" i="7"/>
  <c r="F45" i="7"/>
  <c r="H37" i="7"/>
  <c r="G55" i="7"/>
  <c r="H9" i="7"/>
  <c r="E25" i="7"/>
  <c r="E92" i="7"/>
  <c r="G8" i="7"/>
  <c r="G29" i="7"/>
  <c r="H79" i="7"/>
  <c r="E54" i="7"/>
  <c r="H81" i="7"/>
  <c r="D83" i="7"/>
  <c r="D109" i="7"/>
  <c r="D51" i="7"/>
  <c r="D28" i="7"/>
  <c r="H78" i="7"/>
  <c r="G32" i="7"/>
  <c r="D36" i="7"/>
  <c r="F34" i="7"/>
  <c r="E35" i="7"/>
  <c r="G82" i="7"/>
  <c r="N45" i="7"/>
  <c r="H54" i="7"/>
  <c r="H44" i="7"/>
  <c r="D7" i="7"/>
  <c r="H45" i="7"/>
  <c r="G84" i="7"/>
  <c r="F37" i="7"/>
  <c r="F39" i="7"/>
  <c r="H55" i="7"/>
  <c r="D27" i="7"/>
  <c r="H70" i="7"/>
  <c r="G68" i="7"/>
  <c r="F12" i="7"/>
  <c r="D102" i="7"/>
  <c r="D98" i="7"/>
  <c r="G19" i="7"/>
  <c r="D31" i="7"/>
  <c r="G38" i="7"/>
  <c r="E76" i="7"/>
  <c r="G45" i="7"/>
  <c r="G51" i="7"/>
  <c r="F9" i="7"/>
  <c r="D25" i="7"/>
  <c r="F47" i="7"/>
  <c r="F92" i="7"/>
  <c r="G30" i="7"/>
  <c r="D76" i="7"/>
  <c r="D57" i="7"/>
  <c r="E85" i="7"/>
  <c r="D89" i="7"/>
  <c r="F65" i="7"/>
  <c r="G52" i="7"/>
  <c r="D81" i="7"/>
  <c r="E83" i="7"/>
  <c r="F35" i="7"/>
  <c r="E90" i="7"/>
  <c r="G46" i="7"/>
  <c r="E9" i="7"/>
  <c r="H36" i="7"/>
  <c r="G35" i="7"/>
  <c r="H64" i="7"/>
  <c r="G23" i="7"/>
  <c r="D63" i="7"/>
  <c r="D99" i="7"/>
  <c r="E93" i="7"/>
  <c r="F63" i="7"/>
  <c r="F32" i="7"/>
  <c r="H33" i="7"/>
  <c r="E45" i="7"/>
  <c r="D84" i="7"/>
  <c r="E37" i="7"/>
  <c r="D39" i="7"/>
  <c r="E82" i="7"/>
  <c r="G25" i="7"/>
  <c r="E43" i="7"/>
  <c r="D29" i="7"/>
  <c r="D23" i="7"/>
  <c r="D32" i="7"/>
  <c r="G39" i="7"/>
  <c r="H24" i="7"/>
  <c r="E10" i="7"/>
  <c r="K98" i="7"/>
  <c r="H76" i="7"/>
  <c r="F29" i="7"/>
  <c r="H25" i="7"/>
  <c r="D103" i="7"/>
  <c r="F30" i="7"/>
  <c r="G61" i="7"/>
  <c r="G76" i="7"/>
  <c r="D85" i="7"/>
  <c r="F79" i="7"/>
  <c r="G65" i="7"/>
  <c r="E52" i="7"/>
  <c r="G81" i="7"/>
  <c r="F83" i="7"/>
  <c r="E28" i="7"/>
  <c r="F90" i="7"/>
  <c r="D46" i="7"/>
  <c r="D9" i="7"/>
  <c r="E36" i="7"/>
  <c r="F57" i="7"/>
  <c r="D64" i="7"/>
  <c r="D13" i="7"/>
  <c r="G42" i="7"/>
  <c r="F81" i="7"/>
  <c r="E63" i="7"/>
  <c r="E33" i="7"/>
  <c r="G7" i="7"/>
  <c r="F80" i="7"/>
  <c r="H84" i="7"/>
  <c r="E23" i="7"/>
  <c r="H39" i="7"/>
  <c r="F82" i="7"/>
  <c r="M85" i="7"/>
  <c r="E55" i="7"/>
  <c r="D42" i="7"/>
  <c r="G44" i="7"/>
  <c r="H28" i="7"/>
  <c r="D82" i="7"/>
  <c r="D77" i="7"/>
  <c r="F84" i="7"/>
  <c r="H63" i="7"/>
  <c r="K83" i="7"/>
  <c r="F76" i="7"/>
  <c r="F61" i="7"/>
  <c r="H29" i="7"/>
  <c r="D100" i="7"/>
  <c r="D92" i="7"/>
  <c r="E30" i="7"/>
  <c r="F77" i="7"/>
  <c r="G80" i="7"/>
  <c r="H85" i="7"/>
  <c r="G79" i="7"/>
  <c r="F54" i="7"/>
  <c r="H52" i="7"/>
  <c r="E81" i="7"/>
  <c r="G77" i="7"/>
  <c r="D78" i="7"/>
  <c r="G90" i="7"/>
  <c r="H46" i="7"/>
  <c r="G36" i="7"/>
  <c r="G63" i="7"/>
  <c r="D97" i="7"/>
  <c r="E46" i="7"/>
  <c r="H13" i="7"/>
  <c r="F42" i="7"/>
  <c r="H7" i="7"/>
  <c r="F40" i="7"/>
  <c r="F25" i="7"/>
  <c r="H80" i="7"/>
  <c r="E84" i="7"/>
  <c r="H23" i="7"/>
  <c r="D55" i="7"/>
  <c r="H82" i="7"/>
  <c r="D8" i="7"/>
  <c r="F33" i="7"/>
  <c r="E34" i="7"/>
  <c r="D35" i="7"/>
  <c r="G57" i="7"/>
  <c r="E8" i="7"/>
  <c r="H61" i="7"/>
  <c r="D37" i="7"/>
  <c r="G78" i="7"/>
  <c r="F85" i="7"/>
  <c r="E64" i="7"/>
  <c r="G83" i="7"/>
  <c r="E51" i="7"/>
  <c r="E61" i="7"/>
  <c r="F7" i="7"/>
  <c r="G92" i="7"/>
  <c r="H35" i="7"/>
  <c r="D80" i="7"/>
  <c r="G85" i="7"/>
  <c r="D79" i="7"/>
  <c r="G54" i="7"/>
  <c r="D52" i="7"/>
  <c r="H30" i="7"/>
  <c r="F28" i="7"/>
  <c r="F78" i="7"/>
  <c r="D90" i="7"/>
  <c r="E32" i="7"/>
  <c r="F36" i="7"/>
  <c r="F8" i="7"/>
  <c r="H8" i="7"/>
  <c r="H34" i="7"/>
  <c r="H10" i="7"/>
  <c r="D10" i="7"/>
  <c r="F46" i="7"/>
  <c r="F13" i="7"/>
  <c r="E42" i="7"/>
  <c r="D50" i="7"/>
  <c r="H51" i="7"/>
  <c r="D45" i="7"/>
  <c r="E80" i="7"/>
  <c r="G37" i="7"/>
  <c r="F23" i="7"/>
  <c r="F55" i="7"/>
  <c r="E72" i="7"/>
  <c r="G41" i="7"/>
  <c r="H86" i="7"/>
  <c r="D58" i="7"/>
  <c r="F14" i="7"/>
  <c r="E49" i="7"/>
  <c r="G62" i="7"/>
  <c r="D47" i="7"/>
  <c r="G59" i="7"/>
  <c r="D94" i="7"/>
  <c r="F91" i="7"/>
  <c r="H66" i="7"/>
  <c r="E4" i="7"/>
  <c r="G4" i="7"/>
  <c r="F4" i="7"/>
  <c r="H4" i="7"/>
  <c r="K4" i="7"/>
  <c r="DO89" i="21"/>
  <c r="DS38" i="21"/>
  <c r="W37" i="21"/>
  <c r="AN25" i="21"/>
  <c r="DR11" i="21"/>
  <c r="V37" i="21"/>
  <c r="AQ48" i="21"/>
  <c r="DS45" i="21"/>
  <c r="S59" i="21"/>
  <c r="AM53" i="21"/>
  <c r="DP54" i="21"/>
  <c r="U15" i="21"/>
  <c r="DO96" i="21"/>
  <c r="AN70" i="21"/>
  <c r="V83" i="21"/>
  <c r="DO81" i="21"/>
  <c r="DR59" i="21"/>
  <c r="S38" i="21"/>
  <c r="DQ92" i="21"/>
  <c r="DS32" i="21"/>
  <c r="V43" i="21"/>
  <c r="AQ53" i="21"/>
  <c r="AM104" i="21"/>
  <c r="S39" i="21"/>
  <c r="AO32" i="21"/>
  <c r="AQ92" i="21"/>
  <c r="U34" i="21"/>
  <c r="AQ9" i="21"/>
  <c r="DS46" i="21"/>
  <c r="S76" i="21"/>
  <c r="AQ35" i="21"/>
  <c r="DQ42" i="21"/>
  <c r="S15" i="21"/>
  <c r="AN10" i="21"/>
  <c r="AM83" i="21"/>
  <c r="U27" i="21"/>
  <c r="AO53" i="21"/>
  <c r="DP30" i="21"/>
  <c r="T85" i="21"/>
  <c r="AO56" i="21"/>
  <c r="DR31" i="21"/>
  <c r="U13" i="21"/>
  <c r="AP48" i="21"/>
  <c r="AP79" i="21"/>
  <c r="S98" i="21"/>
  <c r="AP27" i="21"/>
  <c r="AO93" i="21"/>
  <c r="DO84" i="21"/>
  <c r="AM57" i="21"/>
  <c r="W38" i="21"/>
  <c r="T70" i="21"/>
  <c r="W92" i="21"/>
  <c r="AP40" i="21"/>
  <c r="AP87" i="21"/>
  <c r="DS92" i="21"/>
  <c r="U56" i="21"/>
  <c r="AM89" i="21"/>
  <c r="T45" i="21"/>
  <c r="AQ37" i="21"/>
  <c r="DP25" i="21"/>
  <c r="U17" i="21"/>
  <c r="AP37" i="21"/>
  <c r="DS48" i="21"/>
  <c r="S78" i="21"/>
  <c r="AM59" i="21"/>
  <c r="DO53" i="21"/>
  <c r="U82" i="21"/>
  <c r="AO15" i="21"/>
  <c r="AM96" i="21"/>
  <c r="S30" i="21"/>
  <c r="DR83" i="21"/>
  <c r="AM81" i="21"/>
  <c r="T62" i="21"/>
  <c r="AM38" i="21"/>
  <c r="AO92" i="21"/>
  <c r="S47" i="21"/>
  <c r="AP43" i="21"/>
  <c r="DS53" i="21"/>
  <c r="S91" i="21"/>
  <c r="AM39" i="21"/>
  <c r="DQ32" i="21"/>
  <c r="V69" i="21"/>
  <c r="AO34" i="21"/>
  <c r="DS9" i="21"/>
  <c r="U10" i="21"/>
  <c r="DO76" i="21"/>
  <c r="DS35" i="21"/>
  <c r="U87" i="21"/>
  <c r="AM15" i="21"/>
  <c r="DP10" i="21"/>
  <c r="T47" i="21"/>
  <c r="AO27" i="21"/>
  <c r="DQ53" i="21"/>
  <c r="T79" i="21"/>
  <c r="DP85" i="21"/>
  <c r="DQ56" i="21"/>
  <c r="S84" i="21"/>
  <c r="AO13" i="21"/>
  <c r="DR48" i="21"/>
  <c r="S57" i="21"/>
  <c r="DO98" i="21"/>
  <c r="DR27" i="21"/>
  <c r="AN85" i="21"/>
  <c r="DQ13" i="21"/>
  <c r="S87" i="21"/>
  <c r="AO49" i="21"/>
  <c r="AQ39" i="21"/>
  <c r="W46" i="21"/>
  <c r="DR53" i="21"/>
  <c r="W48" i="21"/>
  <c r="W53" i="21"/>
  <c r="DO83" i="21"/>
  <c r="U54" i="21"/>
  <c r="AN45" i="21"/>
  <c r="DS37" i="21"/>
  <c r="V56" i="21"/>
  <c r="AO17" i="21"/>
  <c r="DR37" i="21"/>
  <c r="U35" i="21"/>
  <c r="DO78" i="21"/>
  <c r="DO59" i="21"/>
  <c r="W57" i="21"/>
  <c r="DQ82" i="21"/>
  <c r="DQ15" i="21"/>
  <c r="V34" i="21"/>
  <c r="AM30" i="21"/>
  <c r="AP83" i="21"/>
  <c r="T44" i="21"/>
  <c r="AN62" i="21"/>
  <c r="DO38" i="21"/>
  <c r="U84" i="21"/>
  <c r="AM47" i="21"/>
  <c r="DR43" i="21"/>
  <c r="S63" i="21"/>
  <c r="DO91" i="21"/>
  <c r="DO39" i="21"/>
  <c r="T53" i="21"/>
  <c r="DR69" i="21"/>
  <c r="DQ34" i="21"/>
  <c r="V80" i="21"/>
  <c r="AO10" i="21"/>
  <c r="AM76" i="21"/>
  <c r="U31" i="21"/>
  <c r="DQ87" i="21"/>
  <c r="DO15" i="21"/>
  <c r="T46" i="21"/>
  <c r="AN47" i="21"/>
  <c r="DQ27" i="21"/>
  <c r="T86" i="21"/>
  <c r="DP79" i="21"/>
  <c r="W82" i="21"/>
  <c r="T84" i="21"/>
  <c r="AM98" i="21"/>
  <c r="AM10" i="21"/>
  <c r="AM102" i="21"/>
  <c r="DQ16" i="21"/>
  <c r="DP67" i="21"/>
  <c r="DP11" i="21"/>
  <c r="AQ38" i="21"/>
  <c r="DP70" i="21"/>
  <c r="DQ44" i="21"/>
  <c r="U53" i="21"/>
  <c r="AO54" i="21"/>
  <c r="DP45" i="21"/>
  <c r="S12" i="21"/>
  <c r="AP56" i="21"/>
  <c r="DQ17" i="21"/>
  <c r="S31" i="21"/>
  <c r="AO35" i="21"/>
  <c r="AM78" i="21"/>
  <c r="S94" i="21"/>
  <c r="AQ57" i="21"/>
  <c r="AO82" i="21"/>
  <c r="S49" i="21"/>
  <c r="AP34" i="21"/>
  <c r="DO30" i="21"/>
  <c r="W86" i="21"/>
  <c r="AN44" i="21"/>
  <c r="DP62" i="21"/>
  <c r="U14" i="21"/>
  <c r="DQ84" i="21"/>
  <c r="DO47" i="21"/>
  <c r="T92" i="21"/>
  <c r="AM63" i="21"/>
  <c r="AM91" i="21"/>
  <c r="U30" i="21"/>
  <c r="AN53" i="21"/>
  <c r="AP69" i="21"/>
  <c r="W78" i="21"/>
  <c r="DR80" i="21"/>
  <c r="DQ10" i="21"/>
  <c r="T27" i="21"/>
  <c r="AO31" i="21"/>
  <c r="AO87" i="21"/>
  <c r="V47" i="21"/>
  <c r="AN46" i="21"/>
  <c r="DP47" i="21"/>
  <c r="T66" i="21"/>
  <c r="DP86" i="21"/>
  <c r="AN79" i="21"/>
  <c r="S86" i="21"/>
  <c r="DS82" i="21"/>
  <c r="AM84" i="21"/>
  <c r="S110" i="21"/>
  <c r="DP84" i="21"/>
  <c r="DO57" i="21"/>
  <c r="W83" i="21"/>
  <c r="DO87" i="21"/>
  <c r="AQ36" i="21"/>
  <c r="AQ85" i="21"/>
  <c r="AM34" i="21"/>
  <c r="AP82" i="21"/>
  <c r="AM54" i="21"/>
  <c r="DQ49" i="21"/>
  <c r="U92" i="21"/>
  <c r="DP31" i="21"/>
  <c r="DO54" i="21"/>
  <c r="DQ54" i="21"/>
  <c r="U81" i="21"/>
  <c r="AM12" i="21"/>
  <c r="DR56" i="21"/>
  <c r="T80" i="21"/>
  <c r="AM31" i="21"/>
  <c r="DQ35" i="21"/>
  <c r="U85" i="21"/>
  <c r="DO94" i="21"/>
  <c r="DS57" i="21"/>
  <c r="U63" i="21"/>
  <c r="AM49" i="21"/>
  <c r="DR34" i="21"/>
  <c r="S29" i="21"/>
  <c r="DS86" i="21"/>
  <c r="DP44" i="21"/>
  <c r="S101" i="21"/>
  <c r="AO14" i="21"/>
  <c r="AO84" i="21"/>
  <c r="W68" i="21"/>
  <c r="DP92" i="21"/>
  <c r="DO63" i="21"/>
  <c r="U65" i="21"/>
  <c r="AO30" i="21"/>
  <c r="DP53" i="21"/>
  <c r="W11" i="21"/>
  <c r="DS78" i="21"/>
  <c r="AP80" i="21"/>
  <c r="W81" i="21"/>
  <c r="AN27" i="21"/>
  <c r="DQ31" i="21"/>
  <c r="S92" i="21"/>
  <c r="AP47" i="21"/>
  <c r="DP46" i="21"/>
  <c r="W27" i="21"/>
  <c r="AN66" i="21"/>
  <c r="AN86" i="21"/>
  <c r="W7" i="21"/>
  <c r="DO86" i="21"/>
  <c r="AQ82" i="21"/>
  <c r="T41" i="21"/>
  <c r="DO110" i="21"/>
  <c r="AN84" i="21"/>
  <c r="U9" i="21"/>
  <c r="DS83" i="21"/>
  <c r="AM87" i="21"/>
  <c r="DP56" i="21"/>
  <c r="AP86" i="21"/>
  <c r="DR87" i="21"/>
  <c r="AO44" i="21"/>
  <c r="DR81" i="21"/>
  <c r="S96" i="21"/>
  <c r="AO67" i="21"/>
  <c r="AP31" i="21"/>
  <c r="S85" i="21"/>
  <c r="DQ81" i="21"/>
  <c r="DO12" i="21"/>
  <c r="S56" i="21"/>
  <c r="DP80" i="21"/>
  <c r="DO31" i="21"/>
  <c r="S82" i="21"/>
  <c r="DQ85" i="21"/>
  <c r="AM94" i="21"/>
  <c r="U94" i="21"/>
  <c r="AO63" i="21"/>
  <c r="DO49" i="21"/>
  <c r="W26" i="21"/>
  <c r="AM29" i="21"/>
  <c r="AQ86" i="21"/>
  <c r="V61" i="21"/>
  <c r="DO101" i="21"/>
  <c r="DQ14" i="21"/>
  <c r="T32" i="21"/>
  <c r="DS68" i="21"/>
  <c r="AN92" i="21"/>
  <c r="S24" i="21"/>
  <c r="DQ65" i="21"/>
  <c r="DQ30" i="21"/>
  <c r="T9" i="21"/>
  <c r="AQ11" i="21"/>
  <c r="AQ78" i="21"/>
  <c r="U80" i="21"/>
  <c r="DS81" i="21"/>
  <c r="DP27" i="21"/>
  <c r="T38" i="21"/>
  <c r="DO92" i="21"/>
  <c r="DR47" i="21"/>
  <c r="U8" i="21"/>
  <c r="AQ27" i="21"/>
  <c r="DP66" i="21"/>
  <c r="S9" i="21"/>
  <c r="AQ7" i="21"/>
  <c r="AM86" i="21"/>
  <c r="V85" i="21"/>
  <c r="AN41" i="21"/>
  <c r="AM110" i="21"/>
  <c r="V78" i="21"/>
  <c r="AO9" i="21"/>
  <c r="AQ83" i="21"/>
  <c r="T65" i="21"/>
  <c r="AP44" i="21"/>
  <c r="W65" i="21"/>
  <c r="T54" i="21"/>
  <c r="AN78" i="21"/>
  <c r="T30" i="21"/>
  <c r="S53" i="21"/>
  <c r="U32" i="21"/>
  <c r="AN30" i="21"/>
  <c r="DO85" i="21"/>
  <c r="AO81" i="21"/>
  <c r="T51" i="21"/>
  <c r="AM56" i="21"/>
  <c r="AN80" i="21"/>
  <c r="V67" i="21"/>
  <c r="DO82" i="21"/>
  <c r="AO85" i="21"/>
  <c r="W94" i="21"/>
  <c r="DQ94" i="21"/>
  <c r="DQ63" i="21"/>
  <c r="W50" i="21"/>
  <c r="AQ26" i="21"/>
  <c r="DO29" i="21"/>
  <c r="W31" i="21"/>
  <c r="AP61" i="21"/>
  <c r="AM101" i="21"/>
  <c r="T87" i="21"/>
  <c r="AN32" i="21"/>
  <c r="AQ68" i="21"/>
  <c r="S79" i="21"/>
  <c r="AM24" i="21"/>
  <c r="AO65" i="21"/>
  <c r="T82" i="21"/>
  <c r="AN9" i="21"/>
  <c r="DS11" i="21"/>
  <c r="S11" i="21"/>
  <c r="DQ80" i="21"/>
  <c r="AQ81" i="21"/>
  <c r="V84" i="21"/>
  <c r="AN38" i="21"/>
  <c r="AM92" i="21"/>
  <c r="T83" i="21"/>
  <c r="AO8" i="21"/>
  <c r="DS27" i="21"/>
  <c r="T34" i="21"/>
  <c r="AM9" i="21"/>
  <c r="DS7" i="21"/>
  <c r="S105" i="21"/>
  <c r="DR85" i="21"/>
  <c r="DP41" i="21"/>
  <c r="T56" i="21"/>
  <c r="DR78" i="21"/>
  <c r="DQ9" i="21"/>
  <c r="V86" i="21"/>
  <c r="AN65" i="21"/>
  <c r="U38" i="21"/>
  <c r="W45" i="21"/>
  <c r="DP12" i="21"/>
  <c r="DR54" i="21"/>
  <c r="DR71" i="21"/>
  <c r="DO10" i="21"/>
  <c r="AP59" i="21"/>
  <c r="AQ46" i="21"/>
  <c r="V48" i="21"/>
  <c r="AM85" i="21"/>
  <c r="T35" i="21"/>
  <c r="AN51" i="21"/>
  <c r="DO56" i="21"/>
  <c r="S111" i="21"/>
  <c r="DR67" i="21"/>
  <c r="AM82" i="21"/>
  <c r="S99" i="21"/>
  <c r="DS94" i="21"/>
  <c r="AO94" i="21"/>
  <c r="V38" i="21"/>
  <c r="AQ50" i="21"/>
  <c r="DS26" i="21"/>
  <c r="V32" i="21"/>
  <c r="AQ31" i="21"/>
  <c r="DR61" i="21"/>
  <c r="S32" i="21"/>
  <c r="DP87" i="21"/>
  <c r="DP32" i="21"/>
  <c r="U37" i="21"/>
  <c r="DO79" i="21"/>
  <c r="DO24" i="21"/>
  <c r="S48" i="21"/>
  <c r="DP82" i="21"/>
  <c r="DP9" i="21"/>
  <c r="T37" i="21"/>
  <c r="AM11" i="21"/>
  <c r="AO80" i="21"/>
  <c r="W25" i="21"/>
  <c r="DR84" i="21"/>
  <c r="DP38" i="21"/>
  <c r="U25" i="21"/>
  <c r="DP83" i="21"/>
  <c r="DQ8" i="21"/>
  <c r="U59" i="21"/>
  <c r="AN34" i="21"/>
  <c r="DO9" i="21"/>
  <c r="V10" i="21"/>
  <c r="DO105" i="21"/>
  <c r="AP85" i="21"/>
  <c r="V44" i="21"/>
  <c r="AN56" i="21"/>
  <c r="AP78" i="21"/>
  <c r="W36" i="21"/>
  <c r="DR86" i="21"/>
  <c r="DP65" i="21"/>
  <c r="AM105" i="21"/>
  <c r="DS34" i="21"/>
  <c r="W32" i="21"/>
  <c r="U42" i="21"/>
  <c r="U93" i="21"/>
  <c r="S89" i="21"/>
  <c r="DQ47" i="21"/>
  <c r="DS54" i="21"/>
  <c r="AN67" i="21"/>
  <c r="V27" i="21"/>
  <c r="U39" i="21"/>
  <c r="AN35" i="21"/>
  <c r="DP51" i="21"/>
  <c r="V70" i="21"/>
  <c r="DO111" i="21"/>
  <c r="AP67" i="21"/>
  <c r="U48" i="21"/>
  <c r="DO99" i="21"/>
  <c r="AQ94" i="21"/>
  <c r="W66" i="21"/>
  <c r="AP38" i="21"/>
  <c r="DS50" i="21"/>
  <c r="S35" i="21"/>
  <c r="AP32" i="21"/>
  <c r="DS31" i="21"/>
  <c r="T81" i="21"/>
  <c r="AM32" i="21"/>
  <c r="AN87" i="21"/>
  <c r="W15" i="21"/>
  <c r="AO37" i="21"/>
  <c r="AM79" i="21"/>
  <c r="V57" i="21"/>
  <c r="AM48" i="21"/>
  <c r="AN82" i="21"/>
  <c r="V63" i="21"/>
  <c r="AN37" i="21"/>
  <c r="DO11" i="21"/>
  <c r="V39" i="21"/>
  <c r="AQ25" i="21"/>
  <c r="AP84" i="21"/>
  <c r="S44" i="21"/>
  <c r="AO25" i="21"/>
  <c r="AN83" i="21"/>
  <c r="T94" i="21"/>
  <c r="AO59" i="21"/>
  <c r="DP34" i="21"/>
  <c r="S41" i="21"/>
  <c r="AP10" i="21"/>
  <c r="U83" i="21"/>
  <c r="V11" i="21"/>
  <c r="DO37" i="21"/>
  <c r="DQ67" i="21"/>
  <c r="DS30" i="21"/>
  <c r="AN54" i="21"/>
  <c r="W9" i="21"/>
  <c r="DR79" i="21"/>
  <c r="AO39" i="21"/>
  <c r="DP35" i="21"/>
  <c r="W80" i="21"/>
  <c r="DR70" i="21"/>
  <c r="AM111" i="21"/>
  <c r="V9" i="21"/>
  <c r="AO48" i="21"/>
  <c r="AM99" i="21"/>
  <c r="U20" i="21"/>
  <c r="DS66" i="21"/>
  <c r="DR38" i="21"/>
  <c r="S65" i="21"/>
  <c r="AM35" i="21"/>
  <c r="DR32" i="21"/>
  <c r="V65" i="21"/>
  <c r="DP81" i="21"/>
  <c r="DO32" i="21"/>
  <c r="T95" i="21"/>
  <c r="AQ15" i="21"/>
  <c r="DQ37" i="21"/>
  <c r="W88" i="21"/>
  <c r="AP57" i="21"/>
  <c r="DO48" i="21"/>
  <c r="T6" i="21"/>
  <c r="AP63" i="21"/>
  <c r="DP37" i="21"/>
  <c r="T57" i="21"/>
  <c r="AP39" i="21"/>
  <c r="DS25" i="21"/>
  <c r="V21" i="21"/>
  <c r="AM44" i="21"/>
  <c r="DQ25" i="21"/>
  <c r="W10" i="21"/>
  <c r="DP94" i="21"/>
  <c r="DQ59" i="21"/>
  <c r="U57" i="21"/>
  <c r="AM41" i="21"/>
  <c r="DR10" i="21"/>
  <c r="S66" i="21"/>
  <c r="AO38" i="21"/>
  <c r="DR44" i="21"/>
  <c r="W47" i="21"/>
  <c r="DQ83" i="21"/>
  <c r="DS36" i="21"/>
  <c r="U11" i="21"/>
  <c r="DS65" i="21"/>
  <c r="AQ72" i="21"/>
  <c r="V59" i="21"/>
  <c r="AN31" i="21"/>
  <c r="V79" i="21"/>
  <c r="T25" i="21"/>
  <c r="AQ32" i="21"/>
  <c r="AO42" i="21"/>
  <c r="AP71" i="21"/>
  <c r="DQ39" i="21"/>
  <c r="V92" i="21"/>
  <c r="DS80" i="21"/>
  <c r="AP70" i="21"/>
  <c r="U41" i="21"/>
  <c r="AP9" i="21"/>
  <c r="DQ48" i="21"/>
  <c r="S52" i="21"/>
  <c r="AO20" i="21"/>
  <c r="AQ66" i="21"/>
  <c r="T36" i="21"/>
  <c r="AM65" i="21"/>
  <c r="DO35" i="21"/>
  <c r="V25" i="21"/>
  <c r="DR65" i="21"/>
  <c r="AN81" i="21"/>
  <c r="U19" i="21"/>
  <c r="DP95" i="21"/>
  <c r="DS15" i="21"/>
  <c r="T39" i="21"/>
  <c r="DS88" i="21"/>
  <c r="DR57" i="21"/>
  <c r="U79" i="21"/>
  <c r="AN6" i="21"/>
  <c r="DR63" i="21"/>
  <c r="S100" i="21"/>
  <c r="AN57" i="21"/>
  <c r="DR39" i="21"/>
  <c r="W41" i="21"/>
  <c r="AP21" i="21"/>
  <c r="DO44" i="21"/>
  <c r="U6" i="21"/>
  <c r="AQ10" i="21"/>
  <c r="AN94" i="21"/>
  <c r="V46" i="21"/>
  <c r="AO57" i="21"/>
  <c r="DO41" i="21"/>
  <c r="W56" i="21"/>
  <c r="AM66" i="21"/>
  <c r="DQ38" i="21"/>
  <c r="W12" i="21"/>
  <c r="AQ47" i="21"/>
  <c r="AO83" i="21"/>
  <c r="S60" i="21"/>
  <c r="AO11" i="21"/>
  <c r="AQ65" i="21"/>
  <c r="AO78" i="21"/>
  <c r="AQ54" i="21"/>
  <c r="S83" i="21"/>
  <c r="AQ45" i="21"/>
  <c r="DO104" i="21"/>
  <c r="T10" i="21"/>
  <c r="S27" i="21"/>
  <c r="DR92" i="21"/>
  <c r="AQ80" i="21"/>
  <c r="T48" i="21"/>
  <c r="AO41" i="21"/>
  <c r="DR9" i="21"/>
  <c r="V64" i="21"/>
  <c r="AM52" i="21"/>
  <c r="DQ20" i="21"/>
  <c r="S25" i="21"/>
  <c r="AN36" i="21"/>
  <c r="DO65" i="21"/>
  <c r="W90" i="21"/>
  <c r="AP25" i="21"/>
  <c r="AP65" i="21"/>
  <c r="V41" i="21"/>
  <c r="AO19" i="21"/>
  <c r="AN95" i="21"/>
  <c r="W63" i="21"/>
  <c r="AN39" i="21"/>
  <c r="AQ88" i="21"/>
  <c r="U36" i="21"/>
  <c r="DQ79" i="21"/>
  <c r="DP6" i="21"/>
  <c r="S80" i="21"/>
  <c r="DO100" i="21"/>
  <c r="DP57" i="21"/>
  <c r="V6" i="21"/>
  <c r="AQ41" i="21"/>
  <c r="DR21" i="21"/>
  <c r="W87" i="21"/>
  <c r="AO6" i="21"/>
  <c r="DS10" i="21"/>
  <c r="S33" i="21"/>
  <c r="AP46" i="21"/>
  <c r="DQ57" i="21"/>
  <c r="T63" i="21"/>
  <c r="AQ56" i="21"/>
  <c r="DO66" i="21"/>
  <c r="T74" i="21"/>
  <c r="AQ12" i="21"/>
  <c r="DS47" i="21"/>
  <c r="U86" i="21"/>
  <c r="AM60" i="21"/>
  <c r="DQ11" i="21"/>
  <c r="V94" i="21"/>
  <c r="AQ84" i="21"/>
  <c r="DO34" i="21"/>
  <c r="DR40" i="21"/>
  <c r="W85" i="21"/>
  <c r="AM27" i="21"/>
  <c r="AP92" i="21"/>
  <c r="W72" i="21"/>
  <c r="AN48" i="21"/>
  <c r="DQ41" i="21"/>
  <c r="U78" i="21"/>
  <c r="DR64" i="21"/>
  <c r="DO52" i="21"/>
  <c r="W34" i="21"/>
  <c r="AM25" i="21"/>
  <c r="DP36" i="21"/>
  <c r="S102" i="21"/>
  <c r="DS90" i="21"/>
  <c r="DR25" i="21"/>
  <c r="S37" i="21"/>
  <c r="AP41" i="21"/>
  <c r="DQ19" i="21"/>
  <c r="T12" i="21"/>
  <c r="DS63" i="21"/>
  <c r="DP39" i="21"/>
  <c r="U16" i="21"/>
  <c r="AO36" i="21"/>
  <c r="AO79" i="21"/>
  <c r="T78" i="21"/>
  <c r="DO80" i="21"/>
  <c r="AM100" i="21"/>
  <c r="V82" i="21"/>
  <c r="AP6" i="21"/>
  <c r="DS41" i="21"/>
  <c r="V54" i="21"/>
  <c r="DS87" i="21"/>
  <c r="DQ6" i="21"/>
  <c r="W84" i="21"/>
  <c r="AM33" i="21"/>
  <c r="DR46" i="21"/>
  <c r="W6" i="21"/>
  <c r="AN63" i="21"/>
  <c r="DS56" i="21"/>
  <c r="W30" i="21"/>
  <c r="DP74" i="21"/>
  <c r="DS12" i="21"/>
  <c r="V53" i="21"/>
  <c r="DQ86" i="21"/>
  <c r="DO60" i="21"/>
  <c r="T11" i="21"/>
  <c r="DR94" i="21"/>
  <c r="DS6" i="21"/>
  <c r="S81" i="21"/>
  <c r="AP81" i="21"/>
  <c r="DS85" i="21"/>
  <c r="DO27" i="21"/>
  <c r="S10" i="21"/>
  <c r="DS72" i="21"/>
  <c r="DP48" i="21"/>
  <c r="U49" i="21"/>
  <c r="DQ78" i="21"/>
  <c r="AP64" i="21"/>
  <c r="U47" i="21"/>
  <c r="AQ34" i="21"/>
  <c r="DO25" i="21"/>
  <c r="V87" i="21"/>
  <c r="DO102" i="21"/>
  <c r="AQ90" i="21"/>
  <c r="S34" i="21"/>
  <c r="AM37" i="21"/>
  <c r="DR41" i="21"/>
  <c r="W39" i="21"/>
  <c r="AN12" i="21"/>
  <c r="AQ63" i="21"/>
  <c r="W54" i="21"/>
  <c r="AO16" i="21"/>
  <c r="DQ36" i="21"/>
  <c r="U44" i="21"/>
  <c r="DP78" i="21"/>
  <c r="AM80" i="21"/>
  <c r="U67" i="21"/>
  <c r="DR82" i="21"/>
  <c r="DR6" i="21"/>
  <c r="T31" i="21"/>
  <c r="AP54" i="21"/>
  <c r="AQ87" i="21"/>
  <c r="T67" i="21"/>
  <c r="DS84" i="21"/>
  <c r="DO33" i="21"/>
  <c r="V81" i="21"/>
  <c r="AQ6" i="21"/>
  <c r="DP63" i="21"/>
  <c r="V40" i="21"/>
  <c r="AQ30" i="21"/>
  <c r="AN74" i="21"/>
  <c r="S54" i="21"/>
  <c r="AP53" i="21"/>
  <c r="AO86" i="21"/>
  <c r="V71" i="21"/>
  <c r="AN11" i="21"/>
  <c r="AP94" i="21"/>
  <c r="AO47" i="21"/>
  <c r="S104" i="21"/>
  <c r="V31" i="21"/>
  <c r="AP11" i="21"/>
  <c r="DS39" i="21"/>
  <c r="W35" i="21"/>
  <c r="DQ93" i="21"/>
  <c r="AX53" i="7" l="1"/>
  <c r="BE141" i="7"/>
  <c r="BE149" i="7"/>
  <c r="BE119" i="7"/>
  <c r="BH161" i="7"/>
  <c r="BE163" i="7"/>
  <c r="BE158" i="7"/>
  <c r="BE124" i="7"/>
  <c r="BE120" i="7"/>
  <c r="BE133" i="7"/>
  <c r="BE104" i="7"/>
  <c r="BE162" i="7"/>
  <c r="BE139" i="7"/>
  <c r="BE136" i="7"/>
  <c r="BE132" i="7"/>
  <c r="BG160" i="7"/>
  <c r="BF161" i="7"/>
  <c r="AX57" i="7"/>
  <c r="AX60" i="7"/>
  <c r="AX67" i="7"/>
  <c r="AX69" i="7"/>
  <c r="R1864" i="7"/>
  <c r="R1480" i="7"/>
  <c r="R1739" i="7"/>
  <c r="R1378" i="7"/>
  <c r="R1610" i="7"/>
  <c r="R1653" i="7"/>
  <c r="R1687" i="7"/>
  <c r="R1868" i="7"/>
  <c r="R1648" i="7"/>
  <c r="R1983" i="7"/>
  <c r="R1767" i="7"/>
  <c r="R1503" i="7"/>
  <c r="R1560" i="7"/>
  <c r="R1830" i="7"/>
  <c r="R1602" i="7"/>
  <c r="R1209" i="7"/>
  <c r="R930" i="7"/>
  <c r="R1482" i="7"/>
  <c r="R1645" i="7"/>
  <c r="R1429" i="7"/>
  <c r="R1206" i="7"/>
  <c r="R564" i="7"/>
  <c r="R379" i="7"/>
  <c r="BH159" i="7"/>
  <c r="BE115" i="7"/>
  <c r="BE142" i="7"/>
  <c r="BE148" i="7"/>
  <c r="BE107" i="7"/>
  <c r="BE151" i="7"/>
  <c r="BE106" i="7"/>
  <c r="BE121" i="7"/>
  <c r="BE128" i="7"/>
  <c r="BE155" i="7"/>
  <c r="BE160" i="7"/>
  <c r="BE156" i="7"/>
  <c r="BI160" i="7"/>
  <c r="BE129" i="7"/>
  <c r="BE134" i="7"/>
  <c r="AX71" i="7"/>
  <c r="AX73" i="7"/>
  <c r="AX75" i="7"/>
  <c r="AX66" i="7"/>
  <c r="AX76" i="7"/>
  <c r="AX80" i="7"/>
  <c r="AX81" i="7"/>
  <c r="R1732" i="7"/>
  <c r="R1960" i="7"/>
  <c r="R1945" i="7"/>
  <c r="R1954" i="7"/>
  <c r="R1094" i="7"/>
  <c r="R1528" i="7"/>
  <c r="R1613" i="7"/>
  <c r="R1832" i="7"/>
  <c r="R1596" i="7"/>
  <c r="R1947" i="7"/>
  <c r="R1731" i="7"/>
  <c r="R1413" i="7"/>
  <c r="R1488" i="7"/>
  <c r="R1794" i="7"/>
  <c r="R1545" i="7"/>
  <c r="R1041" i="7"/>
  <c r="R1408" i="7"/>
  <c r="R1410" i="7"/>
  <c r="R1609" i="7"/>
  <c r="R1393" i="7"/>
  <c r="R1167" i="7"/>
  <c r="R527" i="7"/>
  <c r="R507" i="7"/>
  <c r="BE140" i="7"/>
  <c r="BH162" i="7"/>
  <c r="BE138" i="7"/>
  <c r="BG162" i="7"/>
  <c r="BE135" i="7"/>
  <c r="BE105" i="7"/>
  <c r="BH160" i="7"/>
  <c r="BE108" i="7"/>
  <c r="BE157" i="7"/>
  <c r="BE118" i="7"/>
  <c r="BE117" i="7"/>
  <c r="BE123" i="7"/>
  <c r="BE131" i="7"/>
  <c r="BE116" i="7"/>
  <c r="BE110" i="7"/>
  <c r="BG161" i="7"/>
  <c r="BI161" i="7"/>
  <c r="BF159" i="7"/>
  <c r="BF160" i="7"/>
  <c r="AX56" i="7"/>
  <c r="AX68" i="7"/>
  <c r="AX82" i="7"/>
  <c r="AX77" i="7"/>
  <c r="R1587" i="7"/>
  <c r="R1804" i="7"/>
  <c r="R1873" i="7"/>
  <c r="R1810" i="7"/>
  <c r="R1937" i="7"/>
  <c r="R1975" i="7"/>
  <c r="R1419" i="7"/>
  <c r="R1796" i="7"/>
  <c r="R1530" i="7"/>
  <c r="R1911" i="7"/>
  <c r="R1695" i="7"/>
  <c r="R1251" i="7"/>
  <c r="R1974" i="7"/>
  <c r="R1758" i="7"/>
  <c r="R1443" i="7"/>
  <c r="R1353" i="7"/>
  <c r="R1336" i="7"/>
  <c r="R1338" i="7"/>
  <c r="R1573" i="7"/>
  <c r="R1357" i="7"/>
  <c r="R502" i="7"/>
  <c r="R451" i="7"/>
  <c r="R461" i="7"/>
  <c r="BG163" i="7"/>
  <c r="BE144" i="7"/>
  <c r="BE111" i="7"/>
  <c r="BE154" i="7"/>
  <c r="BH163" i="7"/>
  <c r="BE114" i="7"/>
  <c r="BE153" i="7"/>
  <c r="BE125" i="7"/>
  <c r="BE159" i="7"/>
  <c r="BE152" i="7"/>
  <c r="BF163" i="7"/>
  <c r="BF162" i="7"/>
  <c r="AX65" i="7"/>
  <c r="AX58" i="7"/>
  <c r="AX72" i="7"/>
  <c r="AX79" i="7"/>
  <c r="R1943" i="7"/>
  <c r="R1649" i="7"/>
  <c r="R1801" i="7"/>
  <c r="R1966" i="7"/>
  <c r="R1865" i="7"/>
  <c r="R1903" i="7"/>
  <c r="R1976" i="7"/>
  <c r="R1760" i="7"/>
  <c r="R1431" i="7"/>
  <c r="R1875" i="7"/>
  <c r="R1655" i="7"/>
  <c r="R1473" i="7"/>
  <c r="R1938" i="7"/>
  <c r="R1722" i="7"/>
  <c r="R1306" i="7"/>
  <c r="R1281" i="7"/>
  <c r="R1264" i="7"/>
  <c r="R1266" i="7"/>
  <c r="R1537" i="7"/>
  <c r="R1321" i="7"/>
  <c r="R469" i="7"/>
  <c r="R375" i="7"/>
  <c r="R422" i="7"/>
  <c r="BE112" i="7"/>
  <c r="BE146" i="7"/>
  <c r="BE145" i="7"/>
  <c r="BE143" i="7"/>
  <c r="BE147" i="7"/>
  <c r="BE150" i="7"/>
  <c r="BE161" i="7"/>
  <c r="BE122" i="7"/>
  <c r="BI163" i="7"/>
  <c r="BE137" i="7"/>
  <c r="BI162" i="7"/>
  <c r="BG159" i="7"/>
  <c r="AX54" i="7"/>
  <c r="AX78" i="7"/>
  <c r="AX63" i="7"/>
  <c r="AX62" i="7"/>
  <c r="R1775" i="7"/>
  <c r="R1118" i="7"/>
  <c r="R1729" i="7"/>
  <c r="R1834" i="7"/>
  <c r="R1793" i="7"/>
  <c r="R1831" i="7"/>
  <c r="R1940" i="7"/>
  <c r="R1724" i="7"/>
  <c r="R1318" i="7"/>
  <c r="R1839" i="7"/>
  <c r="R1616" i="7"/>
  <c r="R1335" i="7"/>
  <c r="R1902" i="7"/>
  <c r="R1686" i="7"/>
  <c r="R1356" i="7"/>
  <c r="R1214" i="7"/>
  <c r="R1188" i="7"/>
  <c r="R1196" i="7"/>
  <c r="R1501" i="7"/>
  <c r="R1285" i="7"/>
  <c r="R419" i="7"/>
  <c r="R417" i="7"/>
  <c r="R376" i="7"/>
  <c r="BE109" i="7"/>
  <c r="BE113" i="7"/>
  <c r="BE127" i="7"/>
  <c r="BE130" i="7"/>
  <c r="BE126" i="7"/>
  <c r="BE103" i="7"/>
  <c r="BI159" i="7"/>
  <c r="AX83" i="7"/>
  <c r="AX74" i="7"/>
  <c r="AX61" i="7"/>
  <c r="AX55" i="7"/>
  <c r="AX64" i="7"/>
  <c r="AX59" i="7"/>
  <c r="AX70" i="7"/>
  <c r="R1996" i="7"/>
  <c r="R1666" i="7"/>
  <c r="R1859" i="7"/>
  <c r="R1631" i="7"/>
  <c r="R1702" i="7"/>
  <c r="R1721" i="7"/>
  <c r="R1759" i="7"/>
  <c r="R1904" i="7"/>
  <c r="R1688" i="7"/>
  <c r="R1161" i="7"/>
  <c r="R1803" i="7"/>
  <c r="R1575" i="7"/>
  <c r="R922" i="7"/>
  <c r="R1866" i="7"/>
  <c r="R1647" i="7"/>
  <c r="R1284" i="7"/>
  <c r="R1106" i="7"/>
  <c r="R1005" i="7"/>
  <c r="R1014" i="7"/>
  <c r="R1465" i="7"/>
  <c r="R1249" i="7"/>
  <c r="R600" i="7"/>
  <c r="R371" i="7"/>
  <c r="R492" i="7"/>
  <c r="R456" i="7"/>
  <c r="R420" i="7"/>
  <c r="R384" i="7"/>
  <c r="R1025" i="7"/>
  <c r="R1153" i="7"/>
  <c r="R919" i="7"/>
  <c r="R886" i="7"/>
  <c r="R400" i="7"/>
  <c r="R465" i="7"/>
  <c r="R941" i="7"/>
  <c r="R415" i="7"/>
  <c r="R496" i="7"/>
  <c r="R629" i="7"/>
  <c r="R741" i="7"/>
  <c r="R818" i="7"/>
  <c r="R521" i="7"/>
  <c r="R637" i="7"/>
  <c r="R1083" i="7"/>
  <c r="R1478" i="7"/>
  <c r="R1262" i="7"/>
  <c r="R1053" i="7"/>
  <c r="R1439" i="7"/>
  <c r="R1218" i="7"/>
  <c r="R1114" i="7"/>
  <c r="R867" i="7"/>
  <c r="R1972" i="7"/>
  <c r="R1840" i="7"/>
  <c r="R1696" i="7"/>
  <c r="R1540" i="7"/>
  <c r="R1919" i="7"/>
  <c r="R1751" i="7"/>
  <c r="R1643" i="7"/>
  <c r="R1416" i="7"/>
  <c r="R1924" i="7"/>
  <c r="R1780" i="7"/>
  <c r="R1626" i="7"/>
  <c r="R1991" i="7"/>
  <c r="R1847" i="7"/>
  <c r="R1715" i="7"/>
  <c r="R1933" i="7"/>
  <c r="R1861" i="7"/>
  <c r="R1789" i="7"/>
  <c r="R1717" i="7"/>
  <c r="R1628" i="7"/>
  <c r="R1275" i="7"/>
  <c r="R1930" i="7"/>
  <c r="R1786" i="7"/>
  <c r="R1942" i="7"/>
  <c r="R1798" i="7"/>
  <c r="R1690" i="7"/>
  <c r="R1590" i="7"/>
  <c r="R1997" i="7"/>
  <c r="R1925" i="7"/>
  <c r="R1853" i="7"/>
  <c r="R1781" i="7"/>
  <c r="R1709" i="7"/>
  <c r="R1630" i="7"/>
  <c r="R1492" i="7"/>
  <c r="R1963" i="7"/>
  <c r="R1891" i="7"/>
  <c r="R1819" i="7"/>
  <c r="R1747" i="7"/>
  <c r="R1675" i="7"/>
  <c r="R1588" i="7"/>
  <c r="R1330" i="7"/>
  <c r="R1970" i="7"/>
  <c r="R1934" i="7"/>
  <c r="R1898" i="7"/>
  <c r="R1862" i="7"/>
  <c r="R1826" i="7"/>
  <c r="R1790" i="7"/>
  <c r="R1754" i="7"/>
  <c r="R1718" i="7"/>
  <c r="R1682" i="7"/>
  <c r="R1638" i="7"/>
  <c r="R1594" i="7"/>
  <c r="R1518" i="7"/>
  <c r="R1428" i="7"/>
  <c r="R1282" i="7"/>
  <c r="R903" i="7"/>
  <c r="R1977" i="7"/>
  <c r="R1941" i="7"/>
  <c r="R1905" i="7"/>
  <c r="R1869" i="7"/>
  <c r="R1833" i="7"/>
  <c r="R1797" i="7"/>
  <c r="R1761" i="7"/>
  <c r="R1725" i="7"/>
  <c r="R1689" i="7"/>
  <c r="R1652" i="7"/>
  <c r="R1606" i="7"/>
  <c r="R1563" i="7"/>
  <c r="R1491" i="7"/>
  <c r="R1402" i="7"/>
  <c r="R1204" i="7"/>
  <c r="R1462" i="7"/>
  <c r="R1299" i="7"/>
  <c r="R1617" i="7"/>
  <c r="R1548" i="7"/>
  <c r="R1485" i="7"/>
  <c r="R1968" i="7"/>
  <c r="R1932" i="7"/>
  <c r="R1896" i="7"/>
  <c r="R1860" i="7"/>
  <c r="R1824" i="7"/>
  <c r="R1788" i="7"/>
  <c r="R1752" i="7"/>
  <c r="R1716" i="7"/>
  <c r="R1680" i="7"/>
  <c r="R1637" i="7"/>
  <c r="R1600" i="7"/>
  <c r="R1533" i="7"/>
  <c r="R1440" i="7"/>
  <c r="R1270" i="7"/>
  <c r="R1344" i="7"/>
  <c r="R1272" i="7"/>
  <c r="R1186" i="7"/>
  <c r="R987" i="7"/>
  <c r="R1341" i="7"/>
  <c r="R1269" i="7"/>
  <c r="R1194" i="7"/>
  <c r="R1070" i="7"/>
  <c r="R1468" i="7"/>
  <c r="R1396" i="7"/>
  <c r="R1324" i="7"/>
  <c r="R1252" i="7"/>
  <c r="R1185" i="7"/>
  <c r="R970" i="7"/>
  <c r="R1470" i="7"/>
  <c r="R1398" i="7"/>
  <c r="R1326" i="7"/>
  <c r="R1254" i="7"/>
  <c r="R1176" i="7"/>
  <c r="R891" i="7"/>
  <c r="R1639" i="7"/>
  <c r="R1603" i="7"/>
  <c r="R1567" i="7"/>
  <c r="R1531" i="7"/>
  <c r="R1495" i="7"/>
  <c r="R1459" i="7"/>
  <c r="R1423" i="7"/>
  <c r="R1387" i="7"/>
  <c r="R1351" i="7"/>
  <c r="R1315" i="7"/>
  <c r="R1279" i="7"/>
  <c r="R1243" i="7"/>
  <c r="R1203" i="7"/>
  <c r="R533" i="7"/>
  <c r="R495" i="7"/>
  <c r="R464" i="7"/>
  <c r="R410" i="7"/>
  <c r="R594" i="7"/>
  <c r="R558" i="7"/>
  <c r="R517" i="7"/>
  <c r="R449" i="7"/>
  <c r="R453" i="7"/>
  <c r="R407" i="7"/>
  <c r="R368" i="7"/>
  <c r="R369" i="7"/>
  <c r="R497" i="7"/>
  <c r="R458" i="7"/>
  <c r="R412" i="7"/>
  <c r="R373" i="7"/>
  <c r="R486" i="7"/>
  <c r="R450" i="7"/>
  <c r="R414" i="7"/>
  <c r="R378" i="7"/>
  <c r="R989" i="7"/>
  <c r="R1117" i="7"/>
  <c r="R784" i="7"/>
  <c r="R616" i="7"/>
  <c r="R914" i="7"/>
  <c r="R858" i="7"/>
  <c r="R905" i="7"/>
  <c r="R792" i="7"/>
  <c r="R374" i="7"/>
  <c r="R526" i="7"/>
  <c r="R665" i="7"/>
  <c r="R782" i="7"/>
  <c r="R393" i="7"/>
  <c r="R602" i="7"/>
  <c r="R990" i="7"/>
  <c r="R1442" i="7"/>
  <c r="R1223" i="7"/>
  <c r="R954" i="7"/>
  <c r="R1403" i="7"/>
  <c r="R1179" i="7"/>
  <c r="R1078" i="7"/>
  <c r="R758" i="7"/>
  <c r="R1948" i="7"/>
  <c r="R1816" i="7"/>
  <c r="R1684" i="7"/>
  <c r="R1450" i="7"/>
  <c r="R1895" i="7"/>
  <c r="R1727" i="7"/>
  <c r="R1640" i="7"/>
  <c r="R1366" i="7"/>
  <c r="R1900" i="7"/>
  <c r="R1756" i="7"/>
  <c r="R1576" i="7"/>
  <c r="R1955" i="7"/>
  <c r="R1835" i="7"/>
  <c r="R1993" i="7"/>
  <c r="R1921" i="7"/>
  <c r="R1849" i="7"/>
  <c r="R1777" i="7"/>
  <c r="R1705" i="7"/>
  <c r="R1552" i="7"/>
  <c r="R1181" i="7"/>
  <c r="R1906" i="7"/>
  <c r="R1762" i="7"/>
  <c r="R1918" i="7"/>
  <c r="R1774" i="7"/>
  <c r="R1678" i="7"/>
  <c r="R1558" i="7"/>
  <c r="R1985" i="7"/>
  <c r="R1913" i="7"/>
  <c r="R1841" i="7"/>
  <c r="R1769" i="7"/>
  <c r="R1697" i="7"/>
  <c r="R1618" i="7"/>
  <c r="R1311" i="7"/>
  <c r="R1951" i="7"/>
  <c r="R1879" i="7"/>
  <c r="R1807" i="7"/>
  <c r="R1735" i="7"/>
  <c r="R1667" i="7"/>
  <c r="R1570" i="7"/>
  <c r="R1221" i="7"/>
  <c r="R1964" i="7"/>
  <c r="R1928" i="7"/>
  <c r="R1892" i="7"/>
  <c r="R1856" i="7"/>
  <c r="R1820" i="7"/>
  <c r="R1784" i="7"/>
  <c r="R1748" i="7"/>
  <c r="R1712" i="7"/>
  <c r="R1676" i="7"/>
  <c r="R1635" i="7"/>
  <c r="R1578" i="7"/>
  <c r="R1506" i="7"/>
  <c r="R1395" i="7"/>
  <c r="R1246" i="7"/>
  <c r="R2000" i="7"/>
  <c r="R1971" i="7"/>
  <c r="R1935" i="7"/>
  <c r="R1899" i="7"/>
  <c r="R1863" i="7"/>
  <c r="R1827" i="7"/>
  <c r="R1791" i="7"/>
  <c r="R1755" i="7"/>
  <c r="R1719" i="7"/>
  <c r="R1683" i="7"/>
  <c r="R1642" i="7"/>
  <c r="R1601" i="7"/>
  <c r="R1551" i="7"/>
  <c r="R1486" i="7"/>
  <c r="R1371" i="7"/>
  <c r="R1178" i="7"/>
  <c r="R1437" i="7"/>
  <c r="R1263" i="7"/>
  <c r="R1607" i="7"/>
  <c r="R1536" i="7"/>
  <c r="R1998" i="7"/>
  <c r="R1962" i="7"/>
  <c r="R1926" i="7"/>
  <c r="R1890" i="7"/>
  <c r="R1854" i="7"/>
  <c r="R1818" i="7"/>
  <c r="R1782" i="7"/>
  <c r="R1746" i="7"/>
  <c r="R1710" i="7"/>
  <c r="R1674" i="7"/>
  <c r="R1634" i="7"/>
  <c r="R1584" i="7"/>
  <c r="R1521" i="7"/>
  <c r="R1407" i="7"/>
  <c r="R1234" i="7"/>
  <c r="R1332" i="7"/>
  <c r="R1260" i="7"/>
  <c r="R1160" i="7"/>
  <c r="R525" i="7"/>
  <c r="R1329" i="7"/>
  <c r="R1257" i="7"/>
  <c r="R1191" i="7"/>
  <c r="R1050" i="7"/>
  <c r="R1456" i="7"/>
  <c r="R1384" i="7"/>
  <c r="R1312" i="7"/>
  <c r="R1240" i="7"/>
  <c r="R1149" i="7"/>
  <c r="R957" i="7"/>
  <c r="R1458" i="7"/>
  <c r="R1386" i="7"/>
  <c r="R1314" i="7"/>
  <c r="R1242" i="7"/>
  <c r="R1173" i="7"/>
  <c r="R1669" i="7"/>
  <c r="R1633" i="7"/>
  <c r="R1597" i="7"/>
  <c r="R1561" i="7"/>
  <c r="R1525" i="7"/>
  <c r="R1489" i="7"/>
  <c r="R1453" i="7"/>
  <c r="R1417" i="7"/>
  <c r="R1381" i="7"/>
  <c r="R1345" i="7"/>
  <c r="R1309" i="7"/>
  <c r="R1273" i="7"/>
  <c r="R1237" i="7"/>
  <c r="R1193" i="7"/>
  <c r="R523" i="7"/>
  <c r="R490" i="7"/>
  <c r="R460" i="7"/>
  <c r="R387" i="7"/>
  <c r="R588" i="7"/>
  <c r="R552" i="7"/>
  <c r="R512" i="7"/>
  <c r="R436" i="7"/>
  <c r="R443" i="7"/>
  <c r="R404" i="7"/>
  <c r="R405" i="7"/>
  <c r="R536" i="7"/>
  <c r="R494" i="7"/>
  <c r="R448" i="7"/>
  <c r="R409" i="7"/>
  <c r="R363" i="7"/>
  <c r="R480" i="7"/>
  <c r="R444" i="7"/>
  <c r="R408" i="7"/>
  <c r="R372" i="7"/>
  <c r="R943" i="7"/>
  <c r="R1081" i="7"/>
  <c r="R1064" i="7"/>
  <c r="R857" i="7"/>
  <c r="R880" i="7"/>
  <c r="R730" i="7"/>
  <c r="R863" i="7"/>
  <c r="R754" i="7"/>
  <c r="R853" i="7"/>
  <c r="R896" i="7"/>
  <c r="R634" i="7"/>
  <c r="R736" i="7"/>
  <c r="R781" i="7"/>
  <c r="R559" i="7"/>
  <c r="R765" i="7"/>
  <c r="R1406" i="7"/>
  <c r="R1184" i="7"/>
  <c r="R656" i="7"/>
  <c r="R1367" i="7"/>
  <c r="R1110" i="7"/>
  <c r="R1042" i="7"/>
  <c r="R1157" i="7"/>
  <c r="R1936" i="7"/>
  <c r="R1792" i="7"/>
  <c r="R1646" i="7"/>
  <c r="R1239" i="7"/>
  <c r="R1871" i="7"/>
  <c r="R1703" i="7"/>
  <c r="R1620" i="7"/>
  <c r="R1258" i="7"/>
  <c r="R1876" i="7"/>
  <c r="R1720" i="7"/>
  <c r="R1504" i="7"/>
  <c r="R1931" i="7"/>
  <c r="R1811" i="7"/>
  <c r="R1981" i="7"/>
  <c r="R1909" i="7"/>
  <c r="R1837" i="7"/>
  <c r="R1765" i="7"/>
  <c r="R1693" i="7"/>
  <c r="R1516" i="7"/>
  <c r="R1023" i="7"/>
  <c r="R1882" i="7"/>
  <c r="R1738" i="7"/>
  <c r="R1894" i="7"/>
  <c r="R1750" i="7"/>
  <c r="R1662" i="7"/>
  <c r="R1455" i="7"/>
  <c r="R1973" i="7"/>
  <c r="R1901" i="7"/>
  <c r="R1829" i="7"/>
  <c r="R1757" i="7"/>
  <c r="R1685" i="7"/>
  <c r="R1605" i="7"/>
  <c r="R770" i="7"/>
  <c r="R1939" i="7"/>
  <c r="R1867" i="7"/>
  <c r="R1795" i="7"/>
  <c r="R1723" i="7"/>
  <c r="R1664" i="7"/>
  <c r="R1534" i="7"/>
  <c r="R1994" i="7"/>
  <c r="R1958" i="7"/>
  <c r="R1922" i="7"/>
  <c r="R1886" i="7"/>
  <c r="R1850" i="7"/>
  <c r="R1814" i="7"/>
  <c r="R1778" i="7"/>
  <c r="R1742" i="7"/>
  <c r="R1706" i="7"/>
  <c r="R1671" i="7"/>
  <c r="R1625" i="7"/>
  <c r="R1566" i="7"/>
  <c r="R1494" i="7"/>
  <c r="R1392" i="7"/>
  <c r="R1224" i="7"/>
  <c r="R2001" i="7"/>
  <c r="R1965" i="7"/>
  <c r="R1929" i="7"/>
  <c r="R1893" i="7"/>
  <c r="R1857" i="7"/>
  <c r="R1821" i="7"/>
  <c r="R1785" i="7"/>
  <c r="R1749" i="7"/>
  <c r="R1713" i="7"/>
  <c r="R1677" i="7"/>
  <c r="R1632" i="7"/>
  <c r="R1599" i="7"/>
  <c r="R1539" i="7"/>
  <c r="R1474" i="7"/>
  <c r="R1359" i="7"/>
  <c r="R1142" i="7"/>
  <c r="R1426" i="7"/>
  <c r="R1227" i="7"/>
  <c r="R1595" i="7"/>
  <c r="R1524" i="7"/>
  <c r="R1992" i="7"/>
  <c r="R1956" i="7"/>
  <c r="R1920" i="7"/>
  <c r="R1884" i="7"/>
  <c r="R1848" i="7"/>
  <c r="R1812" i="7"/>
  <c r="R1776" i="7"/>
  <c r="R1740" i="7"/>
  <c r="R1704" i="7"/>
  <c r="R1670" i="7"/>
  <c r="R1624" i="7"/>
  <c r="R1582" i="7"/>
  <c r="R1509" i="7"/>
  <c r="R1404" i="7"/>
  <c r="R1175" i="7"/>
  <c r="R1320" i="7"/>
  <c r="R1248" i="7"/>
  <c r="R1136" i="7"/>
  <c r="R1389" i="7"/>
  <c r="R1317" i="7"/>
  <c r="R1245" i="7"/>
  <c r="R1168" i="7"/>
  <c r="R996" i="7"/>
  <c r="R1444" i="7"/>
  <c r="R1372" i="7"/>
  <c r="R1300" i="7"/>
  <c r="R1228" i="7"/>
  <c r="R1125" i="7"/>
  <c r="R708" i="7"/>
  <c r="R1446" i="7"/>
  <c r="R1374" i="7"/>
  <c r="R1302" i="7"/>
  <c r="R1230" i="7"/>
  <c r="R1148" i="7"/>
  <c r="R1663" i="7"/>
  <c r="R1627" i="7"/>
  <c r="R1591" i="7"/>
  <c r="R1555" i="7"/>
  <c r="R1519" i="7"/>
  <c r="R1483" i="7"/>
  <c r="R1447" i="7"/>
  <c r="R1411" i="7"/>
  <c r="R1375" i="7"/>
  <c r="R1339" i="7"/>
  <c r="R1303" i="7"/>
  <c r="R1267" i="7"/>
  <c r="R1231" i="7"/>
  <c r="R1190" i="7"/>
  <c r="R520" i="7"/>
  <c r="R488" i="7"/>
  <c r="R447" i="7"/>
  <c r="R364" i="7"/>
  <c r="R582" i="7"/>
  <c r="R546" i="7"/>
  <c r="R505" i="7"/>
  <c r="R423" i="7"/>
  <c r="R440" i="7"/>
  <c r="R394" i="7"/>
  <c r="R395" i="7"/>
  <c r="R530" i="7"/>
  <c r="R484" i="7"/>
  <c r="R445" i="7"/>
  <c r="R399" i="7"/>
  <c r="R510" i="7"/>
  <c r="R474" i="7"/>
  <c r="R438" i="7"/>
  <c r="R402" i="7"/>
  <c r="R366" i="7"/>
  <c r="R850" i="7"/>
  <c r="R1045" i="7"/>
  <c r="R1028" i="7"/>
  <c r="R803" i="7"/>
  <c r="R814" i="7"/>
  <c r="R595" i="7"/>
  <c r="R771" i="7"/>
  <c r="R716" i="7"/>
  <c r="R811" i="7"/>
  <c r="R860" i="7"/>
  <c r="R580" i="7"/>
  <c r="R690" i="7"/>
  <c r="R745" i="7"/>
  <c r="R487" i="7"/>
  <c r="R1586" i="7"/>
  <c r="R1370" i="7"/>
  <c r="R1116" i="7"/>
  <c r="R1547" i="7"/>
  <c r="R1331" i="7"/>
  <c r="R1020" i="7"/>
  <c r="R1006" i="7"/>
  <c r="R1121" i="7"/>
  <c r="R1912" i="7"/>
  <c r="R1768" i="7"/>
  <c r="R1623" i="7"/>
  <c r="R1979" i="7"/>
  <c r="R1823" i="7"/>
  <c r="R1691" i="7"/>
  <c r="R1546" i="7"/>
  <c r="R1113" i="7"/>
  <c r="R1852" i="7"/>
  <c r="R1708" i="7"/>
  <c r="R1461" i="7"/>
  <c r="R1907" i="7"/>
  <c r="R1787" i="7"/>
  <c r="R1969" i="7"/>
  <c r="R1897" i="7"/>
  <c r="R1825" i="7"/>
  <c r="R1753" i="7"/>
  <c r="R1681" i="7"/>
  <c r="R1425" i="7"/>
  <c r="R2002" i="7"/>
  <c r="R1846" i="7"/>
  <c r="R1522" i="7"/>
  <c r="R1870" i="7"/>
  <c r="R1726" i="7"/>
  <c r="R1659" i="7"/>
  <c r="R1390" i="7"/>
  <c r="R1961" i="7"/>
  <c r="R1889" i="7"/>
  <c r="R1817" i="7"/>
  <c r="R1745" i="7"/>
  <c r="R1673" i="7"/>
  <c r="R1589" i="7"/>
  <c r="R1999" i="7"/>
  <c r="R1927" i="7"/>
  <c r="R1855" i="7"/>
  <c r="R1783" i="7"/>
  <c r="R1711" i="7"/>
  <c r="R1644" i="7"/>
  <c r="R1498" i="7"/>
  <c r="R1988" i="7"/>
  <c r="R1952" i="7"/>
  <c r="R1916" i="7"/>
  <c r="R1880" i="7"/>
  <c r="R1844" i="7"/>
  <c r="R1808" i="7"/>
  <c r="R1772" i="7"/>
  <c r="R1736" i="7"/>
  <c r="R1700" i="7"/>
  <c r="R1661" i="7"/>
  <c r="R1622" i="7"/>
  <c r="R1554" i="7"/>
  <c r="R1467" i="7"/>
  <c r="R1368" i="7"/>
  <c r="R1198" i="7"/>
  <c r="R1995" i="7"/>
  <c r="R1959" i="7"/>
  <c r="R1923" i="7"/>
  <c r="R1887" i="7"/>
  <c r="R1851" i="7"/>
  <c r="R1815" i="7"/>
  <c r="R1779" i="7"/>
  <c r="R1743" i="7"/>
  <c r="R1707" i="7"/>
  <c r="R1668" i="7"/>
  <c r="R1629" i="7"/>
  <c r="R1583" i="7"/>
  <c r="R1527" i="7"/>
  <c r="R1449" i="7"/>
  <c r="R1323" i="7"/>
  <c r="R888" i="7"/>
  <c r="R1401" i="7"/>
  <c r="R1166" i="7"/>
  <c r="R1593" i="7"/>
  <c r="R1512" i="7"/>
  <c r="R1986" i="7"/>
  <c r="R1950" i="7"/>
  <c r="R1914" i="7"/>
  <c r="R1878" i="7"/>
  <c r="R1842" i="7"/>
  <c r="R1806" i="7"/>
  <c r="R1770" i="7"/>
  <c r="R1734" i="7"/>
  <c r="R1698" i="7"/>
  <c r="R1660" i="7"/>
  <c r="R1614" i="7"/>
  <c r="R1569" i="7"/>
  <c r="R1497" i="7"/>
  <c r="R1383" i="7"/>
  <c r="R1137" i="7"/>
  <c r="R1308" i="7"/>
  <c r="R1236" i="7"/>
  <c r="R1112" i="7"/>
  <c r="R1377" i="7"/>
  <c r="R1305" i="7"/>
  <c r="R1233" i="7"/>
  <c r="R1154" i="7"/>
  <c r="R985" i="7"/>
  <c r="R1432" i="7"/>
  <c r="R1360" i="7"/>
  <c r="R1288" i="7"/>
  <c r="R1211" i="7"/>
  <c r="R1076" i="7"/>
  <c r="R614" i="7"/>
  <c r="R1434" i="7"/>
  <c r="R1362" i="7"/>
  <c r="R1290" i="7"/>
  <c r="R1222" i="7"/>
  <c r="R1124" i="7"/>
  <c r="R1657" i="7"/>
  <c r="R1621" i="7"/>
  <c r="R1585" i="7"/>
  <c r="R1549" i="7"/>
  <c r="R1513" i="7"/>
  <c r="R1477" i="7"/>
  <c r="R1441" i="7"/>
  <c r="R1405" i="7"/>
  <c r="R1369" i="7"/>
  <c r="R1333" i="7"/>
  <c r="R1297" i="7"/>
  <c r="R1261" i="7"/>
  <c r="R1226" i="7"/>
  <c r="R1180" i="7"/>
  <c r="R514" i="7"/>
  <c r="R483" i="7"/>
  <c r="R434" i="7"/>
  <c r="R612" i="7"/>
  <c r="R576" i="7"/>
  <c r="R540" i="7"/>
  <c r="R500" i="7"/>
  <c r="R401" i="7"/>
  <c r="R430" i="7"/>
  <c r="R391" i="7"/>
  <c r="R392" i="7"/>
  <c r="R524" i="7"/>
  <c r="R481" i="7"/>
  <c r="R435" i="7"/>
  <c r="R389" i="7"/>
  <c r="R504" i="7"/>
  <c r="R468" i="7"/>
  <c r="R432" i="7"/>
  <c r="R396" i="7"/>
  <c r="R2003" i="7"/>
  <c r="R1225" i="7"/>
  <c r="R1009" i="7"/>
  <c r="R992" i="7"/>
  <c r="R711" i="7"/>
  <c r="R707" i="7"/>
  <c r="R508" i="7"/>
  <c r="R657" i="7"/>
  <c r="R647" i="7"/>
  <c r="R738" i="7"/>
  <c r="R825" i="7"/>
  <c r="R532" i="7"/>
  <c r="R651" i="7"/>
  <c r="R709" i="7"/>
  <c r="R575" i="7"/>
  <c r="R1550" i="7"/>
  <c r="R1334" i="7"/>
  <c r="R1047" i="7"/>
  <c r="R1511" i="7"/>
  <c r="R1295" i="7"/>
  <c r="R912" i="7"/>
  <c r="R964" i="7"/>
  <c r="R1888" i="7"/>
  <c r="R1744" i="7"/>
  <c r="R1608" i="7"/>
  <c r="R1967" i="7"/>
  <c r="R1799" i="7"/>
  <c r="R1679" i="7"/>
  <c r="R1510" i="7"/>
  <c r="R1984" i="7"/>
  <c r="R1828" i="7"/>
  <c r="R1672" i="7"/>
  <c r="R1347" i="7"/>
  <c r="R1883" i="7"/>
  <c r="R1763" i="7"/>
  <c r="R1957" i="7"/>
  <c r="R1885" i="7"/>
  <c r="R1813" i="7"/>
  <c r="R1741" i="7"/>
  <c r="R1654" i="7"/>
  <c r="R1414" i="7"/>
  <c r="R1978" i="7"/>
  <c r="R1822" i="7"/>
  <c r="R1990" i="7"/>
  <c r="R1858" i="7"/>
  <c r="R1714" i="7"/>
  <c r="R1636" i="7"/>
  <c r="R1294" i="7"/>
  <c r="R1949" i="7"/>
  <c r="R1877" i="7"/>
  <c r="R1805" i="7"/>
  <c r="R1733" i="7"/>
  <c r="R1656" i="7"/>
  <c r="R1564" i="7"/>
  <c r="R1987" i="7"/>
  <c r="R1915" i="7"/>
  <c r="R1843" i="7"/>
  <c r="R1771" i="7"/>
  <c r="R1699" i="7"/>
  <c r="R1641" i="7"/>
  <c r="R1452" i="7"/>
  <c r="R1982" i="7"/>
  <c r="R1946" i="7"/>
  <c r="R1910" i="7"/>
  <c r="R1874" i="7"/>
  <c r="R1838" i="7"/>
  <c r="R1802" i="7"/>
  <c r="R1766" i="7"/>
  <c r="R1730" i="7"/>
  <c r="R1694" i="7"/>
  <c r="R1658" i="7"/>
  <c r="R1612" i="7"/>
  <c r="R1542" i="7"/>
  <c r="R1464" i="7"/>
  <c r="R1354" i="7"/>
  <c r="R1172" i="7"/>
  <c r="R1989" i="7"/>
  <c r="R1953" i="7"/>
  <c r="R1917" i="7"/>
  <c r="R1881" i="7"/>
  <c r="R1845" i="7"/>
  <c r="R1809" i="7"/>
  <c r="R1773" i="7"/>
  <c r="R1737" i="7"/>
  <c r="R1701" i="7"/>
  <c r="R1665" i="7"/>
  <c r="R1619" i="7"/>
  <c r="R1581" i="7"/>
  <c r="R1515" i="7"/>
  <c r="R1438" i="7"/>
  <c r="R1287" i="7"/>
  <c r="R1479" i="7"/>
  <c r="R1380" i="7"/>
  <c r="R1088" i="7"/>
  <c r="R1572" i="7"/>
  <c r="R1500" i="7"/>
  <c r="R1980" i="7"/>
  <c r="R1944" i="7"/>
  <c r="R1908" i="7"/>
  <c r="R1872" i="7"/>
  <c r="R1836" i="7"/>
  <c r="R1800" i="7"/>
  <c r="R1764" i="7"/>
  <c r="R1728" i="7"/>
  <c r="R1692" i="7"/>
  <c r="R1650" i="7"/>
  <c r="R1611" i="7"/>
  <c r="R1557" i="7"/>
  <c r="R1476" i="7"/>
  <c r="R1342" i="7"/>
  <c r="R1032" i="7"/>
  <c r="R1296" i="7"/>
  <c r="R1212" i="7"/>
  <c r="R1100" i="7"/>
  <c r="R1365" i="7"/>
  <c r="R1293" i="7"/>
  <c r="R1217" i="7"/>
  <c r="R1130" i="7"/>
  <c r="R972" i="7"/>
  <c r="R1420" i="7"/>
  <c r="R1348" i="7"/>
  <c r="R1276" i="7"/>
  <c r="R1208" i="7"/>
  <c r="R1059" i="7"/>
  <c r="R459" i="7"/>
  <c r="R1422" i="7"/>
  <c r="R1350" i="7"/>
  <c r="R1278" i="7"/>
  <c r="R1199" i="7"/>
  <c r="R1082" i="7"/>
  <c r="R1651" i="7"/>
  <c r="R1615" i="7"/>
  <c r="R1579" i="7"/>
  <c r="R1543" i="7"/>
  <c r="R1507" i="7"/>
  <c r="R1471" i="7"/>
  <c r="R1435" i="7"/>
  <c r="R1399" i="7"/>
  <c r="R1363" i="7"/>
  <c r="R1327" i="7"/>
  <c r="R1291" i="7"/>
  <c r="R1255" i="7"/>
  <c r="R1216" i="7"/>
  <c r="R1170" i="7"/>
  <c r="R509" i="7"/>
  <c r="R476" i="7"/>
  <c r="R421" i="7"/>
  <c r="R606" i="7"/>
  <c r="R570" i="7"/>
  <c r="R537" i="7"/>
  <c r="R493" i="7"/>
  <c r="R398" i="7"/>
  <c r="R427" i="7"/>
  <c r="R381" i="7"/>
  <c r="R382" i="7"/>
  <c r="R518" i="7"/>
  <c r="R471" i="7"/>
  <c r="R425" i="7"/>
  <c r="R386" i="7"/>
  <c r="R498" i="7"/>
  <c r="R462" i="7"/>
  <c r="R426" i="7"/>
  <c r="R390" i="7"/>
  <c r="R1061" i="7"/>
  <c r="R1189" i="7"/>
  <c r="R969" i="7"/>
  <c r="R950" i="7"/>
  <c r="R593" i="7"/>
  <c r="R578" i="7"/>
  <c r="R977" i="7"/>
  <c r="R560" i="7"/>
  <c r="R609" i="7"/>
  <c r="R705" i="7"/>
  <c r="R774" i="7"/>
  <c r="R418" i="7"/>
  <c r="R587" i="7"/>
  <c r="R673" i="7"/>
  <c r="R1155" i="7"/>
  <c r="R1514" i="7"/>
  <c r="R1298" i="7"/>
  <c r="R840" i="7"/>
  <c r="R1475" i="7"/>
  <c r="R1259" i="7"/>
  <c r="R1150" i="7"/>
  <c r="R927" i="7"/>
  <c r="R1091" i="7"/>
  <c r="R1055" i="7"/>
  <c r="R1019" i="7"/>
  <c r="R981" i="7"/>
  <c r="R934" i="7"/>
  <c r="R777" i="7"/>
  <c r="R1219" i="7"/>
  <c r="R1183" i="7"/>
  <c r="R1147" i="7"/>
  <c r="R1111" i="7"/>
  <c r="R1075" i="7"/>
  <c r="R1039" i="7"/>
  <c r="R1003" i="7"/>
  <c r="R966" i="7"/>
  <c r="R910" i="7"/>
  <c r="R701" i="7"/>
  <c r="R1058" i="7"/>
  <c r="R1022" i="7"/>
  <c r="R986" i="7"/>
  <c r="R942" i="7"/>
  <c r="R869" i="7"/>
  <c r="R528" i="7"/>
  <c r="R855" i="7"/>
  <c r="R794" i="7"/>
  <c r="R704" i="7"/>
  <c r="R584" i="7"/>
  <c r="R944" i="7"/>
  <c r="R908" i="7"/>
  <c r="R864" i="7"/>
  <c r="R790" i="7"/>
  <c r="R683" i="7"/>
  <c r="R573" i="7"/>
  <c r="R429" i="7"/>
  <c r="R856" i="7"/>
  <c r="R706" i="7"/>
  <c r="R591" i="7"/>
  <c r="R478" i="7"/>
  <c r="R971" i="7"/>
  <c r="R935" i="7"/>
  <c r="R899" i="7"/>
  <c r="R861" i="7"/>
  <c r="R764" i="7"/>
  <c r="R650" i="7"/>
  <c r="R555" i="7"/>
  <c r="R823" i="7"/>
  <c r="R780" i="7"/>
  <c r="R747" i="7"/>
  <c r="R678" i="7"/>
  <c r="R645" i="7"/>
  <c r="R607" i="7"/>
  <c r="R485" i="7"/>
  <c r="R883" i="7"/>
  <c r="R847" i="7"/>
  <c r="R808" i="7"/>
  <c r="R731" i="7"/>
  <c r="R698" i="7"/>
  <c r="R624" i="7"/>
  <c r="R506" i="7"/>
  <c r="R890" i="7"/>
  <c r="R854" i="7"/>
  <c r="R815" i="7"/>
  <c r="R767" i="7"/>
  <c r="R734" i="7"/>
  <c r="R660" i="7"/>
  <c r="R632" i="7"/>
  <c r="R567" i="7"/>
  <c r="R529" i="7"/>
  <c r="R383" i="7"/>
  <c r="R812" i="7"/>
  <c r="R772" i="7"/>
  <c r="R726" i="7"/>
  <c r="R687" i="7"/>
  <c r="R641" i="7"/>
  <c r="R585" i="7"/>
  <c r="R491" i="7"/>
  <c r="R388" i="7"/>
  <c r="R775" i="7"/>
  <c r="R739" i="7"/>
  <c r="R703" i="7"/>
  <c r="R667" i="7"/>
  <c r="R631" i="7"/>
  <c r="R592" i="7"/>
  <c r="R543" i="7"/>
  <c r="R479" i="7"/>
  <c r="R569" i="7"/>
  <c r="R1143" i="7"/>
  <c r="R1071" i="7"/>
  <c r="R952" i="7"/>
  <c r="R608" i="7"/>
  <c r="R1580" i="7"/>
  <c r="R1544" i="7"/>
  <c r="R1508" i="7"/>
  <c r="R1472" i="7"/>
  <c r="R1436" i="7"/>
  <c r="R1400" i="7"/>
  <c r="R1364" i="7"/>
  <c r="R1328" i="7"/>
  <c r="R1292" i="7"/>
  <c r="R1256" i="7"/>
  <c r="R1220" i="7"/>
  <c r="R1174" i="7"/>
  <c r="R1104" i="7"/>
  <c r="R1029" i="7"/>
  <c r="R791" i="7"/>
  <c r="R1035" i="7"/>
  <c r="R940" i="7"/>
  <c r="R1577" i="7"/>
  <c r="R1541" i="7"/>
  <c r="R1505" i="7"/>
  <c r="R1469" i="7"/>
  <c r="R1433" i="7"/>
  <c r="R1397" i="7"/>
  <c r="R1361" i="7"/>
  <c r="R1325" i="7"/>
  <c r="R1289" i="7"/>
  <c r="R1253" i="7"/>
  <c r="R1215" i="7"/>
  <c r="R1169" i="7"/>
  <c r="R1098" i="7"/>
  <c r="R1002" i="7"/>
  <c r="R889" i="7"/>
  <c r="R1144" i="7"/>
  <c r="R1108" i="7"/>
  <c r="R1072" i="7"/>
  <c r="R1036" i="7"/>
  <c r="R1000" i="7"/>
  <c r="R961" i="7"/>
  <c r="R918" i="7"/>
  <c r="R851" i="7"/>
  <c r="R696" i="7"/>
  <c r="R1151" i="7"/>
  <c r="R1115" i="7"/>
  <c r="R1085" i="7"/>
  <c r="R1049" i="7"/>
  <c r="R1013" i="7"/>
  <c r="R978" i="7"/>
  <c r="R925" i="7"/>
  <c r="R694" i="7"/>
  <c r="R1213" i="7"/>
  <c r="R1177" i="7"/>
  <c r="R1141" i="7"/>
  <c r="R1105" i="7"/>
  <c r="R1069" i="7"/>
  <c r="R1033" i="7"/>
  <c r="R997" i="7"/>
  <c r="R956" i="7"/>
  <c r="R901" i="7"/>
  <c r="R670" i="7"/>
  <c r="R1052" i="7"/>
  <c r="R1016" i="7"/>
  <c r="R976" i="7"/>
  <c r="R933" i="7"/>
  <c r="R819" i="7"/>
  <c r="R406" i="7"/>
  <c r="R846" i="7"/>
  <c r="R756" i="7"/>
  <c r="R680" i="7"/>
  <c r="R574" i="7"/>
  <c r="R938" i="7"/>
  <c r="R902" i="7"/>
  <c r="R862" i="7"/>
  <c r="R783" i="7"/>
  <c r="R676" i="7"/>
  <c r="R568" i="7"/>
  <c r="R397" i="7"/>
  <c r="R816" i="7"/>
  <c r="R699" i="7"/>
  <c r="R571" i="7"/>
  <c r="R454" i="7"/>
  <c r="R965" i="7"/>
  <c r="R929" i="7"/>
  <c r="R895" i="7"/>
  <c r="R827" i="7"/>
  <c r="R702" i="7"/>
  <c r="R611" i="7"/>
  <c r="R539" i="7"/>
  <c r="R820" i="7"/>
  <c r="R773" i="7"/>
  <c r="R742" i="7"/>
  <c r="R671" i="7"/>
  <c r="R640" i="7"/>
  <c r="R603" i="7"/>
  <c r="R470" i="7"/>
  <c r="R877" i="7"/>
  <c r="R844" i="7"/>
  <c r="R798" i="7"/>
  <c r="R724" i="7"/>
  <c r="R693" i="7"/>
  <c r="R622" i="7"/>
  <c r="R472" i="7"/>
  <c r="R884" i="7"/>
  <c r="R848" i="7"/>
  <c r="R805" i="7"/>
  <c r="R760" i="7"/>
  <c r="R729" i="7"/>
  <c r="R658" i="7"/>
  <c r="R627" i="7"/>
  <c r="R562" i="7"/>
  <c r="R475" i="7"/>
  <c r="R842" i="7"/>
  <c r="R806" i="7"/>
  <c r="R762" i="7"/>
  <c r="R723" i="7"/>
  <c r="R677" i="7"/>
  <c r="R638" i="7"/>
  <c r="R572" i="7"/>
  <c r="R482" i="7"/>
  <c r="R377" i="7"/>
  <c r="R769" i="7"/>
  <c r="R733" i="7"/>
  <c r="R697" i="7"/>
  <c r="R661" i="7"/>
  <c r="R625" i="7"/>
  <c r="R589" i="7"/>
  <c r="R541" i="7"/>
  <c r="R457" i="7"/>
  <c r="R563" i="7"/>
  <c r="R1131" i="7"/>
  <c r="R1062" i="7"/>
  <c r="R921" i="7"/>
  <c r="R516" i="7"/>
  <c r="R1574" i="7"/>
  <c r="R1538" i="7"/>
  <c r="R1502" i="7"/>
  <c r="R1466" i="7"/>
  <c r="R1430" i="7"/>
  <c r="R1394" i="7"/>
  <c r="R1358" i="7"/>
  <c r="R1322" i="7"/>
  <c r="R1286" i="7"/>
  <c r="R1250" i="7"/>
  <c r="R1210" i="7"/>
  <c r="R1164" i="7"/>
  <c r="R1092" i="7"/>
  <c r="R1011" i="7"/>
  <c r="R431" i="7"/>
  <c r="R1017" i="7"/>
  <c r="R913" i="7"/>
  <c r="R1571" i="7"/>
  <c r="R1535" i="7"/>
  <c r="R1499" i="7"/>
  <c r="R1463" i="7"/>
  <c r="R1427" i="7"/>
  <c r="R1391" i="7"/>
  <c r="R1355" i="7"/>
  <c r="R1319" i="7"/>
  <c r="R1283" i="7"/>
  <c r="R1247" i="7"/>
  <c r="R1205" i="7"/>
  <c r="R1158" i="7"/>
  <c r="R1086" i="7"/>
  <c r="R975" i="7"/>
  <c r="R849" i="7"/>
  <c r="R1138" i="7"/>
  <c r="R1102" i="7"/>
  <c r="R1066" i="7"/>
  <c r="R1030" i="7"/>
  <c r="R994" i="7"/>
  <c r="R951" i="7"/>
  <c r="R909" i="7"/>
  <c r="R845" i="7"/>
  <c r="R675" i="7"/>
  <c r="R1145" i="7"/>
  <c r="R1109" i="7"/>
  <c r="R1079" i="7"/>
  <c r="R1043" i="7"/>
  <c r="R1007" i="7"/>
  <c r="R968" i="7"/>
  <c r="R916" i="7"/>
  <c r="R663" i="7"/>
  <c r="R1207" i="7"/>
  <c r="R1171" i="7"/>
  <c r="R1135" i="7"/>
  <c r="R1099" i="7"/>
  <c r="R1063" i="7"/>
  <c r="R1027" i="7"/>
  <c r="R991" i="7"/>
  <c r="R946" i="7"/>
  <c r="R893" i="7"/>
  <c r="R531" i="7"/>
  <c r="R1046" i="7"/>
  <c r="R1010" i="7"/>
  <c r="R973" i="7"/>
  <c r="R924" i="7"/>
  <c r="R720" i="7"/>
  <c r="R370" i="7"/>
  <c r="R835" i="7"/>
  <c r="R732" i="7"/>
  <c r="R642" i="7"/>
  <c r="R553" i="7"/>
  <c r="R932" i="7"/>
  <c r="R897" i="7"/>
  <c r="R839" i="7"/>
  <c r="R776" i="7"/>
  <c r="R669" i="7"/>
  <c r="R547" i="7"/>
  <c r="R385" i="7"/>
  <c r="R813" i="7"/>
  <c r="R692" i="7"/>
  <c r="R566" i="7"/>
  <c r="R416" i="7"/>
  <c r="R959" i="7"/>
  <c r="R923" i="7"/>
  <c r="R892" i="7"/>
  <c r="R804" i="7"/>
  <c r="R695" i="7"/>
  <c r="R590" i="7"/>
  <c r="R499" i="7"/>
  <c r="R810" i="7"/>
  <c r="R768" i="7"/>
  <c r="R740" i="7"/>
  <c r="R666" i="7"/>
  <c r="R633" i="7"/>
  <c r="R601" i="7"/>
  <c r="R466" i="7"/>
  <c r="R871" i="7"/>
  <c r="R834" i="7"/>
  <c r="R788" i="7"/>
  <c r="R719" i="7"/>
  <c r="R686" i="7"/>
  <c r="R617" i="7"/>
  <c r="R442" i="7"/>
  <c r="R878" i="7"/>
  <c r="R841" i="7"/>
  <c r="R802" i="7"/>
  <c r="R755" i="7"/>
  <c r="R722" i="7"/>
  <c r="R653" i="7"/>
  <c r="R620" i="7"/>
  <c r="R554" i="7"/>
  <c r="R455" i="7"/>
  <c r="R836" i="7"/>
  <c r="R800" i="7"/>
  <c r="R759" i="7"/>
  <c r="R713" i="7"/>
  <c r="R674" i="7"/>
  <c r="R628" i="7"/>
  <c r="R548" i="7"/>
  <c r="R473" i="7"/>
  <c r="R367" i="7"/>
  <c r="R763" i="7"/>
  <c r="R727" i="7"/>
  <c r="R691" i="7"/>
  <c r="R655" i="7"/>
  <c r="R619" i="7"/>
  <c r="R579" i="7"/>
  <c r="R535" i="7"/>
  <c r="R403" i="7"/>
  <c r="R557" i="7"/>
  <c r="R1119" i="7"/>
  <c r="R1044" i="7"/>
  <c r="R843" i="7"/>
  <c r="R1604" i="7"/>
  <c r="R1568" i="7"/>
  <c r="R1532" i="7"/>
  <c r="R1496" i="7"/>
  <c r="R1460" i="7"/>
  <c r="R1424" i="7"/>
  <c r="R1388" i="7"/>
  <c r="R1352" i="7"/>
  <c r="R1316" i="7"/>
  <c r="R1280" i="7"/>
  <c r="R1244" i="7"/>
  <c r="R1200" i="7"/>
  <c r="R1152" i="7"/>
  <c r="R1080" i="7"/>
  <c r="R993" i="7"/>
  <c r="R1101" i="7"/>
  <c r="R999" i="7"/>
  <c r="R868" i="7"/>
  <c r="R1565" i="7"/>
  <c r="R1529" i="7"/>
  <c r="R1493" i="7"/>
  <c r="R1457" i="7"/>
  <c r="R1421" i="7"/>
  <c r="R1385" i="7"/>
  <c r="R1349" i="7"/>
  <c r="R1313" i="7"/>
  <c r="R1277" i="7"/>
  <c r="R1241" i="7"/>
  <c r="R1202" i="7"/>
  <c r="R1146" i="7"/>
  <c r="R1074" i="7"/>
  <c r="R962" i="7"/>
  <c r="R682" i="7"/>
  <c r="R1132" i="7"/>
  <c r="R1096" i="7"/>
  <c r="R1060" i="7"/>
  <c r="R1024" i="7"/>
  <c r="R988" i="7"/>
  <c r="R948" i="7"/>
  <c r="R900" i="7"/>
  <c r="R832" i="7"/>
  <c r="R644" i="7"/>
  <c r="R1139" i="7"/>
  <c r="R1103" i="7"/>
  <c r="R1073" i="7"/>
  <c r="R1037" i="7"/>
  <c r="R1001" i="7"/>
  <c r="R958" i="7"/>
  <c r="R907" i="7"/>
  <c r="R610" i="7"/>
  <c r="R1201" i="7"/>
  <c r="R1165" i="7"/>
  <c r="R1129" i="7"/>
  <c r="R1093" i="7"/>
  <c r="R1057" i="7"/>
  <c r="R1021" i="7"/>
  <c r="R982" i="7"/>
  <c r="R937" i="7"/>
  <c r="R870" i="7"/>
  <c r="R441" i="7"/>
  <c r="R1040" i="7"/>
  <c r="R1004" i="7"/>
  <c r="R963" i="7"/>
  <c r="R915" i="7"/>
  <c r="R689" i="7"/>
  <c r="R875" i="7"/>
  <c r="R833" i="7"/>
  <c r="R725" i="7"/>
  <c r="R635" i="7"/>
  <c r="R489" i="7"/>
  <c r="R926" i="7"/>
  <c r="R887" i="7"/>
  <c r="R837" i="7"/>
  <c r="R752" i="7"/>
  <c r="R662" i="7"/>
  <c r="R542" i="7"/>
  <c r="R876" i="7"/>
  <c r="R744" i="7"/>
  <c r="R630" i="7"/>
  <c r="R556" i="7"/>
  <c r="R380" i="7"/>
  <c r="R953" i="7"/>
  <c r="R917" i="7"/>
  <c r="R881" i="7"/>
  <c r="R801" i="7"/>
  <c r="R688" i="7"/>
  <c r="R586" i="7"/>
  <c r="R477" i="7"/>
  <c r="R807" i="7"/>
  <c r="R766" i="7"/>
  <c r="R735" i="7"/>
  <c r="R659" i="7"/>
  <c r="R626" i="7"/>
  <c r="R550" i="7"/>
  <c r="R439" i="7"/>
  <c r="R865" i="7"/>
  <c r="R831" i="7"/>
  <c r="R750" i="7"/>
  <c r="R717" i="7"/>
  <c r="R648" i="7"/>
  <c r="R596" i="7"/>
  <c r="R433" i="7"/>
  <c r="R872" i="7"/>
  <c r="R838" i="7"/>
  <c r="R786" i="7"/>
  <c r="R753" i="7"/>
  <c r="R684" i="7"/>
  <c r="R646" i="7"/>
  <c r="R604" i="7"/>
  <c r="R549" i="7"/>
  <c r="R446" i="7"/>
  <c r="R830" i="7"/>
  <c r="R795" i="7"/>
  <c r="R749" i="7"/>
  <c r="R710" i="7"/>
  <c r="R664" i="7"/>
  <c r="R618" i="7"/>
  <c r="R544" i="7"/>
  <c r="R463" i="7"/>
  <c r="R793" i="7"/>
  <c r="R757" i="7"/>
  <c r="R721" i="7"/>
  <c r="R685" i="7"/>
  <c r="R649" i="7"/>
  <c r="R615" i="7"/>
  <c r="R577" i="7"/>
  <c r="R522" i="7"/>
  <c r="R365" i="7"/>
  <c r="R551" i="7"/>
  <c r="R1107" i="7"/>
  <c r="R1026" i="7"/>
  <c r="R822" i="7"/>
  <c r="R1598" i="7"/>
  <c r="R1562" i="7"/>
  <c r="R1526" i="7"/>
  <c r="R1490" i="7"/>
  <c r="R1454" i="7"/>
  <c r="R1418" i="7"/>
  <c r="R1382" i="7"/>
  <c r="R1346" i="7"/>
  <c r="R1310" i="7"/>
  <c r="R1274" i="7"/>
  <c r="R1238" i="7"/>
  <c r="R1197" i="7"/>
  <c r="R1140" i="7"/>
  <c r="R1068" i="7"/>
  <c r="R931" i="7"/>
  <c r="R1089" i="7"/>
  <c r="R980" i="7"/>
  <c r="R852" i="7"/>
  <c r="R1559" i="7"/>
  <c r="R1523" i="7"/>
  <c r="R1487" i="7"/>
  <c r="R1451" i="7"/>
  <c r="R1415" i="7"/>
  <c r="R1379" i="7"/>
  <c r="R1343" i="7"/>
  <c r="R1307" i="7"/>
  <c r="R1271" i="7"/>
  <c r="R1235" i="7"/>
  <c r="R1192" i="7"/>
  <c r="R1134" i="7"/>
  <c r="R1056" i="7"/>
  <c r="R949" i="7"/>
  <c r="R1162" i="7"/>
  <c r="R1126" i="7"/>
  <c r="R1090" i="7"/>
  <c r="R1054" i="7"/>
  <c r="R1018" i="7"/>
  <c r="R984" i="7"/>
  <c r="R945" i="7"/>
  <c r="R894" i="7"/>
  <c r="R799" i="7"/>
  <c r="R501" i="7"/>
  <c r="R1133" i="7"/>
  <c r="R1097" i="7"/>
  <c r="R1067" i="7"/>
  <c r="R1031" i="7"/>
  <c r="R995" i="7"/>
  <c r="R955" i="7"/>
  <c r="R898" i="7"/>
  <c r="R519" i="7"/>
  <c r="R1195" i="7"/>
  <c r="R1159" i="7"/>
  <c r="R1123" i="7"/>
  <c r="R1087" i="7"/>
  <c r="R1051" i="7"/>
  <c r="R1015" i="7"/>
  <c r="R979" i="7"/>
  <c r="R928" i="7"/>
  <c r="R829" i="7"/>
  <c r="R413" i="7"/>
  <c r="R1034" i="7"/>
  <c r="R998" i="7"/>
  <c r="R960" i="7"/>
  <c r="R906" i="7"/>
  <c r="R668" i="7"/>
  <c r="R873" i="7"/>
  <c r="R826" i="7"/>
  <c r="R718" i="7"/>
  <c r="R597" i="7"/>
  <c r="R467" i="7"/>
  <c r="R920" i="7"/>
  <c r="R882" i="7"/>
  <c r="R817" i="7"/>
  <c r="R714" i="7"/>
  <c r="R613" i="7"/>
  <c r="R503" i="7"/>
  <c r="R874" i="7"/>
  <c r="R737" i="7"/>
  <c r="R623" i="7"/>
  <c r="R515" i="7"/>
  <c r="R983" i="7"/>
  <c r="R947" i="7"/>
  <c r="R911" i="7"/>
  <c r="R879" i="7"/>
  <c r="R778" i="7"/>
  <c r="R681" i="7"/>
  <c r="R565" i="7"/>
  <c r="R424" i="7"/>
  <c r="R797" i="7"/>
  <c r="R761" i="7"/>
  <c r="R728" i="7"/>
  <c r="R652" i="7"/>
  <c r="R621" i="7"/>
  <c r="R511" i="7"/>
  <c r="R411" i="7"/>
  <c r="R859" i="7"/>
  <c r="R821" i="7"/>
  <c r="R743" i="7"/>
  <c r="R712" i="7"/>
  <c r="R636" i="7"/>
  <c r="R583" i="7"/>
  <c r="R428" i="7"/>
  <c r="R866" i="7"/>
  <c r="R828" i="7"/>
  <c r="R779" i="7"/>
  <c r="R748" i="7"/>
  <c r="R672" i="7"/>
  <c r="R639" i="7"/>
  <c r="R598" i="7"/>
  <c r="R538" i="7"/>
  <c r="R437" i="7"/>
  <c r="R824" i="7"/>
  <c r="R785" i="7"/>
  <c r="R746" i="7"/>
  <c r="R700" i="7"/>
  <c r="R654" i="7"/>
  <c r="R599" i="7"/>
  <c r="R534" i="7"/>
  <c r="R452" i="7"/>
  <c r="R787" i="7"/>
  <c r="R751" i="7"/>
  <c r="R715" i="7"/>
  <c r="R679" i="7"/>
  <c r="R643" i="7"/>
  <c r="R605" i="7"/>
  <c r="R561" i="7"/>
  <c r="R513" i="7"/>
  <c r="R581" i="7"/>
  <c r="R545" i="7"/>
  <c r="R1095" i="7"/>
  <c r="R1008" i="7"/>
  <c r="R796" i="7"/>
  <c r="R1592" i="7"/>
  <c r="R1556" i="7"/>
  <c r="R1520" i="7"/>
  <c r="R1484" i="7"/>
  <c r="R1448" i="7"/>
  <c r="R1412" i="7"/>
  <c r="R1376" i="7"/>
  <c r="R1340" i="7"/>
  <c r="R1304" i="7"/>
  <c r="R1268" i="7"/>
  <c r="R1232" i="7"/>
  <c r="R1187" i="7"/>
  <c r="R1128" i="7"/>
  <c r="R1065" i="7"/>
  <c r="R904" i="7"/>
  <c r="R1077" i="7"/>
  <c r="R967" i="7"/>
  <c r="R809" i="7"/>
  <c r="R1553" i="7"/>
  <c r="R1517" i="7"/>
  <c r="R1481" i="7"/>
  <c r="R1445" i="7"/>
  <c r="R1409" i="7"/>
  <c r="R1373" i="7"/>
  <c r="R1337" i="7"/>
  <c r="R1301" i="7"/>
  <c r="R1265" i="7"/>
  <c r="R1229" i="7"/>
  <c r="R1182" i="7"/>
  <c r="R1122" i="7"/>
  <c r="R1038" i="7"/>
  <c r="R939" i="7"/>
  <c r="R1156" i="7"/>
  <c r="R1120" i="7"/>
  <c r="R1084" i="7"/>
  <c r="R1048" i="7"/>
  <c r="R1012" i="7"/>
  <c r="R974" i="7"/>
  <c r="R936" i="7"/>
  <c r="R885" i="7"/>
  <c r="R789" i="7"/>
  <c r="R1163" i="7"/>
  <c r="R1127" i="7"/>
  <c r="K79" i="7"/>
  <c r="O36" i="7"/>
  <c r="H67" i="7"/>
  <c r="D68" i="7"/>
  <c r="L64" i="7"/>
  <c r="M57" i="7"/>
  <c r="M47" i="7"/>
  <c r="L79" i="7"/>
  <c r="M52" i="7"/>
  <c r="O87" i="7"/>
  <c r="M83" i="7"/>
  <c r="O23" i="7"/>
  <c r="M15" i="7"/>
  <c r="O24" i="7"/>
  <c r="L35" i="7"/>
  <c r="E24" i="7"/>
  <c r="F24" i="7"/>
  <c r="D105" i="7"/>
  <c r="K63" i="7"/>
  <c r="L30" i="7"/>
  <c r="K74" i="7"/>
  <c r="F44" i="7"/>
  <c r="E13" i="7"/>
  <c r="D88" i="7"/>
  <c r="D21" i="7"/>
  <c r="D40" i="7"/>
  <c r="G53" i="7"/>
  <c r="D111" i="7"/>
  <c r="M35" i="7"/>
  <c r="M34" i="7"/>
  <c r="N37" i="7"/>
  <c r="L68" i="7"/>
  <c r="M88" i="7"/>
  <c r="O45" i="7"/>
  <c r="M5" i="7"/>
  <c r="K77" i="7"/>
  <c r="O86" i="7"/>
  <c r="O9" i="7"/>
  <c r="N82" i="7"/>
  <c r="O14" i="7"/>
  <c r="N62" i="7"/>
  <c r="N48" i="7"/>
  <c r="M40" i="7"/>
  <c r="O27" i="7"/>
  <c r="M64" i="7"/>
  <c r="N30" i="7"/>
  <c r="M20" i="7"/>
  <c r="O37" i="7"/>
  <c r="O71" i="7"/>
  <c r="N92" i="7"/>
  <c r="M92" i="7"/>
  <c r="O48" i="7"/>
  <c r="L10" i="7"/>
  <c r="M36" i="7"/>
  <c r="O30" i="7"/>
  <c r="M75" i="7"/>
  <c r="M76" i="7"/>
  <c r="N63" i="7"/>
  <c r="K14" i="7"/>
  <c r="K78" i="7"/>
  <c r="D69" i="7"/>
  <c r="F56" i="7"/>
  <c r="G50" i="7"/>
  <c r="E17" i="7"/>
  <c r="D38" i="7"/>
  <c r="G31" i="7"/>
  <c r="H19" i="7"/>
  <c r="G12" i="7"/>
  <c r="G66" i="7"/>
  <c r="D120" i="7"/>
  <c r="D5" i="7"/>
  <c r="G27" i="7"/>
  <c r="D139" i="7"/>
  <c r="D6" i="7"/>
  <c r="E74" i="7"/>
  <c r="D117" i="7"/>
  <c r="D153" i="7"/>
  <c r="D11" i="7"/>
  <c r="G60" i="7"/>
  <c r="H87" i="7"/>
  <c r="D119" i="7"/>
  <c r="E15" i="7"/>
  <c r="D15" i="7"/>
  <c r="D124" i="7"/>
  <c r="D136" i="7"/>
  <c r="F75" i="7"/>
  <c r="D101" i="7"/>
  <c r="K109" i="7"/>
  <c r="G17" i="7"/>
  <c r="K82" i="7"/>
  <c r="H72" i="7"/>
  <c r="F86" i="7"/>
  <c r="D14" i="7"/>
  <c r="H41" i="7"/>
  <c r="D44" i="7"/>
  <c r="G13" i="7"/>
  <c r="G88" i="7"/>
  <c r="H21" i="7"/>
  <c r="D18" i="7"/>
  <c r="E53" i="7"/>
  <c r="O35" i="7"/>
  <c r="G24" i="7"/>
  <c r="E57" i="7"/>
  <c r="K96" i="7"/>
  <c r="N43" i="7"/>
  <c r="K76" i="7"/>
  <c r="O85" i="7"/>
  <c r="O8" i="7"/>
  <c r="G64" i="7"/>
  <c r="F60" i="7"/>
  <c r="H77" i="7"/>
  <c r="M72" i="7"/>
  <c r="O28" i="7"/>
  <c r="L72" i="7"/>
  <c r="L37" i="7"/>
  <c r="O82" i="7"/>
  <c r="M82" i="7"/>
  <c r="O15" i="7"/>
  <c r="N69" i="7"/>
  <c r="O84" i="7"/>
  <c r="L92" i="7"/>
  <c r="L8" i="7"/>
  <c r="N55" i="7"/>
  <c r="O64" i="7"/>
  <c r="O60" i="7"/>
  <c r="M30" i="7"/>
  <c r="N8" i="7"/>
  <c r="N77" i="7"/>
  <c r="L32" i="7"/>
  <c r="O47" i="7"/>
  <c r="L33" i="7"/>
  <c r="N46" i="7"/>
  <c r="L82" i="7"/>
  <c r="O10" i="7"/>
  <c r="O51" i="7"/>
  <c r="N44" i="7"/>
  <c r="G56" i="7"/>
  <c r="H26" i="7"/>
  <c r="H17" i="7"/>
  <c r="F38" i="7"/>
  <c r="E89" i="7"/>
  <c r="F19" i="7"/>
  <c r="D73" i="7"/>
  <c r="D91" i="7"/>
  <c r="D150" i="7"/>
  <c r="F22" i="7"/>
  <c r="D133" i="7"/>
  <c r="H27" i="7"/>
  <c r="D116" i="7"/>
  <c r="D122" i="7"/>
  <c r="D146" i="7"/>
  <c r="E5" i="7"/>
  <c r="E70" i="7"/>
  <c r="D147" i="7"/>
  <c r="D60" i="7"/>
  <c r="G87" i="7"/>
  <c r="G15" i="7"/>
  <c r="D106" i="7"/>
  <c r="G16" i="7"/>
  <c r="H75" i="7"/>
  <c r="F67" i="7"/>
  <c r="H22" i="7"/>
  <c r="K32" i="7"/>
  <c r="G47" i="7"/>
  <c r="G72" i="7"/>
  <c r="H49" i="7"/>
  <c r="E41" i="7"/>
  <c r="E62" i="7"/>
  <c r="E86" i="7"/>
  <c r="F74" i="7"/>
  <c r="K58" i="7"/>
  <c r="E14" i="7"/>
  <c r="K30" i="7"/>
  <c r="K97" i="7"/>
  <c r="G73" i="7"/>
  <c r="H69" i="7"/>
  <c r="E88" i="7"/>
  <c r="D93" i="7"/>
  <c r="H18" i="7"/>
  <c r="H53" i="7"/>
  <c r="G22" i="7"/>
  <c r="G34" i="7"/>
  <c r="D43" i="7"/>
  <c r="O55" i="7"/>
  <c r="O56" i="7"/>
  <c r="K60" i="7"/>
  <c r="O44" i="7"/>
  <c r="O79" i="7"/>
  <c r="L34" i="7"/>
  <c r="H20" i="7"/>
  <c r="H42" i="7"/>
  <c r="L45" i="7"/>
  <c r="O50" i="7"/>
  <c r="M13" i="7"/>
  <c r="M81" i="7"/>
  <c r="N83" i="7"/>
  <c r="M37" i="7"/>
  <c r="N19" i="7"/>
  <c r="N78" i="7"/>
  <c r="L29" i="7"/>
  <c r="M29" i="7"/>
  <c r="N36" i="7"/>
  <c r="O33" i="7"/>
  <c r="N9" i="7"/>
  <c r="M7" i="7"/>
  <c r="N56" i="7"/>
  <c r="L78" i="7"/>
  <c r="M62" i="7"/>
  <c r="L9" i="7"/>
  <c r="M91" i="7"/>
  <c r="M33" i="7"/>
  <c r="L55" i="7"/>
  <c r="L42" i="7"/>
  <c r="K95" i="7"/>
  <c r="E56" i="7"/>
  <c r="G26" i="7"/>
  <c r="E38" i="7"/>
  <c r="G89" i="7"/>
  <c r="E19" i="7"/>
  <c r="F73" i="7"/>
  <c r="E91" i="7"/>
  <c r="D114" i="7"/>
  <c r="D144" i="7"/>
  <c r="D127" i="7"/>
  <c r="F5" i="7"/>
  <c r="D152" i="7"/>
  <c r="E6" i="7"/>
  <c r="D141" i="7"/>
  <c r="H60" i="7"/>
  <c r="F87" i="7"/>
  <c r="G11" i="7"/>
  <c r="D71" i="7"/>
  <c r="D112" i="7"/>
  <c r="D118" i="7"/>
  <c r="D148" i="7"/>
  <c r="G20" i="7"/>
  <c r="D16" i="7"/>
  <c r="D20" i="7"/>
  <c r="K81" i="7"/>
  <c r="F27" i="7"/>
  <c r="G74" i="7"/>
  <c r="G43" i="7"/>
  <c r="G86" i="7"/>
  <c r="D62" i="7"/>
  <c r="H47" i="7"/>
  <c r="H14" i="7"/>
  <c r="E47" i="7"/>
  <c r="D49" i="7"/>
  <c r="K47" i="7"/>
  <c r="F10" i="7"/>
  <c r="E73" i="7"/>
  <c r="F69" i="7"/>
  <c r="H93" i="7"/>
  <c r="E40" i="7"/>
  <c r="D53" i="7"/>
  <c r="K29" i="7"/>
  <c r="K9" i="7"/>
  <c r="K80" i="7"/>
  <c r="O59" i="7"/>
  <c r="K8" i="7"/>
  <c r="L77" i="7"/>
  <c r="K42" i="7"/>
  <c r="N59" i="7"/>
  <c r="N87" i="7"/>
  <c r="O5" i="7"/>
  <c r="O25" i="7"/>
  <c r="L44" i="7"/>
  <c r="D24" i="7"/>
  <c r="H57" i="7"/>
  <c r="N84" i="7"/>
  <c r="M55" i="7"/>
  <c r="O16" i="7"/>
  <c r="M78" i="7"/>
  <c r="M9" i="7"/>
  <c r="N42" i="7"/>
  <c r="M39" i="7"/>
  <c r="O80" i="7"/>
  <c r="L80" i="7"/>
  <c r="N47" i="7"/>
  <c r="M18" i="7"/>
  <c r="L31" i="7"/>
  <c r="L85" i="7"/>
  <c r="O29" i="7"/>
  <c r="N80" i="7"/>
  <c r="O81" i="7"/>
  <c r="N39" i="7"/>
  <c r="O46" i="7"/>
  <c r="K28" i="7"/>
  <c r="K85" i="7"/>
  <c r="K90" i="7"/>
  <c r="H50" i="7"/>
  <c r="E26" i="7"/>
  <c r="H38" i="7"/>
  <c r="F89" i="7"/>
  <c r="D12" i="7"/>
  <c r="H73" i="7"/>
  <c r="H91" i="7"/>
  <c r="D121" i="7"/>
  <c r="D67" i="7"/>
  <c r="G70" i="7"/>
  <c r="D135" i="7"/>
  <c r="D70" i="7"/>
  <c r="G18" i="7"/>
  <c r="D143" i="7"/>
  <c r="F88" i="7"/>
  <c r="H11" i="7"/>
  <c r="D149" i="7"/>
  <c r="K10" i="7"/>
  <c r="E69" i="7"/>
  <c r="F71" i="7"/>
  <c r="D142" i="7"/>
  <c r="H16" i="7"/>
  <c r="F20" i="7"/>
  <c r="D137" i="7"/>
  <c r="K52" i="7"/>
  <c r="K99" i="7"/>
  <c r="K103" i="7"/>
  <c r="H58" i="7"/>
  <c r="F49" i="7"/>
  <c r="F59" i="7"/>
  <c r="F58" i="7"/>
  <c r="F62" i="7"/>
  <c r="F72" i="7"/>
  <c r="H68" i="7"/>
  <c r="D66" i="7"/>
  <c r="G93" i="7"/>
  <c r="G40" i="7"/>
  <c r="D65" i="7"/>
  <c r="N7" i="7"/>
  <c r="N58" i="7"/>
  <c r="G10" i="7"/>
  <c r="G28" i="7"/>
  <c r="M8" i="7"/>
  <c r="M12" i="7"/>
  <c r="L36" i="7"/>
  <c r="L61" i="7"/>
  <c r="O11" i="7"/>
  <c r="L48" i="7"/>
  <c r="O52" i="7"/>
  <c r="L52" i="7"/>
  <c r="N79" i="7"/>
  <c r="O61" i="7"/>
  <c r="M80" i="7"/>
  <c r="N57" i="7"/>
  <c r="N86" i="7"/>
  <c r="O26" i="7"/>
  <c r="L81" i="7"/>
  <c r="M14" i="7"/>
  <c r="D48" i="7"/>
  <c r="F43" i="7"/>
  <c r="K100" i="7"/>
  <c r="D104" i="7"/>
  <c r="F26" i="7"/>
  <c r="K84" i="7"/>
  <c r="E22" i="7"/>
  <c r="K33" i="7"/>
  <c r="E50" i="7"/>
  <c r="D26" i="7"/>
  <c r="F31" i="7"/>
  <c r="H89" i="7"/>
  <c r="H12" i="7"/>
  <c r="E66" i="7"/>
  <c r="G91" i="7"/>
  <c r="D107" i="7"/>
  <c r="D132" i="7"/>
  <c r="D138" i="7"/>
  <c r="F70" i="7"/>
  <c r="D115" i="7"/>
  <c r="D151" i="7"/>
  <c r="G5" i="7"/>
  <c r="D140" i="7"/>
  <c r="K23" i="7"/>
  <c r="D129" i="7"/>
  <c r="H71" i="7"/>
  <c r="F21" i="7"/>
  <c r="E18" i="7"/>
  <c r="E75" i="7"/>
  <c r="E11" i="7"/>
  <c r="D131" i="7"/>
  <c r="F16" i="7"/>
  <c r="K36" i="7"/>
  <c r="E71" i="7"/>
  <c r="G75" i="7"/>
  <c r="E20" i="7"/>
  <c r="D125" i="7"/>
  <c r="H31" i="7"/>
  <c r="K51" i="7"/>
  <c r="H59" i="7"/>
  <c r="D86" i="7"/>
  <c r="D72" i="7"/>
  <c r="E58" i="7"/>
  <c r="E16" i="7"/>
  <c r="F68" i="7"/>
  <c r="G21" i="7"/>
  <c r="H40" i="7"/>
  <c r="F53" i="7"/>
  <c r="H65" i="7"/>
  <c r="K37" i="7"/>
  <c r="D34" i="7"/>
  <c r="G33" i="7"/>
  <c r="M6" i="7"/>
  <c r="O6" i="7"/>
  <c r="L43" i="7"/>
  <c r="O34" i="7"/>
  <c r="L6" i="7"/>
  <c r="M79" i="7"/>
  <c r="N85" i="7"/>
  <c r="L90" i="7"/>
  <c r="N38" i="7"/>
  <c r="M46" i="7"/>
  <c r="N68" i="7"/>
  <c r="O83" i="7"/>
  <c r="L50" i="7"/>
  <c r="M38" i="7"/>
  <c r="N81" i="7"/>
  <c r="M77" i="7"/>
  <c r="L26" i="7"/>
  <c r="N52" i="7"/>
  <c r="L59" i="7"/>
  <c r="L65" i="7"/>
  <c r="L84" i="7"/>
  <c r="O17" i="7"/>
  <c r="L91" i="7"/>
  <c r="M63" i="7"/>
  <c r="L83" i="7"/>
  <c r="L60" i="7"/>
  <c r="L7" i="7"/>
  <c r="L47" i="7"/>
  <c r="L93" i="7"/>
  <c r="M84" i="7"/>
  <c r="L46" i="7"/>
  <c r="D110" i="7"/>
  <c r="K64" i="7"/>
  <c r="F64" i="7"/>
  <c r="H56" i="7"/>
  <c r="K55" i="7"/>
  <c r="D56" i="7"/>
  <c r="F50" i="7"/>
  <c r="D17" i="7"/>
  <c r="E31" i="7"/>
  <c r="D19" i="7"/>
  <c r="E12" i="7"/>
  <c r="D4" i="7"/>
  <c r="F66" i="7"/>
  <c r="D126" i="7"/>
  <c r="E27" i="7"/>
  <c r="H74" i="7"/>
  <c r="D145" i="7"/>
  <c r="H6" i="7"/>
  <c r="D128" i="7"/>
  <c r="D134" i="7"/>
  <c r="G6" i="7"/>
  <c r="D123" i="7"/>
  <c r="F48" i="7"/>
  <c r="E21" i="7"/>
  <c r="E87" i="7"/>
  <c r="G48" i="7"/>
  <c r="K46" i="7"/>
  <c r="H15" i="7"/>
  <c r="G71" i="7"/>
  <c r="D130" i="7"/>
  <c r="D75" i="7"/>
  <c r="D113" i="7"/>
  <c r="K31" i="7"/>
  <c r="E48" i="7"/>
  <c r="E67" i="7"/>
  <c r="D95" i="7"/>
  <c r="G58" i="7"/>
  <c r="E59" i="7"/>
  <c r="G49" i="7"/>
  <c r="D41" i="7"/>
  <c r="H62" i="7"/>
  <c r="D59" i="7"/>
  <c r="G14" i="7"/>
  <c r="F41" i="7"/>
  <c r="M4" i="7"/>
  <c r="DQ26" i="21"/>
  <c r="S42" i="21"/>
  <c r="AP52" i="21"/>
  <c r="DR14" i="21"/>
  <c r="S8" i="21"/>
  <c r="AP62" i="21"/>
  <c r="AM126" i="21"/>
  <c r="U88" i="21"/>
  <c r="DR90" i="21"/>
  <c r="DP59" i="21"/>
  <c r="W19" i="21"/>
  <c r="DO93" i="21"/>
  <c r="AM118" i="21"/>
  <c r="S62" i="21"/>
  <c r="DS77" i="21"/>
  <c r="DS51" i="21"/>
  <c r="V75" i="21"/>
  <c r="AQ55" i="21"/>
  <c r="DS44" i="21"/>
  <c r="U75" i="21"/>
  <c r="AO7" i="21"/>
  <c r="AO89" i="21"/>
  <c r="V22" i="21"/>
  <c r="AP45" i="21"/>
  <c r="DP49" i="21"/>
  <c r="T42" i="21"/>
  <c r="AN28" i="21"/>
  <c r="AQ93" i="21"/>
  <c r="V20" i="21"/>
  <c r="DP71" i="21"/>
  <c r="AM139" i="21"/>
  <c r="U74" i="21"/>
  <c r="AM67" i="21"/>
  <c r="AM106" i="21"/>
  <c r="W91" i="21"/>
  <c r="DO134" i="21"/>
  <c r="DR7" i="21"/>
  <c r="T77" i="21"/>
  <c r="DR77" i="21"/>
  <c r="AM88" i="21"/>
  <c r="W42" i="21"/>
  <c r="DO112" i="21"/>
  <c r="DO19" i="21"/>
  <c r="S128" i="21"/>
  <c r="DO130" i="21"/>
  <c r="DP23" i="21"/>
  <c r="S77" i="21"/>
  <c r="AP60" i="21"/>
  <c r="DO61" i="21"/>
  <c r="AP19" i="21"/>
  <c r="DR91" i="21"/>
  <c r="AO60" i="21"/>
  <c r="U50" i="21"/>
  <c r="S107" i="21"/>
  <c r="AM42" i="21"/>
  <c r="DR52" i="21"/>
  <c r="V68" i="21"/>
  <c r="AM8" i="21"/>
  <c r="DR62" i="21"/>
  <c r="S138" i="21"/>
  <c r="DQ88" i="21"/>
  <c r="AP90" i="21"/>
  <c r="V66" i="21"/>
  <c r="AQ19" i="21"/>
  <c r="AM93" i="21"/>
  <c r="S124" i="21"/>
  <c r="AM62" i="21"/>
  <c r="AQ77" i="21"/>
  <c r="T43" i="21"/>
  <c r="DR75" i="21"/>
  <c r="DS55" i="21"/>
  <c r="T58" i="21"/>
  <c r="DQ75" i="21"/>
  <c r="DQ7" i="21"/>
  <c r="V13" i="21"/>
  <c r="AP22" i="21"/>
  <c r="DR45" i="21"/>
  <c r="S51" i="21"/>
  <c r="AN42" i="21"/>
  <c r="DP28" i="21"/>
  <c r="S123" i="21"/>
  <c r="AP20" i="21"/>
  <c r="AN71" i="21"/>
  <c r="W60" i="21"/>
  <c r="DQ74" i="21"/>
  <c r="DO67" i="21"/>
  <c r="U28" i="21"/>
  <c r="DS91" i="21"/>
  <c r="AM134" i="21"/>
  <c r="S142" i="21"/>
  <c r="DP77" i="21"/>
  <c r="AP77" i="21"/>
  <c r="S74" i="21"/>
  <c r="AQ42" i="21"/>
  <c r="AM112" i="21"/>
  <c r="T33" i="21"/>
  <c r="DO128" i="21"/>
  <c r="AM130" i="21"/>
  <c r="T89" i="21"/>
  <c r="DO77" i="21"/>
  <c r="DR60" i="21"/>
  <c r="V16" i="21"/>
  <c r="V26" i="21"/>
  <c r="AM95" i="21"/>
  <c r="DO137" i="21"/>
  <c r="DQ70" i="21"/>
  <c r="DO107" i="21"/>
  <c r="DO42" i="21"/>
  <c r="T19" i="21"/>
  <c r="DR68" i="21"/>
  <c r="DO8" i="21"/>
  <c r="W89" i="21"/>
  <c r="DO138" i="21"/>
  <c r="AO88" i="21"/>
  <c r="W23" i="21"/>
  <c r="DR66" i="21"/>
  <c r="DS19" i="21"/>
  <c r="S152" i="21"/>
  <c r="DO124" i="21"/>
  <c r="DO62" i="21"/>
  <c r="U69" i="21"/>
  <c r="AN43" i="21"/>
  <c r="AP75" i="21"/>
  <c r="V24" i="21"/>
  <c r="AN58" i="21"/>
  <c r="AO75" i="21"/>
  <c r="S154" i="21"/>
  <c r="AP13" i="21"/>
  <c r="DR22" i="21"/>
  <c r="V88" i="21"/>
  <c r="AM51" i="21"/>
  <c r="DP42" i="21"/>
  <c r="W40" i="21"/>
  <c r="DO123" i="21"/>
  <c r="DR20" i="21"/>
  <c r="U73" i="21"/>
  <c r="AQ60" i="21"/>
  <c r="AO74" i="21"/>
  <c r="V12" i="21"/>
  <c r="AO28" i="21"/>
  <c r="AQ91" i="21"/>
  <c r="S140" i="21"/>
  <c r="DO142" i="21"/>
  <c r="AN77" i="21"/>
  <c r="T22" i="21"/>
  <c r="DO74" i="21"/>
  <c r="DS42" i="21"/>
  <c r="U66" i="21"/>
  <c r="AN33" i="21"/>
  <c r="AM128" i="21"/>
  <c r="S136" i="21"/>
  <c r="DP89" i="21"/>
  <c r="AM77" i="21"/>
  <c r="T61" i="21"/>
  <c r="AP16" i="21"/>
  <c r="DQ21" i="21"/>
  <c r="DQ29" i="21"/>
  <c r="U45" i="21"/>
  <c r="AN69" i="21"/>
  <c r="AM107" i="21"/>
  <c r="V55" i="21"/>
  <c r="AN19" i="21"/>
  <c r="AP68" i="21"/>
  <c r="T76" i="21"/>
  <c r="DS89" i="21"/>
  <c r="AM138" i="21"/>
  <c r="S16" i="21"/>
  <c r="AQ23" i="21"/>
  <c r="AP66" i="21"/>
  <c r="U40" i="21"/>
  <c r="DO152" i="21"/>
  <c r="AM124" i="21"/>
  <c r="V89" i="21"/>
  <c r="DQ69" i="21"/>
  <c r="DP43" i="21"/>
  <c r="W71" i="21"/>
  <c r="AP24" i="21"/>
  <c r="DP58" i="21"/>
  <c r="T93" i="21"/>
  <c r="DO154" i="21"/>
  <c r="DR13" i="21"/>
  <c r="S18" i="21"/>
  <c r="DR88" i="21"/>
  <c r="DO51" i="21"/>
  <c r="S55" i="21"/>
  <c r="AQ40" i="21"/>
  <c r="AM123" i="21"/>
  <c r="S145" i="21"/>
  <c r="DQ73" i="21"/>
  <c r="DS60" i="21"/>
  <c r="W70" i="21"/>
  <c r="AP12" i="21"/>
  <c r="DQ28" i="21"/>
  <c r="W14" i="21"/>
  <c r="DO140" i="21"/>
  <c r="AM142" i="21"/>
  <c r="T13" i="21"/>
  <c r="AN22" i="21"/>
  <c r="AM74" i="21"/>
  <c r="U55" i="21"/>
  <c r="DQ66" i="21"/>
  <c r="DP33" i="21"/>
  <c r="T29" i="21"/>
  <c r="DO136" i="21"/>
  <c r="AN89" i="21"/>
  <c r="S115" i="21"/>
  <c r="AN61" i="21"/>
  <c r="DR16" i="21"/>
  <c r="AP58" i="21"/>
  <c r="DQ71" i="21"/>
  <c r="DQ18" i="21"/>
  <c r="U46" i="21"/>
  <c r="AP55" i="21"/>
  <c r="DP19" i="21"/>
  <c r="S122" i="21"/>
  <c r="DP76" i="21"/>
  <c r="AQ89" i="21"/>
  <c r="U77" i="21"/>
  <c r="AM16" i="21"/>
  <c r="DS23" i="21"/>
  <c r="U62" i="21"/>
  <c r="AO40" i="21"/>
  <c r="AM152" i="21"/>
  <c r="S148" i="21"/>
  <c r="DR89" i="21"/>
  <c r="AO69" i="21"/>
  <c r="T64" i="21"/>
  <c r="DS71" i="21"/>
  <c r="DR24" i="21"/>
  <c r="V28" i="21"/>
  <c r="DP93" i="21"/>
  <c r="AM154" i="21"/>
  <c r="S73" i="21"/>
  <c r="AM18" i="21"/>
  <c r="AP88" i="21"/>
  <c r="U12" i="21"/>
  <c r="AM55" i="21"/>
  <c r="DS40" i="21"/>
  <c r="S69" i="21"/>
  <c r="DO145" i="21"/>
  <c r="AO73" i="21"/>
  <c r="U51" i="21"/>
  <c r="DS70" i="21"/>
  <c r="DR12" i="21"/>
  <c r="T24" i="21"/>
  <c r="AQ14" i="21"/>
  <c r="AM140" i="21"/>
  <c r="S131" i="21"/>
  <c r="AN13" i="21"/>
  <c r="DP22" i="21"/>
  <c r="T60" i="21"/>
  <c r="AO55" i="21"/>
  <c r="AO66" i="21"/>
  <c r="S21" i="21"/>
  <c r="AN29" i="21"/>
  <c r="AM136" i="21"/>
  <c r="V50" i="21"/>
  <c r="DO115" i="21"/>
  <c r="DP61" i="21"/>
  <c r="U43" i="21"/>
  <c r="AM155" i="21"/>
  <c r="AM146" i="21"/>
  <c r="AP95" i="21"/>
  <c r="W64" i="21"/>
  <c r="W69" i="21"/>
  <c r="AO46" i="21"/>
  <c r="DR55" i="21"/>
  <c r="S40" i="21"/>
  <c r="DO122" i="21"/>
  <c r="AN76" i="21"/>
  <c r="S121" i="21"/>
  <c r="DQ77" i="21"/>
  <c r="DO16" i="21"/>
  <c r="S20" i="21"/>
  <c r="AO62" i="21"/>
  <c r="DQ40" i="21"/>
  <c r="U24" i="21"/>
  <c r="DO148" i="21"/>
  <c r="AP89" i="21"/>
  <c r="W24" i="21"/>
  <c r="AN64" i="21"/>
  <c r="AQ71" i="21"/>
  <c r="V36" i="21"/>
  <c r="AP28" i="21"/>
  <c r="AN93" i="21"/>
  <c r="T8" i="21"/>
  <c r="DO73" i="21"/>
  <c r="DO18" i="21"/>
  <c r="S64" i="21"/>
  <c r="AO12" i="21"/>
  <c r="DO55" i="21"/>
  <c r="U91" i="21"/>
  <c r="DO69" i="21"/>
  <c r="AM145" i="21"/>
  <c r="S144" i="21"/>
  <c r="AO51" i="21"/>
  <c r="AQ70" i="21"/>
  <c r="V30" i="21"/>
  <c r="AN24" i="21"/>
  <c r="DS14" i="21"/>
  <c r="U72" i="21"/>
  <c r="DO131" i="21"/>
  <c r="DP13" i="21"/>
  <c r="S127" i="21"/>
  <c r="AN60" i="21"/>
  <c r="DQ55" i="21"/>
  <c r="W58" i="21"/>
  <c r="AM21" i="21"/>
  <c r="DP29" i="21"/>
  <c r="V8" i="21"/>
  <c r="AP50" i="21"/>
  <c r="AM115" i="21"/>
  <c r="V51" i="21"/>
  <c r="AO43" i="21"/>
  <c r="S17" i="21"/>
  <c r="W22" i="21"/>
  <c r="U22" i="21"/>
  <c r="AM6" i="21"/>
  <c r="DS69" i="21"/>
  <c r="DQ46" i="21"/>
  <c r="S113" i="21"/>
  <c r="AM40" i="21"/>
  <c r="AM122" i="21"/>
  <c r="S119" i="21"/>
  <c r="DO121" i="21"/>
  <c r="AO77" i="21"/>
  <c r="W43" i="21"/>
  <c r="AM20" i="21"/>
  <c r="DQ62" i="21"/>
  <c r="T91" i="21"/>
  <c r="AO24" i="21"/>
  <c r="AM148" i="21"/>
  <c r="V17" i="21"/>
  <c r="AQ24" i="21"/>
  <c r="DP64" i="21"/>
  <c r="T90" i="21"/>
  <c r="AP36" i="21"/>
  <c r="DR28" i="21"/>
  <c r="S116" i="21"/>
  <c r="AN8" i="21"/>
  <c r="AM73" i="21"/>
  <c r="S22" i="21"/>
  <c r="AM64" i="21"/>
  <c r="DQ12" i="21"/>
  <c r="S26" i="21"/>
  <c r="DQ91" i="21"/>
  <c r="AM69" i="21"/>
  <c r="U90" i="21"/>
  <c r="DO144" i="21"/>
  <c r="DQ51" i="21"/>
  <c r="S68" i="21"/>
  <c r="AP30" i="21"/>
  <c r="DP24" i="21"/>
  <c r="T68" i="21"/>
  <c r="DQ72" i="21"/>
  <c r="AM131" i="21"/>
  <c r="S133" i="21"/>
  <c r="DO127" i="21"/>
  <c r="DP60" i="21"/>
  <c r="W67" i="21"/>
  <c r="AQ58" i="21"/>
  <c r="DO21" i="21"/>
  <c r="W76" i="21"/>
  <c r="AP8" i="21"/>
  <c r="DR50" i="21"/>
  <c r="T50" i="21"/>
  <c r="AP51" i="21"/>
  <c r="DQ43" i="21"/>
  <c r="DO46" i="21"/>
  <c r="DQ76" i="21"/>
  <c r="DS59" i="21"/>
  <c r="AM28" i="21"/>
  <c r="AM147" i="21"/>
  <c r="AQ69" i="21"/>
  <c r="T15" i="21"/>
  <c r="DO113" i="21"/>
  <c r="DO40" i="21"/>
  <c r="S7" i="21"/>
  <c r="DO119" i="21"/>
  <c r="AM121" i="21"/>
  <c r="S103" i="21"/>
  <c r="AQ43" i="21"/>
  <c r="DO20" i="21"/>
  <c r="W79" i="21"/>
  <c r="DP91" i="21"/>
  <c r="DQ24" i="21"/>
  <c r="T7" i="21"/>
  <c r="AP17" i="21"/>
  <c r="DS24" i="21"/>
  <c r="T88" i="21"/>
  <c r="DP90" i="21"/>
  <c r="DR36" i="21"/>
  <c r="T40" i="21"/>
  <c r="DO116" i="21"/>
  <c r="DP8" i="21"/>
  <c r="S114" i="21"/>
  <c r="AM22" i="21"/>
  <c r="DO64" i="21"/>
  <c r="T75" i="21"/>
  <c r="AM26" i="21"/>
  <c r="AO91" i="21"/>
  <c r="V72" i="21"/>
  <c r="DQ90" i="21"/>
  <c r="AM144" i="21"/>
  <c r="U61" i="21"/>
  <c r="DO68" i="21"/>
  <c r="DR30" i="21"/>
  <c r="T52" i="21"/>
  <c r="DP68" i="21"/>
  <c r="AO72" i="21"/>
  <c r="W73" i="21"/>
  <c r="DO133" i="21"/>
  <c r="AM127" i="21"/>
  <c r="T18" i="21"/>
  <c r="DS67" i="21"/>
  <c r="DS58" i="21"/>
  <c r="T14" i="21"/>
  <c r="DS76" i="21"/>
  <c r="DR8" i="21"/>
  <c r="W17" i="21"/>
  <c r="AN50" i="21"/>
  <c r="DR51" i="21"/>
  <c r="AP29" i="21"/>
  <c r="W62" i="21"/>
  <c r="AP93" i="21"/>
  <c r="S70" i="21"/>
  <c r="AN15" i="21"/>
  <c r="AM113" i="21"/>
  <c r="V33" i="21"/>
  <c r="AM7" i="21"/>
  <c r="AM119" i="21"/>
  <c r="T17" i="21"/>
  <c r="DO103" i="21"/>
  <c r="DS43" i="21"/>
  <c r="T55" i="21"/>
  <c r="DS79" i="21"/>
  <c r="AN91" i="21"/>
  <c r="S135" i="21"/>
  <c r="AN7" i="21"/>
  <c r="DR17" i="21"/>
  <c r="V49" i="21"/>
  <c r="DP88" i="21"/>
  <c r="AN90" i="21"/>
  <c r="S45" i="21"/>
  <c r="AN40" i="21"/>
  <c r="AM116" i="21"/>
  <c r="S143" i="21"/>
  <c r="DO114" i="21"/>
  <c r="DO22" i="21"/>
  <c r="W49" i="21"/>
  <c r="DP75" i="21"/>
  <c r="DO26" i="21"/>
  <c r="S14" i="21"/>
  <c r="DR72" i="21"/>
  <c r="AO90" i="21"/>
  <c r="W18" i="21"/>
  <c r="AO61" i="21"/>
  <c r="AM68" i="21"/>
  <c r="S50" i="21"/>
  <c r="AN52" i="21"/>
  <c r="AN68" i="21"/>
  <c r="S117" i="21"/>
  <c r="DS73" i="21"/>
  <c r="AM133" i="21"/>
  <c r="W33" i="21"/>
  <c r="AN18" i="21"/>
  <c r="AQ67" i="21"/>
  <c r="S58" i="21"/>
  <c r="AN14" i="21"/>
  <c r="AQ76" i="21"/>
  <c r="S125" i="21"/>
  <c r="AQ17" i="21"/>
  <c r="DP50" i="21"/>
  <c r="S43" i="21"/>
  <c r="W21" i="21"/>
  <c r="DO120" i="21"/>
  <c r="W61" i="21"/>
  <c r="DO70" i="21"/>
  <c r="DP15" i="21"/>
  <c r="S71" i="21"/>
  <c r="AP33" i="21"/>
  <c r="DO7" i="21"/>
  <c r="S155" i="21"/>
  <c r="AN17" i="21"/>
  <c r="AM103" i="21"/>
  <c r="S46" i="21"/>
  <c r="AN55" i="21"/>
  <c r="AQ79" i="21"/>
  <c r="U21" i="21"/>
  <c r="DO135" i="21"/>
  <c r="DP7" i="21"/>
  <c r="S108" i="21"/>
  <c r="AP49" i="21"/>
  <c r="AN88" i="21"/>
  <c r="S95" i="21"/>
  <c r="AM45" i="21"/>
  <c r="DP40" i="21"/>
  <c r="S146" i="21"/>
  <c r="DO143" i="21"/>
  <c r="AM114" i="21"/>
  <c r="U29" i="21"/>
  <c r="AQ49" i="21"/>
  <c r="AN75" i="21"/>
  <c r="W59" i="21"/>
  <c r="AM14" i="21"/>
  <c r="AP72" i="21"/>
  <c r="W13" i="21"/>
  <c r="AQ18" i="21"/>
  <c r="DQ61" i="21"/>
  <c r="V95" i="21"/>
  <c r="AM50" i="21"/>
  <c r="DP52" i="21"/>
  <c r="V93" i="21"/>
  <c r="DO117" i="21"/>
  <c r="AQ73" i="21"/>
  <c r="U18" i="21"/>
  <c r="AQ33" i="21"/>
  <c r="DP18" i="21"/>
  <c r="S36" i="21"/>
  <c r="AM58" i="21"/>
  <c r="DP14" i="21"/>
  <c r="S147" i="21"/>
  <c r="DO125" i="21"/>
  <c r="DS17" i="21"/>
  <c r="T69" i="21"/>
  <c r="AM43" i="21"/>
  <c r="AM71" i="21"/>
  <c r="W16" i="21"/>
  <c r="DO36" i="21"/>
  <c r="AM70" i="21"/>
  <c r="S90" i="21"/>
  <c r="DO71" i="21"/>
  <c r="DR33" i="21"/>
  <c r="V29" i="21"/>
  <c r="DO155" i="21"/>
  <c r="DP17" i="21"/>
  <c r="V19" i="21"/>
  <c r="AM46" i="21"/>
  <c r="DP55" i="21"/>
  <c r="V58" i="21"/>
  <c r="AO21" i="21"/>
  <c r="AM135" i="21"/>
  <c r="T72" i="21"/>
  <c r="DO108" i="21"/>
  <c r="DR49" i="21"/>
  <c r="U76" i="21"/>
  <c r="DO95" i="21"/>
  <c r="DO45" i="21"/>
  <c r="V91" i="21"/>
  <c r="DO146" i="21"/>
  <c r="AM143" i="21"/>
  <c r="S120" i="21"/>
  <c r="AO29" i="21"/>
  <c r="DS49" i="21"/>
  <c r="U71" i="21"/>
  <c r="AQ59" i="21"/>
  <c r="DO14" i="21"/>
  <c r="S137" i="21"/>
  <c r="AQ13" i="21"/>
  <c r="DS18" i="21"/>
  <c r="U60" i="21"/>
  <c r="DR95" i="21"/>
  <c r="DO50" i="21"/>
  <c r="S28" i="21"/>
  <c r="DR93" i="21"/>
  <c r="AM117" i="21"/>
  <c r="U23" i="21"/>
  <c r="AO18" i="21"/>
  <c r="DS33" i="21"/>
  <c r="U70" i="21"/>
  <c r="AM36" i="21"/>
  <c r="DO58" i="21"/>
  <c r="S6" i="21"/>
  <c r="DO147" i="21"/>
  <c r="AM125" i="21"/>
  <c r="V73" i="21"/>
  <c r="DP69" i="21"/>
  <c r="DO43" i="21"/>
  <c r="DO90" i="21"/>
  <c r="W75" i="21"/>
  <c r="DR73" i="21"/>
  <c r="T26" i="21"/>
  <c r="AN26" i="21"/>
  <c r="AM90" i="21"/>
  <c r="U58" i="21"/>
  <c r="AQ21" i="21"/>
  <c r="DR29" i="21"/>
  <c r="S13" i="21"/>
  <c r="AM17" i="21"/>
  <c r="DR19" i="21"/>
  <c r="V15" i="21"/>
  <c r="AP26" i="21"/>
  <c r="DR58" i="21"/>
  <c r="S75" i="21"/>
  <c r="AQ29" i="21"/>
  <c r="AN72" i="21"/>
  <c r="V18" i="21"/>
  <c r="DR74" i="21"/>
  <c r="AO76" i="21"/>
  <c r="W20" i="21"/>
  <c r="AQ22" i="21"/>
  <c r="AP91" i="21"/>
  <c r="S129" i="21"/>
  <c r="DS62" i="21"/>
  <c r="AM120" i="21"/>
  <c r="V76" i="21"/>
  <c r="AQ16" i="21"/>
  <c r="AO71" i="21"/>
  <c r="W52" i="21"/>
  <c r="DS75" i="21"/>
  <c r="AM137" i="21"/>
  <c r="S151" i="21"/>
  <c r="AO22" i="21"/>
  <c r="DQ60" i="21"/>
  <c r="V42" i="21"/>
  <c r="AO45" i="21"/>
  <c r="DO28" i="21"/>
  <c r="S109" i="21"/>
  <c r="DO153" i="21"/>
  <c r="DQ23" i="21"/>
  <c r="T73" i="21"/>
  <c r="AQ61" i="21"/>
  <c r="AO70" i="21"/>
  <c r="V35" i="21"/>
  <c r="AO52" i="21"/>
  <c r="DO6" i="21"/>
  <c r="W8" i="21"/>
  <c r="AO50" i="21"/>
  <c r="AP73" i="21"/>
  <c r="S97" i="21"/>
  <c r="DS64" i="21"/>
  <c r="AO68" i="21"/>
  <c r="AM132" i="21"/>
  <c r="W29" i="21"/>
  <c r="DP26" i="21"/>
  <c r="S23" i="21"/>
  <c r="AO58" i="21"/>
  <c r="DS21" i="21"/>
  <c r="S141" i="21"/>
  <c r="AM13" i="21"/>
  <c r="DO17" i="21"/>
  <c r="W74" i="21"/>
  <c r="AP15" i="21"/>
  <c r="DR26" i="21"/>
  <c r="W28" i="21"/>
  <c r="DO75" i="21"/>
  <c r="DS29" i="21"/>
  <c r="S149" i="21"/>
  <c r="AP18" i="21"/>
  <c r="AP74" i="21"/>
  <c r="T16" i="21"/>
  <c r="AQ20" i="21"/>
  <c r="DS22" i="21"/>
  <c r="T21" i="21"/>
  <c r="DO129" i="21"/>
  <c r="AQ62" i="21"/>
  <c r="S150" i="21"/>
  <c r="DR76" i="21"/>
  <c r="DS16" i="21"/>
  <c r="W95" i="21"/>
  <c r="AQ52" i="21"/>
  <c r="AQ75" i="21"/>
  <c r="S72" i="21"/>
  <c r="DO151" i="21"/>
  <c r="DQ22" i="21"/>
  <c r="U64" i="21"/>
  <c r="AP42" i="21"/>
  <c r="DQ45" i="21"/>
  <c r="U33" i="21"/>
  <c r="DO109" i="21"/>
  <c r="AM153" i="21"/>
  <c r="T20" i="21"/>
  <c r="DP73" i="21"/>
  <c r="DS61" i="21"/>
  <c r="V23" i="21"/>
  <c r="AP35" i="21"/>
  <c r="DQ52" i="21"/>
  <c r="U68" i="21"/>
  <c r="AQ8" i="21"/>
  <c r="DQ50" i="21"/>
  <c r="S132" i="21"/>
  <c r="DO97" i="21"/>
  <c r="AQ64" i="21"/>
  <c r="S112" i="21"/>
  <c r="V60" i="21"/>
  <c r="AM108" i="21"/>
  <c r="S153" i="21"/>
  <c r="U26" i="21"/>
  <c r="AM23" i="21"/>
  <c r="DQ58" i="21"/>
  <c r="V14" i="21"/>
  <c r="DO141" i="21"/>
  <c r="DO13" i="21"/>
  <c r="S126" i="21"/>
  <c r="DS74" i="21"/>
  <c r="DR15" i="21"/>
  <c r="T59" i="21"/>
  <c r="AQ28" i="21"/>
  <c r="AM75" i="21"/>
  <c r="S118" i="21"/>
  <c r="DO149" i="21"/>
  <c r="DR18" i="21"/>
  <c r="W51" i="21"/>
  <c r="AN16" i="21"/>
  <c r="DS20" i="21"/>
  <c r="W44" i="21"/>
  <c r="AN21" i="21"/>
  <c r="AM129" i="21"/>
  <c r="U89" i="21"/>
  <c r="DO150" i="21"/>
  <c r="AP76" i="21"/>
  <c r="T49" i="21"/>
  <c r="DS95" i="21"/>
  <c r="DS52" i="21"/>
  <c r="W93" i="21"/>
  <c r="DO72" i="21"/>
  <c r="AM151" i="21"/>
  <c r="S139" i="21"/>
  <c r="AO64" i="21"/>
  <c r="DR42" i="21"/>
  <c r="S106" i="21"/>
  <c r="AO33" i="21"/>
  <c r="AM109" i="21"/>
  <c r="V7" i="21"/>
  <c r="AN20" i="21"/>
  <c r="AN73" i="21"/>
  <c r="S88" i="21"/>
  <c r="AP23" i="21"/>
  <c r="DR35" i="21"/>
  <c r="S19" i="21"/>
  <c r="DQ68" i="21"/>
  <c r="DS8" i="21"/>
  <c r="T23" i="21"/>
  <c r="DO132" i="21"/>
  <c r="AM97" i="21"/>
  <c r="S61" i="21"/>
  <c r="AM19" i="21"/>
  <c r="AN23" i="21"/>
  <c r="DP72" i="21"/>
  <c r="AO23" i="21"/>
  <c r="AO26" i="21"/>
  <c r="DO23" i="21"/>
  <c r="V52" i="21"/>
  <c r="AP14" i="21"/>
  <c r="AM141" i="21"/>
  <c r="V62" i="21"/>
  <c r="DO126" i="21"/>
  <c r="AQ74" i="21"/>
  <c r="V90" i="21"/>
  <c r="AN59" i="21"/>
  <c r="DS28" i="21"/>
  <c r="S93" i="21"/>
  <c r="DO118" i="21"/>
  <c r="AM149" i="21"/>
  <c r="W77" i="21"/>
  <c r="AQ51" i="21"/>
  <c r="DP16" i="21"/>
  <c r="W55" i="21"/>
  <c r="AQ44" i="21"/>
  <c r="DP21" i="21"/>
  <c r="U7" i="21"/>
  <c r="DQ89" i="21"/>
  <c r="AM150" i="21"/>
  <c r="V45" i="21"/>
  <c r="AN49" i="21"/>
  <c r="AQ95" i="21"/>
  <c r="T28" i="21"/>
  <c r="DS93" i="21"/>
  <c r="AM72" i="21"/>
  <c r="T71" i="21"/>
  <c r="DO139" i="21"/>
  <c r="DQ64" i="21"/>
  <c r="S67" i="21"/>
  <c r="DO106" i="21"/>
  <c r="DQ33" i="21"/>
  <c r="S134" i="21"/>
  <c r="AP7" i="21"/>
  <c r="DP20" i="21"/>
  <c r="V77" i="21"/>
  <c r="DO88" i="21"/>
  <c r="DR23" i="21"/>
  <c r="S130" i="21"/>
  <c r="AM61" i="21"/>
  <c r="V74" i="21"/>
  <c r="DS13" i="21"/>
  <c r="U52" i="21"/>
  <c r="K65" i="7" l="1"/>
  <c r="K66" i="7"/>
  <c r="K67" i="7"/>
  <c r="K53" i="7"/>
  <c r="K54" i="7"/>
  <c r="M70" i="7"/>
  <c r="M69" i="7"/>
  <c r="L73" i="7"/>
  <c r="L74" i="7"/>
  <c r="O53" i="7"/>
  <c r="O54" i="7"/>
  <c r="O70" i="7"/>
  <c r="O69" i="7"/>
  <c r="N74" i="7"/>
  <c r="N73" i="7"/>
  <c r="L54" i="7"/>
  <c r="L53" i="7"/>
  <c r="K41" i="7"/>
  <c r="K40" i="7"/>
  <c r="N14" i="7"/>
  <c r="N13" i="7"/>
  <c r="N53" i="7"/>
  <c r="N54" i="7"/>
  <c r="O41" i="7"/>
  <c r="O40" i="7"/>
  <c r="L14" i="7"/>
  <c r="L13" i="7"/>
  <c r="M54" i="7"/>
  <c r="M53" i="7"/>
  <c r="N41" i="7"/>
  <c r="N40" i="7"/>
  <c r="O93" i="7"/>
  <c r="N93" i="7"/>
  <c r="M68" i="7"/>
  <c r="K112" i="7"/>
  <c r="K111" i="7"/>
  <c r="L41" i="7"/>
  <c r="L40" i="7"/>
  <c r="O18" i="7"/>
  <c r="O19" i="7"/>
  <c r="K93" i="7"/>
  <c r="O68" i="7"/>
  <c r="K19" i="7"/>
  <c r="K18" i="7"/>
  <c r="O22" i="7"/>
  <c r="O21" i="7"/>
  <c r="L17" i="7"/>
  <c r="L16" i="7"/>
  <c r="K21" i="7"/>
  <c r="K22" i="7"/>
  <c r="L88" i="7"/>
  <c r="L89" i="7"/>
  <c r="N21" i="7"/>
  <c r="N22" i="7"/>
  <c r="N88" i="7"/>
  <c r="N89" i="7"/>
  <c r="K45" i="7"/>
  <c r="K44" i="7"/>
  <c r="M10" i="7"/>
  <c r="M11" i="7"/>
  <c r="K88" i="7"/>
  <c r="K89" i="7"/>
  <c r="M45" i="7"/>
  <c r="M44" i="7"/>
  <c r="O66" i="7"/>
  <c r="O65" i="7"/>
  <c r="N33" i="7"/>
  <c r="N24" i="7"/>
  <c r="N25" i="7"/>
  <c r="O67" i="7"/>
  <c r="N23" i="7"/>
  <c r="K34" i="7"/>
  <c r="K35" i="7"/>
  <c r="K43" i="7"/>
  <c r="N34" i="7"/>
  <c r="L58" i="7"/>
  <c r="L57" i="7"/>
  <c r="O77" i="7"/>
  <c r="O78" i="7"/>
  <c r="O42" i="7"/>
  <c r="O43" i="7"/>
  <c r="M60" i="7"/>
  <c r="M61" i="7"/>
  <c r="K106" i="7"/>
  <c r="K105" i="7"/>
  <c r="M25" i="7"/>
  <c r="M24" i="7"/>
  <c r="N64" i="7"/>
  <c r="N65" i="7"/>
  <c r="N11" i="7"/>
  <c r="N10" i="7"/>
  <c r="N29" i="7"/>
  <c r="N28" i="7"/>
  <c r="L25" i="7"/>
  <c r="L24" i="7"/>
  <c r="K25" i="7"/>
  <c r="K24" i="7"/>
  <c r="O58" i="7"/>
  <c r="O57" i="7"/>
  <c r="O20" i="7"/>
  <c r="N35" i="7"/>
  <c r="K69" i="7"/>
  <c r="K48" i="7"/>
  <c r="K49" i="7"/>
  <c r="K104" i="7"/>
  <c r="K94" i="7"/>
  <c r="N4" i="7"/>
  <c r="K38" i="7"/>
  <c r="K39" i="7"/>
  <c r="K68" i="7"/>
  <c r="K20" i="7"/>
  <c r="K26" i="7"/>
  <c r="K27" i="7"/>
  <c r="K107" i="7"/>
  <c r="K108" i="7"/>
  <c r="K17" i="7"/>
  <c r="K16" i="7"/>
  <c r="K71" i="7"/>
  <c r="K61" i="7"/>
  <c r="K56" i="7"/>
  <c r="L23" i="7"/>
  <c r="K101" i="7"/>
  <c r="L21" i="7"/>
  <c r="K57" i="7"/>
  <c r="K75" i="7"/>
  <c r="N72" i="7"/>
  <c r="L12" i="7"/>
  <c r="M90" i="7"/>
  <c r="O39" i="7"/>
  <c r="O38" i="7"/>
  <c r="N66" i="7"/>
  <c r="N67" i="7"/>
  <c r="L4" i="7"/>
  <c r="O91" i="7"/>
  <c r="O92" i="7"/>
  <c r="L15" i="7"/>
  <c r="M16" i="7"/>
  <c r="L75" i="7"/>
  <c r="L76" i="7"/>
  <c r="L87" i="7"/>
  <c r="L22" i="7"/>
  <c r="K12" i="7"/>
  <c r="K11" i="7"/>
  <c r="N70" i="7"/>
  <c r="N71" i="7"/>
  <c r="O7" i="7"/>
  <c r="O74" i="7"/>
  <c r="K5" i="7"/>
  <c r="M51" i="7"/>
  <c r="M50" i="7"/>
  <c r="O76" i="7"/>
  <c r="O75" i="7"/>
  <c r="N16" i="7"/>
  <c r="N15" i="7"/>
  <c r="K125" i="7"/>
  <c r="K136" i="7"/>
  <c r="K124" i="7"/>
  <c r="K149" i="7"/>
  <c r="K143" i="7"/>
  <c r="K135" i="7"/>
  <c r="K146" i="7"/>
  <c r="K122" i="7"/>
  <c r="K116" i="7"/>
  <c r="K121" i="7"/>
  <c r="K132" i="7"/>
  <c r="K137" i="7"/>
  <c r="K130" i="7"/>
  <c r="K141" i="7"/>
  <c r="K127" i="7"/>
  <c r="K6" i="7"/>
  <c r="K147" i="7"/>
  <c r="K134" i="7"/>
  <c r="K128" i="7"/>
  <c r="K133" i="7"/>
  <c r="K114" i="7"/>
  <c r="K119" i="7"/>
  <c r="K154" i="7"/>
  <c r="K153" i="7"/>
  <c r="K140" i="7"/>
  <c r="L11" i="7"/>
  <c r="K92" i="7"/>
  <c r="O4" i="7"/>
  <c r="N17" i="7"/>
  <c r="K152" i="7"/>
  <c r="M89" i="7"/>
  <c r="K144" i="7"/>
  <c r="O12" i="7"/>
  <c r="K142" i="7"/>
  <c r="K123" i="7"/>
  <c r="K145" i="7"/>
  <c r="K113" i="7"/>
  <c r="M26" i="7"/>
  <c r="L71" i="7"/>
  <c r="N60" i="7"/>
  <c r="K7" i="7"/>
  <c r="N27" i="7"/>
  <c r="M23" i="7"/>
  <c r="M27" i="7"/>
  <c r="N75" i="7"/>
  <c r="K118" i="7"/>
  <c r="K72" i="7"/>
  <c r="M48" i="7"/>
  <c r="N5" i="7"/>
  <c r="N26" i="7"/>
  <c r="O31" i="7"/>
  <c r="O73" i="7"/>
  <c r="M56" i="7"/>
  <c r="M28" i="7"/>
  <c r="M67" i="7"/>
  <c r="K138" i="7"/>
  <c r="N91" i="7"/>
  <c r="N49" i="7"/>
  <c r="K13" i="7"/>
  <c r="M19" i="7"/>
  <c r="N76" i="7"/>
  <c r="N20" i="7"/>
  <c r="L56" i="7"/>
  <c r="L67" i="7"/>
  <c r="L66" i="7"/>
  <c r="N31" i="7"/>
  <c r="N32" i="7"/>
  <c r="L18" i="7"/>
  <c r="L19" i="7"/>
  <c r="M21" i="7"/>
  <c r="M22" i="7"/>
  <c r="M49" i="7"/>
  <c r="M71" i="7"/>
  <c r="L27" i="7"/>
  <c r="L28" i="7"/>
  <c r="K131" i="7"/>
  <c r="K86" i="7"/>
  <c r="O49" i="7"/>
  <c r="L20" i="7"/>
  <c r="K148" i="7"/>
  <c r="K62" i="7"/>
  <c r="K87" i="7"/>
  <c r="O32" i="7"/>
  <c r="O90" i="7"/>
  <c r="O89" i="7"/>
  <c r="M31" i="7"/>
  <c r="M32" i="7"/>
  <c r="L51" i="7"/>
  <c r="L49" i="7"/>
  <c r="L69" i="7"/>
  <c r="L70" i="7"/>
  <c r="K59" i="7"/>
  <c r="L86" i="7"/>
  <c r="M74" i="7"/>
  <c r="M73" i="7"/>
  <c r="K50" i="7"/>
  <c r="N90" i="7"/>
  <c r="L39" i="7"/>
  <c r="M59" i="7"/>
  <c r="O13" i="7"/>
  <c r="M86" i="7"/>
  <c r="L62" i="7"/>
  <c r="M41" i="7"/>
  <c r="O62" i="7"/>
  <c r="M58" i="7"/>
  <c r="L63" i="7"/>
  <c r="O63" i="7"/>
  <c r="K73" i="7"/>
  <c r="L38" i="7"/>
  <c r="K15" i="7"/>
  <c r="M42" i="7"/>
  <c r="M66" i="7"/>
  <c r="K117" i="7"/>
  <c r="K139" i="7"/>
  <c r="K120" i="7"/>
  <c r="N6" i="7"/>
  <c r="K151" i="7"/>
  <c r="K129" i="7"/>
  <c r="K126" i="7"/>
  <c r="M65" i="7"/>
  <c r="K110" i="7"/>
  <c r="N61" i="7"/>
  <c r="N51" i="7"/>
  <c r="O88" i="7"/>
  <c r="M17" i="7"/>
  <c r="K115" i="7"/>
  <c r="M43" i="7"/>
  <c r="N18" i="7"/>
  <c r="M87" i="7"/>
  <c r="N50" i="7"/>
  <c r="O72" i="7"/>
  <c r="K70" i="7"/>
  <c r="K150" i="7"/>
  <c r="K91" i="7"/>
  <c r="K102" i="7"/>
  <c r="L5" i="7"/>
  <c r="N12" i="7"/>
  <c r="CY36" i="21"/>
  <c r="CY90" i="21"/>
  <c r="CY25" i="21"/>
  <c r="CB35" i="21"/>
  <c r="P94" i="21"/>
  <c r="P48" i="21"/>
  <c r="O54" i="21"/>
  <c r="CU52" i="21"/>
  <c r="N101" i="21"/>
  <c r="CU87" i="21"/>
  <c r="CA41" i="21"/>
  <c r="CC25" i="21"/>
  <c r="O38" i="21"/>
  <c r="CV87" i="21"/>
  <c r="R87" i="21"/>
  <c r="CU38" i="21"/>
  <c r="Q80" i="21"/>
  <c r="R26" i="21"/>
  <c r="CY53" i="21"/>
  <c r="R54" i="21"/>
  <c r="CW41" i="21"/>
  <c r="CV81" i="21"/>
  <c r="Q31" i="21"/>
  <c r="CC49" i="21"/>
  <c r="CY45" i="21"/>
  <c r="CA54" i="21"/>
  <c r="CY68" i="21"/>
  <c r="CD92" i="21"/>
  <c r="CU41" i="21"/>
  <c r="CA76" i="21"/>
  <c r="CB45" i="21"/>
  <c r="CU98" i="21"/>
  <c r="CX82" i="21"/>
  <c r="CA96" i="21"/>
  <c r="CA65" i="21"/>
  <c r="CU60" i="21"/>
  <c r="CU82" i="21"/>
  <c r="CB57" i="21"/>
  <c r="CW63" i="21"/>
  <c r="N12" i="21"/>
  <c r="CC44" i="21"/>
  <c r="N37" i="21"/>
  <c r="P92" i="21"/>
  <c r="P82" i="21"/>
  <c r="N56" i="21"/>
  <c r="O78" i="21"/>
  <c r="O94" i="21"/>
  <c r="CX34" i="21"/>
  <c r="Q78" i="21"/>
  <c r="CD71" i="21"/>
  <c r="CU27" i="21"/>
  <c r="N79" i="21"/>
  <c r="R85" i="21"/>
  <c r="N34" i="21"/>
  <c r="CB87" i="21"/>
  <c r="CY46" i="21"/>
  <c r="CE47" i="21"/>
  <c r="O27" i="21"/>
  <c r="CV41" i="21"/>
  <c r="CY26" i="21"/>
  <c r="CD79" i="21"/>
  <c r="CY87" i="21"/>
  <c r="CW86" i="21"/>
  <c r="CE50" i="21"/>
  <c r="CA84" i="21"/>
  <c r="CU105" i="21"/>
  <c r="CD21" i="21"/>
  <c r="CX54" i="21"/>
  <c r="O85" i="21"/>
  <c r="R57" i="21"/>
  <c r="O11" i="21"/>
  <c r="CY82" i="21"/>
  <c r="CX67" i="21"/>
  <c r="Q9" i="21"/>
  <c r="CV25" i="21"/>
  <c r="R27" i="21"/>
  <c r="N92" i="21"/>
  <c r="CA56" i="21"/>
  <c r="Q61" i="21"/>
  <c r="O9" i="21"/>
  <c r="CE27" i="21"/>
  <c r="CA44" i="21"/>
  <c r="CD54" i="21"/>
  <c r="CA38" i="21"/>
  <c r="CE80" i="21"/>
  <c r="CW59" i="21"/>
  <c r="CD34" i="21"/>
  <c r="Q39" i="21"/>
  <c r="CW67" i="21"/>
  <c r="CA53" i="21"/>
  <c r="R63" i="21"/>
  <c r="CX81" i="21"/>
  <c r="CW17" i="21"/>
  <c r="CA105" i="21"/>
  <c r="P8" i="21"/>
  <c r="CY10" i="21"/>
  <c r="CC27" i="21"/>
  <c r="CC79" i="21"/>
  <c r="CX39" i="21"/>
  <c r="P65" i="21"/>
  <c r="CX79" i="21"/>
  <c r="CD78" i="21"/>
  <c r="CD38" i="21"/>
  <c r="CA111" i="21"/>
  <c r="CB62" i="21"/>
  <c r="CY32" i="21"/>
  <c r="D15" i="23"/>
  <c r="CU63" i="21"/>
  <c r="CA104" i="21"/>
  <c r="CW83" i="21"/>
  <c r="CV47" i="21"/>
  <c r="O67" i="21"/>
  <c r="CA82" i="21"/>
  <c r="CW32" i="21"/>
  <c r="CD48" i="21"/>
  <c r="CW92" i="21"/>
  <c r="R37" i="21"/>
  <c r="CX92" i="21"/>
  <c r="CA57" i="21"/>
  <c r="Q10" i="21"/>
  <c r="P47" i="21"/>
  <c r="CD25" i="21"/>
  <c r="CA80" i="21"/>
  <c r="N111" i="21"/>
  <c r="O65" i="21"/>
  <c r="CW54" i="21"/>
  <c r="CD59" i="21"/>
  <c r="CY85" i="21"/>
  <c r="CE30" i="21"/>
  <c r="CX59" i="21"/>
  <c r="N89" i="21"/>
  <c r="CC10" i="21"/>
  <c r="CX44" i="21"/>
  <c r="CC87" i="21"/>
  <c r="CX70" i="21"/>
  <c r="CX9" i="21"/>
  <c r="CY48" i="21"/>
  <c r="R92" i="21"/>
  <c r="N59" i="21"/>
  <c r="CD69" i="21"/>
  <c r="CX40" i="21"/>
  <c r="CV57" i="21"/>
  <c r="CC39" i="21"/>
  <c r="CU31" i="21"/>
  <c r="Q69" i="21"/>
  <c r="P39" i="21"/>
  <c r="CA34" i="21"/>
  <c r="Q70" i="21"/>
  <c r="CW56" i="21"/>
  <c r="N54" i="21"/>
  <c r="R35" i="21"/>
  <c r="CV45" i="21"/>
  <c r="CV83" i="21"/>
  <c r="CC42" i="21"/>
  <c r="O66" i="21"/>
  <c r="D16" i="23"/>
  <c r="CE81" i="21"/>
  <c r="N32" i="21"/>
  <c r="CU32" i="21"/>
  <c r="O53" i="21"/>
  <c r="P87" i="21"/>
  <c r="CC34" i="21"/>
  <c r="D22" i="23"/>
  <c r="CB25" i="21"/>
  <c r="Q71" i="21"/>
  <c r="P27" i="21"/>
  <c r="CV11" i="21"/>
  <c r="CU94" i="21"/>
  <c r="R53" i="21"/>
  <c r="CE72" i="21"/>
  <c r="CC53" i="21"/>
  <c r="CV10" i="21"/>
  <c r="P78" i="21"/>
  <c r="P44" i="21"/>
  <c r="CY9" i="21"/>
  <c r="O79" i="21"/>
  <c r="Q64" i="21"/>
  <c r="CU48" i="21"/>
  <c r="N96" i="21"/>
  <c r="O39" i="21"/>
  <c r="N31" i="21"/>
  <c r="P85" i="21"/>
  <c r="R78" i="21"/>
  <c r="CC93" i="21"/>
  <c r="CW87" i="21"/>
  <c r="R68" i="21"/>
  <c r="Q6" i="21"/>
  <c r="O35" i="21"/>
  <c r="CA39" i="21"/>
  <c r="P80" i="21"/>
  <c r="Q87" i="21"/>
  <c r="CU79" i="21"/>
  <c r="CU110" i="21"/>
  <c r="CY63" i="21"/>
  <c r="CD41" i="21"/>
  <c r="N53" i="21"/>
  <c r="CD87" i="21"/>
  <c r="CV84" i="21"/>
  <c r="CB83" i="21"/>
  <c r="CU99" i="21"/>
  <c r="CU83" i="21"/>
  <c r="N25" i="21"/>
  <c r="CC59" i="21"/>
  <c r="R39" i="21"/>
  <c r="O51" i="21"/>
  <c r="CV39" i="21"/>
  <c r="Q46" i="21"/>
  <c r="R41" i="21"/>
  <c r="CY78" i="21"/>
  <c r="CE82" i="21"/>
  <c r="O46" i="21"/>
  <c r="CV63" i="21"/>
  <c r="CA32" i="21"/>
  <c r="CW8" i="21"/>
  <c r="P9" i="21"/>
  <c r="N83" i="21"/>
  <c r="CA52" i="21"/>
  <c r="N38" i="21"/>
  <c r="CW15" i="21"/>
  <c r="O31" i="21"/>
  <c r="CE31" i="21"/>
  <c r="R66" i="21"/>
  <c r="CB9" i="21"/>
  <c r="CW20" i="21"/>
  <c r="CE9" i="21"/>
  <c r="CW13" i="21"/>
  <c r="R38" i="21"/>
  <c r="P25" i="21"/>
  <c r="CA11" i="21"/>
  <c r="R12" i="21"/>
  <c r="CB11" i="21"/>
  <c r="P86" i="21"/>
  <c r="CA12" i="21"/>
  <c r="O56" i="21"/>
  <c r="R82" i="21"/>
  <c r="N110" i="21"/>
  <c r="D17" i="23"/>
  <c r="P57" i="21"/>
  <c r="CU84" i="21"/>
  <c r="CY34" i="21"/>
  <c r="O82" i="21"/>
  <c r="O10" i="21"/>
  <c r="CY6" i="21"/>
  <c r="CX63" i="21"/>
  <c r="CA33" i="21"/>
  <c r="Q54" i="21"/>
  <c r="CA102" i="21"/>
  <c r="Q21" i="21"/>
  <c r="CX21" i="21"/>
  <c r="CE36" i="21"/>
  <c r="CU89" i="21"/>
  <c r="CU80" i="21"/>
  <c r="CW25" i="21"/>
  <c r="CC41" i="21"/>
  <c r="CU24" i="21"/>
  <c r="CU47" i="21"/>
  <c r="R72" i="21"/>
  <c r="CD40" i="21"/>
  <c r="CE6" i="21"/>
  <c r="CC92" i="21"/>
  <c r="CA15" i="21"/>
  <c r="CA35" i="21"/>
  <c r="CW14" i="21"/>
  <c r="O84" i="21"/>
  <c r="CE25" i="21"/>
  <c r="Q85" i="21"/>
  <c r="CY50" i="21"/>
  <c r="O80" i="21"/>
  <c r="CY66" i="21"/>
  <c r="CE83" i="21"/>
  <c r="CA94" i="21"/>
  <c r="R45" i="21"/>
  <c r="Q27" i="21"/>
  <c r="CV51" i="21"/>
  <c r="CY84" i="21"/>
  <c r="CV94" i="21"/>
  <c r="Q57" i="21"/>
  <c r="CU101" i="21"/>
  <c r="O81" i="21"/>
  <c r="CV82" i="21"/>
  <c r="CC17" i="21"/>
  <c r="CC47" i="21"/>
  <c r="R10" i="21"/>
  <c r="P16" i="21"/>
  <c r="Q34" i="21"/>
  <c r="CY39" i="21"/>
  <c r="CY94" i="21"/>
  <c r="CE66" i="21"/>
  <c r="CX61" i="21"/>
  <c r="Q94" i="21"/>
  <c r="P35" i="21"/>
  <c r="CW6" i="21"/>
  <c r="N39" i="21"/>
  <c r="CE48" i="21"/>
  <c r="CB34" i="21"/>
  <c r="R83" i="21"/>
  <c r="CV48" i="21"/>
  <c r="N94" i="21"/>
  <c r="CX80" i="21"/>
  <c r="P63" i="21"/>
  <c r="R32" i="21"/>
  <c r="CV70" i="21"/>
  <c r="Q48" i="21"/>
  <c r="CX86" i="21"/>
  <c r="CV67" i="21"/>
  <c r="CU81" i="21"/>
  <c r="N57" i="21"/>
  <c r="CW81" i="21"/>
  <c r="CD67" i="21"/>
  <c r="R9" i="21"/>
  <c r="CU15" i="21"/>
  <c r="CW9" i="21"/>
  <c r="CD47" i="21"/>
  <c r="CB70" i="21"/>
  <c r="CU9" i="21"/>
  <c r="CD10" i="21"/>
  <c r="P6" i="21"/>
  <c r="CB92" i="21"/>
  <c r="CB66" i="21"/>
  <c r="CD80" i="21"/>
  <c r="CC14" i="21"/>
  <c r="CY83" i="21"/>
  <c r="CU92" i="21"/>
  <c r="CB41" i="21"/>
  <c r="Q37" i="21"/>
  <c r="R65" i="21"/>
  <c r="CE34" i="21"/>
  <c r="CW37" i="21"/>
  <c r="D11" i="23"/>
  <c r="R36" i="21"/>
  <c r="CU25" i="21"/>
  <c r="CU96" i="21"/>
  <c r="CV74" i="21"/>
  <c r="R7" i="21"/>
  <c r="O74" i="21"/>
  <c r="CE35" i="21"/>
  <c r="CC82" i="21"/>
  <c r="O36" i="21"/>
  <c r="Q40" i="21"/>
  <c r="CC83" i="21"/>
  <c r="P38" i="21"/>
  <c r="R88" i="21"/>
  <c r="CE54" i="21"/>
  <c r="R84" i="21"/>
  <c r="CC19" i="21"/>
  <c r="CB48" i="21"/>
  <c r="CC86" i="21"/>
  <c r="CY41" i="21"/>
  <c r="CA87" i="21"/>
  <c r="CC67" i="21"/>
  <c r="Q59" i="21"/>
  <c r="CC85" i="21"/>
  <c r="CA78" i="21"/>
  <c r="Q41" i="21"/>
  <c r="CE78" i="21"/>
  <c r="CV38" i="21"/>
  <c r="CC78" i="21"/>
  <c r="D18" i="23"/>
  <c r="CA85" i="21"/>
  <c r="N78" i="21"/>
  <c r="CU76" i="21"/>
  <c r="P30" i="21"/>
  <c r="R46" i="21"/>
  <c r="P17" i="21"/>
  <c r="CA83" i="21"/>
  <c r="CX31" i="21"/>
  <c r="CB46" i="21"/>
  <c r="CC16" i="21"/>
  <c r="CE65" i="21"/>
  <c r="CB53" i="21"/>
  <c r="CA92" i="21"/>
  <c r="CY47" i="21"/>
  <c r="N15" i="21"/>
  <c r="N63" i="21"/>
  <c r="CA86" i="21"/>
  <c r="CU65" i="21"/>
  <c r="CC36" i="21"/>
  <c r="CY72" i="21"/>
  <c r="D10" i="23"/>
  <c r="CD65" i="21"/>
  <c r="P37" i="21"/>
  <c r="CW27" i="21"/>
  <c r="CU111" i="21"/>
  <c r="CE94" i="21"/>
  <c r="CC54" i="21"/>
  <c r="CU57" i="21"/>
  <c r="CV36" i="21"/>
  <c r="Q67" i="21"/>
  <c r="O87" i="21"/>
  <c r="N105" i="21"/>
  <c r="CU102" i="21"/>
  <c r="CD63" i="21"/>
  <c r="CE11" i="21"/>
  <c r="CD39" i="21"/>
  <c r="CB27" i="21"/>
  <c r="CU29" i="21"/>
  <c r="CB32" i="21"/>
  <c r="O32" i="21"/>
  <c r="Q79" i="21"/>
  <c r="Q63" i="21"/>
  <c r="CD11" i="21"/>
  <c r="N33" i="21"/>
  <c r="CX57" i="21"/>
  <c r="O45" i="21"/>
  <c r="CC20" i="21"/>
  <c r="CY12" i="21"/>
  <c r="P41" i="21"/>
  <c r="CB10" i="21"/>
  <c r="CB30" i="21"/>
  <c r="Q44" i="21"/>
  <c r="CU11" i="21"/>
  <c r="CU86" i="21"/>
  <c r="CB85" i="21"/>
  <c r="CD57" i="21"/>
  <c r="CE87" i="21"/>
  <c r="CU49" i="21"/>
  <c r="CW94" i="21"/>
  <c r="O6" i="21"/>
  <c r="CX85" i="21"/>
  <c r="CX56" i="21"/>
  <c r="CV79" i="21"/>
  <c r="CE63" i="21"/>
  <c r="CB56" i="21"/>
  <c r="P67" i="21"/>
  <c r="CX64" i="21"/>
  <c r="CC35" i="21"/>
  <c r="CW16" i="21"/>
  <c r="CA110" i="21"/>
  <c r="R48" i="21"/>
  <c r="CV44" i="21"/>
  <c r="CA91" i="21"/>
  <c r="N76" i="21"/>
  <c r="CX32" i="21"/>
  <c r="CB82" i="21"/>
  <c r="CE26" i="21"/>
  <c r="P81" i="21"/>
  <c r="CW57" i="21"/>
  <c r="CX25" i="21"/>
  <c r="R6" i="21"/>
  <c r="CD43" i="21"/>
  <c r="Q38" i="21"/>
  <c r="CE41" i="21"/>
  <c r="O63" i="21"/>
  <c r="P31" i="21"/>
  <c r="P56" i="21"/>
  <c r="CX41" i="21"/>
  <c r="CB38" i="21"/>
  <c r="CW79" i="21"/>
  <c r="N82" i="21"/>
  <c r="CD82" i="21"/>
  <c r="CX37" i="21"/>
  <c r="CD37" i="21"/>
  <c r="P10" i="21"/>
  <c r="P36" i="21"/>
  <c r="P59" i="21"/>
  <c r="N98" i="21"/>
  <c r="CE10" i="21"/>
  <c r="Q43" i="21"/>
  <c r="CY65" i="21"/>
  <c r="CA89" i="21"/>
  <c r="CD83" i="21"/>
  <c r="O70" i="21"/>
  <c r="CE53" i="21"/>
  <c r="CU30" i="21"/>
  <c r="R86" i="21"/>
  <c r="CU53" i="21"/>
  <c r="CY57" i="21"/>
  <c r="N10" i="21"/>
  <c r="CX11" i="21"/>
  <c r="N66" i="21"/>
  <c r="P15" i="21"/>
  <c r="CC94" i="21"/>
  <c r="CB65" i="21"/>
  <c r="N80" i="21"/>
  <c r="N24" i="21"/>
  <c r="CY54" i="21"/>
  <c r="N29" i="21"/>
  <c r="CY86" i="21"/>
  <c r="CY15" i="21"/>
  <c r="O44" i="21"/>
  <c r="CD85" i="21"/>
  <c r="CY7" i="21"/>
  <c r="CU10" i="21"/>
  <c r="CV9" i="21"/>
  <c r="CB84" i="21"/>
  <c r="N99" i="21"/>
  <c r="CW36" i="21"/>
  <c r="CA31" i="21"/>
  <c r="P32" i="21"/>
  <c r="Q32" i="21"/>
  <c r="N85" i="21"/>
  <c r="CC13" i="21"/>
  <c r="CX10" i="21"/>
  <c r="P83" i="21"/>
  <c r="CV37" i="21"/>
  <c r="P20" i="21"/>
  <c r="CE57" i="21"/>
  <c r="P14" i="21"/>
  <c r="P34" i="21"/>
  <c r="Q53" i="21"/>
  <c r="O41" i="21"/>
  <c r="N30" i="21"/>
  <c r="R81" i="21"/>
  <c r="CW53" i="21"/>
  <c r="CW30" i="21"/>
  <c r="CA101" i="21"/>
  <c r="CD56" i="21"/>
  <c r="R34" i="21"/>
  <c r="CB80" i="21"/>
  <c r="O12" i="21"/>
  <c r="CU44" i="21"/>
  <c r="O95" i="21"/>
  <c r="Q65" i="21"/>
  <c r="CB79" i="21"/>
  <c r="CV54" i="21"/>
  <c r="CV35" i="21"/>
  <c r="CU34" i="21"/>
  <c r="CB67" i="21"/>
  <c r="CD27" i="21"/>
  <c r="CY11" i="21"/>
  <c r="CC31" i="21"/>
  <c r="O57" i="21"/>
  <c r="O30" i="21"/>
  <c r="CY56" i="21"/>
  <c r="CC30" i="21"/>
  <c r="CA60" i="21"/>
  <c r="CX47" i="21"/>
  <c r="CA24" i="21"/>
  <c r="N44" i="21"/>
  <c r="CY30" i="21"/>
  <c r="CW93" i="21"/>
  <c r="CV56" i="21"/>
  <c r="CW84" i="21"/>
  <c r="CU66" i="21"/>
  <c r="CD46" i="21"/>
  <c r="CX38" i="21"/>
  <c r="CA25" i="21"/>
  <c r="N48" i="21"/>
  <c r="CA30" i="21"/>
  <c r="O25" i="21"/>
  <c r="CU33" i="21"/>
  <c r="CU35" i="21"/>
  <c r="CV27" i="21"/>
  <c r="CW39" i="21"/>
  <c r="CV86" i="21"/>
  <c r="N35" i="21"/>
  <c r="N41" i="21"/>
  <c r="CY27" i="21"/>
  <c r="CV66" i="21"/>
  <c r="CD53" i="21"/>
  <c r="CU54" i="21"/>
  <c r="CE15" i="21"/>
  <c r="CD31" i="21"/>
  <c r="CD70" i="21"/>
  <c r="D14" i="23"/>
  <c r="R25" i="21"/>
  <c r="Q25" i="21"/>
  <c r="CX53" i="21"/>
  <c r="CX43" i="21"/>
  <c r="Q47" i="21"/>
  <c r="CW44" i="21"/>
  <c r="CW38" i="21"/>
  <c r="N60" i="21"/>
  <c r="CX71" i="21"/>
  <c r="CE7" i="21"/>
  <c r="CA100" i="21"/>
  <c r="CV85" i="21"/>
  <c r="CW10" i="21"/>
  <c r="CW35" i="21"/>
  <c r="CA66" i="21"/>
  <c r="P53" i="21"/>
  <c r="CW78" i="21"/>
  <c r="O47" i="21"/>
  <c r="D12" i="23"/>
  <c r="CV95" i="21"/>
  <c r="CE37" i="21"/>
  <c r="CY37" i="21"/>
  <c r="CX6" i="21"/>
  <c r="CB94" i="21"/>
  <c r="CX87" i="21"/>
  <c r="CB36" i="21"/>
  <c r="CD32" i="21"/>
  <c r="CE39" i="21"/>
  <c r="N102" i="21"/>
  <c r="CE32" i="21"/>
  <c r="P84" i="21"/>
  <c r="CU78" i="21"/>
  <c r="R80" i="21"/>
  <c r="CV12" i="21"/>
  <c r="CE56" i="21"/>
  <c r="CD84" i="21"/>
  <c r="CC6" i="21"/>
  <c r="CE45" i="21"/>
  <c r="N27" i="21"/>
  <c r="CD6" i="21"/>
  <c r="CC15" i="21"/>
  <c r="P19" i="21"/>
  <c r="N49" i="21"/>
  <c r="CW11" i="21"/>
  <c r="R50" i="21"/>
  <c r="CW31" i="21"/>
  <c r="CD94" i="21"/>
  <c r="CW80" i="21"/>
  <c r="CB37" i="21"/>
  <c r="CA79" i="21"/>
  <c r="CY88" i="21"/>
  <c r="N84" i="21"/>
  <c r="CA47" i="21"/>
  <c r="CA98" i="21"/>
  <c r="CY81" i="21"/>
  <c r="CE86" i="21"/>
  <c r="Q84" i="21"/>
  <c r="CY80" i="21"/>
  <c r="N91" i="21"/>
  <c r="P93" i="21"/>
  <c r="CX94" i="21"/>
  <c r="R30" i="21"/>
  <c r="CC11" i="21"/>
  <c r="CY31" i="21"/>
  <c r="CE85" i="21"/>
  <c r="CW34" i="21"/>
  <c r="CW47" i="21"/>
  <c r="CV32" i="21"/>
  <c r="CB63" i="21"/>
  <c r="R31" i="21"/>
  <c r="CU37" i="21"/>
  <c r="CV65" i="21"/>
  <c r="CB78" i="21"/>
  <c r="CE12" i="21"/>
  <c r="CV31" i="21"/>
  <c r="D21" i="23"/>
  <c r="CE88" i="21"/>
  <c r="CB81" i="21"/>
  <c r="CV6" i="21"/>
  <c r="CA81" i="21"/>
  <c r="O92" i="21"/>
  <c r="R47" i="21"/>
  <c r="CY92" i="21"/>
  <c r="CV78" i="21"/>
  <c r="CC56" i="21"/>
  <c r="CU56" i="21"/>
  <c r="CC32" i="21"/>
  <c r="CC65" i="21"/>
  <c r="CC37" i="21"/>
  <c r="CA59" i="21"/>
  <c r="Q81" i="21"/>
  <c r="CW42" i="21"/>
  <c r="CA29" i="21"/>
  <c r="CX27" i="21"/>
  <c r="N86" i="21"/>
  <c r="CB47" i="21"/>
  <c r="N104" i="21"/>
  <c r="P42" i="21"/>
  <c r="CE92" i="21"/>
  <c r="CW49" i="21"/>
  <c r="N81" i="21"/>
  <c r="P11" i="21"/>
  <c r="CB95" i="21"/>
  <c r="P49" i="21"/>
  <c r="CX83" i="21"/>
  <c r="D13" i="23"/>
  <c r="CC57" i="21"/>
  <c r="CA9" i="21"/>
  <c r="BI8" i="21"/>
  <c r="R90" i="21"/>
  <c r="CE38" i="21"/>
  <c r="CD61" i="21"/>
  <c r="CC63" i="21"/>
  <c r="R11" i="21"/>
  <c r="CV30" i="21"/>
  <c r="CW82" i="21"/>
  <c r="CC38" i="21"/>
  <c r="CA49" i="21"/>
  <c r="CA37" i="21"/>
  <c r="N52" i="21"/>
  <c r="P13" i="21"/>
  <c r="CB6" i="21"/>
  <c r="R15" i="21"/>
  <c r="CA99" i="21"/>
  <c r="CB86" i="21"/>
  <c r="Q92" i="21"/>
  <c r="CD44" i="21"/>
  <c r="CU100" i="21"/>
  <c r="CD64" i="21"/>
  <c r="CX65" i="21"/>
  <c r="O34" i="21"/>
  <c r="CX48" i="21"/>
  <c r="CE68" i="21"/>
  <c r="CV62" i="21"/>
  <c r="CE46" i="21"/>
  <c r="D20" i="23"/>
  <c r="CY35" i="21"/>
  <c r="CB12" i="21"/>
  <c r="CV46" i="21"/>
  <c r="N47" i="21"/>
  <c r="CD9" i="21"/>
  <c r="O62" i="21"/>
  <c r="CA63" i="21"/>
  <c r="CB31" i="21"/>
  <c r="CA10" i="21"/>
  <c r="CC9" i="21"/>
  <c r="CD86" i="21"/>
  <c r="CX84" i="21"/>
  <c r="CV53" i="21"/>
  <c r="CB44" i="21"/>
  <c r="CB39" i="21"/>
  <c r="CA48" i="21"/>
  <c r="CE84" i="21"/>
  <c r="N100" i="21"/>
  <c r="O86" i="21"/>
  <c r="Q11" i="21"/>
  <c r="CV92" i="21"/>
  <c r="CU39" i="21"/>
  <c r="CW19" i="21"/>
  <c r="P54" i="21"/>
  <c r="CV34" i="21"/>
  <c r="CE90" i="21"/>
  <c r="CB54" i="21"/>
  <c r="CW85" i="21"/>
  <c r="P79" i="21"/>
  <c r="CU12" i="21"/>
  <c r="CU91" i="21"/>
  <c r="R94" i="21"/>
  <c r="O48" i="21"/>
  <c r="CV80" i="21"/>
  <c r="CC84" i="21"/>
  <c r="CC81" i="21"/>
  <c r="CU104" i="21"/>
  <c r="CW48" i="21"/>
  <c r="Q86" i="21"/>
  <c r="N9" i="21"/>
  <c r="CW65" i="21"/>
  <c r="CU59" i="21"/>
  <c r="N65" i="21"/>
  <c r="N11" i="21"/>
  <c r="R56" i="21"/>
  <c r="D19" i="23"/>
  <c r="Q56" i="21"/>
  <c r="CY38" i="21"/>
  <c r="CB51" i="21"/>
  <c r="O37" i="21"/>
  <c r="CA6" i="21"/>
  <c r="Q83" i="21"/>
  <c r="Q82" i="21"/>
  <c r="CX69" i="21"/>
  <c r="N87" i="21"/>
  <c r="CX46" i="21"/>
  <c r="CC80" i="21"/>
  <c r="CB74" i="21"/>
  <c r="CC48" i="21"/>
  <c r="CU85" i="21"/>
  <c r="CX78" i="21"/>
  <c r="CD81" i="21"/>
  <c r="CA27" i="21"/>
  <c r="O83" i="21"/>
  <c r="CC8" i="21"/>
  <c r="BF87" i="7" l="1"/>
  <c r="AX44" i="7"/>
  <c r="BH85" i="7"/>
  <c r="BF86" i="7"/>
  <c r="AX51" i="7"/>
  <c r="BG58" i="7"/>
  <c r="BF32" i="7"/>
  <c r="BE93" i="7"/>
  <c r="BF90" i="7"/>
  <c r="AX40" i="7"/>
  <c r="BH88" i="7"/>
  <c r="BG16" i="7"/>
  <c r="BF19" i="7"/>
  <c r="BH43" i="7"/>
  <c r="BG6" i="7"/>
  <c r="BH41" i="7"/>
  <c r="BH81" i="7"/>
  <c r="BH5" i="7"/>
  <c r="BI42" i="7"/>
  <c r="BI27" i="7"/>
  <c r="AX25" i="7"/>
  <c r="BF28" i="7"/>
  <c r="BG86" i="7"/>
  <c r="AX39" i="7"/>
  <c r="BE89" i="7"/>
  <c r="BG31" i="7"/>
  <c r="BH87" i="7"/>
  <c r="AX50" i="7"/>
  <c r="BG87" i="7"/>
  <c r="BE91" i="7"/>
  <c r="BH86" i="7"/>
  <c r="BF35" i="7"/>
  <c r="BH23" i="7"/>
  <c r="BI55" i="7"/>
  <c r="BH26" i="7"/>
  <c r="BG53" i="7"/>
  <c r="BI46" i="7"/>
  <c r="BG25" i="7"/>
  <c r="BG14" i="7"/>
  <c r="BE26" i="7"/>
  <c r="BE81" i="7"/>
  <c r="BE19" i="7"/>
  <c r="AX34" i="7"/>
  <c r="BE86" i="7"/>
  <c r="BE92" i="7"/>
  <c r="BG92" i="7"/>
  <c r="BF84" i="7"/>
  <c r="AX42" i="7"/>
  <c r="BI31" i="7"/>
  <c r="BG89" i="7"/>
  <c r="BH61" i="7"/>
  <c r="BE84" i="7"/>
  <c r="BF92" i="7"/>
  <c r="BI59" i="7"/>
  <c r="BH27" i="7"/>
  <c r="BI91" i="7"/>
  <c r="BH37" i="7"/>
  <c r="BF38" i="7"/>
  <c r="BF20" i="7"/>
  <c r="BI12" i="7"/>
  <c r="BF77" i="7"/>
  <c r="BF75" i="7"/>
  <c r="BG32" i="7"/>
  <c r="BF9" i="7"/>
  <c r="BI65" i="7"/>
  <c r="BF16" i="7"/>
  <c r="BE72" i="7"/>
  <c r="AX6" i="7"/>
  <c r="AX9" i="7"/>
  <c r="BH89" i="7"/>
  <c r="BF88" i="7"/>
  <c r="AX48" i="7"/>
  <c r="BG84" i="7"/>
  <c r="AX46" i="7"/>
  <c r="AX45" i="7"/>
  <c r="BH84" i="7"/>
  <c r="BI85" i="7"/>
  <c r="BG10" i="7"/>
  <c r="BH8" i="7"/>
  <c r="BG88" i="7"/>
  <c r="BF89" i="7"/>
  <c r="BE85" i="7"/>
  <c r="BG47" i="7"/>
  <c r="BE99" i="7"/>
  <c r="BG30" i="7"/>
  <c r="BI23" i="7"/>
  <c r="BF14" i="7"/>
  <c r="BG65" i="7"/>
  <c r="BG55" i="7"/>
  <c r="BI19" i="7"/>
  <c r="BF52" i="7"/>
  <c r="BH82" i="7"/>
  <c r="BE71" i="7"/>
  <c r="BE9" i="7"/>
  <c r="BE83" i="7"/>
  <c r="AX5" i="7"/>
  <c r="BE36" i="7"/>
  <c r="R34" i="7"/>
  <c r="AX43" i="7"/>
  <c r="BI58" i="7"/>
  <c r="BH90" i="7"/>
  <c r="BG91" i="7"/>
  <c r="BE88" i="7"/>
  <c r="BI92" i="7"/>
  <c r="BI38" i="7"/>
  <c r="BH47" i="7"/>
  <c r="AX47" i="7"/>
  <c r="BI87" i="7"/>
  <c r="BF36" i="7"/>
  <c r="BG34" i="7"/>
  <c r="BG51" i="7"/>
  <c r="BH76" i="7"/>
  <c r="BI86" i="7"/>
  <c r="BH80" i="7"/>
  <c r="BH38" i="7"/>
  <c r="BG71" i="7"/>
  <c r="BH74" i="7"/>
  <c r="BE65" i="7"/>
  <c r="BF48" i="7"/>
  <c r="BE82" i="7"/>
  <c r="BE74" i="7"/>
  <c r="BE64" i="7"/>
  <c r="R232" i="7"/>
  <c r="R255" i="7"/>
  <c r="BE94" i="7"/>
  <c r="BH92" i="7"/>
  <c r="BH91" i="7"/>
  <c r="BG85" i="7"/>
  <c r="BE87" i="7"/>
  <c r="AX41" i="7"/>
  <c r="BF93" i="7"/>
  <c r="AX52" i="7"/>
  <c r="AX49" i="7"/>
  <c r="BI29" i="7"/>
  <c r="BE100" i="7"/>
  <c r="BF82" i="7"/>
  <c r="BI90" i="7"/>
  <c r="BG77" i="7"/>
  <c r="BF7" i="7"/>
  <c r="BH4" i="7"/>
  <c r="BH71" i="7"/>
  <c r="BI25" i="7"/>
  <c r="BF66" i="7"/>
  <c r="BH52" i="7"/>
  <c r="BE50" i="7"/>
  <c r="AX31" i="7"/>
  <c r="BG72" i="7"/>
  <c r="BF60" i="7"/>
  <c r="BI76" i="7"/>
  <c r="BF29" i="7"/>
  <c r="BI57" i="7"/>
  <c r="BI61" i="7"/>
  <c r="BG61" i="7"/>
  <c r="BI70" i="7"/>
  <c r="BH57" i="7"/>
  <c r="BH17" i="7"/>
  <c r="BI39" i="7"/>
  <c r="BH7" i="7"/>
  <c r="BF23" i="7"/>
  <c r="BH12" i="7"/>
  <c r="BE16" i="7"/>
  <c r="BF85" i="7"/>
  <c r="BI62" i="7"/>
  <c r="BH55" i="7"/>
  <c r="BI8" i="7"/>
  <c r="BG21" i="7"/>
  <c r="BG44" i="7"/>
  <c r="BH14" i="7"/>
  <c r="BF50" i="7"/>
  <c r="BI89" i="7"/>
  <c r="BI68" i="7"/>
  <c r="BI17" i="7"/>
  <c r="BG46" i="7"/>
  <c r="BF73" i="7"/>
  <c r="BH68" i="7"/>
  <c r="BF15" i="7"/>
  <c r="BE52" i="7"/>
  <c r="BF6" i="7"/>
  <c r="BG76" i="7"/>
  <c r="BH19" i="7"/>
  <c r="BE17" i="7"/>
  <c r="BH29" i="7"/>
  <c r="BF55" i="7"/>
  <c r="BF42" i="7"/>
  <c r="BH28" i="7"/>
  <c r="BG43" i="7"/>
  <c r="BE8" i="7"/>
  <c r="BG11" i="7"/>
  <c r="BF41" i="7"/>
  <c r="BG52" i="7"/>
  <c r="BI78" i="7"/>
  <c r="BE44" i="7"/>
  <c r="BI81" i="7"/>
  <c r="BF24" i="7"/>
  <c r="BI22" i="7"/>
  <c r="BE38" i="7"/>
  <c r="BE73" i="7"/>
  <c r="BE23" i="7"/>
  <c r="BE46" i="7"/>
  <c r="BE76" i="7"/>
  <c r="AX7" i="7"/>
  <c r="BE13" i="7"/>
  <c r="BE61" i="7"/>
  <c r="AX37" i="7"/>
  <c r="AX19" i="7"/>
  <c r="R340" i="7"/>
  <c r="R18" i="7"/>
  <c r="R329" i="7"/>
  <c r="BE6" i="7"/>
  <c r="BH32" i="7"/>
  <c r="BH21" i="7"/>
  <c r="BH62" i="7"/>
  <c r="BG20" i="7"/>
  <c r="BI47" i="7"/>
  <c r="BF65" i="7"/>
  <c r="BF34" i="7"/>
  <c r="BI14" i="7"/>
  <c r="BI51" i="7"/>
  <c r="BG81" i="7"/>
  <c r="BI64" i="7"/>
  <c r="BF76" i="7"/>
  <c r="BI41" i="7"/>
  <c r="BH50" i="7"/>
  <c r="BG64" i="7"/>
  <c r="BG27" i="7"/>
  <c r="BE98" i="7"/>
  <c r="BI50" i="7"/>
  <c r="BG59" i="7"/>
  <c r="BH60" i="7"/>
  <c r="BF31" i="7"/>
  <c r="BF25" i="7"/>
  <c r="BF69" i="7"/>
  <c r="BF91" i="7"/>
  <c r="BG90" i="7"/>
  <c r="BI40" i="7"/>
  <c r="BI45" i="7"/>
  <c r="BG26" i="7"/>
  <c r="BF78" i="7"/>
  <c r="BF57" i="7"/>
  <c r="BF61" i="7"/>
  <c r="BH53" i="7"/>
  <c r="BG24" i="7"/>
  <c r="BH51" i="7"/>
  <c r="BI15" i="7"/>
  <c r="BG13" i="7"/>
  <c r="BG18" i="7"/>
  <c r="BG8" i="7"/>
  <c r="BG73" i="7"/>
  <c r="BG33" i="7"/>
  <c r="BG36" i="7"/>
  <c r="BH15" i="7"/>
  <c r="BH75" i="7"/>
  <c r="BI53" i="7"/>
  <c r="BI32" i="7"/>
  <c r="BH79" i="7"/>
  <c r="BI74" i="7"/>
  <c r="BG7" i="7"/>
  <c r="BH22" i="7"/>
  <c r="BH42" i="7"/>
  <c r="BE21" i="7"/>
  <c r="BH36" i="7"/>
  <c r="BE25" i="7"/>
  <c r="BE66" i="7"/>
  <c r="BH48" i="7"/>
  <c r="BF56" i="7"/>
  <c r="BF39" i="7"/>
  <c r="BF53" i="7"/>
  <c r="BF54" i="7"/>
  <c r="BE41" i="7"/>
  <c r="BE79" i="7"/>
  <c r="BE5" i="7"/>
  <c r="BE49" i="7"/>
  <c r="BE48" i="7"/>
  <c r="BE12" i="7"/>
  <c r="BE62" i="7"/>
  <c r="BE67" i="7"/>
  <c r="AX30" i="7"/>
  <c r="BE45" i="7"/>
  <c r="AX35" i="7"/>
  <c r="AX20" i="7"/>
  <c r="BE28" i="7"/>
  <c r="BE32" i="7"/>
  <c r="AX8" i="7"/>
  <c r="AX18" i="7"/>
  <c r="AX29" i="7"/>
  <c r="AX21" i="7"/>
  <c r="AX28" i="7"/>
  <c r="AX22" i="7"/>
  <c r="AX15" i="7"/>
  <c r="R64" i="7"/>
  <c r="R194" i="7"/>
  <c r="R295" i="7"/>
  <c r="BE95" i="7"/>
  <c r="BH59" i="7"/>
  <c r="BE102" i="7"/>
  <c r="BF8" i="7"/>
  <c r="BI44" i="7"/>
  <c r="BG78" i="7"/>
  <c r="BF13" i="7"/>
  <c r="BF37" i="7"/>
  <c r="BI21" i="7"/>
  <c r="BF10" i="7"/>
  <c r="BI67" i="7"/>
  <c r="BI6" i="7"/>
  <c r="BF46" i="7"/>
  <c r="BF11" i="7"/>
  <c r="BI72" i="7"/>
  <c r="BG41" i="7"/>
  <c r="BI18" i="7"/>
  <c r="BH93" i="7"/>
  <c r="BF5" i="7"/>
  <c r="BI63" i="7"/>
  <c r="BG4" i="7"/>
  <c r="BH72" i="7"/>
  <c r="BI20" i="7"/>
  <c r="BH40" i="7"/>
  <c r="BE90" i="7"/>
  <c r="BG68" i="7"/>
  <c r="BG66" i="7"/>
  <c r="BI10" i="7"/>
  <c r="BI34" i="7"/>
  <c r="BG54" i="7"/>
  <c r="BH49" i="7"/>
  <c r="BF21" i="7"/>
  <c r="BI4" i="7"/>
  <c r="BF51" i="7"/>
  <c r="BF27" i="7"/>
  <c r="BG35" i="7"/>
  <c r="BI33" i="7"/>
  <c r="BI49" i="7"/>
  <c r="BH11" i="7"/>
  <c r="BI48" i="7"/>
  <c r="BH34" i="7"/>
  <c r="BI24" i="7"/>
  <c r="BH58" i="7"/>
  <c r="BH39" i="7"/>
  <c r="BG23" i="7"/>
  <c r="BE96" i="7"/>
  <c r="BI54" i="7"/>
  <c r="BI30" i="7"/>
  <c r="BI43" i="7"/>
  <c r="BG15" i="7"/>
  <c r="BH6" i="7"/>
  <c r="BI52" i="7"/>
  <c r="BI37" i="7"/>
  <c r="BH65" i="7"/>
  <c r="BH24" i="7"/>
  <c r="BH10" i="7"/>
  <c r="BE10" i="7"/>
  <c r="BE54" i="7"/>
  <c r="BE33" i="7"/>
  <c r="BE56" i="7"/>
  <c r="BE34" i="7"/>
  <c r="BE47" i="7"/>
  <c r="BE60" i="7"/>
  <c r="BE53" i="7"/>
  <c r="BE4" i="7"/>
  <c r="BE43" i="7"/>
  <c r="AX4" i="7"/>
  <c r="AX23" i="7"/>
  <c r="BE77" i="7"/>
  <c r="BE20" i="7"/>
  <c r="AX12" i="7"/>
  <c r="AX24" i="7"/>
  <c r="AX33" i="7"/>
  <c r="BE24" i="7"/>
  <c r="BE11" i="7"/>
  <c r="BE31" i="7"/>
  <c r="AX32" i="7"/>
  <c r="R236" i="7"/>
  <c r="R215" i="7"/>
  <c r="R235" i="7"/>
  <c r="R243" i="7"/>
  <c r="BI93" i="7"/>
  <c r="BG9" i="7"/>
  <c r="BF4" i="7"/>
  <c r="BI77" i="7"/>
  <c r="BG74" i="7"/>
  <c r="BI75" i="7"/>
  <c r="BG62" i="7"/>
  <c r="BH31" i="7"/>
  <c r="BG48" i="7"/>
  <c r="BF80" i="7"/>
  <c r="BH78" i="7"/>
  <c r="BI83" i="7"/>
  <c r="BH56" i="7"/>
  <c r="BF17" i="7"/>
  <c r="BG49" i="7"/>
  <c r="BI69" i="7"/>
  <c r="BG37" i="7"/>
  <c r="BG83" i="7"/>
  <c r="BG60" i="7"/>
  <c r="BG56" i="7"/>
  <c r="BI11" i="7"/>
  <c r="BG28" i="7"/>
  <c r="BF44" i="7"/>
  <c r="BG82" i="7"/>
  <c r="BI60" i="7"/>
  <c r="BH16" i="7"/>
  <c r="BH13" i="7"/>
  <c r="BH83" i="7"/>
  <c r="BI84" i="7"/>
  <c r="BH9" i="7"/>
  <c r="BF49" i="7"/>
  <c r="BH64" i="7"/>
  <c r="BI71" i="7"/>
  <c r="BG75" i="7"/>
  <c r="BF40" i="7"/>
  <c r="BH70" i="7"/>
  <c r="BI16" i="7"/>
  <c r="BF81" i="7"/>
  <c r="BH77" i="7"/>
  <c r="BH46" i="7"/>
  <c r="BG70" i="7"/>
  <c r="BG42" i="7"/>
  <c r="BG5" i="7"/>
  <c r="BF47" i="7"/>
  <c r="BE97" i="7"/>
  <c r="BH54" i="7"/>
  <c r="BI56" i="7"/>
  <c r="BG45" i="7"/>
  <c r="BG80" i="7"/>
  <c r="BG79" i="7"/>
  <c r="BF33" i="7"/>
  <c r="BF59" i="7"/>
  <c r="BF26" i="7"/>
  <c r="BI66" i="7"/>
  <c r="BH67" i="7"/>
  <c r="BH63" i="7"/>
  <c r="BH25" i="7"/>
  <c r="BH44" i="7"/>
  <c r="BF45" i="7"/>
  <c r="BE69" i="7"/>
  <c r="BE78" i="7"/>
  <c r="BE42" i="7"/>
  <c r="BH33" i="7"/>
  <c r="BE57" i="7"/>
  <c r="BE18" i="7"/>
  <c r="BE40" i="7"/>
  <c r="BE29" i="7"/>
  <c r="AX11" i="7"/>
  <c r="BE39" i="7"/>
  <c r="AX13" i="7"/>
  <c r="AX16" i="7"/>
  <c r="AX10" i="7"/>
  <c r="BE58" i="7"/>
  <c r="BE70" i="7"/>
  <c r="AX17" i="7"/>
  <c r="AX26" i="7"/>
  <c r="AX27" i="7"/>
  <c r="R27" i="7"/>
  <c r="R241" i="7"/>
  <c r="R123" i="7"/>
  <c r="BG39" i="7"/>
  <c r="BF79" i="7"/>
  <c r="BI80" i="7"/>
  <c r="BF43" i="7"/>
  <c r="BH18" i="7"/>
  <c r="BI9" i="7"/>
  <c r="BG50" i="7"/>
  <c r="BE101" i="7"/>
  <c r="BF58" i="7"/>
  <c r="BI26" i="7"/>
  <c r="BF74" i="7"/>
  <c r="BF83" i="7"/>
  <c r="BF62" i="7"/>
  <c r="BI88" i="7"/>
  <c r="BI79" i="7"/>
  <c r="BH45" i="7"/>
  <c r="BF30" i="7"/>
  <c r="BF12" i="7"/>
  <c r="BI73" i="7"/>
  <c r="BF22" i="7"/>
  <c r="BG63" i="7"/>
  <c r="BF72" i="7"/>
  <c r="BF18" i="7"/>
  <c r="BI13" i="7"/>
  <c r="BG19" i="7"/>
  <c r="BE59" i="7"/>
  <c r="BI35" i="7"/>
  <c r="BH69" i="7"/>
  <c r="BE35" i="7"/>
  <c r="BG40" i="7"/>
  <c r="BH73" i="7"/>
  <c r="BG12" i="7"/>
  <c r="BI7" i="7"/>
  <c r="BF63" i="7"/>
  <c r="BG67" i="7"/>
  <c r="BG17" i="7"/>
  <c r="BH35" i="7"/>
  <c r="BF67" i="7"/>
  <c r="BG38" i="7"/>
  <c r="BI28" i="7"/>
  <c r="BG57" i="7"/>
  <c r="BI82" i="7"/>
  <c r="BF68" i="7"/>
  <c r="BI36" i="7"/>
  <c r="BG29" i="7"/>
  <c r="BI5" i="7"/>
  <c r="BH30" i="7"/>
  <c r="BF70" i="7"/>
  <c r="BF71" i="7"/>
  <c r="BG22" i="7"/>
  <c r="BH66" i="7"/>
  <c r="BF64" i="7"/>
  <c r="BG69" i="7"/>
  <c r="BH20" i="7"/>
  <c r="BE37" i="7"/>
  <c r="BE51" i="7"/>
  <c r="BE63" i="7"/>
  <c r="BE15" i="7"/>
  <c r="BE7" i="7"/>
  <c r="BE68" i="7"/>
  <c r="BE14" i="7"/>
  <c r="BE27" i="7"/>
  <c r="BE22" i="7"/>
  <c r="BE75" i="7"/>
  <c r="BE80" i="7"/>
  <c r="AX14" i="7"/>
  <c r="AX36" i="7"/>
  <c r="BE30" i="7"/>
  <c r="BE55" i="7"/>
  <c r="AX38" i="7"/>
  <c r="R141" i="7"/>
  <c r="R188" i="7"/>
  <c r="R167" i="7"/>
  <c r="R131" i="7"/>
  <c r="R116" i="7"/>
  <c r="R56" i="7"/>
  <c r="R205" i="7"/>
  <c r="R213" i="7"/>
  <c r="R244" i="7"/>
  <c r="R132" i="7"/>
  <c r="R76" i="7"/>
  <c r="R331" i="7"/>
  <c r="R112" i="7"/>
  <c r="R285" i="7"/>
  <c r="R113" i="7"/>
  <c r="R55" i="7"/>
  <c r="R293" i="7"/>
  <c r="R143" i="7"/>
  <c r="R250" i="7"/>
  <c r="R185" i="7"/>
  <c r="R288" i="7"/>
  <c r="R268" i="7"/>
  <c r="R67" i="7"/>
  <c r="R360" i="7"/>
  <c r="R36" i="7"/>
  <c r="R163" i="7"/>
  <c r="R22" i="7"/>
  <c r="R19" i="7"/>
  <c r="R101" i="7"/>
  <c r="R335" i="7"/>
  <c r="R109" i="7"/>
  <c r="R191" i="7"/>
  <c r="R179" i="7"/>
  <c r="R322" i="7"/>
  <c r="R153" i="7"/>
  <c r="R273" i="7"/>
  <c r="R70" i="7"/>
  <c r="R252" i="7"/>
  <c r="R127" i="7"/>
  <c r="R249" i="7"/>
  <c r="R257" i="7"/>
  <c r="R103" i="7"/>
  <c r="R218" i="7"/>
  <c r="R220" i="7"/>
  <c r="R357" i="7"/>
  <c r="R23" i="7"/>
  <c r="R237" i="7"/>
  <c r="R321" i="7"/>
  <c r="R122" i="7"/>
  <c r="R302" i="7"/>
  <c r="R156" i="7"/>
  <c r="R195" i="7"/>
  <c r="R33" i="7"/>
  <c r="R77" i="7"/>
  <c r="R275" i="7"/>
  <c r="R324" i="7"/>
  <c r="R108" i="7"/>
  <c r="R107" i="7"/>
  <c r="R11" i="7"/>
  <c r="R134" i="7"/>
  <c r="R60" i="7"/>
  <c r="R7" i="7"/>
  <c r="R24" i="7"/>
  <c r="R178" i="7"/>
  <c r="R306" i="7"/>
  <c r="R316" i="7"/>
  <c r="R162" i="7"/>
  <c r="R189" i="7"/>
  <c r="R347" i="7"/>
  <c r="R278" i="7"/>
  <c r="R341" i="7"/>
  <c r="R115" i="7"/>
  <c r="R37" i="7"/>
  <c r="R251" i="7"/>
  <c r="R38" i="7"/>
  <c r="R291" i="7"/>
  <c r="R105" i="7"/>
  <c r="R75" i="7"/>
  <c r="R304" i="7"/>
  <c r="R231" i="7"/>
  <c r="R289" i="7"/>
  <c r="R309" i="7"/>
  <c r="R95" i="7"/>
  <c r="R348" i="7"/>
  <c r="R14" i="7"/>
  <c r="R88" i="7"/>
  <c r="R44" i="7"/>
  <c r="R144" i="7"/>
  <c r="R180" i="7"/>
  <c r="R85" i="7"/>
  <c r="R334" i="7"/>
  <c r="R147" i="7"/>
  <c r="R192" i="7"/>
  <c r="R114" i="7"/>
  <c r="R313" i="7"/>
  <c r="R318" i="7"/>
  <c r="R254" i="7"/>
  <c r="R245" i="7"/>
  <c r="R230" i="7"/>
  <c r="R82" i="7"/>
  <c r="R338" i="7"/>
  <c r="R30" i="7"/>
  <c r="R146" i="7"/>
  <c r="R343" i="7"/>
  <c r="R84" i="7"/>
  <c r="R225" i="7"/>
  <c r="R54" i="7"/>
  <c r="R72" i="7"/>
  <c r="R240" i="7"/>
  <c r="R136" i="7"/>
  <c r="R339" i="7"/>
  <c r="R201" i="7"/>
  <c r="R62" i="7"/>
  <c r="R32" i="7"/>
  <c r="R45" i="7"/>
  <c r="R282" i="7"/>
  <c r="R290" i="7"/>
  <c r="R61" i="7"/>
  <c r="R182" i="7"/>
  <c r="R248" i="7"/>
  <c r="R239" i="7"/>
  <c r="R202" i="7"/>
  <c r="R298" i="7"/>
  <c r="R286" i="7"/>
  <c r="R93" i="7"/>
  <c r="R247" i="7"/>
  <c r="R284" i="7"/>
  <c r="R49" i="7"/>
  <c r="R152" i="7"/>
  <c r="R140" i="7"/>
  <c r="R47" i="7"/>
  <c r="R124" i="7"/>
  <c r="R13" i="7"/>
  <c r="R73" i="7"/>
  <c r="R125" i="7"/>
  <c r="R90" i="7"/>
  <c r="R26" i="7"/>
  <c r="R89" i="7"/>
  <c r="R281" i="7"/>
  <c r="R12" i="7"/>
  <c r="R267" i="7"/>
  <c r="R78" i="7"/>
  <c r="R342" i="7"/>
  <c r="R307" i="7"/>
  <c r="R208" i="7"/>
  <c r="R5" i="7"/>
  <c r="R263" i="7"/>
  <c r="R187" i="7"/>
  <c r="R129" i="7"/>
  <c r="R50" i="7"/>
  <c r="R314" i="7"/>
  <c r="R217" i="7"/>
  <c r="R159" i="7"/>
  <c r="R160" i="7"/>
  <c r="R170" i="7"/>
  <c r="R223" i="7"/>
  <c r="R157" i="7"/>
  <c r="R133" i="7"/>
  <c r="R190" i="7"/>
  <c r="R310" i="7"/>
  <c r="R145" i="7"/>
  <c r="R53" i="7"/>
  <c r="R79" i="7"/>
  <c r="R262" i="7"/>
  <c r="R265" i="7"/>
  <c r="R117" i="7"/>
  <c r="R301" i="7"/>
  <c r="R325" i="7"/>
  <c r="R46" i="7"/>
  <c r="R63" i="7"/>
  <c r="R110" i="7"/>
  <c r="R242" i="7"/>
  <c r="R17" i="7"/>
  <c r="R336" i="7"/>
  <c r="R305" i="7"/>
  <c r="R118" i="7"/>
  <c r="R358" i="7"/>
  <c r="R311" i="7"/>
  <c r="R229" i="7"/>
  <c r="R102" i="7"/>
  <c r="R175" i="7"/>
  <c r="R74" i="7"/>
  <c r="R161" i="7"/>
  <c r="R20" i="7"/>
  <c r="R16" i="7"/>
  <c r="R361" i="7"/>
  <c r="R209" i="7"/>
  <c r="R10" i="7"/>
  <c r="R52" i="7"/>
  <c r="R142" i="7"/>
  <c r="R137" i="7"/>
  <c r="R149" i="7"/>
  <c r="R356" i="7"/>
  <c r="R350" i="7"/>
  <c r="R154" i="7"/>
  <c r="R206" i="7"/>
  <c r="R219" i="7"/>
  <c r="R196" i="7"/>
  <c r="R299" i="7"/>
  <c r="R211" i="7"/>
  <c r="R274" i="7"/>
  <c r="R126" i="7"/>
  <c r="R328" i="7"/>
  <c r="R68" i="7"/>
  <c r="R171" i="7"/>
  <c r="R119" i="7"/>
  <c r="R294" i="7"/>
  <c r="R337" i="7"/>
  <c r="R158" i="7"/>
  <c r="R25" i="7"/>
  <c r="R203" i="7"/>
  <c r="R184" i="7"/>
  <c r="R228" i="7"/>
  <c r="R186" i="7"/>
  <c r="R319" i="7"/>
  <c r="R207" i="7"/>
  <c r="R283" i="7"/>
  <c r="R174" i="7"/>
  <c r="R65" i="7"/>
  <c r="R210" i="7"/>
  <c r="R164" i="7"/>
  <c r="R259" i="7"/>
  <c r="R69" i="7"/>
  <c r="R139" i="7"/>
  <c r="R352" i="7"/>
  <c r="R238" i="7"/>
  <c r="R92" i="7"/>
  <c r="R260" i="7"/>
  <c r="R86" i="7"/>
  <c r="R168" i="7"/>
  <c r="R120" i="7"/>
  <c r="R177" i="7"/>
  <c r="R57" i="7"/>
  <c r="R172" i="7"/>
  <c r="R87" i="7"/>
  <c r="R200" i="7"/>
  <c r="R128" i="7"/>
  <c r="R227" i="7"/>
  <c r="R193" i="7"/>
  <c r="R91" i="7"/>
  <c r="R183" i="7"/>
  <c r="R39" i="7"/>
  <c r="R166" i="7"/>
  <c r="R234" i="7"/>
  <c r="R31" i="7"/>
  <c r="R96" i="7"/>
  <c r="R332" i="7"/>
  <c r="R130" i="7"/>
  <c r="R197" i="7"/>
  <c r="R315" i="7"/>
  <c r="R99" i="7"/>
  <c r="R165" i="7"/>
  <c r="R270" i="7"/>
  <c r="R83" i="7"/>
  <c r="R148" i="7"/>
  <c r="R344" i="7"/>
  <c r="R15" i="7"/>
  <c r="R312" i="7"/>
  <c r="R277" i="7"/>
  <c r="R320" i="7"/>
  <c r="R333" i="7"/>
  <c r="R106" i="7"/>
  <c r="R169" i="7"/>
  <c r="R258" i="7"/>
  <c r="R216" i="7"/>
  <c r="R155" i="7"/>
  <c r="R58" i="7"/>
  <c r="R51" i="7"/>
  <c r="R355" i="7"/>
  <c r="R300" i="7"/>
  <c r="R266" i="7"/>
  <c r="R233" i="7"/>
  <c r="R222" i="7"/>
  <c r="R71" i="7"/>
  <c r="R43" i="7"/>
  <c r="R345" i="7"/>
  <c r="R327" i="7"/>
  <c r="R272" i="7"/>
  <c r="R40" i="7"/>
  <c r="R297" i="7"/>
  <c r="R29" i="7"/>
  <c r="R349" i="7"/>
  <c r="R353" i="7"/>
  <c r="R9" i="7"/>
  <c r="R269" i="7"/>
  <c r="R351" i="7"/>
  <c r="R264" i="7"/>
  <c r="R4" i="7"/>
  <c r="R150" i="7"/>
  <c r="R8" i="7"/>
  <c r="R224" i="7"/>
  <c r="R173" i="7"/>
  <c r="R303" i="7"/>
  <c r="R111" i="7"/>
  <c r="R21" i="7"/>
  <c r="R280" i="7"/>
  <c r="R276" i="7"/>
  <c r="R100" i="7"/>
  <c r="R296" i="7"/>
  <c r="R226" i="7"/>
  <c r="R212" i="7"/>
  <c r="R98" i="7"/>
  <c r="R80" i="7"/>
  <c r="R256" i="7"/>
  <c r="R94" i="7"/>
  <c r="R151" i="7"/>
  <c r="R214" i="7"/>
  <c r="R97" i="7"/>
  <c r="R308" i="7"/>
  <c r="R138" i="7"/>
  <c r="R48" i="7"/>
  <c r="R261" i="7"/>
  <c r="R35" i="7"/>
  <c r="R66" i="7"/>
  <c r="R221" i="7"/>
  <c r="R135" i="7"/>
  <c r="R121" i="7"/>
  <c r="R330" i="7"/>
  <c r="R28" i="7"/>
  <c r="R246" i="7"/>
  <c r="R42" i="7"/>
  <c r="R198" i="7"/>
  <c r="R6" i="7"/>
  <c r="R199" i="7"/>
  <c r="R279" i="7"/>
  <c r="R287" i="7"/>
  <c r="R317" i="7"/>
  <c r="R81" i="7"/>
  <c r="R253" i="7"/>
  <c r="R104" i="7"/>
  <c r="R323" i="7"/>
  <c r="R326" i="7"/>
  <c r="R271" i="7"/>
  <c r="R176" i="7"/>
  <c r="R354" i="7"/>
  <c r="R59" i="7"/>
  <c r="R346" i="7"/>
  <c r="R359" i="7"/>
  <c r="R204" i="7"/>
  <c r="R41" i="7"/>
  <c r="R292" i="7"/>
  <c r="R181" i="7"/>
  <c r="R362" i="7"/>
  <c r="H156" i="7" l="1"/>
  <c r="G155" i="7"/>
  <c r="W158" i="21"/>
  <c r="DS158" i="21"/>
  <c r="AQ158" i="21"/>
  <c r="DR157" i="21"/>
  <c r="AP157" i="21"/>
  <c r="V157" i="21"/>
  <c r="H154" i="7" l="1"/>
  <c r="G154" i="7"/>
  <c r="G157" i="7"/>
  <c r="G156" i="7"/>
  <c r="H158" i="7"/>
  <c r="H155" i="7"/>
  <c r="G158" i="7"/>
  <c r="H157" i="7"/>
  <c r="DR158" i="21"/>
  <c r="AP158" i="21"/>
  <c r="W156" i="21"/>
  <c r="V160" i="21"/>
  <c r="AP160" i="21"/>
  <c r="AP159" i="21"/>
  <c r="W160" i="21"/>
  <c r="DS160" i="21"/>
  <c r="DS156" i="21"/>
  <c r="V156" i="21"/>
  <c r="W159" i="21"/>
  <c r="DR159" i="21"/>
  <c r="AQ160" i="21"/>
  <c r="DS157" i="21"/>
  <c r="DR160" i="21"/>
  <c r="AP156" i="21"/>
  <c r="V158" i="21"/>
  <c r="W157" i="21"/>
  <c r="AQ157" i="21"/>
  <c r="DR156" i="21"/>
  <c r="V159" i="21"/>
  <c r="DS159" i="21"/>
  <c r="AQ156" i="21"/>
  <c r="AQ159" i="21"/>
  <c r="O155" i="7" l="1"/>
  <c r="N155" i="7"/>
  <c r="N156" i="7"/>
  <c r="O158" i="7"/>
  <c r="N157" i="7"/>
  <c r="N158" i="7"/>
  <c r="O159" i="7"/>
  <c r="N159" i="7"/>
  <c r="O156" i="7"/>
  <c r="O157" i="7"/>
  <c r="F99" i="7" l="1"/>
  <c r="G100" i="7"/>
  <c r="F109" i="7"/>
  <c r="G95" i="7"/>
  <c r="G99" i="7"/>
  <c r="H99" i="7"/>
  <c r="E100" i="7"/>
  <c r="F98" i="7"/>
  <c r="G108" i="7"/>
  <c r="F100" i="7"/>
  <c r="H102" i="7"/>
  <c r="E99" i="7"/>
  <c r="H100" i="7"/>
  <c r="G103" i="7"/>
  <c r="F96" i="7"/>
  <c r="G107" i="7"/>
  <c r="G96" i="7"/>
  <c r="E111" i="7"/>
  <c r="E103" i="7"/>
  <c r="E96" i="7"/>
  <c r="H96" i="7"/>
  <c r="H97" i="7"/>
  <c r="H103" i="7"/>
  <c r="G109" i="7"/>
  <c r="E108" i="7"/>
  <c r="F97" i="7"/>
  <c r="F103" i="7"/>
  <c r="E98" i="7"/>
  <c r="F93" i="7"/>
  <c r="P50" i="21"/>
  <c r="CX17" i="21"/>
  <c r="CE160" i="21"/>
  <c r="N68" i="21"/>
  <c r="R20" i="21"/>
  <c r="CB28" i="21"/>
  <c r="CD16" i="21"/>
  <c r="Q45" i="21"/>
  <c r="P98" i="21"/>
  <c r="CA58" i="21"/>
  <c r="CY19" i="21"/>
  <c r="CX159" i="21"/>
  <c r="R52" i="21"/>
  <c r="CD74" i="21"/>
  <c r="CW76" i="21"/>
  <c r="CV105" i="21"/>
  <c r="CV64" i="21"/>
  <c r="N138" i="21"/>
  <c r="CA144" i="21"/>
  <c r="CU153" i="21"/>
  <c r="CY156" i="21"/>
  <c r="CE64" i="21"/>
  <c r="R95" i="21"/>
  <c r="CY98" i="21"/>
  <c r="P46" i="21"/>
  <c r="Q111" i="21"/>
  <c r="Q158" i="21"/>
  <c r="CX88" i="21"/>
  <c r="Q18" i="21"/>
  <c r="CC70" i="21"/>
  <c r="O28" i="21"/>
  <c r="CU22" i="21"/>
  <c r="CC102" i="21"/>
  <c r="CC89" i="21"/>
  <c r="CD72" i="21"/>
  <c r="Q89" i="21"/>
  <c r="CY160" i="21"/>
  <c r="P52" i="21"/>
  <c r="Q110" i="21"/>
  <c r="CY158" i="21"/>
  <c r="R62" i="21"/>
  <c r="CC28" i="21"/>
  <c r="CA69" i="21"/>
  <c r="CU61" i="21"/>
  <c r="P74" i="21"/>
  <c r="O20" i="21"/>
  <c r="CU137" i="21"/>
  <c r="CA8" i="21"/>
  <c r="CD156" i="21"/>
  <c r="CY101" i="21"/>
  <c r="CX75" i="21"/>
  <c r="R69" i="21"/>
  <c r="Q20" i="21"/>
  <c r="CU144" i="21"/>
  <c r="R29" i="21"/>
  <c r="CV102" i="21"/>
  <c r="CC12" i="21"/>
  <c r="V105" i="21"/>
  <c r="AP111" i="21"/>
  <c r="CV16" i="21"/>
  <c r="CD13" i="21"/>
  <c r="N131" i="21"/>
  <c r="CV26" i="21"/>
  <c r="R93" i="21"/>
  <c r="N64" i="21"/>
  <c r="CU140" i="21"/>
  <c r="CE73" i="21"/>
  <c r="CU88" i="21"/>
  <c r="N97" i="21"/>
  <c r="AO111" i="21"/>
  <c r="T110" i="21"/>
  <c r="CD24" i="21"/>
  <c r="AP110" i="21"/>
  <c r="Q55" i="21"/>
  <c r="CA13" i="21"/>
  <c r="CV71" i="21"/>
  <c r="CU149" i="21"/>
  <c r="O49" i="21"/>
  <c r="R64" i="21"/>
  <c r="N58" i="21"/>
  <c r="N43" i="21"/>
  <c r="CW71" i="21"/>
  <c r="R44" i="21"/>
  <c r="CY23" i="21"/>
  <c r="CA134" i="21"/>
  <c r="Q102" i="21"/>
  <c r="CA64" i="21"/>
  <c r="CB55" i="21"/>
  <c r="CY89" i="21"/>
  <c r="P91" i="21"/>
  <c r="Q12" i="21"/>
  <c r="O64" i="21"/>
  <c r="CX58" i="21"/>
  <c r="P90" i="21"/>
  <c r="CU19" i="21"/>
  <c r="CD111" i="21"/>
  <c r="CU103" i="21"/>
  <c r="N109" i="21"/>
  <c r="O72" i="21"/>
  <c r="R159" i="21"/>
  <c r="CU20" i="21"/>
  <c r="CX109" i="21"/>
  <c r="Q73" i="21"/>
  <c r="CC61" i="21"/>
  <c r="N120" i="21"/>
  <c r="CU142" i="21"/>
  <c r="CA146" i="21"/>
  <c r="CX62" i="21"/>
  <c r="O7" i="21"/>
  <c r="N121" i="21"/>
  <c r="O43" i="21"/>
  <c r="V110" i="21"/>
  <c r="AN105" i="21"/>
  <c r="O59" i="21"/>
  <c r="DR97" i="21"/>
  <c r="N134" i="21"/>
  <c r="N90" i="21"/>
  <c r="CX95" i="21"/>
  <c r="N8" i="21"/>
  <c r="CY13" i="21"/>
  <c r="CU145" i="21"/>
  <c r="P100" i="21"/>
  <c r="CY61" i="21"/>
  <c r="CX157" i="21"/>
  <c r="R70" i="21"/>
  <c r="CV61" i="21"/>
  <c r="CW73" i="21"/>
  <c r="N155" i="21"/>
  <c r="Q109" i="21"/>
  <c r="CW28" i="21"/>
  <c r="CU109" i="21"/>
  <c r="N136" i="21"/>
  <c r="CA136" i="21"/>
  <c r="R102" i="21"/>
  <c r="CU147" i="21"/>
  <c r="O14" i="21"/>
  <c r="CW24" i="21"/>
  <c r="CU51" i="21"/>
  <c r="CC7" i="21"/>
  <c r="CV89" i="21"/>
  <c r="CE18" i="21"/>
  <c r="CX160" i="21"/>
  <c r="CC40" i="21"/>
  <c r="CE98" i="21"/>
  <c r="O68" i="21"/>
  <c r="CW74" i="21"/>
  <c r="CU119" i="21"/>
  <c r="R40" i="21"/>
  <c r="CB17" i="21"/>
  <c r="CX24" i="21"/>
  <c r="CV20" i="21"/>
  <c r="CE19" i="21"/>
  <c r="CU127" i="21"/>
  <c r="P51" i="21"/>
  <c r="Q17" i="21"/>
  <c r="CB15" i="21"/>
  <c r="CU118" i="21"/>
  <c r="N42" i="21"/>
  <c r="CU129" i="21"/>
  <c r="CC46" i="21"/>
  <c r="N117" i="21"/>
  <c r="CE61" i="21"/>
  <c r="R24" i="21"/>
  <c r="CD101" i="21"/>
  <c r="CE79" i="21"/>
  <c r="CU50" i="21"/>
  <c r="CA45" i="21"/>
  <c r="O91" i="21"/>
  <c r="CX93" i="21"/>
  <c r="CD8" i="21"/>
  <c r="CC33" i="21"/>
  <c r="D9" i="23"/>
  <c r="CC77" i="21"/>
  <c r="V97" i="21"/>
  <c r="DR110" i="21"/>
  <c r="AP105" i="21"/>
  <c r="T98" i="21"/>
  <c r="DP110" i="21"/>
  <c r="N108" i="21"/>
  <c r="O60" i="21"/>
  <c r="CV33" i="21"/>
  <c r="O23" i="21"/>
  <c r="CA121" i="21"/>
  <c r="CA137" i="21"/>
  <c r="D6" i="23"/>
  <c r="O19" i="21"/>
  <c r="CC18" i="21"/>
  <c r="CV18" i="21"/>
  <c r="P66" i="21"/>
  <c r="DP98" i="21"/>
  <c r="V101" i="21"/>
  <c r="CU106" i="21"/>
  <c r="N21" i="21"/>
  <c r="CV72" i="21"/>
  <c r="CY28" i="21"/>
  <c r="CA16" i="21"/>
  <c r="CC73" i="21"/>
  <c r="CU146" i="21"/>
  <c r="CX76" i="21"/>
  <c r="CU26" i="21"/>
  <c r="CY75" i="21"/>
  <c r="CC90" i="21"/>
  <c r="CW69" i="21"/>
  <c r="CX52" i="21"/>
  <c r="CX15" i="21"/>
  <c r="CA67" i="21"/>
  <c r="CB71" i="21"/>
  <c r="CV21" i="21"/>
  <c r="CU18" i="21"/>
  <c r="CE105" i="21"/>
  <c r="CA129" i="21"/>
  <c r="CU112" i="21"/>
  <c r="R18" i="21"/>
  <c r="CA142" i="21"/>
  <c r="CY24" i="21"/>
  <c r="CV43" i="21"/>
  <c r="CB40" i="21"/>
  <c r="CU132" i="21"/>
  <c r="CW64" i="21"/>
  <c r="R160" i="21"/>
  <c r="CD89" i="21"/>
  <c r="CC76" i="21"/>
  <c r="CU155" i="21"/>
  <c r="N6" i="21"/>
  <c r="CA22" i="21"/>
  <c r="R60" i="21"/>
  <c r="CD26" i="21"/>
  <c r="CC62" i="21"/>
  <c r="R17" i="21"/>
  <c r="CX50" i="21"/>
  <c r="CC43" i="21"/>
  <c r="P69" i="21"/>
  <c r="CU126" i="21"/>
  <c r="U98" i="21"/>
  <c r="CX66" i="21"/>
  <c r="Q7" i="21"/>
  <c r="CW100" i="21"/>
  <c r="O77" i="21"/>
  <c r="CC23" i="21"/>
  <c r="CW95" i="21"/>
  <c r="CD76" i="21"/>
  <c r="CY91" i="21"/>
  <c r="CC99" i="21"/>
  <c r="CU42" i="21"/>
  <c r="R49" i="21"/>
  <c r="CX55" i="21"/>
  <c r="CB77" i="21"/>
  <c r="CB43" i="21"/>
  <c r="N73" i="21"/>
  <c r="CA117" i="21"/>
  <c r="BG7" i="21"/>
  <c r="CA21" i="21"/>
  <c r="CY40" i="21"/>
  <c r="CD52" i="21"/>
  <c r="CX105" i="21"/>
  <c r="CB59" i="21"/>
  <c r="CX13" i="21"/>
  <c r="CB91" i="21"/>
  <c r="CY29" i="21"/>
  <c r="N137" i="21"/>
  <c r="CC22" i="21"/>
  <c r="Q101" i="21"/>
  <c r="Q91" i="21"/>
  <c r="CX90" i="21"/>
  <c r="Q72" i="21"/>
  <c r="Q29" i="21"/>
  <c r="CY104" i="21"/>
  <c r="CV29" i="21"/>
  <c r="O73" i="21"/>
  <c r="P95" i="21"/>
  <c r="CU67" i="21"/>
  <c r="Q105" i="21"/>
  <c r="CA73" i="21"/>
  <c r="R16" i="21"/>
  <c r="P99" i="21"/>
  <c r="CX8" i="21"/>
  <c r="CW43" i="21"/>
  <c r="CD157" i="21"/>
  <c r="P21" i="21"/>
  <c r="CY33" i="21"/>
  <c r="N142" i="21"/>
  <c r="CE24" i="21"/>
  <c r="CA155" i="21"/>
  <c r="CU55" i="21"/>
  <c r="CV22" i="21"/>
  <c r="CU123" i="21"/>
  <c r="CA95" i="21"/>
  <c r="CV91" i="21"/>
  <c r="CV100" i="21"/>
  <c r="N129" i="21"/>
  <c r="Q58" i="21"/>
  <c r="CC45" i="21"/>
  <c r="AP97" i="21"/>
  <c r="U102" i="21"/>
  <c r="DQ98" i="21"/>
  <c r="AN98" i="21"/>
  <c r="U99" i="21"/>
  <c r="CW99" i="21"/>
  <c r="CE58" i="21"/>
  <c r="Q13" i="21"/>
  <c r="CW77" i="21"/>
  <c r="CU97" i="21"/>
  <c r="CW98" i="21"/>
  <c r="CA108" i="21"/>
  <c r="CY22" i="21"/>
  <c r="O24" i="21"/>
  <c r="CY70" i="21"/>
  <c r="N19" i="21"/>
  <c r="CV77" i="21"/>
  <c r="R73" i="21"/>
  <c r="CE28" i="21"/>
  <c r="O75" i="21"/>
  <c r="CW45" i="21"/>
  <c r="N152" i="21"/>
  <c r="CE52" i="21"/>
  <c r="CW29" i="21"/>
  <c r="N147" i="21"/>
  <c r="CD95" i="21"/>
  <c r="CB93" i="21"/>
  <c r="CU154" i="21"/>
  <c r="O90" i="21"/>
  <c r="N153" i="21"/>
  <c r="N18" i="21"/>
  <c r="D5" i="23"/>
  <c r="N144" i="21"/>
  <c r="N28" i="21"/>
  <c r="CC26" i="21"/>
  <c r="CA126" i="21"/>
  <c r="R67" i="21"/>
  <c r="CU131" i="21"/>
  <c r="N145" i="21"/>
  <c r="CA139" i="21"/>
  <c r="Q60" i="21"/>
  <c r="CD93" i="21"/>
  <c r="O50" i="21"/>
  <c r="CX16" i="21"/>
  <c r="Q30" i="21"/>
  <c r="CD105" i="21"/>
  <c r="P75" i="21"/>
  <c r="D8" i="23"/>
  <c r="Q14" i="21"/>
  <c r="CX42" i="21"/>
  <c r="O8" i="21"/>
  <c r="P40" i="21"/>
  <c r="CB49" i="21"/>
  <c r="CX101" i="21"/>
  <c r="CE89" i="21"/>
  <c r="O88" i="21"/>
  <c r="CY55" i="21"/>
  <c r="CC50" i="21"/>
  <c r="CB61" i="21"/>
  <c r="DQ99" i="21"/>
  <c r="P22" i="21"/>
  <c r="CC91" i="21"/>
  <c r="Q35" i="21"/>
  <c r="CD98" i="21"/>
  <c r="CU115" i="21"/>
  <c r="CA124" i="21"/>
  <c r="CD90" i="21"/>
  <c r="P18" i="21"/>
  <c r="CD66" i="21"/>
  <c r="R23" i="21"/>
  <c r="CA97" i="21"/>
  <c r="CY79" i="21"/>
  <c r="CU125" i="21"/>
  <c r="N51" i="21"/>
  <c r="P102" i="21"/>
  <c r="CA119" i="21"/>
  <c r="P23" i="21"/>
  <c r="CD20" i="21"/>
  <c r="CD28" i="21"/>
  <c r="CV19" i="21"/>
  <c r="CB24" i="21"/>
  <c r="CA122" i="21"/>
  <c r="CY43" i="21"/>
  <c r="CD77" i="21"/>
  <c r="CW111" i="21"/>
  <c r="CE29" i="21"/>
  <c r="CV42" i="21"/>
  <c r="Q66" i="21"/>
  <c r="CD49" i="21"/>
  <c r="CY16" i="21"/>
  <c r="CW68" i="21"/>
  <c r="CW18" i="21"/>
  <c r="CA147" i="21"/>
  <c r="CY17" i="21"/>
  <c r="CU95" i="21"/>
  <c r="CX33" i="21"/>
  <c r="Q50" i="21"/>
  <c r="CA20" i="21"/>
  <c r="CV68" i="21"/>
  <c r="CE71" i="21"/>
  <c r="Q93" i="21"/>
  <c r="CU134" i="21"/>
  <c r="CE159" i="21"/>
  <c r="CX29" i="21"/>
  <c r="Q62" i="21"/>
  <c r="CA132" i="21"/>
  <c r="CA74" i="21"/>
  <c r="O33" i="21"/>
  <c r="CU75" i="21"/>
  <c r="CY102" i="21"/>
  <c r="CY157" i="21"/>
  <c r="CU7" i="21"/>
  <c r="O105" i="21"/>
  <c r="N61" i="21"/>
  <c r="Q42" i="21"/>
  <c r="CU28" i="21"/>
  <c r="CY95" i="21"/>
  <c r="DR101" i="21"/>
  <c r="AO102" i="21"/>
  <c r="V109" i="21"/>
  <c r="DS98" i="21"/>
  <c r="AO99" i="21"/>
  <c r="CX45" i="21"/>
  <c r="CA28" i="21"/>
  <c r="CA109" i="21"/>
  <c r="CE62" i="21"/>
  <c r="CA26" i="21"/>
  <c r="CE99" i="21"/>
  <c r="CX19" i="21"/>
  <c r="N122" i="21"/>
  <c r="R8" i="21"/>
  <c r="CE158" i="21"/>
  <c r="N154" i="21"/>
  <c r="N88" i="21"/>
  <c r="DS104" i="21"/>
  <c r="W99" i="21"/>
  <c r="V111" i="21"/>
  <c r="N116" i="21"/>
  <c r="CV13" i="21"/>
  <c r="CW12" i="21"/>
  <c r="N126" i="21"/>
  <c r="CU135" i="21"/>
  <c r="P64" i="21"/>
  <c r="CA151" i="21"/>
  <c r="CE101" i="21"/>
  <c r="CD110" i="21"/>
  <c r="CW72" i="21"/>
  <c r="CA123" i="21"/>
  <c r="P68" i="21"/>
  <c r="CY62" i="21"/>
  <c r="CB42" i="21"/>
  <c r="N95" i="21"/>
  <c r="CW7" i="21"/>
  <c r="R74" i="21"/>
  <c r="CW50" i="21"/>
  <c r="CU64" i="21"/>
  <c r="CU69" i="21"/>
  <c r="CA77" i="21"/>
  <c r="CU90" i="21"/>
  <c r="CX68" i="21"/>
  <c r="CB110" i="21"/>
  <c r="CD14" i="21"/>
  <c r="P28" i="21"/>
  <c r="CW101" i="21"/>
  <c r="CA18" i="21"/>
  <c r="N69" i="21"/>
  <c r="CU17" i="21"/>
  <c r="CW70" i="21"/>
  <c r="CX97" i="21"/>
  <c r="CY71" i="21"/>
  <c r="CE67" i="21"/>
  <c r="CV69" i="21"/>
  <c r="CY76" i="21"/>
  <c r="CY58" i="21"/>
  <c r="O89" i="21"/>
  <c r="CA50" i="21"/>
  <c r="CE70" i="21"/>
  <c r="CE20" i="21"/>
  <c r="CU70" i="21"/>
  <c r="CV60" i="21"/>
  <c r="N112" i="21"/>
  <c r="Q23" i="21"/>
  <c r="CX28" i="21"/>
  <c r="R158" i="21"/>
  <c r="CU130" i="21"/>
  <c r="CY42" i="21"/>
  <c r="CU72" i="21"/>
  <c r="CD91" i="21"/>
  <c r="CC55" i="21"/>
  <c r="CU71" i="21"/>
  <c r="CV8" i="21"/>
  <c r="P70" i="21"/>
  <c r="CA118" i="21"/>
  <c r="CA133" i="21"/>
  <c r="AP101" i="21"/>
  <c r="W104" i="21"/>
  <c r="DR109" i="21"/>
  <c r="AQ98" i="21"/>
  <c r="U105" i="21"/>
  <c r="CA103" i="21"/>
  <c r="CX98" i="21"/>
  <c r="N55" i="21"/>
  <c r="CB72" i="21"/>
  <c r="CU36" i="21"/>
  <c r="CA120" i="21"/>
  <c r="CU107" i="21"/>
  <c r="O26" i="21"/>
  <c r="CA7" i="21"/>
  <c r="CY8" i="21"/>
  <c r="O58" i="21"/>
  <c r="CY44" i="21"/>
  <c r="AP109" i="21"/>
  <c r="U100" i="21"/>
  <c r="W98" i="21"/>
  <c r="P76" i="21"/>
  <c r="P24" i="21"/>
  <c r="N103" i="21"/>
  <c r="CY21" i="21"/>
  <c r="N74" i="21"/>
  <c r="R21" i="21"/>
  <c r="CX73" i="21"/>
  <c r="CC74" i="21"/>
  <c r="CU121" i="21"/>
  <c r="CU93" i="21"/>
  <c r="CB73" i="21"/>
  <c r="CD109" i="21"/>
  <c r="CA114" i="21"/>
  <c r="N7" i="21"/>
  <c r="N143" i="21"/>
  <c r="CW21" i="21"/>
  <c r="Q15" i="21"/>
  <c r="CC58" i="21"/>
  <c r="CA14" i="21"/>
  <c r="CW66" i="21"/>
  <c r="O21" i="21"/>
  <c r="CV90" i="21"/>
  <c r="Q52" i="21"/>
  <c r="CW26" i="21"/>
  <c r="P88" i="21"/>
  <c r="CW40" i="21"/>
  <c r="N26" i="21"/>
  <c r="R98" i="21"/>
  <c r="CY105" i="21"/>
  <c r="CC69" i="21"/>
  <c r="CB26" i="21"/>
  <c r="CY73" i="21"/>
  <c r="CD17" i="21"/>
  <c r="W101" i="21"/>
  <c r="DQ105" i="21"/>
  <c r="AO98" i="21"/>
  <c r="CX77" i="21"/>
  <c r="CU74" i="21"/>
  <c r="CA72" i="21"/>
  <c r="N13" i="21"/>
  <c r="R89" i="21"/>
  <c r="CB29" i="21"/>
  <c r="CW61" i="21"/>
  <c r="D7" i="23"/>
  <c r="O71" i="21"/>
  <c r="CA130" i="21"/>
  <c r="CX158" i="21"/>
  <c r="CB20" i="21"/>
  <c r="CA90" i="21"/>
  <c r="CB52" i="21"/>
  <c r="CB105" i="21"/>
  <c r="CX22" i="21"/>
  <c r="CA55" i="21"/>
  <c r="CB113" i="21"/>
  <c r="O93" i="21"/>
  <c r="O40" i="21"/>
  <c r="CD19" i="21"/>
  <c r="CW91" i="21"/>
  <c r="CA115" i="21"/>
  <c r="N23" i="21"/>
  <c r="CC64" i="21"/>
  <c r="CV98" i="21"/>
  <c r="Q160" i="21"/>
  <c r="N71" i="21"/>
  <c r="CU113" i="21"/>
  <c r="CE13" i="21"/>
  <c r="CA42" i="21"/>
  <c r="CD42" i="21"/>
  <c r="N127" i="21"/>
  <c r="R19" i="21"/>
  <c r="N36" i="21"/>
  <c r="CB89" i="21"/>
  <c r="CX26" i="21"/>
  <c r="CX18" i="21"/>
  <c r="CD68" i="21"/>
  <c r="CB19" i="21"/>
  <c r="CA152" i="21"/>
  <c r="CC60" i="21"/>
  <c r="R101" i="21"/>
  <c r="R13" i="21"/>
  <c r="R157" i="21"/>
  <c r="CX12" i="21"/>
  <c r="CE74" i="21"/>
  <c r="N130" i="21"/>
  <c r="CX51" i="21"/>
  <c r="CU151" i="21"/>
  <c r="CU13" i="21"/>
  <c r="CE14" i="21"/>
  <c r="N125" i="21"/>
  <c r="P45" i="21"/>
  <c r="CU136" i="21"/>
  <c r="CW23" i="21"/>
  <c r="U101" i="21"/>
  <c r="DS101" i="21"/>
  <c r="AQ104" i="21"/>
  <c r="V98" i="21"/>
  <c r="DS99" i="21"/>
  <c r="AO105" i="21"/>
  <c r="CU128" i="21"/>
  <c r="AP98" i="21"/>
  <c r="CA153" i="21"/>
  <c r="Q88" i="21"/>
  <c r="CV15" i="21"/>
  <c r="CY69" i="21"/>
  <c r="N140" i="21"/>
  <c r="CA140" i="21"/>
  <c r="V102" i="21"/>
  <c r="DS105" i="21"/>
  <c r="CC100" i="21"/>
  <c r="CD102" i="21"/>
  <c r="CX74" i="21"/>
  <c r="CD45" i="21"/>
  <c r="O16" i="21"/>
  <c r="R33" i="21"/>
  <c r="R76" i="21"/>
  <c r="P33" i="21"/>
  <c r="N20" i="21"/>
  <c r="CA125" i="21"/>
  <c r="CV110" i="21"/>
  <c r="CV113" i="21"/>
  <c r="CU117" i="21"/>
  <c r="CU14" i="21"/>
  <c r="CY14" i="21"/>
  <c r="Q98" i="21"/>
  <c r="O22" i="21"/>
  <c r="CX49" i="21"/>
  <c r="R79" i="21"/>
  <c r="CU138" i="21"/>
  <c r="P7" i="21"/>
  <c r="CE43" i="21"/>
  <c r="CW75" i="21"/>
  <c r="CA17" i="21"/>
  <c r="CE16" i="21"/>
  <c r="CC66" i="21"/>
  <c r="P43" i="21"/>
  <c r="N146" i="21"/>
  <c r="CY51" i="21"/>
  <c r="CB101" i="21"/>
  <c r="P55" i="21"/>
  <c r="CU114" i="21"/>
  <c r="CE76" i="21"/>
  <c r="CA62" i="21"/>
  <c r="Q16" i="21"/>
  <c r="R58" i="21"/>
  <c r="N132" i="21"/>
  <c r="O18" i="21"/>
  <c r="CW51" i="21"/>
  <c r="CC98" i="21"/>
  <c r="CE40" i="21"/>
  <c r="R59" i="21"/>
  <c r="CB22" i="21"/>
  <c r="CU46" i="21"/>
  <c r="O76" i="21"/>
  <c r="Q157" i="21"/>
  <c r="Q51" i="21"/>
  <c r="CC101" i="21"/>
  <c r="R75" i="21"/>
  <c r="O55" i="21"/>
  <c r="Q8" i="21"/>
  <c r="N22" i="21"/>
  <c r="O61" i="21"/>
  <c r="N77" i="21"/>
  <c r="CU45" i="21"/>
  <c r="O52" i="21"/>
  <c r="P105" i="21"/>
  <c r="R42" i="21"/>
  <c r="O100" i="21"/>
  <c r="DQ101" i="21"/>
  <c r="AQ101" i="21"/>
  <c r="T101" i="21"/>
  <c r="DR98" i="21"/>
  <c r="AQ99" i="21"/>
  <c r="T100" i="21"/>
  <c r="AO101" i="21"/>
  <c r="DP101" i="21"/>
  <c r="DP100" i="21"/>
  <c r="P111" i="21"/>
  <c r="R55" i="21"/>
  <c r="N124" i="21"/>
  <c r="CV17" i="21"/>
  <c r="CU124" i="21"/>
  <c r="CU116" i="21"/>
  <c r="N93" i="21"/>
  <c r="CW33" i="21"/>
  <c r="CV52" i="21"/>
  <c r="AN101" i="21"/>
  <c r="CC24" i="21"/>
  <c r="N17" i="21"/>
  <c r="AP102" i="21"/>
  <c r="CU122" i="21"/>
  <c r="Q156" i="21"/>
  <c r="N133" i="21"/>
  <c r="N135" i="21"/>
  <c r="CA61" i="21"/>
  <c r="CB76" i="21"/>
  <c r="N123" i="21"/>
  <c r="N114" i="21"/>
  <c r="CA141" i="21"/>
  <c r="CY64" i="21"/>
  <c r="CD36" i="21"/>
  <c r="CE104" i="21"/>
  <c r="CV59" i="21"/>
  <c r="CU58" i="21"/>
  <c r="CB14" i="21"/>
  <c r="CY59" i="21"/>
  <c r="N72" i="21"/>
  <c r="Q68" i="21"/>
  <c r="CA149" i="21"/>
  <c r="CE60" i="21"/>
  <c r="CD18" i="21"/>
  <c r="CV40" i="21"/>
  <c r="CW90" i="21"/>
  <c r="CD33" i="21"/>
  <c r="CW102" i="21"/>
  <c r="CB75" i="21"/>
  <c r="CA154" i="21"/>
  <c r="O17" i="21"/>
  <c r="CE69" i="21"/>
  <c r="P62" i="21"/>
  <c r="CX156" i="21"/>
  <c r="R51" i="21"/>
  <c r="CD22" i="21"/>
  <c r="CV88" i="21"/>
  <c r="CX72" i="21"/>
  <c r="CA46" i="21"/>
  <c r="Q76" i="21"/>
  <c r="CU141" i="21"/>
  <c r="CU108" i="21"/>
  <c r="P26" i="21"/>
  <c r="CB58" i="21"/>
  <c r="CD158" i="21"/>
  <c r="CC105" i="21"/>
  <c r="R22" i="21"/>
  <c r="CA75" i="21"/>
  <c r="CY60" i="21"/>
  <c r="CE102" i="21"/>
  <c r="CU68" i="21"/>
  <c r="CX110" i="21"/>
  <c r="CY159" i="21"/>
  <c r="CX20" i="21"/>
  <c r="N118" i="21"/>
  <c r="CY67" i="21"/>
  <c r="O102" i="21"/>
  <c r="Q22" i="21"/>
  <c r="T102" i="21"/>
  <c r="W105" i="21"/>
  <c r="N70" i="21"/>
  <c r="CE91" i="21"/>
  <c r="CE51" i="21"/>
  <c r="P29" i="21"/>
  <c r="CD55" i="21"/>
  <c r="CC51" i="21"/>
  <c r="CC21" i="21"/>
  <c r="CB8" i="21"/>
  <c r="P61" i="21"/>
  <c r="DP102" i="21"/>
  <c r="T113" i="21"/>
  <c r="CY52" i="21"/>
  <c r="CD35" i="21"/>
  <c r="DS102" i="21"/>
  <c r="CB64" i="21"/>
  <c r="CA106" i="21"/>
  <c r="CD75" i="21"/>
  <c r="CD159" i="21"/>
  <c r="CV55" i="21"/>
  <c r="CW55" i="21"/>
  <c r="CE44" i="21"/>
  <c r="CA143" i="21"/>
  <c r="CV93" i="21"/>
  <c r="R43" i="21"/>
  <c r="CD30" i="21"/>
  <c r="N141" i="21"/>
  <c r="N128" i="21"/>
  <c r="N151" i="21"/>
  <c r="CX23" i="21"/>
  <c r="R14" i="21"/>
  <c r="CV28" i="21"/>
  <c r="Q97" i="21"/>
  <c r="CB21" i="21"/>
  <c r="CA127" i="21"/>
  <c r="CE59" i="21"/>
  <c r="CX91" i="21"/>
  <c r="Q36" i="21"/>
  <c r="CX60" i="21"/>
  <c r="CE55" i="21"/>
  <c r="CE33" i="21"/>
  <c r="N149" i="21"/>
  <c r="P73" i="21"/>
  <c r="CA88" i="21"/>
  <c r="CB102" i="21"/>
  <c r="CB50" i="21"/>
  <c r="CE42" i="21"/>
  <c r="AN100" i="21"/>
  <c r="CW46" i="21"/>
  <c r="Q26" i="21"/>
  <c r="DQ95" i="21"/>
  <c r="P58" i="21"/>
  <c r="N14" i="21"/>
  <c r="CV14" i="21"/>
  <c r="CV73" i="21"/>
  <c r="O98" i="21"/>
  <c r="CV76" i="21"/>
  <c r="CB68" i="21"/>
  <c r="CY74" i="21"/>
  <c r="O101" i="21"/>
  <c r="CA51" i="21"/>
  <c r="CE157" i="21"/>
  <c r="CW88" i="21"/>
  <c r="P101" i="21"/>
  <c r="CC68" i="21"/>
  <c r="CA71" i="21"/>
  <c r="CX30" i="21"/>
  <c r="CC95" i="21"/>
  <c r="N45" i="21"/>
  <c r="CV75" i="21"/>
  <c r="P12" i="21"/>
  <c r="CC75" i="21"/>
  <c r="R61" i="21"/>
  <c r="N113" i="21"/>
  <c r="CX111" i="21"/>
  <c r="CA138" i="21"/>
  <c r="Q24" i="21"/>
  <c r="CU152" i="21"/>
  <c r="CC72" i="21"/>
  <c r="P89" i="21"/>
  <c r="Q159" i="21"/>
  <c r="N62" i="21"/>
  <c r="CE77" i="21"/>
  <c r="CU133" i="21"/>
  <c r="CD88" i="21"/>
  <c r="Q49" i="21"/>
  <c r="N107" i="21"/>
  <c r="CE17" i="21"/>
  <c r="O13" i="21"/>
  <c r="N139" i="21"/>
  <c r="CB100" i="21"/>
  <c r="N150" i="21"/>
  <c r="CE8" i="21"/>
  <c r="CW62" i="21"/>
  <c r="CY93" i="21"/>
  <c r="O110" i="21"/>
  <c r="N148" i="21"/>
  <c r="CV7" i="21"/>
  <c r="CA116" i="21"/>
  <c r="R77" i="21"/>
  <c r="CA43" i="21"/>
  <c r="CD51" i="21"/>
  <c r="CU73" i="21"/>
  <c r="CD50" i="21"/>
  <c r="R99" i="21"/>
  <c r="CB60" i="21"/>
  <c r="CB98" i="21"/>
  <c r="N119" i="21"/>
  <c r="DR102" i="21"/>
  <c r="AN102" i="21"/>
  <c r="W102" i="21"/>
  <c r="DP113" i="21"/>
  <c r="AQ105" i="21"/>
  <c r="U95" i="21"/>
  <c r="CD23" i="21"/>
  <c r="CA93" i="21"/>
  <c r="O113" i="21"/>
  <c r="CW60" i="21"/>
  <c r="CV49" i="21"/>
  <c r="P77" i="21"/>
  <c r="CU150" i="21"/>
  <c r="CD60" i="21"/>
  <c r="CA135" i="21"/>
  <c r="CD160" i="21"/>
  <c r="N46" i="21"/>
  <c r="CA131" i="21"/>
  <c r="Q77" i="21"/>
  <c r="AN113" i="21"/>
  <c r="CD58" i="21"/>
  <c r="CU120" i="21"/>
  <c r="CB16" i="21"/>
  <c r="CA113" i="21"/>
  <c r="CC29" i="21"/>
  <c r="CW22" i="21"/>
  <c r="CY77" i="21"/>
  <c r="CW89" i="21"/>
  <c r="CB33" i="21"/>
  <c r="P60" i="21"/>
  <c r="CU43" i="21"/>
  <c r="CB88" i="21"/>
  <c r="CE156" i="21"/>
  <c r="Q28" i="21"/>
  <c r="CE93" i="21"/>
  <c r="CU16" i="21"/>
  <c r="R71" i="21"/>
  <c r="CA40" i="21"/>
  <c r="CA68" i="21"/>
  <c r="CX89" i="21"/>
  <c r="N16" i="21"/>
  <c r="R156" i="21"/>
  <c r="N67" i="21"/>
  <c r="CA150" i="21"/>
  <c r="P71" i="21"/>
  <c r="CE49" i="21"/>
  <c r="CB7" i="21"/>
  <c r="N75" i="21"/>
  <c r="CA107" i="21"/>
  <c r="Q19" i="21"/>
  <c r="CU77" i="21"/>
  <c r="P72" i="21"/>
  <c r="CC52" i="21"/>
  <c r="Q74" i="21"/>
  <c r="CW58" i="21"/>
  <c r="CD73" i="21"/>
  <c r="R28" i="21"/>
  <c r="CA145" i="21"/>
  <c r="CC71" i="21"/>
  <c r="R91" i="21"/>
  <c r="CC111" i="21"/>
  <c r="CV23" i="21"/>
  <c r="O42" i="21"/>
  <c r="N115" i="21"/>
  <c r="CA128" i="21"/>
  <c r="CA23" i="21"/>
  <c r="CA19" i="21"/>
  <c r="N50" i="21"/>
  <c r="CV50" i="21"/>
  <c r="CV101" i="21"/>
  <c r="CA36" i="21"/>
  <c r="CY18" i="21"/>
  <c r="CC88" i="21"/>
  <c r="CE22" i="21"/>
  <c r="CU143" i="21"/>
  <c r="CV24" i="21"/>
  <c r="CB18" i="21"/>
  <c r="CE21" i="21"/>
  <c r="CA148" i="21"/>
  <c r="CV58" i="21"/>
  <c r="CU21" i="21"/>
  <c r="O69" i="21"/>
  <c r="CB23" i="21"/>
  <c r="CY99" i="21"/>
  <c r="O15" i="21"/>
  <c r="CA112" i="21"/>
  <c r="CE23" i="21"/>
  <c r="O29" i="21"/>
  <c r="CU8" i="21"/>
  <c r="CA70" i="21"/>
  <c r="Q33" i="21"/>
  <c r="CD15" i="21"/>
  <c r="CW52" i="21"/>
  <c r="CE75" i="21"/>
  <c r="CU6" i="21"/>
  <c r="N106" i="21"/>
  <c r="Q90" i="21"/>
  <c r="Q95" i="21"/>
  <c r="CU148" i="21"/>
  <c r="CB69" i="21"/>
  <c r="CD29" i="21"/>
  <c r="CD12" i="21"/>
  <c r="CX14" i="21"/>
  <c r="CX102" i="21"/>
  <c r="CD97" i="21"/>
  <c r="CE95" i="21"/>
  <c r="N40" i="21"/>
  <c r="CB90" i="21"/>
  <c r="CB13" i="21"/>
  <c r="CY20" i="21"/>
  <c r="CX7" i="21"/>
  <c r="CW105" i="21"/>
  <c r="U111" i="21"/>
  <c r="DQ100" i="21"/>
  <c r="AQ102" i="21"/>
  <c r="T105" i="21"/>
  <c r="DR111" i="21"/>
  <c r="AO95" i="21"/>
  <c r="DQ111" i="21"/>
  <c r="AO100" i="21"/>
  <c r="DP105" i="21"/>
  <c r="R105" i="21"/>
  <c r="CY49" i="21"/>
  <c r="CX35" i="21"/>
  <c r="CU40" i="21"/>
  <c r="CD62" i="21"/>
  <c r="R104" i="21"/>
  <c r="CU23" i="21"/>
  <c r="CU139" i="21"/>
  <c r="CD7" i="21"/>
  <c r="CU62" i="21"/>
  <c r="DR105" i="21"/>
  <c r="Q75" i="21"/>
  <c r="CX36" i="21"/>
  <c r="AN110" i="21"/>
  <c r="DQ102" i="21"/>
  <c r="AO7" i="23" l="1"/>
  <c r="AJ55" i="23"/>
  <c r="AJ57" i="23"/>
  <c r="Z14" i="23"/>
  <c r="AO46" i="23"/>
  <c r="AJ58" i="23"/>
  <c r="Z19" i="23"/>
  <c r="Z38" i="23"/>
  <c r="AO42" i="23"/>
  <c r="AE48" i="23"/>
  <c r="Z41" i="23"/>
  <c r="Z20" i="23"/>
  <c r="AO38" i="23"/>
  <c r="AE33" i="23"/>
  <c r="AJ25" i="23"/>
  <c r="Z58" i="23"/>
  <c r="AO51" i="23"/>
  <c r="AO65" i="23"/>
  <c r="AJ53" i="23"/>
  <c r="AJ27" i="23"/>
  <c r="AO6" i="23"/>
  <c r="AO10" i="23"/>
  <c r="AE35" i="23"/>
  <c r="AE40" i="23"/>
  <c r="Z24" i="23"/>
  <c r="AE24" i="23"/>
  <c r="AE12" i="23"/>
  <c r="Z43" i="23"/>
  <c r="Z32" i="23"/>
  <c r="AJ64" i="23"/>
  <c r="AO56" i="23"/>
  <c r="AJ23" i="23"/>
  <c r="AE20" i="23"/>
  <c r="AO19" i="23"/>
  <c r="AJ34" i="23"/>
  <c r="AJ32" i="23"/>
  <c r="AO53" i="23"/>
  <c r="Z36" i="23"/>
  <c r="Z57" i="23"/>
  <c r="AE7" i="23"/>
  <c r="Z13" i="23"/>
  <c r="AJ30" i="23"/>
  <c r="AJ35" i="23"/>
  <c r="AE43" i="23"/>
  <c r="Z27" i="23"/>
  <c r="AJ33" i="23"/>
  <c r="Z17" i="23"/>
  <c r="AE38" i="23"/>
  <c r="AJ9" i="23"/>
  <c r="AJ21" i="23"/>
  <c r="AE45" i="23"/>
  <c r="AO55" i="23"/>
  <c r="AJ6" i="23"/>
  <c r="Z59" i="23"/>
  <c r="Z60" i="23"/>
  <c r="Z44" i="23"/>
  <c r="AE37" i="23"/>
  <c r="AO22" i="23"/>
  <c r="AE56" i="23"/>
  <c r="AJ56" i="23"/>
  <c r="AJ42" i="23"/>
  <c r="Z25" i="23"/>
  <c r="AO16" i="23"/>
  <c r="AO17" i="23"/>
  <c r="AO67" i="23"/>
  <c r="AE47" i="23"/>
  <c r="AO66" i="23"/>
  <c r="AJ65" i="23"/>
  <c r="AE57" i="23"/>
  <c r="AE60" i="23"/>
  <c r="AJ10" i="23"/>
  <c r="AO27" i="23"/>
  <c r="AO23" i="23"/>
  <c r="AJ49" i="23"/>
  <c r="AO9" i="23"/>
  <c r="AJ60" i="23"/>
  <c r="AO24" i="23"/>
  <c r="AJ59" i="23"/>
  <c r="AO40" i="23"/>
  <c r="AJ46" i="23"/>
  <c r="AJ11" i="23"/>
  <c r="AJ24" i="23"/>
  <c r="AJ7" i="23"/>
  <c r="Z66" i="23"/>
  <c r="AE22" i="23"/>
  <c r="AE61" i="23"/>
  <c r="AE16" i="23"/>
  <c r="Z39" i="23"/>
  <c r="Z26" i="23"/>
  <c r="Z22" i="23"/>
  <c r="AO15" i="23"/>
  <c r="AJ67" i="23"/>
  <c r="Z18" i="23"/>
  <c r="AE26" i="23"/>
  <c r="AO34" i="23"/>
  <c r="AE53" i="23"/>
  <c r="AJ18" i="23"/>
  <c r="Z34" i="23"/>
  <c r="AO36" i="23"/>
  <c r="AE50" i="23"/>
  <c r="Z63" i="23"/>
  <c r="AJ17" i="23"/>
  <c r="AO30" i="23"/>
  <c r="AJ28" i="23"/>
  <c r="AO39" i="23"/>
  <c r="AJ12" i="23"/>
  <c r="AJ8" i="23"/>
  <c r="AE9" i="23"/>
  <c r="AE11" i="23"/>
  <c r="AJ15" i="23"/>
  <c r="AO29" i="23"/>
  <c r="AE64" i="23"/>
  <c r="AJ47" i="23"/>
  <c r="AE51" i="23"/>
  <c r="AJ51" i="23"/>
  <c r="AJ26" i="23"/>
  <c r="AE63" i="23"/>
  <c r="Z29" i="23"/>
  <c r="AJ66" i="23"/>
  <c r="AJ41" i="23"/>
  <c r="Z35" i="23"/>
  <c r="AO12" i="23"/>
  <c r="Z30" i="23"/>
  <c r="Z67" i="23"/>
  <c r="AO35" i="23"/>
  <c r="AO44" i="23"/>
  <c r="AE54" i="23"/>
  <c r="AJ19" i="23"/>
  <c r="AO8" i="23"/>
  <c r="Z16" i="23"/>
  <c r="AE39" i="23"/>
  <c r="Z65" i="23"/>
  <c r="Z23" i="23"/>
  <c r="AE41" i="23"/>
  <c r="Z37" i="23"/>
  <c r="AO20" i="23"/>
  <c r="AO43" i="23"/>
  <c r="AO13" i="23"/>
  <c r="AJ13" i="23"/>
  <c r="AE30" i="23"/>
  <c r="AJ20" i="23"/>
  <c r="AO52" i="23"/>
  <c r="AO32" i="23"/>
  <c r="AJ36" i="23"/>
  <c r="AO60" i="23"/>
  <c r="AJ14" i="23"/>
  <c r="AO50" i="23"/>
  <c r="AJ45" i="23"/>
  <c r="Z6" i="23"/>
  <c r="Z21" i="23"/>
  <c r="AE15" i="23"/>
  <c r="AE28" i="23"/>
  <c r="AE67" i="23"/>
  <c r="AE49" i="23"/>
  <c r="AJ43" i="23"/>
  <c r="AE31" i="23"/>
  <c r="AE8" i="23"/>
  <c r="AE59" i="23"/>
  <c r="AE10" i="23"/>
  <c r="Z51" i="23"/>
  <c r="Z56" i="23"/>
  <c r="AO18" i="23"/>
  <c r="AJ31" i="23"/>
  <c r="AE17" i="23"/>
  <c r="Z52" i="23"/>
  <c r="AO33" i="23"/>
  <c r="AE42" i="23"/>
  <c r="Z12" i="23"/>
  <c r="AJ38" i="23"/>
  <c r="Z64" i="23"/>
  <c r="AJ16" i="23"/>
  <c r="Z33" i="23"/>
  <c r="AO25" i="23"/>
  <c r="AJ50" i="23"/>
  <c r="AO61" i="23"/>
  <c r="AE14" i="23"/>
  <c r="AO45" i="23"/>
  <c r="AO58" i="23"/>
  <c r="AE21" i="23"/>
  <c r="Z55" i="23"/>
  <c r="AO28" i="23"/>
  <c r="Z31" i="23"/>
  <c r="AJ62" i="23"/>
  <c r="Z45" i="23"/>
  <c r="Z7" i="23"/>
  <c r="AE27" i="23"/>
  <c r="AO63" i="23"/>
  <c r="AO26" i="23"/>
  <c r="AO64" i="23"/>
  <c r="Z46" i="23"/>
  <c r="AE13" i="23"/>
  <c r="Z48" i="23"/>
  <c r="Z9" i="23"/>
  <c r="AE46" i="23"/>
  <c r="AE19" i="23"/>
  <c r="AO31" i="23"/>
  <c r="AJ29" i="23"/>
  <c r="Z50" i="23"/>
  <c r="AE36" i="23"/>
  <c r="AJ48" i="23"/>
  <c r="Z8" i="23"/>
  <c r="AE25" i="23"/>
  <c r="AJ22" i="23"/>
  <c r="AO47" i="23"/>
  <c r="AJ54" i="23"/>
  <c r="AO49" i="23"/>
  <c r="Z10" i="23"/>
  <c r="AE32" i="23"/>
  <c r="AJ61" i="23"/>
  <c r="Z53" i="23"/>
  <c r="Z49" i="23"/>
  <c r="AO62" i="23"/>
  <c r="AE18" i="23"/>
  <c r="Z28" i="23"/>
  <c r="AJ44" i="23"/>
  <c r="Z42" i="23"/>
  <c r="AO11" i="23"/>
  <c r="AO14" i="23"/>
  <c r="AJ63" i="23"/>
  <c r="Z40" i="23"/>
  <c r="AO57" i="23"/>
  <c r="AO54" i="23"/>
  <c r="AE65" i="23"/>
  <c r="AE6" i="23"/>
  <c r="Z62" i="23"/>
  <c r="AO37" i="23"/>
  <c r="AE55" i="23"/>
  <c r="Z61" i="23"/>
  <c r="AE29" i="23"/>
  <c r="AE52" i="23"/>
  <c r="Z47" i="23"/>
  <c r="AE44" i="23"/>
  <c r="AO48" i="23"/>
  <c r="AE23" i="23"/>
  <c r="AE66" i="23"/>
  <c r="AE62" i="23"/>
  <c r="AJ37" i="23"/>
  <c r="AO21" i="23"/>
  <c r="AO41" i="23"/>
  <c r="AO59" i="23"/>
  <c r="AE58" i="23"/>
  <c r="AJ52" i="23"/>
  <c r="Z54" i="23"/>
  <c r="Z11" i="23"/>
  <c r="AJ39" i="23"/>
  <c r="AJ40" i="23"/>
  <c r="Z15" i="23"/>
  <c r="AE34" i="23"/>
  <c r="N101" i="7"/>
  <c r="G104" i="7"/>
  <c r="F107" i="7"/>
  <c r="H114" i="7"/>
  <c r="H126" i="7"/>
  <c r="E115" i="7"/>
  <c r="G127" i="7"/>
  <c r="H139" i="7"/>
  <c r="H122" i="7"/>
  <c r="G152" i="7"/>
  <c r="E117" i="7"/>
  <c r="G129" i="7"/>
  <c r="H147" i="7"/>
  <c r="G131" i="7"/>
  <c r="G118" i="7"/>
  <c r="H130" i="7"/>
  <c r="G125" i="7"/>
  <c r="F108" i="7"/>
  <c r="F94" i="7"/>
  <c r="H111" i="7"/>
  <c r="F110" i="7"/>
  <c r="N109" i="7"/>
  <c r="O100" i="7"/>
  <c r="G106" i="7"/>
  <c r="F102" i="7"/>
  <c r="G114" i="7"/>
  <c r="G126" i="7"/>
  <c r="H144" i="7"/>
  <c r="G145" i="7"/>
  <c r="H116" i="7"/>
  <c r="E122" i="7"/>
  <c r="G140" i="7"/>
  <c r="G147" i="7"/>
  <c r="E119" i="7"/>
  <c r="E112" i="7"/>
  <c r="E118" i="7"/>
  <c r="G130" i="7"/>
  <c r="H148" i="7"/>
  <c r="H125" i="7"/>
  <c r="E94" i="7"/>
  <c r="N100" i="7"/>
  <c r="H106" i="7"/>
  <c r="G102" i="7"/>
  <c r="E120" i="7"/>
  <c r="G144" i="7"/>
  <c r="H127" i="7"/>
  <c r="G116" i="7"/>
  <c r="H140" i="7"/>
  <c r="H123" i="7"/>
  <c r="H135" i="7"/>
  <c r="H149" i="7"/>
  <c r="G112" i="7"/>
  <c r="G148" i="7"/>
  <c r="F101" i="7"/>
  <c r="E113" i="7"/>
  <c r="F125" i="7"/>
  <c r="E95" i="7"/>
  <c r="E102" i="7"/>
  <c r="H115" i="7"/>
  <c r="L100" i="7"/>
  <c r="H110" i="7"/>
  <c r="H132" i="7"/>
  <c r="G121" i="7"/>
  <c r="G133" i="7"/>
  <c r="H145" i="7"/>
  <c r="F116" i="7"/>
  <c r="G128" i="7"/>
  <c r="G123" i="7"/>
  <c r="G135" i="7"/>
  <c r="H153" i="7"/>
  <c r="H98" i="7"/>
  <c r="H119" i="7"/>
  <c r="G149" i="7"/>
  <c r="H112" i="7"/>
  <c r="H124" i="7"/>
  <c r="H101" i="7"/>
  <c r="G101" i="7"/>
  <c r="H113" i="7"/>
  <c r="G94" i="7"/>
  <c r="H95" i="7"/>
  <c r="O97" i="7"/>
  <c r="O103" i="7"/>
  <c r="E104" i="7"/>
  <c r="E105" i="7"/>
  <c r="G105" i="7"/>
  <c r="N96" i="7"/>
  <c r="L99" i="7"/>
  <c r="N108" i="7"/>
  <c r="E110" i="7"/>
  <c r="H120" i="7"/>
  <c r="G132" i="7"/>
  <c r="H150" i="7"/>
  <c r="F121" i="7"/>
  <c r="G151" i="7"/>
  <c r="H128" i="7"/>
  <c r="G146" i="7"/>
  <c r="E123" i="7"/>
  <c r="G153" i="7"/>
  <c r="G119" i="7"/>
  <c r="F112" i="7"/>
  <c r="G124" i="7"/>
  <c r="G136" i="7"/>
  <c r="G113" i="7"/>
  <c r="H137" i="7"/>
  <c r="F104" i="7"/>
  <c r="H105" i="7"/>
  <c r="M98" i="7"/>
  <c r="F114" i="7"/>
  <c r="F120" i="7"/>
  <c r="G150" i="7"/>
  <c r="E121" i="7"/>
  <c r="H133" i="7"/>
  <c r="E116" i="7"/>
  <c r="H117" i="7"/>
  <c r="F123" i="7"/>
  <c r="H141" i="7"/>
  <c r="F119" i="7"/>
  <c r="F106" i="7"/>
  <c r="H118" i="7"/>
  <c r="F124" i="7"/>
  <c r="E101" i="7"/>
  <c r="F113" i="7"/>
  <c r="G137" i="7"/>
  <c r="E107" i="7"/>
  <c r="E109" i="7"/>
  <c r="G97" i="7"/>
  <c r="H107" i="7"/>
  <c r="F105" i="7"/>
  <c r="M99" i="7"/>
  <c r="E114" i="7"/>
  <c r="G120" i="7"/>
  <c r="H138" i="7"/>
  <c r="G115" i="7"/>
  <c r="G139" i="7"/>
  <c r="H151" i="7"/>
  <c r="G122" i="7"/>
  <c r="H134" i="7"/>
  <c r="H146" i="7"/>
  <c r="G117" i="7"/>
  <c r="G141" i="7"/>
  <c r="G143" i="7"/>
  <c r="E106" i="7"/>
  <c r="E124" i="7"/>
  <c r="H142" i="7"/>
  <c r="H94" i="7"/>
  <c r="G111" i="7"/>
  <c r="G110" i="7"/>
  <c r="H136" i="7"/>
  <c r="E97" i="7"/>
  <c r="F111" i="7"/>
  <c r="G98" i="7"/>
  <c r="M100" i="7"/>
  <c r="M97" i="7"/>
  <c r="H104" i="7"/>
  <c r="G138" i="7"/>
  <c r="F115" i="7"/>
  <c r="H121" i="7"/>
  <c r="F122" i="7"/>
  <c r="G134" i="7"/>
  <c r="H152" i="7"/>
  <c r="F117" i="7"/>
  <c r="H129" i="7"/>
  <c r="H143" i="7"/>
  <c r="H131" i="7"/>
  <c r="F118" i="7"/>
  <c r="G142" i="7"/>
  <c r="E125" i="7"/>
  <c r="H109" i="7"/>
  <c r="H108" i="7"/>
  <c r="F95" i="7"/>
  <c r="M93" i="7"/>
  <c r="N106" i="7" l="1"/>
  <c r="N113" i="7"/>
  <c r="O141" i="7"/>
  <c r="O111" i="7"/>
  <c r="N97" i="7"/>
  <c r="L106" i="7"/>
  <c r="N107" i="7"/>
  <c r="O134" i="7"/>
  <c r="O154" i="7"/>
  <c r="O133" i="7"/>
  <c r="O142" i="7"/>
  <c r="O123" i="7"/>
  <c r="M118" i="7"/>
  <c r="O116" i="7"/>
  <c r="O113" i="7"/>
  <c r="O99" i="7"/>
  <c r="L119" i="7"/>
  <c r="M107" i="7"/>
  <c r="L107" i="7"/>
  <c r="O145" i="7"/>
  <c r="O146" i="7"/>
  <c r="L94" i="7"/>
  <c r="N105" i="7"/>
  <c r="O101" i="7"/>
  <c r="M116" i="7"/>
  <c r="M124" i="7"/>
  <c r="O151" i="7"/>
  <c r="L113" i="7"/>
  <c r="L108" i="7"/>
  <c r="N112" i="7"/>
  <c r="M104" i="7"/>
  <c r="L103" i="7"/>
  <c r="N154" i="7"/>
  <c r="O153" i="7"/>
  <c r="O136" i="7"/>
  <c r="N152" i="7"/>
  <c r="M121" i="7"/>
  <c r="N133" i="7"/>
  <c r="N145" i="7"/>
  <c r="O138" i="7"/>
  <c r="O148" i="7"/>
  <c r="N127" i="7"/>
  <c r="N136" i="7"/>
  <c r="M120" i="7"/>
  <c r="O126" i="7"/>
  <c r="O140" i="7"/>
  <c r="M117" i="7"/>
  <c r="M95" i="7"/>
  <c r="O96" i="7"/>
  <c r="M103" i="7"/>
  <c r="L101" i="7"/>
  <c r="N153" i="7"/>
  <c r="M113" i="7"/>
  <c r="L121" i="7"/>
  <c r="L124" i="7"/>
  <c r="N146" i="7"/>
  <c r="N115" i="7"/>
  <c r="L114" i="7"/>
  <c r="O115" i="7"/>
  <c r="N114" i="7"/>
  <c r="M101" i="7"/>
  <c r="N121" i="7"/>
  <c r="N134" i="7"/>
  <c r="L110" i="7"/>
  <c r="N103" i="7"/>
  <c r="M109" i="7"/>
  <c r="M119" i="7"/>
  <c r="O139" i="7"/>
  <c r="O95" i="7"/>
  <c r="N120" i="7"/>
  <c r="L95" i="7"/>
  <c r="N111" i="7"/>
  <c r="M105" i="7"/>
  <c r="N110" i="7"/>
  <c r="M106" i="7"/>
  <c r="O105" i="7"/>
  <c r="O106" i="7"/>
  <c r="O110" i="7"/>
  <c r="O147" i="7"/>
  <c r="N151" i="7"/>
  <c r="N148" i="7"/>
  <c r="N123" i="7"/>
  <c r="M115" i="7"/>
  <c r="N118" i="7"/>
  <c r="O150" i="7"/>
  <c r="N141" i="7"/>
  <c r="N138" i="7"/>
  <c r="L112" i="7"/>
  <c r="N130" i="7"/>
  <c r="O98" i="7"/>
  <c r="M114" i="7"/>
  <c r="N128" i="7"/>
  <c r="N132" i="7"/>
  <c r="L120" i="7"/>
  <c r="N102" i="7"/>
  <c r="M96" i="7"/>
  <c r="L111" i="7"/>
  <c r="O112" i="7"/>
  <c r="N147" i="7"/>
  <c r="M111" i="7"/>
  <c r="N94" i="7"/>
  <c r="O130" i="7"/>
  <c r="O127" i="7"/>
  <c r="N142" i="7"/>
  <c r="O117" i="7"/>
  <c r="O144" i="7"/>
  <c r="N131" i="7"/>
  <c r="N126" i="7"/>
  <c r="N135" i="7"/>
  <c r="N119" i="7"/>
  <c r="O135" i="7"/>
  <c r="N124" i="7"/>
  <c r="L96" i="7"/>
  <c r="L109" i="7"/>
  <c r="O131" i="7"/>
  <c r="L116" i="7"/>
  <c r="O120" i="7"/>
  <c r="O149" i="7"/>
  <c r="O143" i="7"/>
  <c r="O102" i="7"/>
  <c r="O107" i="7"/>
  <c r="N150" i="7"/>
  <c r="L125" i="7"/>
  <c r="L104" i="7"/>
  <c r="L98" i="7"/>
  <c r="M112" i="7"/>
  <c r="N99" i="7"/>
  <c r="L123" i="7"/>
  <c r="N140" i="7"/>
  <c r="O114" i="7"/>
  <c r="O119" i="7"/>
  <c r="O122" i="7"/>
  <c r="O129" i="7"/>
  <c r="N137" i="7"/>
  <c r="L117" i="7"/>
  <c r="N149" i="7"/>
  <c r="N144" i="7"/>
  <c r="O109" i="7"/>
  <c r="N95" i="7"/>
  <c r="L97" i="7"/>
  <c r="N98" i="7"/>
  <c r="N129" i="7"/>
  <c r="M123" i="7"/>
  <c r="O118" i="7"/>
  <c r="M122" i="7"/>
  <c r="L105" i="7"/>
  <c r="O94" i="7"/>
  <c r="L102" i="7"/>
  <c r="M110" i="7"/>
  <c r="O108" i="7"/>
  <c r="N104" i="7"/>
  <c r="N117" i="7"/>
  <c r="L115" i="7"/>
  <c r="L118" i="7"/>
  <c r="L122" i="7"/>
  <c r="M125" i="7"/>
  <c r="N116" i="7"/>
  <c r="O125" i="7"/>
  <c r="O152" i="7"/>
  <c r="N125" i="7"/>
  <c r="N139" i="7"/>
  <c r="N122" i="7"/>
  <c r="O137" i="7"/>
  <c r="M102" i="7"/>
  <c r="O124" i="7"/>
  <c r="N143" i="7"/>
  <c r="M108" i="7"/>
  <c r="O104" i="7"/>
  <c r="O128" i="7"/>
  <c r="O121" i="7"/>
  <c r="O132" i="7"/>
  <c r="M94" i="7"/>
  <c r="CE124" i="21"/>
  <c r="AO114" i="23"/>
  <c r="Z138" i="23"/>
  <c r="AJ108" i="23"/>
  <c r="CD99" i="21"/>
  <c r="AJ105" i="23"/>
  <c r="CB114" i="21"/>
  <c r="CE150" i="21"/>
  <c r="AO106" i="23"/>
  <c r="CD121" i="21"/>
  <c r="CC123" i="21"/>
  <c r="AJ126" i="23"/>
  <c r="Q112" i="21"/>
  <c r="CC126" i="21"/>
  <c r="CC97" i="21"/>
  <c r="AJ148" i="23"/>
  <c r="CY96" i="21"/>
  <c r="Q106" i="21"/>
  <c r="AJ92" i="23"/>
  <c r="Z78" i="23"/>
  <c r="AJ68" i="23"/>
  <c r="AJ143" i="23"/>
  <c r="CX108" i="21"/>
  <c r="Z104" i="23"/>
  <c r="AE129" i="23"/>
  <c r="CE106" i="21"/>
  <c r="CE107" i="21"/>
  <c r="CB117" i="21"/>
  <c r="CC108" i="21"/>
  <c r="CB112" i="21"/>
  <c r="CY152" i="21"/>
  <c r="AO139" i="23"/>
  <c r="CE130" i="21"/>
  <c r="P118" i="21"/>
  <c r="AO162" i="23"/>
  <c r="AO95" i="23"/>
  <c r="Z154" i="23"/>
  <c r="CD112" i="21"/>
  <c r="Q127" i="21"/>
  <c r="CX115" i="21"/>
  <c r="AE91" i="23"/>
  <c r="AE146" i="23"/>
  <c r="CW97" i="21"/>
  <c r="Z111" i="23"/>
  <c r="AO161" i="23"/>
  <c r="CD115" i="21"/>
  <c r="AE128" i="23"/>
  <c r="CW117" i="21"/>
  <c r="P123" i="21"/>
  <c r="AJ109" i="23"/>
  <c r="CB106" i="21"/>
  <c r="AO109" i="23"/>
  <c r="CV111" i="21"/>
  <c r="DR106" i="21"/>
  <c r="AP129" i="21"/>
  <c r="W149" i="21"/>
  <c r="DQ110" i="21"/>
  <c r="AO104" i="21"/>
  <c r="T124" i="21"/>
  <c r="DP120" i="21"/>
  <c r="AQ108" i="21"/>
  <c r="W142" i="21"/>
  <c r="DR150" i="21"/>
  <c r="AN104" i="21"/>
  <c r="W147" i="21"/>
  <c r="DS155" i="21"/>
  <c r="AQ126" i="21"/>
  <c r="T106" i="21"/>
  <c r="DR134" i="21"/>
  <c r="AP148" i="21"/>
  <c r="V138" i="21"/>
  <c r="DQ116" i="21"/>
  <c r="AN118" i="21"/>
  <c r="W120" i="21"/>
  <c r="DP109" i="21"/>
  <c r="AN116" i="21"/>
  <c r="V124" i="21"/>
  <c r="DR145" i="21"/>
  <c r="AP113" i="21"/>
  <c r="W106" i="21"/>
  <c r="DR136" i="21"/>
  <c r="AQ133" i="21"/>
  <c r="U97" i="21"/>
  <c r="CE128" i="21"/>
  <c r="Z77" i="23"/>
  <c r="CD143" i="21"/>
  <c r="Z127" i="23"/>
  <c r="AE79" i="23"/>
  <c r="AE117" i="23"/>
  <c r="CY135" i="21"/>
  <c r="Q99" i="21"/>
  <c r="AJ78" i="23"/>
  <c r="CB124" i="21"/>
  <c r="Z110" i="23"/>
  <c r="O115" i="21"/>
  <c r="Z86" i="23"/>
  <c r="CE133" i="21"/>
  <c r="O107" i="21"/>
  <c r="AE158" i="23"/>
  <c r="CX114" i="21"/>
  <c r="AJ83" i="23"/>
  <c r="AJ140" i="23"/>
  <c r="CE113" i="21"/>
  <c r="CD141" i="21"/>
  <c r="CC106" i="21"/>
  <c r="AE68" i="23"/>
  <c r="AJ149" i="23"/>
  <c r="AE114" i="23"/>
  <c r="AE139" i="23"/>
  <c r="Q103" i="21"/>
  <c r="Z105" i="23"/>
  <c r="CX129" i="21"/>
  <c r="CY117" i="21"/>
  <c r="CD147" i="21"/>
  <c r="CY144" i="21"/>
  <c r="AE122" i="23"/>
  <c r="Q145" i="21"/>
  <c r="R116" i="21"/>
  <c r="Z160" i="23"/>
  <c r="AE116" i="23"/>
  <c r="AO98" i="23"/>
  <c r="AJ155" i="23"/>
  <c r="R120" i="21"/>
  <c r="AE147" i="23"/>
  <c r="CD140" i="21"/>
  <c r="Q119" i="21"/>
  <c r="CE135" i="21"/>
  <c r="CW96" i="21"/>
  <c r="CV126" i="21"/>
  <c r="CX137" i="21"/>
  <c r="P121" i="21"/>
  <c r="Q134" i="21"/>
  <c r="AO164" i="23"/>
  <c r="CD136" i="21"/>
  <c r="CY136" i="21"/>
  <c r="AJ163" i="23"/>
  <c r="CE126" i="21"/>
  <c r="CW123" i="21"/>
  <c r="Q113" i="21"/>
  <c r="Z99" i="23"/>
  <c r="CV104" i="21"/>
  <c r="CD148" i="21"/>
  <c r="Q136" i="21"/>
  <c r="AJ144" i="23"/>
  <c r="CX143" i="21"/>
  <c r="AO146" i="23"/>
  <c r="CE97" i="21"/>
  <c r="AE105" i="23"/>
  <c r="AJ134" i="23"/>
  <c r="Z81" i="23"/>
  <c r="P120" i="21"/>
  <c r="Z107" i="23"/>
  <c r="Z83" i="23"/>
  <c r="CX138" i="21"/>
  <c r="AO143" i="23"/>
  <c r="CB99" i="21"/>
  <c r="CW112" i="21"/>
  <c r="AO158" i="23"/>
  <c r="Z153" i="23"/>
  <c r="CY151" i="21"/>
  <c r="Z120" i="23"/>
  <c r="AJ145" i="23"/>
  <c r="CD122" i="21"/>
  <c r="AJ128" i="23"/>
  <c r="CX124" i="21"/>
  <c r="Z98" i="23"/>
  <c r="AO150" i="23"/>
  <c r="Z150" i="23"/>
  <c r="Z118" i="23"/>
  <c r="R137" i="21"/>
  <c r="CY138" i="21"/>
  <c r="Z139" i="23"/>
  <c r="CY112" i="21"/>
  <c r="CC96" i="21"/>
  <c r="CE143" i="21"/>
  <c r="P113" i="21"/>
  <c r="Z92" i="23"/>
  <c r="O108" i="21"/>
  <c r="Q124" i="21"/>
  <c r="AJ158" i="23"/>
  <c r="Z135" i="23"/>
  <c r="Z113" i="23"/>
  <c r="CB115" i="21"/>
  <c r="CD103" i="21"/>
  <c r="AJ154" i="23"/>
  <c r="AO115" i="23"/>
  <c r="CE138" i="21"/>
  <c r="AO68" i="23"/>
  <c r="Q153" i="21"/>
  <c r="AJ87" i="23"/>
  <c r="CY145" i="21"/>
  <c r="CD100" i="21"/>
  <c r="R119" i="21"/>
  <c r="CB121" i="21"/>
  <c r="CC113" i="21"/>
  <c r="AJ79" i="23"/>
  <c r="AO137" i="23"/>
  <c r="CY141" i="21"/>
  <c r="AJ120" i="23"/>
  <c r="CX155" i="21"/>
  <c r="AO101" i="23"/>
  <c r="CV124" i="21"/>
  <c r="AO128" i="23"/>
  <c r="AE140" i="23"/>
  <c r="AO84" i="23"/>
  <c r="O103" i="21"/>
  <c r="AJ95" i="23"/>
  <c r="Q120" i="21"/>
  <c r="CD145" i="21"/>
  <c r="AO80" i="23"/>
  <c r="AJ135" i="23"/>
  <c r="Z137" i="23"/>
  <c r="R106" i="21"/>
  <c r="AJ124" i="23"/>
  <c r="CX139" i="21"/>
  <c r="CY127" i="21"/>
  <c r="CX153" i="21"/>
  <c r="Z145" i="23"/>
  <c r="CC103" i="21"/>
  <c r="CE151" i="21"/>
  <c r="AJ127" i="23"/>
  <c r="AO126" i="23"/>
  <c r="Q138" i="21"/>
  <c r="CY153" i="21"/>
  <c r="Q152" i="21"/>
  <c r="AJ130" i="23"/>
  <c r="CX112" i="21"/>
  <c r="AE136" i="23"/>
  <c r="Q151" i="21"/>
  <c r="AE155" i="23"/>
  <c r="AO72" i="23"/>
  <c r="CV112" i="21"/>
  <c r="AJ111" i="23"/>
  <c r="P122" i="21"/>
  <c r="AJ138" i="23"/>
  <c r="AE153" i="23"/>
  <c r="CC116" i="21"/>
  <c r="AJ103" i="23"/>
  <c r="Z69" i="23"/>
  <c r="CX103" i="21"/>
  <c r="AO75" i="23"/>
  <c r="CY139" i="21"/>
  <c r="AO89" i="23"/>
  <c r="P114" i="21"/>
  <c r="CY154" i="21"/>
  <c r="CY114" i="21"/>
  <c r="AO113" i="23"/>
  <c r="CY140" i="21"/>
  <c r="CE108" i="21"/>
  <c r="P110" i="21"/>
  <c r="AE159" i="23"/>
  <c r="CX131" i="21"/>
  <c r="AJ142" i="23"/>
  <c r="P125" i="21"/>
  <c r="Z158" i="23"/>
  <c r="R147" i="21"/>
  <c r="Q155" i="21"/>
  <c r="P106" i="21"/>
  <c r="AE135" i="23"/>
  <c r="CE137" i="21"/>
  <c r="R135" i="21"/>
  <c r="O104" i="21"/>
  <c r="CD129" i="21"/>
  <c r="AJ110" i="23"/>
  <c r="Z87" i="23"/>
  <c r="AO100" i="23"/>
  <c r="CE112" i="21"/>
  <c r="AE100" i="23"/>
  <c r="Z159" i="23"/>
  <c r="R126" i="21"/>
  <c r="CY126" i="21"/>
  <c r="AO99" i="23"/>
  <c r="R108" i="21"/>
  <c r="Z101" i="23"/>
  <c r="AE86" i="23"/>
  <c r="CE140" i="21"/>
  <c r="AE74" i="23"/>
  <c r="CX100" i="21"/>
  <c r="CC127" i="21"/>
  <c r="CW127" i="21"/>
  <c r="Z109" i="23"/>
  <c r="CB119" i="21"/>
  <c r="AJ102" i="23"/>
  <c r="CY143" i="21"/>
  <c r="CE103" i="21"/>
  <c r="Z72" i="23"/>
  <c r="AO123" i="23"/>
  <c r="CX154" i="21"/>
  <c r="Z89" i="23"/>
  <c r="Z165" i="23"/>
  <c r="CX120" i="21"/>
  <c r="AJ106" i="23"/>
  <c r="AO108" i="23"/>
  <c r="R127" i="21"/>
  <c r="R96" i="21"/>
  <c r="CW103" i="21"/>
  <c r="AJ121" i="23"/>
  <c r="CW121" i="21"/>
  <c r="AO105" i="23"/>
  <c r="CD154" i="21"/>
  <c r="CE96" i="21"/>
  <c r="Z88" i="23"/>
  <c r="Q104" i="21"/>
  <c r="AJ162" i="23"/>
  <c r="AO83" i="23"/>
  <c r="CE146" i="21"/>
  <c r="O127" i="21"/>
  <c r="DS116" i="21"/>
  <c r="AQ124" i="21"/>
  <c r="V120" i="21"/>
  <c r="DS113" i="21"/>
  <c r="AP128" i="21"/>
  <c r="V149" i="21"/>
  <c r="DS150" i="21"/>
  <c r="AN122" i="21"/>
  <c r="W137" i="21"/>
  <c r="DP115" i="21"/>
  <c r="AQ112" i="21"/>
  <c r="V130" i="21"/>
  <c r="DS121" i="21"/>
  <c r="AP103" i="21"/>
  <c r="V107" i="21"/>
  <c r="DQ123" i="21"/>
  <c r="AP155" i="21"/>
  <c r="W139" i="21"/>
  <c r="DR152" i="21"/>
  <c r="AO125" i="21"/>
  <c r="T103" i="21"/>
  <c r="DR99" i="21"/>
  <c r="AQ140" i="21"/>
  <c r="W148" i="21"/>
  <c r="DP126" i="21"/>
  <c r="AQ138" i="21"/>
  <c r="U117" i="21"/>
  <c r="DQ119" i="21"/>
  <c r="AP144" i="21"/>
  <c r="AJ139" i="23"/>
  <c r="CD144" i="21"/>
  <c r="CV107" i="21"/>
  <c r="AJ80" i="23"/>
  <c r="CW115" i="21"/>
  <c r="P126" i="21"/>
  <c r="CY103" i="21"/>
  <c r="Z122" i="23"/>
  <c r="CY116" i="21"/>
  <c r="Q146" i="21"/>
  <c r="AO131" i="23"/>
  <c r="CD150" i="21"/>
  <c r="R154" i="21"/>
  <c r="AE149" i="23"/>
  <c r="Z155" i="23"/>
  <c r="Z130" i="23"/>
  <c r="AO87" i="23"/>
  <c r="Z132" i="23"/>
  <c r="Q141" i="21"/>
  <c r="CY130" i="21"/>
  <c r="AE85" i="23"/>
  <c r="CB96" i="21"/>
  <c r="Q116" i="21"/>
  <c r="CY110" i="21"/>
  <c r="R155" i="21"/>
  <c r="Z121" i="23"/>
  <c r="AJ76" i="23"/>
  <c r="O114" i="21"/>
  <c r="AO160" i="23"/>
  <c r="CD139" i="21"/>
  <c r="Q107" i="21"/>
  <c r="AJ77" i="23"/>
  <c r="CX148" i="21"/>
  <c r="Z108" i="23"/>
  <c r="AE72" i="23"/>
  <c r="CE131" i="21"/>
  <c r="CX140" i="21"/>
  <c r="P117" i="21"/>
  <c r="AJ90" i="23"/>
  <c r="Z143" i="23"/>
  <c r="AO130" i="23"/>
  <c r="O121" i="21"/>
  <c r="CY131" i="21"/>
  <c r="O122" i="21"/>
  <c r="CB120" i="21"/>
  <c r="Q117" i="21"/>
  <c r="AO97" i="23"/>
  <c r="CC122" i="21"/>
  <c r="AO79" i="23"/>
  <c r="Z70" i="23"/>
  <c r="AO149" i="23"/>
  <c r="CC119" i="21"/>
  <c r="CX147" i="21"/>
  <c r="CD123" i="21"/>
  <c r="CD127" i="21"/>
  <c r="AE87" i="23"/>
  <c r="Q125" i="21"/>
  <c r="Q108" i="21"/>
  <c r="AJ157" i="23"/>
  <c r="CY147" i="21"/>
  <c r="AO103" i="23"/>
  <c r="CD135" i="21"/>
  <c r="CB103" i="21"/>
  <c r="Z68" i="23"/>
  <c r="AJ100" i="23"/>
  <c r="CE121" i="21"/>
  <c r="CW109" i="21"/>
  <c r="AE141" i="23"/>
  <c r="O112" i="21"/>
  <c r="O97" i="21"/>
  <c r="Z146" i="23"/>
  <c r="AE102" i="23"/>
  <c r="Q115" i="21"/>
  <c r="AJ70" i="23"/>
  <c r="CC104" i="21"/>
  <c r="AE96" i="23"/>
  <c r="AO153" i="23"/>
  <c r="O118" i="21"/>
  <c r="CD104" i="21"/>
  <c r="Z119" i="23"/>
  <c r="AO152" i="23"/>
  <c r="P112" i="21"/>
  <c r="AE115" i="23"/>
  <c r="AE165" i="23"/>
  <c r="AJ69" i="23"/>
  <c r="AJ72" i="23"/>
  <c r="AO111" i="23"/>
  <c r="AO151" i="23"/>
  <c r="R117" i="21"/>
  <c r="R115" i="21"/>
  <c r="AE84" i="23"/>
  <c r="R121" i="21"/>
  <c r="AE69" i="23"/>
  <c r="CY142" i="21"/>
  <c r="AJ94" i="23"/>
  <c r="CC121" i="21"/>
  <c r="Z95" i="23"/>
  <c r="AO154" i="23"/>
  <c r="CW122" i="21"/>
  <c r="Z163" i="23"/>
  <c r="AE127" i="23"/>
  <c r="CD151" i="21"/>
  <c r="CX144" i="21"/>
  <c r="CX149" i="21"/>
  <c r="CE110" i="21"/>
  <c r="AO125" i="23"/>
  <c r="R129" i="21"/>
  <c r="CD130" i="21"/>
  <c r="CE154" i="21"/>
  <c r="CW126" i="21"/>
  <c r="Q148" i="21"/>
  <c r="R114" i="21"/>
  <c r="Q122" i="21"/>
  <c r="AO165" i="23"/>
  <c r="P119" i="21"/>
  <c r="AE133" i="23"/>
  <c r="CX96" i="21"/>
  <c r="CE142" i="21"/>
  <c r="O99" i="21"/>
  <c r="R109" i="21"/>
  <c r="CC120" i="21"/>
  <c r="AJ147" i="23"/>
  <c r="AJ114" i="23"/>
  <c r="AJ101" i="23"/>
  <c r="O111" i="21"/>
  <c r="R131" i="21"/>
  <c r="AE107" i="23"/>
  <c r="AJ107" i="23"/>
  <c r="CC114" i="21"/>
  <c r="R100" i="21"/>
  <c r="AO78" i="23"/>
  <c r="Q137" i="21"/>
  <c r="CV121" i="21"/>
  <c r="CW120" i="21"/>
  <c r="AJ81" i="23"/>
  <c r="AJ151" i="23"/>
  <c r="P96" i="21"/>
  <c r="CY134" i="21"/>
  <c r="AJ117" i="23"/>
  <c r="AE108" i="23"/>
  <c r="CY118" i="21"/>
  <c r="AJ159" i="23"/>
  <c r="CD96" i="21"/>
  <c r="CV99" i="21"/>
  <c r="CV109" i="21"/>
  <c r="AO136" i="23"/>
  <c r="AO76" i="23"/>
  <c r="CX113" i="21"/>
  <c r="AE151" i="23"/>
  <c r="AJ113" i="23"/>
  <c r="R139" i="21"/>
  <c r="Z74" i="23"/>
  <c r="CD118" i="21"/>
  <c r="AO138" i="23"/>
  <c r="Z162" i="23"/>
  <c r="AJ146" i="23"/>
  <c r="CE100" i="21"/>
  <c r="CB104" i="21"/>
  <c r="CE134" i="21"/>
  <c r="AJ93" i="23"/>
  <c r="O96" i="21"/>
  <c r="AJ125" i="23"/>
  <c r="Q142" i="21"/>
  <c r="CX122" i="21"/>
  <c r="P124" i="21"/>
  <c r="P108" i="21"/>
  <c r="R152" i="21"/>
  <c r="R113" i="21"/>
  <c r="CW113" i="21"/>
  <c r="AO77" i="23"/>
  <c r="AE110" i="23"/>
  <c r="AJ97" i="23"/>
  <c r="AE111" i="23"/>
  <c r="CD152" i="21"/>
  <c r="CE119" i="21"/>
  <c r="CX126" i="21"/>
  <c r="AO110" i="23"/>
  <c r="R125" i="21"/>
  <c r="AJ137" i="23"/>
  <c r="CV117" i="21"/>
  <c r="CE111" i="21"/>
  <c r="CC117" i="21"/>
  <c r="R145" i="21"/>
  <c r="AJ123" i="23"/>
  <c r="AE101" i="23"/>
  <c r="Z93" i="23"/>
  <c r="AJ91" i="23"/>
  <c r="CY128" i="21"/>
  <c r="AJ112" i="23"/>
  <c r="O109" i="21"/>
  <c r="AE162" i="23"/>
  <c r="AO157" i="23"/>
  <c r="Z136" i="23"/>
  <c r="AJ160" i="23"/>
  <c r="CY109" i="21"/>
  <c r="CD114" i="21"/>
  <c r="CE144" i="21"/>
  <c r="AJ136" i="23"/>
  <c r="P109" i="21"/>
  <c r="AO82" i="23"/>
  <c r="CD134" i="21"/>
  <c r="CX125" i="21"/>
  <c r="AE134" i="23"/>
  <c r="AJ99" i="23"/>
  <c r="CE122" i="21"/>
  <c r="AJ129" i="23"/>
  <c r="T117" i="21"/>
  <c r="DP119" i="21"/>
  <c r="AQ132" i="21"/>
  <c r="V108" i="21"/>
  <c r="DR147" i="21"/>
  <c r="AN121" i="21"/>
  <c r="T96" i="21"/>
  <c r="DS129" i="21"/>
  <c r="AQ151" i="21"/>
  <c r="T97" i="21"/>
  <c r="DR123" i="21"/>
  <c r="AP125" i="21"/>
  <c r="W114" i="21"/>
  <c r="DR96" i="21"/>
  <c r="AN112" i="21"/>
  <c r="W130" i="21"/>
  <c r="DQ114" i="21"/>
  <c r="AO106" i="21"/>
  <c r="W135" i="21"/>
  <c r="DQ121" i="21"/>
  <c r="AO115" i="21"/>
  <c r="U107" i="21"/>
  <c r="DR141" i="21"/>
  <c r="AP119" i="21"/>
  <c r="W96" i="21"/>
  <c r="DQ113" i="21"/>
  <c r="AQ123" i="21"/>
  <c r="W145" i="21"/>
  <c r="DS111" i="21"/>
  <c r="CV106" i="21"/>
  <c r="Z84" i="23"/>
  <c r="AO148" i="23"/>
  <c r="CY121" i="21"/>
  <c r="CD119" i="21"/>
  <c r="R107" i="21"/>
  <c r="DP117" i="21"/>
  <c r="AN119" i="21"/>
  <c r="V127" i="21"/>
  <c r="DR108" i="21"/>
  <c r="AP147" i="21"/>
  <c r="T114" i="21"/>
  <c r="DP96" i="21"/>
  <c r="AQ129" i="21"/>
  <c r="V114" i="21"/>
  <c r="DP97" i="21"/>
  <c r="AP123" i="21"/>
  <c r="V137" i="21"/>
  <c r="DS114" i="21"/>
  <c r="AP96" i="21"/>
  <c r="W122" i="21"/>
  <c r="DS130" i="21"/>
  <c r="AO114" i="21"/>
  <c r="W107" i="21"/>
  <c r="DS135" i="21"/>
  <c r="AO121" i="21"/>
  <c r="V139" i="21"/>
  <c r="DQ107" i="21"/>
  <c r="AP141" i="21"/>
  <c r="V143" i="21"/>
  <c r="DS96" i="21"/>
  <c r="AO113" i="21"/>
  <c r="U124" i="21"/>
  <c r="DS145" i="21"/>
  <c r="AQ111" i="21"/>
  <c r="CX136" i="21"/>
  <c r="AE152" i="23"/>
  <c r="AO93" i="23"/>
  <c r="DR131" i="21"/>
  <c r="DS118" i="21"/>
  <c r="W108" i="21"/>
  <c r="AP114" i="21"/>
  <c r="DR135" i="21"/>
  <c r="AP137" i="21"/>
  <c r="AE144" i="23"/>
  <c r="CD120" i="21"/>
  <c r="Z128" i="23"/>
  <c r="CC118" i="21"/>
  <c r="CV116" i="21"/>
  <c r="AE143" i="23"/>
  <c r="CX146" i="21"/>
  <c r="AE125" i="23"/>
  <c r="AE120" i="23"/>
  <c r="CE148" i="21"/>
  <c r="CX128" i="21"/>
  <c r="AE95" i="23"/>
  <c r="CD142" i="21"/>
  <c r="Q144" i="21"/>
  <c r="AO156" i="23"/>
  <c r="AO127" i="23"/>
  <c r="AJ122" i="23"/>
  <c r="Q139" i="21"/>
  <c r="AJ161" i="23"/>
  <c r="CX142" i="21"/>
  <c r="Q128" i="21"/>
  <c r="CE132" i="21"/>
  <c r="AE123" i="23"/>
  <c r="CC110" i="21"/>
  <c r="AE92" i="23"/>
  <c r="Q126" i="21"/>
  <c r="AJ73" i="23"/>
  <c r="R146" i="21"/>
  <c r="CX104" i="21"/>
  <c r="AO81" i="23"/>
  <c r="CW116" i="21"/>
  <c r="CY115" i="21"/>
  <c r="AE70" i="23"/>
  <c r="AE94" i="23"/>
  <c r="AJ150" i="23"/>
  <c r="CD113" i="21"/>
  <c r="CB123" i="21"/>
  <c r="CC112" i="21"/>
  <c r="R134" i="21"/>
  <c r="AJ104" i="23"/>
  <c r="AO107" i="23"/>
  <c r="CX116" i="21"/>
  <c r="CC124" i="21"/>
  <c r="AE157" i="23"/>
  <c r="Q132" i="21"/>
  <c r="R141" i="21"/>
  <c r="CX150" i="21"/>
  <c r="AE83" i="23"/>
  <c r="AO119" i="23"/>
  <c r="AJ75" i="23"/>
  <c r="R111" i="21"/>
  <c r="R122" i="21"/>
  <c r="Z161" i="23"/>
  <c r="R150" i="21"/>
  <c r="R153" i="21"/>
  <c r="R112" i="21"/>
  <c r="CX134" i="21"/>
  <c r="CW114" i="21"/>
  <c r="CD149" i="21"/>
  <c r="AO141" i="23"/>
  <c r="P97" i="21"/>
  <c r="AE119" i="23"/>
  <c r="Z103" i="23"/>
  <c r="AJ74" i="23"/>
  <c r="CB109" i="21"/>
  <c r="AJ118" i="23"/>
  <c r="CV96" i="21"/>
  <c r="R123" i="21"/>
  <c r="CX107" i="21"/>
  <c r="AJ85" i="23"/>
  <c r="CY100" i="21"/>
  <c r="O120" i="21"/>
  <c r="Q147" i="21"/>
  <c r="Z124" i="23"/>
  <c r="Q135" i="21"/>
  <c r="CX151" i="21"/>
  <c r="R128" i="21"/>
  <c r="CW118" i="21"/>
  <c r="AE138" i="23"/>
  <c r="CB107" i="21"/>
  <c r="CV127" i="21"/>
  <c r="CE109" i="21"/>
  <c r="AE131" i="23"/>
  <c r="AO112" i="23"/>
  <c r="CW125" i="21"/>
  <c r="AJ96" i="23"/>
  <c r="CY106" i="21"/>
  <c r="P103" i="21"/>
  <c r="AE90" i="23"/>
  <c r="O117" i="21"/>
  <c r="R118" i="21"/>
  <c r="AE124" i="23"/>
  <c r="AO91" i="23"/>
  <c r="CD131" i="21"/>
  <c r="R136" i="21"/>
  <c r="AE126" i="23"/>
  <c r="CE149" i="21"/>
  <c r="Z80" i="23"/>
  <c r="CV122" i="21"/>
  <c r="O124" i="21"/>
  <c r="AJ71" i="23"/>
  <c r="CV115" i="21"/>
  <c r="AN117" i="21"/>
  <c r="V131" i="21"/>
  <c r="DR127" i="21"/>
  <c r="AP108" i="21"/>
  <c r="W118" i="21"/>
  <c r="DP114" i="21"/>
  <c r="AN96" i="21"/>
  <c r="V118" i="21"/>
  <c r="DR114" i="21"/>
  <c r="AN97" i="21"/>
  <c r="V135" i="21"/>
  <c r="DR137" i="21"/>
  <c r="AQ114" i="21"/>
  <c r="W97" i="21"/>
  <c r="DS122" i="21"/>
  <c r="AQ130" i="21"/>
  <c r="V126" i="21"/>
  <c r="DS107" i="21"/>
  <c r="AQ135" i="21"/>
  <c r="U108" i="21"/>
  <c r="DR139" i="21"/>
  <c r="AO107" i="21"/>
  <c r="W153" i="21"/>
  <c r="DR143" i="21"/>
  <c r="AQ96" i="21"/>
  <c r="V100" i="21"/>
  <c r="DQ124" i="21"/>
  <c r="AQ145" i="21"/>
  <c r="W110" i="21"/>
  <c r="CC115" i="21"/>
  <c r="AE99" i="23"/>
  <c r="AE103" i="23"/>
  <c r="AO147" i="23"/>
  <c r="Z71" i="23"/>
  <c r="CY123" i="21"/>
  <c r="Z82" i="23"/>
  <c r="Q149" i="21"/>
  <c r="CD107" i="21"/>
  <c r="AO85" i="23"/>
  <c r="AJ153" i="23"/>
  <c r="CX117" i="21"/>
  <c r="V129" i="21"/>
  <c r="AP127" i="21"/>
  <c r="U104" i="21"/>
  <c r="AN114" i="21"/>
  <c r="DR118" i="21"/>
  <c r="T104" i="21"/>
  <c r="W126" i="21"/>
  <c r="AE97" i="23"/>
  <c r="CD137" i="21"/>
  <c r="CY97" i="21"/>
  <c r="Z114" i="23"/>
  <c r="Z85" i="23"/>
  <c r="AO145" i="23"/>
  <c r="Q123" i="21"/>
  <c r="AO159" i="23"/>
  <c r="CE152" i="21"/>
  <c r="AO124" i="23"/>
  <c r="AJ133" i="23"/>
  <c r="Z123" i="23"/>
  <c r="P107" i="21"/>
  <c r="AE150" i="23"/>
  <c r="CC109" i="21"/>
  <c r="CB122" i="21"/>
  <c r="Q130" i="21"/>
  <c r="Z73" i="23"/>
  <c r="R149" i="21"/>
  <c r="CX118" i="21"/>
  <c r="Z131" i="23"/>
  <c r="Z75" i="23"/>
  <c r="AJ141" i="23"/>
  <c r="CY119" i="21"/>
  <c r="AJ84" i="23"/>
  <c r="Z91" i="23"/>
  <c r="CE145" i="21"/>
  <c r="Z157" i="23"/>
  <c r="AE98" i="23"/>
  <c r="Z152" i="23"/>
  <c r="AO88" i="23"/>
  <c r="R110" i="21"/>
  <c r="Q133" i="21"/>
  <c r="CV103" i="21"/>
  <c r="CX121" i="21"/>
  <c r="R143" i="21"/>
  <c r="CD155" i="21"/>
  <c r="AJ88" i="23"/>
  <c r="CV118" i="21"/>
  <c r="CX130" i="21"/>
  <c r="R133" i="21"/>
  <c r="AO142" i="23"/>
  <c r="AE80" i="23"/>
  <c r="CX127" i="21"/>
  <c r="CD133" i="21"/>
  <c r="Z90" i="23"/>
  <c r="AE154" i="23"/>
  <c r="AO144" i="23"/>
  <c r="AE104" i="23"/>
  <c r="AJ156" i="23"/>
  <c r="CV108" i="21"/>
  <c r="Z140" i="23"/>
  <c r="CW107" i="21"/>
  <c r="CB116" i="21"/>
  <c r="O126" i="21"/>
  <c r="AO122" i="23"/>
  <c r="CY108" i="21"/>
  <c r="CV123" i="21"/>
  <c r="AO163" i="23"/>
  <c r="CW110" i="21"/>
  <c r="AE75" i="23"/>
  <c r="R103" i="21"/>
  <c r="AE148" i="23"/>
  <c r="AO155" i="23"/>
  <c r="CE118" i="21"/>
  <c r="AJ116" i="23"/>
  <c r="CC107" i="21"/>
  <c r="CE117" i="21"/>
  <c r="AE78" i="23"/>
  <c r="Z126" i="23"/>
  <c r="CE114" i="21"/>
  <c r="AE118" i="23"/>
  <c r="Q121" i="21"/>
  <c r="CY150" i="21"/>
  <c r="AE88" i="23"/>
  <c r="Z156" i="23"/>
  <c r="CE155" i="21"/>
  <c r="R132" i="21"/>
  <c r="Z94" i="23"/>
  <c r="AO86" i="23"/>
  <c r="Z134" i="23"/>
  <c r="AJ98" i="23"/>
  <c r="R148" i="21"/>
  <c r="R142" i="21"/>
  <c r="Z147" i="23"/>
  <c r="DQ117" i="21"/>
  <c r="CY137" i="21"/>
  <c r="Z100" i="23"/>
  <c r="AO74" i="23"/>
  <c r="AE161" i="23"/>
  <c r="CE120" i="21"/>
  <c r="DR133" i="21"/>
  <c r="DQ104" i="21"/>
  <c r="V134" i="21"/>
  <c r="U120" i="21"/>
  <c r="CD132" i="21"/>
  <c r="AO120" i="23"/>
  <c r="CB126" i="21"/>
  <c r="O116" i="21"/>
  <c r="CD125" i="21"/>
  <c r="AJ131" i="23"/>
  <c r="AJ115" i="23"/>
  <c r="CD117" i="21"/>
  <c r="R124" i="21"/>
  <c r="AJ132" i="23"/>
  <c r="AE164" i="23"/>
  <c r="CX135" i="21"/>
  <c r="CY149" i="21"/>
  <c r="AQ128" i="21"/>
  <c r="AP133" i="21"/>
  <c r="V116" i="21"/>
  <c r="AP149" i="21"/>
  <c r="AP104" i="21"/>
  <c r="DS151" i="21"/>
  <c r="DS112" i="21"/>
  <c r="AQ155" i="21"/>
  <c r="DS115" i="21"/>
  <c r="AP134" i="21"/>
  <c r="V121" i="21"/>
  <c r="U116" i="21"/>
  <c r="DQ125" i="21"/>
  <c r="AP139" i="21"/>
  <c r="W140" i="21"/>
  <c r="DR119" i="21"/>
  <c r="AP112" i="21"/>
  <c r="W123" i="21"/>
  <c r="DQ120" i="21"/>
  <c r="P116" i="21"/>
  <c r="Z129" i="23"/>
  <c r="AE76" i="23"/>
  <c r="Q118" i="21"/>
  <c r="CV120" i="21"/>
  <c r="Z148" i="23"/>
  <c r="AO129" i="23"/>
  <c r="Q129" i="21"/>
  <c r="R97" i="21"/>
  <c r="CB125" i="21"/>
  <c r="CV125" i="21"/>
  <c r="DR129" i="21"/>
  <c r="DR120" i="21"/>
  <c r="DR116" i="21"/>
  <c r="T121" i="21"/>
  <c r="T122" i="21"/>
  <c r="V150" i="21"/>
  <c r="W134" i="21"/>
  <c r="W100" i="21"/>
  <c r="AQ115" i="21"/>
  <c r="W152" i="21"/>
  <c r="DR121" i="21"/>
  <c r="AO116" i="21"/>
  <c r="W143" i="21"/>
  <c r="T109" i="21"/>
  <c r="DS140" i="21"/>
  <c r="AP143" i="21"/>
  <c r="W138" i="21"/>
  <c r="DS123" i="21"/>
  <c r="AO120" i="21"/>
  <c r="T99" i="21"/>
  <c r="DR144" i="21"/>
  <c r="Q131" i="21"/>
  <c r="CY125" i="21"/>
  <c r="AO132" i="23"/>
  <c r="O106" i="21"/>
  <c r="DR128" i="21"/>
  <c r="AN120" i="21"/>
  <c r="DR146" i="21"/>
  <c r="DQ103" i="21"/>
  <c r="V123" i="21"/>
  <c r="AQ97" i="21"/>
  <c r="U123" i="21"/>
  <c r="DR126" i="21"/>
  <c r="U121" i="21"/>
  <c r="DP111" i="21"/>
  <c r="T108" i="21"/>
  <c r="AP136" i="21"/>
  <c r="AJ164" i="23"/>
  <c r="AQ131" i="21"/>
  <c r="AO94" i="23"/>
  <c r="DR104" i="21"/>
  <c r="Z125" i="23"/>
  <c r="P127" i="21"/>
  <c r="CE123" i="21"/>
  <c r="O123" i="21"/>
  <c r="AE145" i="23"/>
  <c r="CX152" i="21"/>
  <c r="CY120" i="21"/>
  <c r="CE115" i="21"/>
  <c r="CX132" i="21"/>
  <c r="CV97" i="21"/>
  <c r="AO135" i="23"/>
  <c r="W141" i="21"/>
  <c r="AP120" i="21"/>
  <c r="AP116" i="21"/>
  <c r="DP121" i="21"/>
  <c r="DP122" i="21"/>
  <c r="AP150" i="21"/>
  <c r="DS134" i="21"/>
  <c r="DS100" i="21"/>
  <c r="V96" i="21"/>
  <c r="DS152" i="21"/>
  <c r="AP121" i="21"/>
  <c r="U122" i="21"/>
  <c r="DS143" i="21"/>
  <c r="AN109" i="21"/>
  <c r="V117" i="21"/>
  <c r="V145" i="21"/>
  <c r="DS138" i="21"/>
  <c r="AO124" i="21"/>
  <c r="V144" i="21"/>
  <c r="AE137" i="23"/>
  <c r="CE139" i="21"/>
  <c r="CX99" i="21"/>
  <c r="R130" i="21"/>
  <c r="R151" i="21"/>
  <c r="AO104" i="23"/>
  <c r="CD138" i="21"/>
  <c r="Z149" i="23"/>
  <c r="AE77" i="23"/>
  <c r="AE132" i="23"/>
  <c r="CY124" i="21"/>
  <c r="DS141" i="21"/>
  <c r="W132" i="21"/>
  <c r="V128" i="21"/>
  <c r="T120" i="21"/>
  <c r="V146" i="21"/>
  <c r="U103" i="21"/>
  <c r="AQ134" i="21"/>
  <c r="AQ100" i="21"/>
  <c r="DS97" i="21"/>
  <c r="AQ152" i="21"/>
  <c r="U114" i="21"/>
  <c r="DQ122" i="21"/>
  <c r="AQ143" i="21"/>
  <c r="T111" i="21"/>
  <c r="DR117" i="21"/>
  <c r="AP145" i="21"/>
  <c r="V136" i="21"/>
  <c r="CD106" i="21"/>
  <c r="AO73" i="23"/>
  <c r="CW106" i="21"/>
  <c r="W121" i="21"/>
  <c r="AO122" i="21"/>
  <c r="AP117" i="21"/>
  <c r="DP99" i="21"/>
  <c r="AQ144" i="21"/>
  <c r="O119" i="21"/>
  <c r="DS149" i="21"/>
  <c r="AQ125" i="21"/>
  <c r="DP125" i="21"/>
  <c r="AQ136" i="21"/>
  <c r="W112" i="21"/>
  <c r="U125" i="21"/>
  <c r="Z151" i="23"/>
  <c r="DS132" i="21"/>
  <c r="DR112" i="21"/>
  <c r="CX145" i="21"/>
  <c r="Z142" i="23"/>
  <c r="AQ141" i="21"/>
  <c r="T127" i="21"/>
  <c r="W117" i="21"/>
  <c r="AQ139" i="21"/>
  <c r="DP116" i="21"/>
  <c r="DR140" i="21"/>
  <c r="DR149" i="21"/>
  <c r="AQ107" i="21"/>
  <c r="Q143" i="21"/>
  <c r="AO121" i="23"/>
  <c r="CB118" i="21"/>
  <c r="AO92" i="23"/>
  <c r="CE127" i="21"/>
  <c r="AO70" i="23"/>
  <c r="AJ165" i="23"/>
  <c r="CX141" i="21"/>
  <c r="Q100" i="21"/>
  <c r="Z141" i="23"/>
  <c r="Q96" i="21"/>
  <c r="W124" i="21"/>
  <c r="U110" i="21"/>
  <c r="W146" i="21"/>
  <c r="V132" i="21"/>
  <c r="AP146" i="21"/>
  <c r="AO103" i="21"/>
  <c r="AP135" i="21"/>
  <c r="AQ121" i="21"/>
  <c r="DP106" i="21"/>
  <c r="AO123" i="21"/>
  <c r="AP126" i="21"/>
  <c r="V152" i="21"/>
  <c r="DQ108" i="21"/>
  <c r="AN111" i="21"/>
  <c r="V141" i="21"/>
  <c r="DP108" i="21"/>
  <c r="AN99" i="21"/>
  <c r="W154" i="21"/>
  <c r="DP127" i="21"/>
  <c r="AO140" i="23"/>
  <c r="CV119" i="21"/>
  <c r="CD126" i="21"/>
  <c r="AO71" i="23"/>
  <c r="AE81" i="23"/>
  <c r="Z112" i="23"/>
  <c r="CY133" i="21"/>
  <c r="AO134" i="23"/>
  <c r="Z164" i="23"/>
  <c r="CB127" i="21"/>
  <c r="AO117" i="23"/>
  <c r="DS124" i="21"/>
  <c r="AO110" i="21"/>
  <c r="DS146" i="21"/>
  <c r="DR132" i="21"/>
  <c r="W129" i="21"/>
  <c r="T115" i="21"/>
  <c r="DS147" i="21"/>
  <c r="V151" i="21"/>
  <c r="AN106" i="21"/>
  <c r="V153" i="21"/>
  <c r="DR138" i="21"/>
  <c r="AP152" i="21"/>
  <c r="AO108" i="21"/>
  <c r="V99" i="21"/>
  <c r="DS153" i="21"/>
  <c r="AN108" i="21"/>
  <c r="U113" i="21"/>
  <c r="DS154" i="21"/>
  <c r="W103" i="21"/>
  <c r="AP115" i="21"/>
  <c r="AQ109" i="21"/>
  <c r="AQ106" i="21"/>
  <c r="CE116" i="21"/>
  <c r="AO118" i="23"/>
  <c r="DS103" i="21"/>
  <c r="AE109" i="23"/>
  <c r="T112" i="21"/>
  <c r="DR155" i="21"/>
  <c r="DQ115" i="21"/>
  <c r="AN127" i="21"/>
  <c r="CW104" i="21"/>
  <c r="AP131" i="21"/>
  <c r="AQ113" i="21"/>
  <c r="AN124" i="21"/>
  <c r="DS127" i="21"/>
  <c r="DP104" i="21"/>
  <c r="DR130" i="21"/>
  <c r="DS139" i="21"/>
  <c r="AO126" i="21"/>
  <c r="T116" i="21"/>
  <c r="DS131" i="21"/>
  <c r="Z116" i="23"/>
  <c r="V113" i="21"/>
  <c r="Z106" i="23"/>
  <c r="Z97" i="23"/>
  <c r="CY107" i="21"/>
  <c r="AJ86" i="23"/>
  <c r="Z115" i="23"/>
  <c r="Q154" i="21"/>
  <c r="Z76" i="23"/>
  <c r="CE136" i="21"/>
  <c r="CD108" i="21"/>
  <c r="CD124" i="21"/>
  <c r="V106" i="21"/>
  <c r="V154" i="21"/>
  <c r="U96" i="21"/>
  <c r="AQ146" i="21"/>
  <c r="AP132" i="21"/>
  <c r="AP118" i="21"/>
  <c r="AN115" i="21"/>
  <c r="AQ147" i="21"/>
  <c r="DR151" i="21"/>
  <c r="T107" i="21"/>
  <c r="DR153" i="21"/>
  <c r="AP138" i="21"/>
  <c r="T123" i="21"/>
  <c r="DS120" i="21"/>
  <c r="AP99" i="21"/>
  <c r="AQ153" i="21"/>
  <c r="T126" i="21"/>
  <c r="DR100" i="21"/>
  <c r="AQ154" i="21"/>
  <c r="W111" i="21"/>
  <c r="AJ152" i="23"/>
  <c r="AE121" i="23"/>
  <c r="CY146" i="21"/>
  <c r="CW124" i="21"/>
  <c r="AO69" i="23"/>
  <c r="AO102" i="23"/>
  <c r="Z79" i="23"/>
  <c r="CY129" i="21"/>
  <c r="U109" i="21"/>
  <c r="AP154" i="21"/>
  <c r="AQ118" i="21"/>
  <c r="AQ150" i="21"/>
  <c r="DQ127" i="21"/>
  <c r="DQ118" i="21"/>
  <c r="AN107" i="21"/>
  <c r="DR115" i="21"/>
  <c r="U126" i="21"/>
  <c r="AP124" i="21"/>
  <c r="DS106" i="21"/>
  <c r="AQ110" i="21"/>
  <c r="AE71" i="23"/>
  <c r="CW119" i="21"/>
  <c r="CV114" i="21"/>
  <c r="CX106" i="21"/>
  <c r="CE141" i="21"/>
  <c r="DQ109" i="21"/>
  <c r="W113" i="21"/>
  <c r="W127" i="21"/>
  <c r="AO127" i="21"/>
  <c r="DR107" i="21"/>
  <c r="T118" i="21"/>
  <c r="DS144" i="21"/>
  <c r="DQ97" i="21"/>
  <c r="AE89" i="23"/>
  <c r="AO109" i="21"/>
  <c r="DS125" i="21"/>
  <c r="AP107" i="21"/>
  <c r="DP118" i="21"/>
  <c r="DS136" i="21"/>
  <c r="AO97" i="21"/>
  <c r="CE125" i="21"/>
  <c r="U112" i="21"/>
  <c r="V142" i="21"/>
  <c r="AP130" i="21"/>
  <c r="W119" i="21"/>
  <c r="W155" i="21"/>
  <c r="V119" i="21"/>
  <c r="CY148" i="21"/>
  <c r="Z102" i="23"/>
  <c r="AO96" i="23"/>
  <c r="CD146" i="21"/>
  <c r="CB111" i="21"/>
  <c r="Z117" i="23"/>
  <c r="CD116" i="21"/>
  <c r="CC125" i="21"/>
  <c r="R140" i="21"/>
  <c r="AO133" i="23"/>
  <c r="AP106" i="21"/>
  <c r="DR154" i="21"/>
  <c r="DQ96" i="21"/>
  <c r="V147" i="21"/>
  <c r="W150" i="21"/>
  <c r="DS142" i="21"/>
  <c r="U127" i="21"/>
  <c r="U118" i="21"/>
  <c r="AP151" i="21"/>
  <c r="DP107" i="21"/>
  <c r="AP153" i="21"/>
  <c r="V115" i="21"/>
  <c r="DP123" i="21"/>
  <c r="AQ120" i="21"/>
  <c r="W109" i="21"/>
  <c r="DR124" i="21"/>
  <c r="AN126" i="21"/>
  <c r="AP100" i="21"/>
  <c r="U119" i="21"/>
  <c r="DS110" i="21"/>
  <c r="AE106" i="23"/>
  <c r="AO90" i="23"/>
  <c r="AO96" i="21"/>
  <c r="AQ142" i="21"/>
  <c r="DS126" i="21"/>
  <c r="V148" i="21"/>
  <c r="AN123" i="21"/>
  <c r="DS109" i="21"/>
  <c r="W144" i="21"/>
  <c r="AO119" i="21"/>
  <c r="CB97" i="21"/>
  <c r="CB108" i="21"/>
  <c r="CY113" i="21"/>
  <c r="P115" i="21"/>
  <c r="AJ82" i="23"/>
  <c r="T119" i="21"/>
  <c r="DP124" i="21"/>
  <c r="W125" i="21"/>
  <c r="DR148" i="21"/>
  <c r="DQ126" i="21"/>
  <c r="W136" i="21"/>
  <c r="W131" i="21"/>
  <c r="CY132" i="21"/>
  <c r="AE112" i="23"/>
  <c r="T125" i="21"/>
  <c r="CX133" i="21"/>
  <c r="AQ127" i="21"/>
  <c r="AQ103" i="21"/>
  <c r="DP103" i="21"/>
  <c r="W151" i="21"/>
  <c r="AP122" i="21"/>
  <c r="Q150" i="21"/>
  <c r="AE142" i="23"/>
  <c r="W116" i="21"/>
  <c r="AO118" i="21"/>
  <c r="V140" i="21"/>
  <c r="AJ89" i="23"/>
  <c r="Z144" i="23"/>
  <c r="CE129" i="21"/>
  <c r="O125" i="21"/>
  <c r="CE153" i="21"/>
  <c r="AE73" i="23"/>
  <c r="CD153" i="21"/>
  <c r="CY122" i="21"/>
  <c r="Z133" i="23"/>
  <c r="CX119" i="21"/>
  <c r="AE156" i="23"/>
  <c r="Q114" i="21"/>
  <c r="CY155" i="21"/>
  <c r="CX123" i="21"/>
  <c r="CW108" i="21"/>
  <c r="AE160" i="23"/>
  <c r="AQ116" i="21"/>
  <c r="AQ149" i="21"/>
  <c r="DQ112" i="21"/>
  <c r="DR142" i="21"/>
  <c r="DS108" i="21"/>
  <c r="DS137" i="21"/>
  <c r="DS117" i="21"/>
  <c r="V125" i="21"/>
  <c r="V103" i="21"/>
  <c r="DP112" i="21"/>
  <c r="AN125" i="21"/>
  <c r="U106" i="21"/>
  <c r="DS119" i="21"/>
  <c r="AN103" i="21"/>
  <c r="V122" i="21"/>
  <c r="DS148" i="21"/>
  <c r="DR113" i="21"/>
  <c r="AP140" i="21"/>
  <c r="W133" i="21"/>
  <c r="CD128" i="21"/>
  <c r="AO116" i="23"/>
  <c r="AE113" i="23"/>
  <c r="P104" i="21"/>
  <c r="R138" i="21"/>
  <c r="AE93" i="23"/>
  <c r="Z96" i="23"/>
  <c r="CE147" i="21"/>
  <c r="AE130" i="23"/>
  <c r="AJ119" i="23"/>
  <c r="R144" i="21"/>
  <c r="W128" i="21"/>
  <c r="V133" i="21"/>
  <c r="AO112" i="21"/>
  <c r="AP142" i="21"/>
  <c r="V104" i="21"/>
  <c r="AQ137" i="21"/>
  <c r="AQ117" i="21"/>
  <c r="DR125" i="21"/>
  <c r="DR103" i="21"/>
  <c r="AQ122" i="21"/>
  <c r="V155" i="21"/>
  <c r="DQ106" i="21"/>
  <c r="AQ119" i="21"/>
  <c r="U115" i="21"/>
  <c r="DR122" i="21"/>
  <c r="AQ148" i="21"/>
  <c r="V112" i="21"/>
  <c r="DS133" i="21"/>
  <c r="Q140" i="21"/>
  <c r="AE163" i="23"/>
  <c r="CY111" i="21"/>
  <c r="AE82" i="23"/>
  <c r="DS128" i="21"/>
  <c r="W115" i="21"/>
  <c r="AO117" i="21"/>
  <c r="BH109" i="7" l="1"/>
  <c r="V454" i="7"/>
  <c r="U1259" i="7"/>
  <c r="U461" i="7"/>
  <c r="U811" i="7"/>
  <c r="U771" i="7"/>
  <c r="U1690" i="7"/>
  <c r="U791" i="7"/>
  <c r="U840" i="7"/>
  <c r="V1195" i="7"/>
  <c r="V1315" i="7"/>
  <c r="V534" i="7"/>
  <c r="V1993" i="7"/>
  <c r="U1734" i="7"/>
  <c r="U1938" i="7"/>
  <c r="U443" i="7"/>
  <c r="V1237" i="7"/>
  <c r="U1191" i="7"/>
  <c r="U543" i="7"/>
  <c r="U1950" i="7"/>
  <c r="U1750" i="7"/>
  <c r="U572" i="7"/>
  <c r="U1189" i="7"/>
  <c r="BA60" i="7"/>
  <c r="U602" i="7"/>
  <c r="U815" i="7"/>
  <c r="V503" i="7"/>
  <c r="V1868" i="7"/>
  <c r="V942" i="7"/>
  <c r="U1403" i="7"/>
  <c r="U617" i="7"/>
  <c r="V1828" i="7"/>
  <c r="V1703" i="7"/>
  <c r="U1641" i="7"/>
  <c r="U832" i="7"/>
  <c r="V1668" i="7"/>
  <c r="U567" i="7"/>
  <c r="U1113" i="7"/>
  <c r="V1996" i="7"/>
  <c r="U1550" i="7"/>
  <c r="U1516" i="7"/>
  <c r="U1033" i="7"/>
  <c r="U1534" i="7"/>
  <c r="V700" i="7"/>
  <c r="V809" i="7"/>
  <c r="U1563" i="7"/>
  <c r="U409" i="7"/>
  <c r="V1519" i="7"/>
  <c r="U1139" i="7"/>
  <c r="U1958" i="7"/>
  <c r="V776" i="7"/>
  <c r="U1519" i="7"/>
  <c r="U1536" i="7"/>
  <c r="V1408" i="7"/>
  <c r="U1903" i="7"/>
  <c r="U1771" i="7"/>
  <c r="V1198" i="7"/>
  <c r="U1030" i="7"/>
  <c r="U855" i="7"/>
  <c r="U538" i="7"/>
  <c r="V1493" i="7"/>
  <c r="U1742" i="7"/>
  <c r="U922" i="7"/>
  <c r="U615" i="7"/>
  <c r="U1484" i="7"/>
  <c r="V1784" i="7"/>
  <c r="U552" i="7"/>
  <c r="U1587" i="7"/>
  <c r="U1635" i="7"/>
  <c r="V895" i="7"/>
  <c r="U1863" i="7"/>
  <c r="U1047" i="7"/>
  <c r="V1800" i="7"/>
  <c r="U1428" i="7"/>
  <c r="U404" i="7"/>
  <c r="V1816" i="7"/>
  <c r="V1870" i="7"/>
  <c r="V1325" i="7"/>
  <c r="U1014" i="7"/>
  <c r="U440" i="7"/>
  <c r="U1729" i="7"/>
  <c r="U1326" i="7"/>
  <c r="U856" i="7"/>
  <c r="U580" i="7"/>
  <c r="V1736" i="7"/>
  <c r="U1741" i="7"/>
  <c r="U801" i="7"/>
  <c r="U1945" i="7"/>
  <c r="V1353" i="7"/>
  <c r="U1481" i="7"/>
  <c r="U984" i="7"/>
  <c r="U1411" i="7"/>
  <c r="V441" i="7"/>
  <c r="V1879" i="7"/>
  <c r="V1459" i="7"/>
  <c r="V1991" i="7"/>
  <c r="U1567" i="7"/>
  <c r="U1522" i="7"/>
  <c r="U709" i="7"/>
  <c r="U398" i="7"/>
  <c r="U490" i="7"/>
  <c r="V545" i="7"/>
  <c r="U450" i="7"/>
  <c r="U1059" i="7"/>
  <c r="V1243" i="7"/>
  <c r="BH112" i="7"/>
  <c r="U1754" i="7"/>
  <c r="U888" i="7"/>
  <c r="U695" i="7"/>
  <c r="V1630" i="7"/>
  <c r="V1694" i="7"/>
  <c r="U1723" i="7"/>
  <c r="V1136" i="7"/>
  <c r="V1529" i="7"/>
  <c r="U1655" i="7"/>
  <c r="BB57" i="7"/>
  <c r="U690" i="7"/>
  <c r="BI119" i="7"/>
  <c r="U735" i="7"/>
  <c r="U1508" i="7"/>
  <c r="U378" i="7"/>
  <c r="U638" i="7"/>
  <c r="V1859" i="7"/>
  <c r="U1699" i="7"/>
  <c r="V1997" i="7"/>
  <c r="V1251" i="7"/>
  <c r="V1418" i="7"/>
  <c r="BA77" i="7"/>
  <c r="U680" i="7"/>
  <c r="U1031" i="7"/>
  <c r="U1658" i="7"/>
  <c r="U845" i="7"/>
  <c r="U1494" i="7"/>
  <c r="U1313" i="7"/>
  <c r="U1472" i="7"/>
  <c r="U1453" i="7"/>
  <c r="U1708" i="7"/>
  <c r="U1394" i="7"/>
  <c r="V1129" i="7"/>
  <c r="V1337" i="7"/>
  <c r="V1865" i="7"/>
  <c r="U1618" i="7"/>
  <c r="V445" i="7"/>
  <c r="U544" i="7"/>
  <c r="V1118" i="7"/>
  <c r="V798" i="7"/>
  <c r="V1097" i="7"/>
  <c r="U1482" i="7"/>
  <c r="V1512" i="7"/>
  <c r="U1934" i="7"/>
  <c r="U1464" i="7"/>
  <c r="U1349" i="7"/>
  <c r="U389" i="7"/>
  <c r="V1225" i="7"/>
  <c r="U1501" i="7"/>
  <c r="U1735" i="7"/>
  <c r="U1122" i="7"/>
  <c r="U1896" i="7"/>
  <c r="V950" i="7"/>
  <c r="U1247" i="7"/>
  <c r="U829" i="7"/>
  <c r="U725" i="7"/>
  <c r="V1783" i="7"/>
  <c r="U951" i="7"/>
  <c r="U614" i="7"/>
  <c r="BF123" i="7"/>
  <c r="V648" i="7"/>
  <c r="V935" i="7"/>
  <c r="V660" i="7"/>
  <c r="V1478" i="7"/>
  <c r="V1333" i="7"/>
  <c r="BF104" i="7"/>
  <c r="V1551" i="7"/>
  <c r="U1378" i="7"/>
  <c r="U1765" i="7"/>
  <c r="U1947" i="7"/>
  <c r="U1142" i="7"/>
  <c r="V1609" i="7"/>
  <c r="V789" i="7"/>
  <c r="V892" i="7"/>
  <c r="U545" i="7"/>
  <c r="U1194" i="7"/>
  <c r="U700" i="7"/>
  <c r="BH111" i="7"/>
  <c r="U393" i="7"/>
  <c r="U1079" i="7"/>
  <c r="U1299" i="7"/>
  <c r="U569" i="7"/>
  <c r="U2003" i="7"/>
  <c r="U1966" i="7"/>
  <c r="U1293" i="7"/>
  <c r="V1849" i="7"/>
  <c r="V546" i="7"/>
  <c r="V584" i="7"/>
  <c r="V1622" i="7"/>
  <c r="V1835" i="7"/>
  <c r="U501" i="7"/>
  <c r="U1957" i="7"/>
  <c r="U1088" i="7"/>
  <c r="V447" i="7"/>
  <c r="U528" i="7"/>
  <c r="U825" i="7"/>
  <c r="U1892" i="7"/>
  <c r="U1691" i="7"/>
  <c r="V1336" i="7"/>
  <c r="V524" i="7"/>
  <c r="U1487" i="7"/>
  <c r="U1637" i="7"/>
  <c r="U1255" i="7"/>
  <c r="BB60" i="7"/>
  <c r="U1591" i="7"/>
  <c r="V822" i="7"/>
  <c r="U1309" i="7"/>
  <c r="U1417" i="7"/>
  <c r="V1362" i="7"/>
  <c r="V1814" i="7"/>
  <c r="V1770" i="7"/>
  <c r="V1451" i="7"/>
  <c r="U767" i="7"/>
  <c r="U1197" i="7"/>
  <c r="U648" i="7"/>
  <c r="U1601" i="7"/>
  <c r="U1398" i="7"/>
  <c r="U814" i="7"/>
  <c r="U1209" i="7"/>
  <c r="V1387" i="7"/>
  <c r="U1156" i="7"/>
  <c r="U1939" i="7"/>
  <c r="U704" i="7"/>
  <c r="U1452" i="7"/>
  <c r="U911" i="7"/>
  <c r="V1008" i="7"/>
  <c r="U589" i="7"/>
  <c r="V704" i="7"/>
  <c r="U1766" i="7"/>
  <c r="U1332" i="7"/>
  <c r="V1810" i="7"/>
  <c r="V1499" i="7"/>
  <c r="U447" i="7"/>
  <c r="V1449" i="7"/>
  <c r="U1333" i="7"/>
  <c r="U1929" i="7"/>
  <c r="V508" i="7"/>
  <c r="BA83" i="7"/>
  <c r="U947" i="7"/>
  <c r="U693" i="7"/>
  <c r="U1849" i="7"/>
  <c r="U822" i="7"/>
  <c r="U930" i="7"/>
  <c r="V837" i="7"/>
  <c r="V1955" i="7"/>
  <c r="V531" i="7"/>
  <c r="U1301" i="7"/>
  <c r="U517" i="7"/>
  <c r="U1542" i="7"/>
  <c r="U937" i="7"/>
  <c r="U1878" i="7"/>
  <c r="U1315" i="7"/>
  <c r="U596" i="7"/>
  <c r="V1561" i="7"/>
  <c r="U1779" i="7"/>
  <c r="U1902" i="7"/>
  <c r="U1667" i="7"/>
  <c r="U1749" i="7"/>
  <c r="U993" i="7"/>
  <c r="U431" i="7"/>
  <c r="U886" i="7"/>
  <c r="U427" i="7"/>
  <c r="U1718" i="7"/>
  <c r="U1521" i="7"/>
  <c r="V1762" i="7"/>
  <c r="V930" i="7"/>
  <c r="V628" i="7"/>
  <c r="V1247" i="7"/>
  <c r="V1500" i="7"/>
  <c r="V1262" i="7"/>
  <c r="U1513" i="7"/>
  <c r="U508" i="7"/>
  <c r="V1384" i="7"/>
  <c r="U1044" i="7"/>
  <c r="V1047" i="7"/>
  <c r="V487" i="7"/>
  <c r="U1577" i="7"/>
  <c r="U1684" i="7"/>
  <c r="U774" i="7"/>
  <c r="U1149" i="7"/>
  <c r="V1046" i="7"/>
  <c r="U558" i="7"/>
  <c r="U1249" i="7"/>
  <c r="U430" i="7"/>
  <c r="V1902" i="7"/>
  <c r="U857" i="7"/>
  <c r="U1797" i="7"/>
  <c r="U1277" i="7"/>
  <c r="V1967" i="7"/>
  <c r="V846" i="7"/>
  <c r="V1822" i="7"/>
  <c r="V1510" i="7"/>
  <c r="V956" i="7"/>
  <c r="U1363" i="7"/>
  <c r="U1133" i="7"/>
  <c r="U1233" i="7"/>
  <c r="BH119" i="7"/>
  <c r="U376" i="7"/>
  <c r="U512" i="7"/>
  <c r="U1085" i="7"/>
  <c r="U384" i="7"/>
  <c r="V1250" i="7"/>
  <c r="U676" i="7"/>
  <c r="V1714" i="7"/>
  <c r="V459" i="7"/>
  <c r="V461" i="7"/>
  <c r="U1217" i="7"/>
  <c r="U1686" i="7"/>
  <c r="U1413" i="7"/>
  <c r="V681" i="7"/>
  <c r="U429" i="7"/>
  <c r="V740" i="7"/>
  <c r="U1526" i="7"/>
  <c r="U531" i="7"/>
  <c r="V1192" i="7"/>
  <c r="V674" i="7"/>
  <c r="BH116" i="7"/>
  <c r="V1092" i="7"/>
  <c r="V1085" i="7"/>
  <c r="U1657" i="7"/>
  <c r="U1829" i="7"/>
  <c r="V1143" i="7"/>
  <c r="U1707" i="7"/>
  <c r="U1539" i="7"/>
  <c r="U727" i="7"/>
  <c r="V1511" i="7"/>
  <c r="U428" i="7"/>
  <c r="U1898" i="7"/>
  <c r="U756" i="7"/>
  <c r="U1103" i="7"/>
  <c r="U1168" i="7"/>
  <c r="U1080" i="7"/>
  <c r="V1916" i="7"/>
  <c r="U452" i="7"/>
  <c r="U1682" i="7"/>
  <c r="V1723" i="7"/>
  <c r="U957" i="7"/>
  <c r="U536" i="7"/>
  <c r="V1295" i="7"/>
  <c r="V1171" i="7"/>
  <c r="U1171" i="7"/>
  <c r="V1275" i="7"/>
  <c r="V1062" i="7"/>
  <c r="V1490" i="7"/>
  <c r="U706" i="7"/>
  <c r="U1611" i="7"/>
  <c r="U511" i="7"/>
  <c r="V639" i="7"/>
  <c r="U418" i="7"/>
  <c r="U1732" i="7"/>
  <c r="U647" i="7"/>
  <c r="U585" i="7"/>
  <c r="U590" i="7"/>
  <c r="U862" i="7"/>
  <c r="BA69" i="7"/>
  <c r="V714" i="7"/>
  <c r="V693" i="7"/>
  <c r="U1568" i="7"/>
  <c r="U413" i="7"/>
  <c r="V1769" i="7"/>
  <c r="V728" i="7"/>
  <c r="U880" i="7"/>
  <c r="U782" i="7"/>
  <c r="U1319" i="7"/>
  <c r="V1448" i="7"/>
  <c r="BA57" i="7"/>
  <c r="U1364" i="7"/>
  <c r="U675" i="7"/>
  <c r="U1370" i="7"/>
  <c r="U1931" i="7"/>
  <c r="V1366" i="7"/>
  <c r="V992" i="7"/>
  <c r="U1221" i="7"/>
  <c r="U1674" i="7"/>
  <c r="U1644" i="7"/>
  <c r="U1505" i="7"/>
  <c r="U387" i="7"/>
  <c r="V559" i="7"/>
  <c r="V672" i="7"/>
  <c r="U1759" i="7"/>
  <c r="U1733" i="7"/>
  <c r="U1798" i="7"/>
  <c r="U624" i="7"/>
  <c r="BB58" i="7"/>
  <c r="U442" i="7"/>
  <c r="U1188" i="7"/>
  <c r="U1114" i="7"/>
  <c r="U1761" i="7"/>
  <c r="U1070" i="7"/>
  <c r="U625" i="7"/>
  <c r="V1719" i="7"/>
  <c r="V1517" i="7"/>
  <c r="V987" i="7"/>
  <c r="V1300" i="7"/>
  <c r="U1173" i="7"/>
  <c r="U488" i="7"/>
  <c r="U1698" i="7"/>
  <c r="U485" i="7"/>
  <c r="U1391" i="7"/>
  <c r="U1094" i="7"/>
  <c r="U979" i="7"/>
  <c r="U1900" i="7"/>
  <c r="U884" i="7"/>
  <c r="U1875" i="7"/>
  <c r="V426" i="7"/>
  <c r="V482" i="7"/>
  <c r="U1621" i="7"/>
  <c r="U623" i="7"/>
  <c r="U1717" i="7"/>
  <c r="V948" i="7"/>
  <c r="U816" i="7"/>
  <c r="V1167" i="7"/>
  <c r="U798" i="7"/>
  <c r="U960" i="7"/>
  <c r="V1740" i="7"/>
  <c r="V462" i="7"/>
  <c r="BG106" i="7"/>
  <c r="V1269" i="7"/>
  <c r="V1947" i="7"/>
  <c r="V735" i="7"/>
  <c r="U1347" i="7"/>
  <c r="U1963" i="7"/>
  <c r="V1581" i="7"/>
  <c r="BG121" i="7"/>
  <c r="U415" i="7"/>
  <c r="BA71" i="7"/>
  <c r="U1422" i="7"/>
  <c r="U1744" i="7"/>
  <c r="U1818" i="7"/>
  <c r="U875" i="7"/>
  <c r="U366" i="7"/>
  <c r="V533" i="7"/>
  <c r="U603" i="7"/>
  <c r="V924" i="7"/>
  <c r="U1978" i="7"/>
  <c r="U1603" i="7"/>
  <c r="V826" i="7"/>
  <c r="U689" i="7"/>
  <c r="U1358" i="7"/>
  <c r="V1758" i="7"/>
  <c r="V1698" i="7"/>
  <c r="U1520" i="7"/>
  <c r="V1520" i="7"/>
  <c r="V685" i="7"/>
  <c r="U1825" i="7"/>
  <c r="U1706" i="7"/>
  <c r="U1651" i="7"/>
  <c r="U1041" i="7"/>
  <c r="V1720" i="7"/>
  <c r="U1245" i="7"/>
  <c r="U469" i="7"/>
  <c r="U849" i="7"/>
  <c r="U751" i="7"/>
  <c r="U1278" i="7"/>
  <c r="U1967" i="7"/>
  <c r="V1205" i="7"/>
  <c r="V692" i="7"/>
  <c r="U408" i="7"/>
  <c r="U1374" i="7"/>
  <c r="V1386" i="7"/>
  <c r="V1314" i="7"/>
  <c r="V536" i="7"/>
  <c r="U1253" i="7"/>
  <c r="U626" i="7"/>
  <c r="U1615" i="7"/>
  <c r="U546" i="7"/>
  <c r="U708" i="7"/>
  <c r="V478" i="7"/>
  <c r="U1683" i="7"/>
  <c r="V653" i="7"/>
  <c r="U1321" i="7"/>
  <c r="BG118" i="7"/>
  <c r="U1013" i="7"/>
  <c r="U1614" i="7"/>
  <c r="U1036" i="7"/>
  <c r="V1833" i="7"/>
  <c r="V593" i="7"/>
  <c r="U1054" i="7"/>
  <c r="U646" i="7"/>
  <c r="V1896" i="7"/>
  <c r="V1781" i="7"/>
  <c r="V528" i="7"/>
  <c r="V933" i="7"/>
  <c r="U559" i="7"/>
  <c r="U865" i="7"/>
  <c r="V1095" i="7"/>
  <c r="U1994" i="7"/>
  <c r="U1266" i="7"/>
  <c r="V1415" i="7"/>
  <c r="U644" i="7"/>
  <c r="V1674" i="7"/>
  <c r="U766" i="7"/>
  <c r="V1782" i="7"/>
  <c r="V1363" i="7"/>
  <c r="U473" i="7"/>
  <c r="V594" i="7"/>
  <c r="U1524" i="7"/>
  <c r="V1040" i="7"/>
  <c r="U1625" i="7"/>
  <c r="U605" i="7"/>
  <c r="U1692" i="7"/>
  <c r="U437" i="7"/>
  <c r="U1970" i="7"/>
  <c r="U1490" i="7"/>
  <c r="U990" i="7"/>
  <c r="U524" i="7"/>
  <c r="U1282" i="7"/>
  <c r="U687" i="7"/>
  <c r="V501" i="7"/>
  <c r="U850" i="7"/>
  <c r="U1450" i="7"/>
  <c r="U1432" i="7"/>
  <c r="U1720" i="7"/>
  <c r="V395" i="7"/>
  <c r="U1091" i="7"/>
  <c r="U1854" i="7"/>
  <c r="U1877" i="7"/>
  <c r="BI148" i="7"/>
  <c r="V645" i="7"/>
  <c r="V1282" i="7"/>
  <c r="V1998" i="7"/>
  <c r="V1566" i="7"/>
  <c r="V659" i="7"/>
  <c r="U1225" i="7"/>
  <c r="U1937" i="7"/>
  <c r="V561" i="7"/>
  <c r="V1627" i="7"/>
  <c r="U1777" i="7"/>
  <c r="U834" i="7"/>
  <c r="U1627" i="7"/>
  <c r="U492" i="7"/>
  <c r="U1809" i="7"/>
  <c r="U1509" i="7"/>
  <c r="U752" i="7"/>
  <c r="BA67" i="7"/>
  <c r="U1942" i="7"/>
  <c r="U893" i="7"/>
  <c r="BH154" i="7"/>
  <c r="U1267" i="7"/>
  <c r="U608" i="7"/>
  <c r="V1217" i="7"/>
  <c r="U705" i="7"/>
  <c r="U1507" i="7"/>
  <c r="U913" i="7"/>
  <c r="V669" i="7"/>
  <c r="V1309" i="7"/>
  <c r="U685" i="7"/>
  <c r="V493" i="7"/>
  <c r="U905" i="7"/>
  <c r="U561" i="7"/>
  <c r="U939" i="7"/>
  <c r="U859" i="7"/>
  <c r="V1539" i="7"/>
  <c r="V1846" i="7"/>
  <c r="U2000" i="7"/>
  <c r="U1345" i="7"/>
  <c r="U417" i="7"/>
  <c r="V1181" i="7"/>
  <c r="U1355" i="7"/>
  <c r="U1997" i="7"/>
  <c r="V1036" i="7"/>
  <c r="U1954" i="7"/>
  <c r="V1165" i="7"/>
  <c r="V961" i="7"/>
  <c r="U1392" i="7"/>
  <c r="U510" i="7"/>
  <c r="V1102" i="7"/>
  <c r="V1585" i="7"/>
  <c r="V1429" i="7"/>
  <c r="U877" i="7"/>
  <c r="U666" i="7"/>
  <c r="U500" i="7"/>
  <c r="U1977" i="7"/>
  <c r="U702" i="7"/>
  <c r="U907" i="7"/>
  <c r="U1887" i="7"/>
  <c r="V530" i="7"/>
  <c r="U1801" i="7"/>
  <c r="U673" i="7"/>
  <c r="U1469" i="7"/>
  <c r="U495" i="7"/>
  <c r="U1688" i="7"/>
  <c r="V1992" i="7"/>
  <c r="V801" i="7"/>
  <c r="V872" i="7"/>
  <c r="U900" i="7"/>
  <c r="V849" i="7"/>
  <c r="V784" i="7"/>
  <c r="V745" i="7"/>
  <c r="V780" i="7"/>
  <c r="U549" i="7"/>
  <c r="U1211" i="7"/>
  <c r="V1757" i="7"/>
  <c r="V1845" i="7"/>
  <c r="U745" i="7"/>
  <c r="U421" i="7"/>
  <c r="U1097" i="7"/>
  <c r="U610" i="7"/>
  <c r="U1845" i="7"/>
  <c r="U1633" i="7"/>
  <c r="U630" i="7"/>
  <c r="U1647" i="7"/>
  <c r="U696" i="7"/>
  <c r="U1930" i="7"/>
  <c r="V868" i="7"/>
  <c r="U1605" i="7"/>
  <c r="U661" i="7"/>
  <c r="U365" i="7"/>
  <c r="U1504" i="7"/>
  <c r="V1123" i="7"/>
  <c r="V500" i="7"/>
  <c r="V485" i="7"/>
  <c r="U1827" i="7"/>
  <c r="V1263" i="7"/>
  <c r="BF115" i="7"/>
  <c r="BH105" i="7"/>
  <c r="U489" i="7"/>
  <c r="U1470" i="7"/>
  <c r="V621" i="7"/>
  <c r="V1131" i="7"/>
  <c r="U956" i="7"/>
  <c r="U820" i="7"/>
  <c r="V989" i="7"/>
  <c r="V1658" i="7"/>
  <c r="U889" i="7"/>
  <c r="V983" i="7"/>
  <c r="V1946" i="7"/>
  <c r="BH153" i="7"/>
  <c r="U1287" i="7"/>
  <c r="BA53" i="7"/>
  <c r="V398" i="7"/>
  <c r="V529" i="7"/>
  <c r="U1066" i="7"/>
  <c r="U1848" i="7"/>
  <c r="V916" i="7"/>
  <c r="V1847" i="7"/>
  <c r="U1109" i="7"/>
  <c r="V927" i="7"/>
  <c r="U1965" i="7"/>
  <c r="U1752" i="7"/>
  <c r="U1475" i="7"/>
  <c r="U1852" i="7"/>
  <c r="U579" i="7"/>
  <c r="U1016" i="7"/>
  <c r="U375" i="7"/>
  <c r="U557" i="7"/>
  <c r="U1051" i="7"/>
  <c r="U999" i="7"/>
  <c r="U656" i="7"/>
  <c r="U1157" i="7"/>
  <c r="U1350" i="7"/>
  <c r="V635" i="7"/>
  <c r="V1182" i="7"/>
  <c r="U1150" i="7"/>
  <c r="V814" i="7"/>
  <c r="U1317" i="7"/>
  <c r="U1671" i="7"/>
  <c r="U1664" i="7"/>
  <c r="U1575" i="7"/>
  <c r="U1986" i="7"/>
  <c r="V689" i="7"/>
  <c r="V1420" i="7"/>
  <c r="U1102" i="7"/>
  <c r="U1362" i="7"/>
  <c r="U909" i="7"/>
  <c r="U1597" i="7"/>
  <c r="U981" i="7"/>
  <c r="V1558" i="7"/>
  <c r="U1081" i="7"/>
  <c r="V494" i="7"/>
  <c r="V793" i="7"/>
  <c r="U1086" i="7"/>
  <c r="U1523" i="7"/>
  <c r="V1230" i="7"/>
  <c r="V1335" i="7"/>
  <c r="V1541" i="7"/>
  <c r="U726" i="7"/>
  <c r="U422" i="7"/>
  <c r="U573" i="7"/>
  <c r="U1367" i="7"/>
  <c r="U1925" i="7"/>
  <c r="U1229" i="7"/>
  <c r="U601" i="7"/>
  <c r="U1169" i="7"/>
  <c r="BG117" i="7"/>
  <c r="U1040" i="7"/>
  <c r="U1941" i="7"/>
  <c r="U1035" i="7"/>
  <c r="U1778" i="7"/>
  <c r="U1979" i="7"/>
  <c r="V538" i="7"/>
  <c r="V827" i="7"/>
  <c r="V626" i="7"/>
  <c r="U995" i="7"/>
  <c r="V374" i="7"/>
  <c r="V517" i="7"/>
  <c r="V1279" i="7"/>
  <c r="V519" i="7"/>
  <c r="U1166" i="7"/>
  <c r="U1387" i="7"/>
  <c r="V1045" i="7"/>
  <c r="V1929" i="7"/>
  <c r="V1759" i="7"/>
  <c r="U1436" i="7"/>
  <c r="U959" i="7"/>
  <c r="U1210" i="7"/>
  <c r="U438" i="7"/>
  <c r="V1697" i="7"/>
  <c r="U1303" i="7"/>
  <c r="U1275" i="7"/>
  <c r="U1300" i="7"/>
  <c r="U1372" i="7"/>
  <c r="V936" i="7"/>
  <c r="U582" i="7"/>
  <c r="U1288" i="7"/>
  <c r="U953" i="7"/>
  <c r="U847" i="7"/>
  <c r="U1198" i="7"/>
  <c r="V1407" i="7"/>
  <c r="V1908" i="7"/>
  <c r="V899" i="7"/>
  <c r="U1908" i="7"/>
  <c r="V1264" i="7"/>
  <c r="V1288" i="7"/>
  <c r="U807" i="7"/>
  <c r="U1351" i="7"/>
  <c r="U1983" i="7"/>
  <c r="U783" i="7"/>
  <c r="V1454" i="7"/>
  <c r="V1839" i="7"/>
  <c r="V1031" i="7"/>
  <c r="U871" i="7"/>
  <c r="U574" i="7"/>
  <c r="U915" i="7"/>
  <c r="U1418" i="7"/>
  <c r="BA72" i="7"/>
  <c r="U1553" i="7"/>
  <c r="U1840" i="7"/>
  <c r="U1650" i="7"/>
  <c r="V1881" i="7"/>
  <c r="V1864" i="7"/>
  <c r="V790" i="7"/>
  <c r="U1466" i="7"/>
  <c r="V1895" i="7"/>
  <c r="U1972" i="7"/>
  <c r="U1128" i="7"/>
  <c r="U1471" i="7"/>
  <c r="U1268" i="7"/>
  <c r="V505" i="7"/>
  <c r="V1980" i="7"/>
  <c r="V1568" i="7"/>
  <c r="BB69" i="7"/>
  <c r="U1822" i="7"/>
  <c r="U1431" i="7"/>
  <c r="V783" i="7"/>
  <c r="V421" i="7"/>
  <c r="U1709" i="7"/>
  <c r="BI124" i="7"/>
  <c r="U1297" i="7"/>
  <c r="V1982" i="7"/>
  <c r="U1497" i="7"/>
  <c r="U368" i="7"/>
  <c r="U1409" i="7"/>
  <c r="U1913" i="7"/>
  <c r="U1205" i="7"/>
  <c r="U1996" i="7"/>
  <c r="V1794" i="7"/>
  <c r="V1706" i="7"/>
  <c r="U1060" i="7"/>
  <c r="U1569" i="7"/>
  <c r="U534" i="7"/>
  <c r="V480" i="7"/>
  <c r="U1916" i="7"/>
  <c r="V1089" i="7"/>
  <c r="V583" i="7"/>
  <c r="U1106" i="7"/>
  <c r="U1646" i="7"/>
  <c r="V1414" i="7"/>
  <c r="V1696" i="7"/>
  <c r="V1287" i="7"/>
  <c r="U1703" i="7"/>
  <c r="U607" i="7"/>
  <c r="U1224" i="7"/>
  <c r="BA70" i="7"/>
  <c r="U1089" i="7"/>
  <c r="U1710" i="7"/>
  <c r="U1833" i="7"/>
  <c r="U1714" i="7"/>
  <c r="U1338" i="7"/>
  <c r="BA79" i="7"/>
  <c r="U1328" i="7"/>
  <c r="V370" i="7"/>
  <c r="V919" i="7"/>
  <c r="U757" i="7"/>
  <c r="U584" i="7"/>
  <c r="V1426" i="7"/>
  <c r="V787" i="7"/>
  <c r="V577" i="7"/>
  <c r="U1167" i="7"/>
  <c r="U828" i="7"/>
  <c r="BI105" i="7"/>
  <c r="V1768" i="7"/>
  <c r="V1361" i="7"/>
  <c r="V1301" i="7"/>
  <c r="U853" i="7"/>
  <c r="V1312" i="7"/>
  <c r="U1626" i="7"/>
  <c r="U1834" i="7"/>
  <c r="U1831" i="7"/>
  <c r="V1861" i="7"/>
  <c r="U1527" i="7"/>
  <c r="U1843" i="7"/>
  <c r="U1836" i="7"/>
  <c r="U797" i="7"/>
  <c r="U1514" i="7"/>
  <c r="U1264" i="7"/>
  <c r="U788" i="7"/>
  <c r="U649" i="7"/>
  <c r="BA82" i="7"/>
  <c r="V1094" i="7"/>
  <c r="V770" i="7"/>
  <c r="V419" i="7"/>
  <c r="U670" i="7"/>
  <c r="V1988" i="7"/>
  <c r="BH137" i="7"/>
  <c r="V1193" i="7"/>
  <c r="U650" i="7"/>
  <c r="U1342" i="7"/>
  <c r="U1025" i="7"/>
  <c r="U1673" i="7"/>
  <c r="BH146" i="7"/>
  <c r="V1687" i="7"/>
  <c r="V1711" i="7"/>
  <c r="U800" i="7"/>
  <c r="U883" i="7"/>
  <c r="U978" i="7"/>
  <c r="V991" i="7"/>
  <c r="U1227" i="7"/>
  <c r="U1773" i="7"/>
  <c r="V1111" i="7"/>
  <c r="BA74" i="7"/>
  <c r="V1700" i="7"/>
  <c r="BB81" i="7"/>
  <c r="V1074" i="7"/>
  <c r="U411" i="7"/>
  <c r="V1070" i="7"/>
  <c r="U532" i="7"/>
  <c r="U1574" i="7"/>
  <c r="U852" i="7"/>
  <c r="U1493" i="7"/>
  <c r="U1995" i="7"/>
  <c r="U562" i="7"/>
  <c r="U1384" i="7"/>
  <c r="U1389" i="7"/>
  <c r="V1091" i="7"/>
  <c r="V560" i="7"/>
  <c r="V1053" i="7"/>
  <c r="U1314" i="7"/>
  <c r="BA81" i="7"/>
  <c r="U1018" i="7"/>
  <c r="U868" i="7"/>
  <c r="U401" i="7"/>
  <c r="U1770" i="7"/>
  <c r="BI131" i="7"/>
  <c r="V1588" i="7"/>
  <c r="V1235" i="7"/>
  <c r="V1223" i="7"/>
  <c r="BG114" i="7"/>
  <c r="V1329" i="7"/>
  <c r="V1138" i="7"/>
  <c r="V525" i="7"/>
  <c r="U989" i="7"/>
  <c r="U732" i="7"/>
  <c r="V873" i="7"/>
  <c r="U688" i="7"/>
  <c r="U1842" i="7"/>
  <c r="U448" i="7"/>
  <c r="V582" i="7"/>
  <c r="V1682" i="7"/>
  <c r="V1202" i="7"/>
  <c r="U691" i="7"/>
  <c r="U1110" i="7"/>
  <c r="U1158" i="7"/>
  <c r="U902" i="7"/>
  <c r="U1774" i="7"/>
  <c r="U1868" i="7"/>
  <c r="U1859" i="7"/>
  <c r="U1201" i="7"/>
  <c r="U521" i="7"/>
  <c r="U1177" i="7"/>
  <c r="U1936" i="7"/>
  <c r="V509" i="7"/>
  <c r="U1181" i="7"/>
  <c r="U712" i="7"/>
  <c r="V1175" i="7"/>
  <c r="V1787" i="7"/>
  <c r="V557" i="7"/>
  <c r="U1819" i="7"/>
  <c r="U1318" i="7"/>
  <c r="V1469" i="7"/>
  <c r="V1593" i="7"/>
  <c r="V758" i="7"/>
  <c r="V1214" i="7"/>
  <c r="V760" i="7"/>
  <c r="U600" i="7"/>
  <c r="U1697" i="7"/>
  <c r="U1869" i="7"/>
  <c r="V1663" i="7"/>
  <c r="V550" i="7"/>
  <c r="U1368" i="7"/>
  <c r="U921" i="7"/>
  <c r="U723" i="7"/>
  <c r="U494" i="7"/>
  <c r="U962" i="7"/>
  <c r="U1915" i="7"/>
  <c r="U1604" i="7"/>
  <c r="U568" i="7"/>
  <c r="U542" i="7"/>
  <c r="V1922" i="7"/>
  <c r="V1468" i="7"/>
  <c r="V424" i="7"/>
  <c r="U1161" i="7"/>
  <c r="U1739" i="7"/>
  <c r="V1584" i="7"/>
  <c r="BI117" i="7"/>
  <c r="V1404" i="7"/>
  <c r="V1339" i="7"/>
  <c r="U746" i="7"/>
  <c r="U479" i="7"/>
  <c r="BA59" i="7"/>
  <c r="U741" i="7"/>
  <c r="U555" i="7"/>
  <c r="V828" i="7"/>
  <c r="U1990" i="7"/>
  <c r="V606" i="7"/>
  <c r="U1602" i="7"/>
  <c r="U1492" i="7"/>
  <c r="U1146" i="7"/>
  <c r="V1191" i="7"/>
  <c r="U1870" i="7"/>
  <c r="V1827" i="7"/>
  <c r="U1510" i="7"/>
  <c r="V1877" i="7"/>
  <c r="V399" i="7"/>
  <c r="V752" i="7"/>
  <c r="U671" i="7"/>
  <c r="V733" i="7"/>
  <c r="U1285" i="7"/>
  <c r="U672" i="7"/>
  <c r="U1968" i="7"/>
  <c r="U908" i="7"/>
  <c r="U1336" i="7"/>
  <c r="U1048" i="7"/>
  <c r="U1566" i="7"/>
  <c r="U620" i="7"/>
  <c r="U457" i="7"/>
  <c r="V705" i="7"/>
  <c r="U1721" i="7"/>
  <c r="U1590" i="7"/>
  <c r="V842" i="7"/>
  <c r="U754" i="7"/>
  <c r="U1186" i="7"/>
  <c r="U934" i="7"/>
  <c r="V1633" i="7"/>
  <c r="V563" i="7"/>
  <c r="V549" i="7"/>
  <c r="V1875" i="7"/>
  <c r="BH142" i="7"/>
  <c r="U1290" i="7"/>
  <c r="U1532" i="7"/>
  <c r="U1242" i="7"/>
  <c r="V390" i="7"/>
  <c r="U1639" i="7"/>
  <c r="U1400" i="7"/>
  <c r="U1543" i="7"/>
  <c r="U435" i="7"/>
  <c r="U975" i="7"/>
  <c r="U1989" i="7"/>
  <c r="U1115" i="7"/>
  <c r="U713" i="7"/>
  <c r="U1359" i="7"/>
  <c r="U733" i="7"/>
  <c r="U498" i="7"/>
  <c r="U1576" i="7"/>
  <c r="U823" i="7"/>
  <c r="V777" i="7"/>
  <c r="V427" i="7"/>
  <c r="V1882" i="7"/>
  <c r="U1000" i="7"/>
  <c r="V691" i="7"/>
  <c r="U1397" i="7"/>
  <c r="U1768" i="7"/>
  <c r="U1366" i="7"/>
  <c r="U1923" i="7"/>
  <c r="U1444" i="7"/>
  <c r="U1420" i="7"/>
  <c r="V1860" i="7"/>
  <c r="U1585" i="7"/>
  <c r="V1623" i="7"/>
  <c r="V1183" i="7"/>
  <c r="V1002" i="7"/>
  <c r="U410" i="7"/>
  <c r="U377" i="7"/>
  <c r="U812" i="7"/>
  <c r="U1395" i="7"/>
  <c r="BI141" i="7"/>
  <c r="U1083" i="7"/>
  <c r="V465" i="7"/>
  <c r="U1454" i="7"/>
  <c r="V403" i="7"/>
  <c r="U1446" i="7"/>
  <c r="U1434" i="7"/>
  <c r="U1855" i="7"/>
  <c r="V731" i="7"/>
  <c r="V1413" i="7"/>
  <c r="U986" i="7"/>
  <c r="U570" i="7"/>
  <c r="V1974" i="7"/>
  <c r="V1159" i="7"/>
  <c r="V1273" i="7"/>
  <c r="V1939" i="7"/>
  <c r="U736" i="7"/>
  <c r="U1663" i="7"/>
  <c r="BH123" i="7"/>
  <c r="V1119" i="7"/>
  <c r="U1894" i="7"/>
  <c r="U1648" i="7"/>
  <c r="U474" i="7"/>
  <c r="U1243" i="7"/>
  <c r="U778" i="7"/>
  <c r="U1580" i="7"/>
  <c r="U1883" i="7"/>
  <c r="U785" i="7"/>
  <c r="U819" i="7"/>
  <c r="U780" i="7"/>
  <c r="U931" i="7"/>
  <c r="U878" i="7"/>
  <c r="U1594" i="7"/>
  <c r="V643" i="7"/>
  <c r="V708" i="7"/>
  <c r="U434" i="7"/>
  <c r="U1850" i="7"/>
  <c r="V932" i="7"/>
  <c r="U1486" i="7"/>
  <c r="V684" i="7"/>
  <c r="V592" i="7"/>
  <c r="V588" i="7"/>
  <c r="U1445" i="7"/>
  <c r="V1571" i="7"/>
  <c r="V861" i="7"/>
  <c r="V1600" i="7"/>
  <c r="U1147" i="7"/>
  <c r="U1474" i="7"/>
  <c r="U1365" i="7"/>
  <c r="V1564" i="7"/>
  <c r="V1948" i="7"/>
  <c r="U1038" i="7"/>
  <c r="U813" i="7"/>
  <c r="U618" i="7"/>
  <c r="U1600" i="7"/>
  <c r="U681" i="7"/>
  <c r="U1388" i="7"/>
  <c r="U1104" i="7"/>
  <c r="U747" i="7"/>
  <c r="U1888" i="7"/>
  <c r="U1348" i="7"/>
  <c r="U1440" i="7"/>
  <c r="V1488" i="7"/>
  <c r="V1265" i="7"/>
  <c r="BB54" i="7"/>
  <c r="V1640" i="7"/>
  <c r="BI133" i="7"/>
  <c r="V1259" i="7"/>
  <c r="V666" i="7"/>
  <c r="V1485" i="7"/>
  <c r="V1489" i="7"/>
  <c r="U1093" i="7"/>
  <c r="U1876" i="7"/>
  <c r="V1380" i="7"/>
  <c r="V1472" i="7"/>
  <c r="V815" i="7"/>
  <c r="U381" i="7"/>
  <c r="V418" i="7"/>
  <c r="U739" i="7"/>
  <c r="BI126" i="7"/>
  <c r="V1900" i="7"/>
  <c r="V511" i="7"/>
  <c r="V1725" i="7"/>
  <c r="V1018" i="7"/>
  <c r="BI132" i="7"/>
  <c r="BG111" i="7"/>
  <c r="V1152" i="7"/>
  <c r="U1407" i="7"/>
  <c r="V1208" i="7"/>
  <c r="BH104" i="7"/>
  <c r="U1376" i="7"/>
  <c r="U1373" i="7"/>
  <c r="U1215" i="7"/>
  <c r="U1478" i="7"/>
  <c r="U1914" i="7"/>
  <c r="V1883" i="7"/>
  <c r="V1216" i="7"/>
  <c r="U597" i="7"/>
  <c r="U769" i="7"/>
  <c r="V631" i="7"/>
  <c r="V749" i="7"/>
  <c r="V1374" i="7"/>
  <c r="U1546" i="7"/>
  <c r="V1583" i="7"/>
  <c r="U684" i="7"/>
  <c r="BG124" i="7"/>
  <c r="U1756" i="7"/>
  <c r="BH133" i="7"/>
  <c r="U1465" i="7"/>
  <c r="U1148" i="7"/>
  <c r="U827" i="7"/>
  <c r="V633" i="7"/>
  <c r="U454" i="7"/>
  <c r="U1357" i="7"/>
  <c r="U1802" i="7"/>
  <c r="U1329" i="7"/>
  <c r="BB59" i="7"/>
  <c r="U1316" i="7"/>
  <c r="V1029" i="7"/>
  <c r="U699" i="7"/>
  <c r="BA63" i="7"/>
  <c r="V472" i="7"/>
  <c r="U1296" i="7"/>
  <c r="V1978" i="7"/>
  <c r="V673" i="7"/>
  <c r="V475" i="7"/>
  <c r="U659" i="7"/>
  <c r="V1907" i="7"/>
  <c r="V1147" i="7"/>
  <c r="V383" i="7"/>
  <c r="U1065" i="7"/>
  <c r="U1839" i="7"/>
  <c r="U821" i="7"/>
  <c r="V1553" i="7"/>
  <c r="V1470" i="7"/>
  <c r="U1959" i="7"/>
  <c r="U1099" i="7"/>
  <c r="U897" i="7"/>
  <c r="V1446" i="7"/>
  <c r="U456" i="7"/>
  <c r="U1837" i="7"/>
  <c r="U1379" i="7"/>
  <c r="U879" i="7"/>
  <c r="U1921" i="7"/>
  <c r="U1178" i="7"/>
  <c r="U1004" i="7"/>
  <c r="U1502" i="7"/>
  <c r="V1184" i="7"/>
  <c r="V548" i="7"/>
  <c r="V834" i="7"/>
  <c r="V1272" i="7"/>
  <c r="U1738" i="7"/>
  <c r="BA68" i="7"/>
  <c r="V1066" i="7"/>
  <c r="U547" i="7"/>
  <c r="V720" i="7"/>
  <c r="U1034" i="7"/>
  <c r="U1586" i="7"/>
  <c r="U1477" i="7"/>
  <c r="U1623" i="7"/>
  <c r="U1192" i="7"/>
  <c r="V806" i="7"/>
  <c r="U1001" i="7"/>
  <c r="V1436" i="7"/>
  <c r="U830" i="7"/>
  <c r="U1137" i="7"/>
  <c r="V1745" i="7"/>
  <c r="U1971" i="7"/>
  <c r="U505" i="7"/>
  <c r="V940" i="7"/>
  <c r="V841" i="7"/>
  <c r="BB64" i="7"/>
  <c r="V1212" i="7"/>
  <c r="BF109" i="7"/>
  <c r="V903" i="7"/>
  <c r="V1914" i="7"/>
  <c r="U976" i="7"/>
  <c r="U660" i="7"/>
  <c r="U541" i="7"/>
  <c r="V1641" i="7"/>
  <c r="V1134" i="7"/>
  <c r="U1218" i="7"/>
  <c r="V1440" i="7"/>
  <c r="V1961" i="7"/>
  <c r="V1395" i="7"/>
  <c r="U1948" i="7"/>
  <c r="V1824" i="7"/>
  <c r="U1430" i="7"/>
  <c r="U711" i="7"/>
  <c r="U1975" i="7"/>
  <c r="BG122" i="7"/>
  <c r="U1252" i="7"/>
  <c r="U720" i="7"/>
  <c r="U576" i="7"/>
  <c r="V1549" i="7"/>
  <c r="V1115" i="7"/>
  <c r="U1917" i="7"/>
  <c r="V1525" i="7"/>
  <c r="V966" i="7"/>
  <c r="U463" i="7"/>
  <c r="U1545" i="7"/>
  <c r="V385" i="7"/>
  <c r="V838" i="7"/>
  <c r="V970" i="7"/>
  <c r="V1255" i="7"/>
  <c r="V753" i="7"/>
  <c r="V904" i="7"/>
  <c r="U1643" i="7"/>
  <c r="V1718" i="7"/>
  <c r="U728" i="7"/>
  <c r="U1907" i="7"/>
  <c r="U1361" i="7"/>
  <c r="U679" i="7"/>
  <c r="V1032" i="7"/>
  <c r="V640" i="7"/>
  <c r="U1196" i="7"/>
  <c r="U1214" i="7"/>
  <c r="V675" i="7"/>
  <c r="U1866" i="7"/>
  <c r="U1616" i="7"/>
  <c r="U1872" i="7"/>
  <c r="U719" i="7"/>
  <c r="U1795" i="7"/>
  <c r="V726" i="7"/>
  <c r="V655" i="7"/>
  <c r="V880" i="7"/>
  <c r="V1565" i="7"/>
  <c r="U1724" i="7"/>
  <c r="U1032" i="7"/>
  <c r="V438" i="7"/>
  <c r="U1337" i="7"/>
  <c r="BB76" i="7"/>
  <c r="U917" i="7"/>
  <c r="U477" i="7"/>
  <c r="U1234" i="7"/>
  <c r="BA76" i="7"/>
  <c r="U652" i="7"/>
  <c r="V766" i="7"/>
  <c r="V1113" i="7"/>
  <c r="U1238" i="7"/>
  <c r="V750" i="7"/>
  <c r="U1911" i="7"/>
  <c r="U1909" i="7"/>
  <c r="V818" i="7"/>
  <c r="U1701" i="7"/>
  <c r="U1071" i="7"/>
  <c r="V1578" i="7"/>
  <c r="V734" i="7"/>
  <c r="V889" i="7"/>
  <c r="V1713" i="7"/>
  <c r="U1665" i="7"/>
  <c r="U1082" i="7"/>
  <c r="V1151" i="7"/>
  <c r="U1235" i="7"/>
  <c r="U1764" i="7"/>
  <c r="U1356" i="7"/>
  <c r="U755" i="7"/>
  <c r="U972" i="7"/>
  <c r="V455" i="7"/>
  <c r="U1213" i="7"/>
  <c r="U1077" i="7"/>
  <c r="U1371" i="7"/>
  <c r="U1067" i="7"/>
  <c r="U1248" i="7"/>
  <c r="U1126" i="7"/>
  <c r="U1919" i="7"/>
  <c r="U1406" i="7"/>
  <c r="U1063" i="7"/>
  <c r="U406" i="7"/>
  <c r="V1821" i="7"/>
  <c r="V920" i="7"/>
  <c r="V1116" i="7"/>
  <c r="V605" i="7"/>
  <c r="V1370" i="7"/>
  <c r="U1258" i="7"/>
  <c r="U1728" i="7"/>
  <c r="U867" i="7"/>
  <c r="V1940" i="7"/>
  <c r="V802" i="7"/>
  <c r="V1741" i="7"/>
  <c r="V1072" i="7"/>
  <c r="U1498" i="7"/>
  <c r="V1678" i="7"/>
  <c r="V965" i="7"/>
  <c r="U1755" i="7"/>
  <c r="U482" i="7"/>
  <c r="U923" i="7"/>
  <c r="V1051" i="7"/>
  <c r="V860" i="7"/>
  <c r="U967" i="7"/>
  <c r="U1129" i="7"/>
  <c r="V474" i="7"/>
  <c r="V717" i="7"/>
  <c r="V843" i="7"/>
  <c r="V1926" i="7"/>
  <c r="V1441" i="7"/>
  <c r="U837" i="7"/>
  <c r="V366" i="7"/>
  <c r="V1829" i="7"/>
  <c r="V1616" i="7"/>
  <c r="U1926" i="7"/>
  <c r="U1762" i="7"/>
  <c r="V836" i="7"/>
  <c r="BH136" i="7"/>
  <c r="U1820" i="7"/>
  <c r="U730" i="7"/>
  <c r="V401" i="7"/>
  <c r="V678" i="7"/>
  <c r="U1140" i="7"/>
  <c r="U1973" i="7"/>
  <c r="V423" i="7"/>
  <c r="U1560" i="7"/>
  <c r="U920" i="7"/>
  <c r="U872" i="7"/>
  <c r="U1184" i="7"/>
  <c r="V513" i="7"/>
  <c r="U637" i="7"/>
  <c r="U1897" i="7"/>
  <c r="U1162" i="7"/>
  <c r="U1216" i="7"/>
  <c r="U1668" i="7"/>
  <c r="V469" i="7"/>
  <c r="U1816" i="7"/>
  <c r="BA66" i="7"/>
  <c r="U1557" i="7"/>
  <c r="U1190" i="7"/>
  <c r="U629" i="7"/>
  <c r="V1755" i="7"/>
  <c r="V1786" i="7"/>
  <c r="V975" i="7"/>
  <c r="V1888" i="7"/>
  <c r="U1017" i="7"/>
  <c r="U1775" i="7"/>
  <c r="U1451" i="7"/>
  <c r="U1920" i="7"/>
  <c r="U1791" i="7"/>
  <c r="U677" i="7"/>
  <c r="U1705" i="7"/>
  <c r="V1388" i="7"/>
  <c r="U518" i="7"/>
  <c r="U1943" i="7"/>
  <c r="U1675" i="7"/>
  <c r="U1598" i="7"/>
  <c r="U1571" i="7"/>
  <c r="U1858" i="7"/>
  <c r="U400" i="7"/>
  <c r="U1419" i="7"/>
  <c r="U1108" i="7"/>
  <c r="U468" i="7"/>
  <c r="V1975" i="7"/>
  <c r="V832" i="7"/>
  <c r="V1410" i="7"/>
  <c r="U1960" i="7"/>
  <c r="U1670" i="7"/>
  <c r="V1507" i="7"/>
  <c r="V600" i="7"/>
  <c r="V1666" i="7"/>
  <c r="V535" i="7"/>
  <c r="U870" i="7"/>
  <c r="U611" i="7"/>
  <c r="U533" i="7"/>
  <c r="BA64" i="7"/>
  <c r="U1130" i="7"/>
  <c r="U1455" i="7"/>
  <c r="U1144" i="7"/>
  <c r="U1231" i="7"/>
  <c r="U1134" i="7"/>
  <c r="U1689" i="7"/>
  <c r="V1712" i="7"/>
  <c r="U1236" i="7"/>
  <c r="U424" i="7"/>
  <c r="V1710" i="7"/>
  <c r="BB72" i="7"/>
  <c r="BI116" i="7"/>
  <c r="V1494" i="7"/>
  <c r="V1421" i="7"/>
  <c r="V1343" i="7"/>
  <c r="V1688" i="7"/>
  <c r="U1538" i="7"/>
  <c r="V585" i="7"/>
  <c r="V483" i="7"/>
  <c r="U1944" i="7"/>
  <c r="U1582" i="7"/>
  <c r="V1987" i="7"/>
  <c r="V1659" i="7"/>
  <c r="U892" i="7"/>
  <c r="U564" i="7"/>
  <c r="V1910" i="7"/>
  <c r="V1015" i="7"/>
  <c r="U1743" i="7"/>
  <c r="V1969" i="7"/>
  <c r="V706" i="7"/>
  <c r="V647" i="7"/>
  <c r="V1483" i="7"/>
  <c r="V657" i="7"/>
  <c r="V756" i="7"/>
  <c r="V962" i="7"/>
  <c r="V1098" i="7"/>
  <c r="V771" i="7"/>
  <c r="V1734" i="7"/>
  <c r="V1345" i="7"/>
  <c r="U1271" i="7"/>
  <c r="V1005" i="7"/>
  <c r="V498" i="7"/>
  <c r="V786" i="7"/>
  <c r="V1691" i="7"/>
  <c r="BF105" i="7"/>
  <c r="U1491" i="7"/>
  <c r="V514" i="7"/>
  <c r="U1874" i="7"/>
  <c r="U1340" i="7"/>
  <c r="U1757" i="7"/>
  <c r="U1935" i="7"/>
  <c r="U1043" i="7"/>
  <c r="V1779" i="7"/>
  <c r="V1844" i="7"/>
  <c r="V1615" i="7"/>
  <c r="V623" i="7"/>
  <c r="U391" i="7"/>
  <c r="U678" i="7"/>
  <c r="U1806" i="7"/>
  <c r="V1856" i="7"/>
  <c r="U1988" i="7"/>
  <c r="U1007" i="7"/>
  <c r="U1457" i="7"/>
  <c r="U764" i="7"/>
  <c r="U1402" i="7"/>
  <c r="U1179" i="7"/>
  <c r="U480" i="7"/>
  <c r="U1740" i="7"/>
  <c r="U1421" i="7"/>
  <c r="U1270" i="7"/>
  <c r="U928" i="7"/>
  <c r="U1928" i="7"/>
  <c r="U1239" i="7"/>
  <c r="V840" i="7"/>
  <c r="V1636" i="7"/>
  <c r="V1701" i="7"/>
  <c r="U1645" i="7"/>
  <c r="U414" i="7"/>
  <c r="U1789" i="7"/>
  <c r="V947" i="7"/>
  <c r="V603" i="7"/>
  <c r="V724" i="7"/>
  <c r="U441" i="7"/>
  <c r="U1408" i="7"/>
  <c r="U806" i="7"/>
  <c r="U1322" i="7"/>
  <c r="V1099" i="7"/>
  <c r="U841" i="7"/>
  <c r="U763" i="7"/>
  <c r="U1386" i="7"/>
  <c r="U1745" i="7"/>
  <c r="U632" i="7"/>
  <c r="V1462" i="7"/>
  <c r="U874" i="7"/>
  <c r="U1583" i="7"/>
  <c r="V1812" i="7"/>
  <c r="V1531" i="7"/>
  <c r="BI130" i="7"/>
  <c r="V1516" i="7"/>
  <c r="V1285" i="7"/>
  <c r="U703" i="7"/>
  <c r="V725" i="7"/>
  <c r="U1746" i="7"/>
  <c r="U382" i="7"/>
  <c r="U1073" i="7"/>
  <c r="U1895" i="7"/>
  <c r="U861" i="7"/>
  <c r="U1074" i="7"/>
  <c r="V1513" i="7"/>
  <c r="V381" i="7"/>
  <c r="V939" i="7"/>
  <c r="U1515" i="7"/>
  <c r="U1588" i="7"/>
  <c r="U497" i="7"/>
  <c r="V1518" i="7"/>
  <c r="V575" i="7"/>
  <c r="U1525" i="7"/>
  <c r="V1614" i="7"/>
  <c r="V816" i="7"/>
  <c r="U1715" i="7"/>
  <c r="U1396" i="7"/>
  <c r="V1069" i="7"/>
  <c r="V1172" i="7"/>
  <c r="U423" i="7"/>
  <c r="V1433" i="7"/>
  <c r="V1027" i="7"/>
  <c r="V1444" i="7"/>
  <c r="BH131" i="7"/>
  <c r="V884" i="7"/>
  <c r="V473" i="7"/>
  <c r="U838" i="7"/>
  <c r="U371" i="7"/>
  <c r="V1785" i="7"/>
  <c r="V1244" i="7"/>
  <c r="V416" i="7"/>
  <c r="U606" i="7"/>
  <c r="V1854" i="7"/>
  <c r="V1905" i="7"/>
  <c r="V1248" i="7"/>
  <c r="V1523" i="7"/>
  <c r="V1562" i="7"/>
  <c r="V1241" i="7"/>
  <c r="V1081" i="7"/>
  <c r="V661" i="7"/>
  <c r="V1799" i="7"/>
  <c r="V463" i="7"/>
  <c r="BH122" i="7"/>
  <c r="V1930" i="7"/>
  <c r="V1382" i="7"/>
  <c r="V1737" i="7"/>
  <c r="V1579" i="7"/>
  <c r="V1394" i="7"/>
  <c r="V896" i="7"/>
  <c r="BG110" i="7"/>
  <c r="BH128" i="7"/>
  <c r="V1528" i="7"/>
  <c r="U809" i="7"/>
  <c r="U916" i="7"/>
  <c r="V1971" i="7"/>
  <c r="BA62" i="7"/>
  <c r="V1383" i="7"/>
  <c r="V856" i="7"/>
  <c r="U1810" i="7"/>
  <c r="U1304" i="7"/>
  <c r="U966" i="7"/>
  <c r="V1061" i="7"/>
  <c r="V384" i="7"/>
  <c r="U1026" i="7"/>
  <c r="U1955" i="7"/>
  <c r="BH106" i="7"/>
  <c r="V831" i="7"/>
  <c r="U1306" i="7"/>
  <c r="U1998" i="7"/>
  <c r="U1679" i="7"/>
  <c r="BA55" i="7"/>
  <c r="U698" i="7"/>
  <c r="V1880" i="7"/>
  <c r="U1187" i="7"/>
  <c r="U1886" i="7"/>
  <c r="U721" i="7"/>
  <c r="U1151" i="7"/>
  <c r="V1911" i="7"/>
  <c r="U616" i="7"/>
  <c r="V1491" i="7"/>
  <c r="U992" i="7"/>
  <c r="U1551" i="7"/>
  <c r="V1146" i="7"/>
  <c r="V701" i="7"/>
  <c r="V1505" i="7"/>
  <c r="V723" i="7"/>
  <c r="U1049" i="7"/>
  <c r="U1160" i="7"/>
  <c r="U1199" i="7"/>
  <c r="U1447" i="7"/>
  <c r="U1636" i="7"/>
  <c r="U1680" i="7"/>
  <c r="U1573" i="7"/>
  <c r="V431" i="7"/>
  <c r="U1662" i="7"/>
  <c r="U1599" i="7"/>
  <c r="U1090" i="7"/>
  <c r="U1116" i="7"/>
  <c r="V404" i="7"/>
  <c r="V392" i="7"/>
  <c r="U1246" i="7"/>
  <c r="V578" i="7"/>
  <c r="V1037" i="7"/>
  <c r="U982" i="7"/>
  <c r="U890" i="7"/>
  <c r="V1990" i="7"/>
  <c r="V1000" i="7"/>
  <c r="U1015" i="7"/>
  <c r="V1424" i="7"/>
  <c r="U1058" i="7"/>
  <c r="U1712" i="7"/>
  <c r="U1087" i="7"/>
  <c r="U563" i="7"/>
  <c r="V998" i="7"/>
  <c r="BA58" i="7"/>
  <c r="U1772" i="7"/>
  <c r="U1533" i="7"/>
  <c r="U906" i="7"/>
  <c r="U973" i="7"/>
  <c r="U729" i="7"/>
  <c r="U955" i="7"/>
  <c r="V596" i="7"/>
  <c r="V751" i="7"/>
  <c r="BH115" i="7"/>
  <c r="U1325" i="7"/>
  <c r="U653" i="7"/>
  <c r="V1210" i="7"/>
  <c r="V1203" i="7"/>
  <c r="U1274" i="7"/>
  <c r="BH156" i="7"/>
  <c r="V1378" i="7"/>
  <c r="U374" i="7"/>
  <c r="V1726" i="7"/>
  <c r="V411" i="7"/>
  <c r="V1936" i="7"/>
  <c r="U1991" i="7"/>
  <c r="U697" i="7"/>
  <c r="V1112" i="7"/>
  <c r="V1906" i="7"/>
  <c r="V854" i="7"/>
  <c r="BB83" i="7"/>
  <c r="V368" i="7"/>
  <c r="V1024" i="7"/>
  <c r="V1702" i="7"/>
  <c r="U1660" i="7"/>
  <c r="BI110" i="7"/>
  <c r="U1155" i="7"/>
  <c r="BI136" i="7"/>
  <c r="U1700" i="7"/>
  <c r="U1280" i="7"/>
  <c r="U651" i="7"/>
  <c r="V913" i="7"/>
  <c r="U817" i="7"/>
  <c r="U1295" i="7"/>
  <c r="U1799" i="7"/>
  <c r="V1749" i="7"/>
  <c r="V373" i="7"/>
  <c r="V1598" i="7"/>
  <c r="V611" i="7"/>
  <c r="V1917" i="7"/>
  <c r="U1443" i="7"/>
  <c r="U1496" i="7"/>
  <c r="V997" i="7"/>
  <c r="BI158" i="7"/>
  <c r="V1080" i="7"/>
  <c r="BI127" i="7"/>
  <c r="V996" i="7"/>
  <c r="U1045" i="7"/>
  <c r="U1369" i="7"/>
  <c r="U1881" i="7"/>
  <c r="U786" i="7"/>
  <c r="U1630" i="7"/>
  <c r="U540" i="7"/>
  <c r="U1193" i="7"/>
  <c r="V697" i="7"/>
  <c r="U583" i="7"/>
  <c r="U1152" i="7"/>
  <c r="U1565" i="7"/>
  <c r="U1785" i="7"/>
  <c r="U1064" i="7"/>
  <c r="V589" i="7"/>
  <c r="V552" i="7"/>
  <c r="U433" i="7"/>
  <c r="V510" i="7"/>
  <c r="BH138" i="7"/>
  <c r="U776" i="7"/>
  <c r="U1901" i="7"/>
  <c r="V1526" i="7"/>
  <c r="V1504" i="7"/>
  <c r="U1002" i="7"/>
  <c r="U795" i="7"/>
  <c r="BI121" i="7"/>
  <c r="V544" i="7"/>
  <c r="BA56" i="7"/>
  <c r="BA54" i="7"/>
  <c r="U692" i="7"/>
  <c r="U743" i="7"/>
  <c r="V1806" i="7"/>
  <c r="U385" i="7"/>
  <c r="U904" i="7"/>
  <c r="U891" i="7"/>
  <c r="U1435" i="7"/>
  <c r="U592" i="7"/>
  <c r="U1037" i="7"/>
  <c r="U453" i="7"/>
  <c r="U974" i="7"/>
  <c r="V1750" i="7"/>
  <c r="V1756" i="7"/>
  <c r="U810" i="7"/>
  <c r="U519" i="7"/>
  <c r="BI107" i="7"/>
  <c r="V1837" i="7"/>
  <c r="V881" i="7"/>
  <c r="V1224" i="7"/>
  <c r="U1760" i="7"/>
  <c r="U1433" i="7"/>
  <c r="U402" i="7"/>
  <c r="U1528" i="7"/>
  <c r="U1256" i="7"/>
  <c r="V1595" i="7"/>
  <c r="V547" i="7"/>
  <c r="U1832" i="7"/>
  <c r="U1105" i="7"/>
  <c r="BA80" i="7"/>
  <c r="U1687" i="7"/>
  <c r="U1380" i="7"/>
  <c r="U1124" i="7"/>
  <c r="BF122" i="7"/>
  <c r="V1820" i="7"/>
  <c r="V1049" i="7"/>
  <c r="V804" i="7"/>
  <c r="U1656" i="7"/>
  <c r="U1541" i="7"/>
  <c r="V1068" i="7"/>
  <c r="U1912" i="7"/>
  <c r="V979" i="7"/>
  <c r="V1101" i="7"/>
  <c r="V748" i="7"/>
  <c r="U1260" i="7"/>
  <c r="V1342" i="7"/>
  <c r="V722" i="7"/>
  <c r="V1789" i="7"/>
  <c r="U1531" i="7"/>
  <c r="V1619" i="7"/>
  <c r="V1260" i="7"/>
  <c r="U1889" i="7"/>
  <c r="U550" i="7"/>
  <c r="V894" i="7"/>
  <c r="V1606" i="7"/>
  <c r="U894" i="7"/>
  <c r="U1985" i="7"/>
  <c r="V387" i="7"/>
  <c r="U772" i="7"/>
  <c r="U367" i="7"/>
  <c r="V601" i="7"/>
  <c r="U537" i="7"/>
  <c r="V1209" i="7"/>
  <c r="V1213" i="7"/>
  <c r="U742" i="7"/>
  <c r="V1543" i="7"/>
  <c r="V1461" i="7"/>
  <c r="V1677" i="7"/>
  <c r="V1498" i="7"/>
  <c r="U1669" i="7"/>
  <c r="U1812" i="7"/>
  <c r="V1554" i="7"/>
  <c r="U1143" i="7"/>
  <c r="BB74" i="7"/>
  <c r="V990" i="7"/>
  <c r="U491" i="7"/>
  <c r="V1848" i="7"/>
  <c r="BI118" i="7"/>
  <c r="V484" i="7"/>
  <c r="U760" i="7"/>
  <c r="V1586" i="7"/>
  <c r="V825" i="7"/>
  <c r="U948" i="7"/>
  <c r="U1555" i="7"/>
  <c r="V1308" i="7"/>
  <c r="U887" i="7"/>
  <c r="V1840" i="7"/>
  <c r="V1612" i="7"/>
  <c r="V437" i="7"/>
  <c r="U1098" i="7"/>
  <c r="U1885" i="7"/>
  <c r="V1475" i="7"/>
  <c r="V502" i="7"/>
  <c r="V1327" i="7"/>
  <c r="V650" i="7"/>
  <c r="V1952" i="7"/>
  <c r="V994" i="7"/>
  <c r="V1831" i="7"/>
  <c r="V1690" i="7"/>
  <c r="U876" i="7"/>
  <c r="V911" i="7"/>
  <c r="U658" i="7"/>
  <c r="U1305" i="7"/>
  <c r="U1121" i="7"/>
  <c r="BH144" i="7"/>
  <c r="V1689" i="7"/>
  <c r="V1699" i="7"/>
  <c r="V537" i="7"/>
  <c r="V1850" i="7"/>
  <c r="V1802" i="7"/>
  <c r="V851" i="7"/>
  <c r="V1628" i="7"/>
  <c r="V1178" i="7"/>
  <c r="U445" i="7"/>
  <c r="U980" i="7"/>
  <c r="U1593" i="7"/>
  <c r="V1695" i="7"/>
  <c r="V1656" i="7"/>
  <c r="V887" i="7"/>
  <c r="BH108" i="7"/>
  <c r="V1162" i="7"/>
  <c r="U1456" i="7"/>
  <c r="U1262" i="7"/>
  <c r="U460" i="7"/>
  <c r="V1204" i="7"/>
  <c r="V364" i="7"/>
  <c r="V1605" i="7"/>
  <c r="U392" i="7"/>
  <c r="U1222" i="7"/>
  <c r="U1170" i="7"/>
  <c r="V1825" i="7"/>
  <c r="BB66" i="7"/>
  <c r="V807" i="7"/>
  <c r="V1106" i="7"/>
  <c r="U1136" i="7"/>
  <c r="U1292" i="7"/>
  <c r="V1017" i="7"/>
  <c r="V1324" i="7"/>
  <c r="V468" i="7"/>
  <c r="U881" i="7"/>
  <c r="V1618" i="7"/>
  <c r="U403" i="7"/>
  <c r="V1318" i="7"/>
  <c r="V1958" i="7"/>
  <c r="V712" i="7"/>
  <c r="U529" i="7"/>
  <c r="V1765" i="7"/>
  <c r="V619" i="7"/>
  <c r="BG112" i="7"/>
  <c r="U1269" i="7"/>
  <c r="V1515" i="7"/>
  <c r="U1559" i="7"/>
  <c r="U1736" i="7"/>
  <c r="V1103" i="7"/>
  <c r="U1980" i="7"/>
  <c r="U1595" i="7"/>
  <c r="BG113" i="7"/>
  <c r="V1817" i="7"/>
  <c r="V532" i="7"/>
  <c r="U716" i="7"/>
  <c r="V1179" i="7"/>
  <c r="V968" i="7"/>
  <c r="V574" i="7"/>
  <c r="U779" i="7"/>
  <c r="V1771" i="7"/>
  <c r="U1608" i="7"/>
  <c r="V443" i="7"/>
  <c r="U1208" i="7"/>
  <c r="V1533" i="7"/>
  <c r="BH103" i="7"/>
  <c r="V984" i="7"/>
  <c r="V402" i="7"/>
  <c r="U1320" i="7"/>
  <c r="U1506" i="7"/>
  <c r="BI155" i="7"/>
  <c r="V1670" i="7"/>
  <c r="U1327" i="7"/>
  <c r="U1681" i="7"/>
  <c r="U1175" i="7"/>
  <c r="U1483" i="7"/>
  <c r="U627" i="7"/>
  <c r="U1354" i="7"/>
  <c r="V1651" i="7"/>
  <c r="BB82" i="7"/>
  <c r="V915" i="7"/>
  <c r="V1270" i="7"/>
  <c r="U971" i="7"/>
  <c r="V1894" i="7"/>
  <c r="U1793" i="7"/>
  <c r="U1334" i="7"/>
  <c r="V1239" i="7"/>
  <c r="V1334" i="7"/>
  <c r="BI111" i="7"/>
  <c r="BI123" i="7"/>
  <c r="V941" i="7"/>
  <c r="U1882" i="7"/>
  <c r="V773" i="7"/>
  <c r="V1624" i="7"/>
  <c r="V1506" i="7"/>
  <c r="U471" i="7"/>
  <c r="V1019" i="7"/>
  <c r="V654" i="7"/>
  <c r="U1118" i="7"/>
  <c r="U835" i="7"/>
  <c r="U898" i="7"/>
  <c r="V1671" i="7"/>
  <c r="V909" i="7"/>
  <c r="U1458" i="7"/>
  <c r="V1313" i="7"/>
  <c r="U1904" i="7"/>
  <c r="V491" i="7"/>
  <c r="U1844" i="7"/>
  <c r="U509" i="7"/>
  <c r="V698" i="7"/>
  <c r="U1120" i="7"/>
  <c r="V817" i="7"/>
  <c r="U1535" i="7"/>
  <c r="U1861" i="7"/>
  <c r="U1244" i="7"/>
  <c r="U1578" i="7"/>
  <c r="BI106" i="7"/>
  <c r="U1343" i="7"/>
  <c r="V1891" i="7"/>
  <c r="V489" i="7"/>
  <c r="BH124" i="7"/>
  <c r="V1705" i="7"/>
  <c r="U701" i="7"/>
  <c r="V1647" i="7"/>
  <c r="U969" i="7"/>
  <c r="V1435" i="7"/>
  <c r="V1931" i="7"/>
  <c r="V558" i="7"/>
  <c r="V1466" i="7"/>
  <c r="U621" i="7"/>
  <c r="U503" i="7"/>
  <c r="U1100" i="7"/>
  <c r="V1730" i="7"/>
  <c r="V1573" i="7"/>
  <c r="V853" i="7"/>
  <c r="V1754" i="7"/>
  <c r="U1558" i="7"/>
  <c r="U1826" i="7"/>
  <c r="U657" i="7"/>
  <c r="V833" i="7"/>
  <c r="V1007" i="7"/>
  <c r="V886" i="7"/>
  <c r="U515" i="7"/>
  <c r="U1730" i="7"/>
  <c r="U1612" i="7"/>
  <c r="V1577" i="7"/>
  <c r="V1291" i="7"/>
  <c r="V1154" i="7"/>
  <c r="BI157" i="7"/>
  <c r="V1809" i="7"/>
  <c r="BI153" i="7"/>
  <c r="U942" i="7"/>
  <c r="V1434" i="7"/>
  <c r="V638" i="7"/>
  <c r="V1747" i="7"/>
  <c r="V1026" i="7"/>
  <c r="V702" i="7"/>
  <c r="U484" i="7"/>
  <c r="V1428" i="7"/>
  <c r="U1807" i="7"/>
  <c r="V1923" i="7"/>
  <c r="V396" i="7"/>
  <c r="V1928" i="7"/>
  <c r="V1022" i="7"/>
  <c r="V1979" i="7"/>
  <c r="U1653" i="7"/>
  <c r="U527" i="7"/>
  <c r="V1941" i="7"/>
  <c r="U470" i="7"/>
  <c r="V1359" i="7"/>
  <c r="V1427" i="7"/>
  <c r="V586" i="7"/>
  <c r="V736" i="7"/>
  <c r="U1399" i="7"/>
  <c r="U1617" i="7"/>
  <c r="V910" i="7"/>
  <c r="BH134" i="7"/>
  <c r="V688" i="7"/>
  <c r="U1857" i="7"/>
  <c r="U843" i="7"/>
  <c r="BA61" i="7"/>
  <c r="V960" i="7"/>
  <c r="U1987" i="7"/>
  <c r="U1570" i="7"/>
  <c r="V1634" i="7"/>
  <c r="V671" i="7"/>
  <c r="V1372" i="7"/>
  <c r="U553" i="7"/>
  <c r="V481" i="7"/>
  <c r="V539" i="7"/>
  <c r="U1851" i="7"/>
  <c r="U1488" i="7"/>
  <c r="V1302" i="7"/>
  <c r="V1724" i="7"/>
  <c r="U682" i="7"/>
  <c r="V1176" i="7"/>
  <c r="U1027" i="7"/>
  <c r="V644" i="7"/>
  <c r="V1715" i="7"/>
  <c r="V1667" i="7"/>
  <c r="V716" i="7"/>
  <c r="U1727" i="7"/>
  <c r="U1375" i="7"/>
  <c r="V1226" i="7"/>
  <c r="U1117" i="7"/>
  <c r="V1310" i="7"/>
  <c r="V436" i="7"/>
  <c r="V1509" i="7"/>
  <c r="V863" i="7"/>
  <c r="U586" i="7"/>
  <c r="V1729" i="7"/>
  <c r="V767" i="7"/>
  <c r="U1298" i="7"/>
  <c r="U1737" i="7"/>
  <c r="U940" i="7"/>
  <c r="U560" i="7"/>
  <c r="U1401" i="7"/>
  <c r="U996" i="7"/>
  <c r="V1001" i="7"/>
  <c r="U895" i="7"/>
  <c r="U1702" i="7"/>
  <c r="V2002" i="7"/>
  <c r="V521" i="7"/>
  <c r="U1257" i="7"/>
  <c r="V1976" i="7"/>
  <c r="U1579" i="7"/>
  <c r="U1695" i="7"/>
  <c r="V1569" i="7"/>
  <c r="V371" i="7"/>
  <c r="V651" i="7"/>
  <c r="V1144" i="7"/>
  <c r="V1021" i="7"/>
  <c r="U481" i="7"/>
  <c r="U420" i="7"/>
  <c r="V1371" i="7"/>
  <c r="U1613" i="7"/>
  <c r="U1046" i="7"/>
  <c r="V1323" i="7"/>
  <c r="V1596" i="7"/>
  <c r="U1460" i="7"/>
  <c r="V400" i="7"/>
  <c r="V890" i="7"/>
  <c r="BB62" i="7"/>
  <c r="U516" i="7"/>
  <c r="U802" i="7"/>
  <c r="V1348" i="7"/>
  <c r="U1360" i="7"/>
  <c r="U1552" i="7"/>
  <c r="U1495" i="7"/>
  <c r="V791" i="7"/>
  <c r="V1132" i="7"/>
  <c r="V1199" i="7"/>
  <c r="V1497" i="7"/>
  <c r="U1879" i="7"/>
  <c r="BB68" i="7"/>
  <c r="BH107" i="7"/>
  <c r="U945" i="7"/>
  <c r="U1101" i="7"/>
  <c r="V1683" i="7"/>
  <c r="V931" i="7"/>
  <c r="V382" i="7"/>
  <c r="BG123" i="7"/>
  <c r="V460" i="7"/>
  <c r="V719" i="7"/>
  <c r="V1107" i="7"/>
  <c r="U758" i="7"/>
  <c r="V823" i="7"/>
  <c r="U455" i="7"/>
  <c r="U1005" i="7"/>
  <c r="V928" i="7"/>
  <c r="V1196" i="7"/>
  <c r="V1733" i="7"/>
  <c r="V616" i="7"/>
  <c r="U1940" i="7"/>
  <c r="V1956" i="7"/>
  <c r="V852" i="7"/>
  <c r="V929" i="7"/>
  <c r="V1135" i="7"/>
  <c r="U1794" i="7"/>
  <c r="U522" i="7"/>
  <c r="U1195" i="7"/>
  <c r="V372" i="7"/>
  <c r="V921" i="7"/>
  <c r="V1234" i="7"/>
  <c r="U1308" i="7"/>
  <c r="BH150" i="7"/>
  <c r="V839" i="7"/>
  <c r="BB67" i="7"/>
  <c r="V1501" i="7"/>
  <c r="V824" i="7"/>
  <c r="U1331" i="7"/>
  <c r="U613" i="7"/>
  <c r="U1311" i="7"/>
  <c r="V1876" i="7"/>
  <c r="V363" i="7"/>
  <c r="V476" i="7"/>
  <c r="V1319" i="7"/>
  <c r="V658" i="7"/>
  <c r="U1725" i="7"/>
  <c r="V1034" i="7"/>
  <c r="V829" i="7"/>
  <c r="V1536" i="7"/>
  <c r="V446" i="7"/>
  <c r="U566" i="7"/>
  <c r="V1322" i="7"/>
  <c r="V782" i="7"/>
  <c r="V943" i="7"/>
  <c r="U1127" i="7"/>
  <c r="V1125" i="7"/>
  <c r="U1808" i="7"/>
  <c r="V1025" i="7"/>
  <c r="U1377" i="7"/>
  <c r="U1631" i="7"/>
  <c r="V774" i="7"/>
  <c r="U919" i="7"/>
  <c r="U1835" i="7"/>
  <c r="BF110" i="7"/>
  <c r="V1843" i="7"/>
  <c r="V1514" i="7"/>
  <c r="U952" i="7"/>
  <c r="V1904" i="7"/>
  <c r="V1686" i="7"/>
  <c r="U1069" i="7"/>
  <c r="U1554" i="7"/>
  <c r="BI144" i="7"/>
  <c r="BF125" i="7"/>
  <c r="V1560" i="7"/>
  <c r="V1721" i="7"/>
  <c r="U1678" i="7"/>
  <c r="U1823" i="7"/>
  <c r="V1496" i="7"/>
  <c r="V642" i="7"/>
  <c r="V686" i="7"/>
  <c r="U639" i="7"/>
  <c r="V1901" i="7"/>
  <c r="U818" i="7"/>
  <c r="U1610" i="7"/>
  <c r="V1934" i="7"/>
  <c r="V1108" i="7"/>
  <c r="U369" i="7"/>
  <c r="V1935" i="7"/>
  <c r="V1760" i="7"/>
  <c r="V562" i="7"/>
  <c r="V1964" i="7"/>
  <c r="V1411" i="7"/>
  <c r="V995" i="7"/>
  <c r="V1887" i="7"/>
  <c r="V1320" i="7"/>
  <c r="V1527" i="7"/>
  <c r="U1310" i="7"/>
  <c r="U2002" i="7"/>
  <c r="U1622" i="7"/>
  <c r="U1788" i="7"/>
  <c r="V954" i="7"/>
  <c r="V830" i="7"/>
  <c r="V1041" i="7"/>
  <c r="V1157" i="7"/>
  <c r="V1986" i="7"/>
  <c r="U668" i="7"/>
  <c r="U885" i="7"/>
  <c r="U753" i="7"/>
  <c r="V1096" i="7"/>
  <c r="V1717" i="7"/>
  <c r="V379" i="7"/>
  <c r="V1862" i="7"/>
  <c r="U645" i="7"/>
  <c r="V952" i="7"/>
  <c r="U1385" i="7"/>
  <c r="U1747" i="7"/>
  <c r="BI122" i="7"/>
  <c r="V1423" i="7"/>
  <c r="U1042" i="7"/>
  <c r="U1062" i="7"/>
  <c r="V1352" i="7"/>
  <c r="V978" i="7"/>
  <c r="V365" i="7"/>
  <c r="U462" i="7"/>
  <c r="U1050" i="7"/>
  <c r="V1774" i="7"/>
  <c r="V649" i="7"/>
  <c r="V433" i="7"/>
  <c r="V1476" i="7"/>
  <c r="BA78" i="7"/>
  <c r="V1643" i="7"/>
  <c r="V2001" i="7"/>
  <c r="U1439" i="7"/>
  <c r="V1550" i="7"/>
  <c r="BB77" i="7"/>
  <c r="U1339" i="7"/>
  <c r="U1180" i="7"/>
  <c r="V1402" i="7"/>
  <c r="BH126" i="7"/>
  <c r="BI129" i="7"/>
  <c r="V1360" i="7"/>
  <c r="U1694" i="7"/>
  <c r="V1056" i="7"/>
  <c r="V1294" i="7"/>
  <c r="V964" i="7"/>
  <c r="V376" i="7"/>
  <c r="V1141" i="7"/>
  <c r="U1272" i="7"/>
  <c r="V587" i="7"/>
  <c r="BG119" i="7"/>
  <c r="U1212" i="7"/>
  <c r="U1183" i="7"/>
  <c r="V1186" i="7"/>
  <c r="V1547" i="7"/>
  <c r="V982" i="7"/>
  <c r="U1346" i="7"/>
  <c r="V432" i="7"/>
  <c r="V599" i="7"/>
  <c r="V1397" i="7"/>
  <c r="U1072" i="7"/>
  <c r="V595" i="7"/>
  <c r="U1530" i="7"/>
  <c r="U860" i="7"/>
  <c r="V1057" i="7"/>
  <c r="V632" i="7"/>
  <c r="BI150" i="7"/>
  <c r="V581" i="7"/>
  <c r="V772" i="7"/>
  <c r="V542" i="7"/>
  <c r="U1283" i="7"/>
  <c r="V1416" i="7"/>
  <c r="V479" i="7"/>
  <c r="V1145" i="7"/>
  <c r="V1403" i="7"/>
  <c r="U1974" i="7"/>
  <c r="U591" i="7"/>
  <c r="U1596" i="7"/>
  <c r="U654" i="7"/>
  <c r="V808" i="7"/>
  <c r="V1059" i="7"/>
  <c r="V1236" i="7"/>
  <c r="V1114" i="7"/>
  <c r="U483" i="7"/>
  <c r="BB63" i="7"/>
  <c r="V1637" i="7"/>
  <c r="U1022" i="7"/>
  <c r="U740" i="7"/>
  <c r="V1869" i="7"/>
  <c r="V1400" i="7"/>
  <c r="V821" i="7"/>
  <c r="V1613" i="7"/>
  <c r="V1607" i="7"/>
  <c r="U1010" i="7"/>
  <c r="V541" i="7"/>
  <c r="V1966" i="7"/>
  <c r="U1164" i="7"/>
  <c r="V1753" i="7"/>
  <c r="V820" i="7"/>
  <c r="U1163" i="7"/>
  <c r="U565" i="7"/>
  <c r="U1107" i="7"/>
  <c r="BF108" i="7"/>
  <c r="V1278" i="7"/>
  <c r="U1685" i="7"/>
  <c r="V1375" i="7"/>
  <c r="V1364" i="7"/>
  <c r="V775" i="7"/>
  <c r="V434" i="7"/>
  <c r="U896" i="7"/>
  <c r="U846" i="7"/>
  <c r="BI137" i="7"/>
  <c r="V1823" i="7"/>
  <c r="U775" i="7"/>
  <c r="V516" i="7"/>
  <c r="V1761" i="7"/>
  <c r="U1713" i="7"/>
  <c r="V1188" i="7"/>
  <c r="V1933" i="7"/>
  <c r="BB55" i="7"/>
  <c r="V1311" i="7"/>
  <c r="V1431" i="7"/>
  <c r="V591" i="7"/>
  <c r="U1956" i="7"/>
  <c r="V922" i="7"/>
  <c r="U1095" i="7"/>
  <c r="U523" i="7"/>
  <c r="V414" i="7"/>
  <c r="V1582" i="7"/>
  <c r="V1680" i="7"/>
  <c r="V1100" i="7"/>
  <c r="V551" i="7"/>
  <c r="V430" i="7"/>
  <c r="V471" i="7"/>
  <c r="V1274" i="7"/>
  <c r="V1014" i="7"/>
  <c r="BH158" i="7"/>
  <c r="U793" i="7"/>
  <c r="U1220" i="7"/>
  <c r="U1390" i="7"/>
  <c r="BF114" i="7"/>
  <c r="V1456" i="7"/>
  <c r="U858" i="7"/>
  <c r="V391" i="7"/>
  <c r="V974" i="7"/>
  <c r="BB56" i="7"/>
  <c r="V464" i="7"/>
  <c r="U1232" i="7"/>
  <c r="U1028" i="7"/>
  <c r="V1878" i="7"/>
  <c r="U1092" i="7"/>
  <c r="U1811" i="7"/>
  <c r="V795" i="7"/>
  <c r="V646" i="7"/>
  <c r="U1416" i="7"/>
  <c r="U379" i="7"/>
  <c r="BI108" i="7"/>
  <c r="V1942" i="7"/>
  <c r="V1356" i="7"/>
  <c r="U386" i="7"/>
  <c r="V677" i="7"/>
  <c r="V488" i="7"/>
  <c r="U1206" i="7"/>
  <c r="U640" i="7"/>
  <c r="V1884" i="7"/>
  <c r="U2001" i="7"/>
  <c r="V988" i="7"/>
  <c r="V1088" i="7"/>
  <c r="V1385" i="7"/>
  <c r="V1153" i="7"/>
  <c r="V1450" i="7"/>
  <c r="U1562" i="7"/>
  <c r="V444" i="7"/>
  <c r="U1449" i="7"/>
  <c r="U1251" i="7"/>
  <c r="V1874" i="7"/>
  <c r="V1567" i="7"/>
  <c r="V855" i="7"/>
  <c r="U622" i="7"/>
  <c r="U664" i="7"/>
  <c r="V1164" i="7"/>
  <c r="V452" i="7"/>
  <c r="V1912" i="7"/>
  <c r="U1172" i="7"/>
  <c r="V1011" i="7"/>
  <c r="U929" i="7"/>
  <c r="U1790" i="7"/>
  <c r="V566" i="7"/>
  <c r="V757" i="7"/>
  <c r="V1603" i="7"/>
  <c r="V386" i="7"/>
  <c r="V1445" i="7"/>
  <c r="BI109" i="7"/>
  <c r="V879" i="7"/>
  <c r="U851" i="7"/>
  <c r="U554" i="7"/>
  <c r="V1317" i="7"/>
  <c r="V435" i="7"/>
  <c r="V613" i="7"/>
  <c r="V1834" i="7"/>
  <c r="V451" i="7"/>
  <c r="U1805" i="7"/>
  <c r="BF103" i="7"/>
  <c r="V1722" i="7"/>
  <c r="V1977" i="7"/>
  <c r="V565" i="7"/>
  <c r="V893" i="7"/>
  <c r="V1664" i="7"/>
  <c r="U1867" i="7"/>
  <c r="U1632" i="7"/>
  <c r="V1994" i="7"/>
  <c r="V415" i="7"/>
  <c r="U467" i="7"/>
  <c r="V1792" i="7"/>
  <c r="V1055" i="7"/>
  <c r="V779" i="7"/>
  <c r="U744" i="7"/>
  <c r="V1731" i="7"/>
  <c r="V1177" i="7"/>
  <c r="V512" i="7"/>
  <c r="U987" i="7"/>
  <c r="U854" i="7"/>
  <c r="U539" i="7"/>
  <c r="V1638" i="7"/>
  <c r="V567" i="7"/>
  <c r="V900" i="7"/>
  <c r="V1293" i="7"/>
  <c r="U1976" i="7"/>
  <c r="V1621" i="7"/>
  <c r="V670" i="7"/>
  <c r="U961" i="7"/>
  <c r="V687" i="7"/>
  <c r="V1194" i="7"/>
  <c r="U1873" i="7"/>
  <c r="V1267" i="7"/>
  <c r="U1544" i="7"/>
  <c r="V1076" i="7"/>
  <c r="V1808" i="7"/>
  <c r="V1240" i="7"/>
  <c r="V969" i="7"/>
  <c r="V1211" i="7"/>
  <c r="V388" i="7"/>
  <c r="V449" i="7"/>
  <c r="BI114" i="7"/>
  <c r="U869" i="7"/>
  <c r="U933" i="7"/>
  <c r="BG104" i="7"/>
  <c r="V1557" i="7"/>
  <c r="V1521" i="7"/>
  <c r="V1471" i="7"/>
  <c r="BI104" i="7"/>
  <c r="V1662" i="7"/>
  <c r="V679" i="7"/>
  <c r="BI142" i="7"/>
  <c r="V1391" i="7"/>
  <c r="U436" i="7"/>
  <c r="U1132" i="7"/>
  <c r="U426" i="7"/>
  <c r="V625" i="7"/>
  <c r="V1060" i="7"/>
  <c r="V425" i="7"/>
  <c r="V870" i="7"/>
  <c r="V769" i="7"/>
  <c r="V869" i="7"/>
  <c r="U1649" i="7"/>
  <c r="V1257" i="7"/>
  <c r="U738" i="7"/>
  <c r="U1182" i="7"/>
  <c r="U1009" i="7"/>
  <c r="V610" i="7"/>
  <c r="V1307" i="7"/>
  <c r="V993" i="7"/>
  <c r="V1886" i="7"/>
  <c r="U936" i="7"/>
  <c r="U848" i="7"/>
  <c r="V694" i="7"/>
  <c r="U1052" i="7"/>
  <c r="U1131" i="7"/>
  <c r="V1447" i="7"/>
  <c r="U1119" i="7"/>
  <c r="U364" i="7"/>
  <c r="V1253" i="7"/>
  <c r="V1079" i="7"/>
  <c r="V1592" i="7"/>
  <c r="U1499" i="7"/>
  <c r="V1943" i="7"/>
  <c r="V1277" i="7"/>
  <c r="V1185" i="7"/>
  <c r="U1803" i="7"/>
  <c r="U439" i="7"/>
  <c r="U1057" i="7"/>
  <c r="U1592" i="7"/>
  <c r="BH135" i="7"/>
  <c r="V1502" i="7"/>
  <c r="U1871" i="7"/>
  <c r="V1316" i="7"/>
  <c r="V1772" i="7"/>
  <c r="V743" i="7"/>
  <c r="V1546" i="7"/>
  <c r="U824" i="7"/>
  <c r="U1075" i="7"/>
  <c r="V1575" i="7"/>
  <c r="U1159" i="7"/>
  <c r="U1076" i="7"/>
  <c r="V761" i="7"/>
  <c r="V1379" i="7"/>
  <c r="U1786" i="7"/>
  <c r="V1704" i="7"/>
  <c r="V1052" i="7"/>
  <c r="U444" i="7"/>
  <c r="V737" i="7"/>
  <c r="V907" i="7"/>
  <c r="U718" i="7"/>
  <c r="U551" i="7"/>
  <c r="U535" i="7"/>
  <c r="BI154" i="7"/>
  <c r="V1377" i="7"/>
  <c r="U1763" i="7"/>
  <c r="V1679" i="7"/>
  <c r="V1544" i="7"/>
  <c r="V1133" i="7"/>
  <c r="BI113" i="7"/>
  <c r="V778" i="7"/>
  <c r="U1330" i="7"/>
  <c r="V1073" i="7"/>
  <c r="U578" i="7"/>
  <c r="U789" i="7"/>
  <c r="V1233" i="7"/>
  <c r="V1358" i="7"/>
  <c r="V885" i="7"/>
  <c r="V1790" i="7"/>
  <c r="U1961" i="7"/>
  <c r="U1410" i="7"/>
  <c r="U1165" i="7"/>
  <c r="U748" i="7"/>
  <c r="U722" i="7"/>
  <c r="U714" i="7"/>
  <c r="V1229" i="7"/>
  <c r="V453" i="7"/>
  <c r="V1924" i="7"/>
  <c r="U1437" i="7"/>
  <c r="V1169" i="7"/>
  <c r="V1804" i="7"/>
  <c r="V1540" i="7"/>
  <c r="V1137" i="7"/>
  <c r="U1237" i="7"/>
  <c r="V1280" i="7"/>
  <c r="V1965" i="7"/>
  <c r="V668" i="7"/>
  <c r="U1441" i="7"/>
  <c r="V1332" i="7"/>
  <c r="U1281" i="7"/>
  <c r="V1306" i="7"/>
  <c r="V1692" i="7"/>
  <c r="V634" i="7"/>
  <c r="V1304" i="7"/>
  <c r="V862" i="7"/>
  <c r="V1276" i="7"/>
  <c r="U1624" i="7"/>
  <c r="U927" i="7"/>
  <c r="U1307" i="7"/>
  <c r="U1517" i="7"/>
  <c r="BG125" i="7"/>
  <c r="V810" i="7"/>
  <c r="V615" i="7"/>
  <c r="V1813" i="7"/>
  <c r="V1187" i="7"/>
  <c r="V448" i="7"/>
  <c r="U864" i="7"/>
  <c r="V1913" i="7"/>
  <c r="U724" i="7"/>
  <c r="V1405" i="7"/>
  <c r="U768" i="7"/>
  <c r="V1960" i="7"/>
  <c r="BI152" i="7"/>
  <c r="BH149" i="7"/>
  <c r="V973" i="7"/>
  <c r="V1452" i="7"/>
  <c r="U525" i="7"/>
  <c r="V555" i="7"/>
  <c r="V918" i="7"/>
  <c r="V526" i="7"/>
  <c r="U1999" i="7"/>
  <c r="U1111" i="7"/>
  <c r="V682" i="7"/>
  <c r="V848" i="7"/>
  <c r="U1677" i="7"/>
  <c r="U634" i="7"/>
  <c r="V1918" i="7"/>
  <c r="V1805" i="7"/>
  <c r="U1003" i="7"/>
  <c r="V1873" i="7"/>
  <c r="V811" i="7"/>
  <c r="V1653" i="7"/>
  <c r="V882" i="7"/>
  <c r="V898" i="7"/>
  <c r="V1467" i="7"/>
  <c r="U1953" i="7"/>
  <c r="U844" i="7"/>
  <c r="U1123" i="7"/>
  <c r="V1601" i="7"/>
  <c r="V727" i="7"/>
  <c r="V765" i="7"/>
  <c r="V1572" i="7"/>
  <c r="U1020" i="7"/>
  <c r="U458" i="7"/>
  <c r="U912" i="7"/>
  <c r="V785" i="7"/>
  <c r="U1176" i="7"/>
  <c r="V1545" i="7"/>
  <c r="V1751" i="7"/>
  <c r="U416" i="7"/>
  <c r="V1396" i="7"/>
  <c r="V876" i="7"/>
  <c r="V865" i="7"/>
  <c r="U493" i="7"/>
  <c r="V1009" i="7"/>
  <c r="U1638" i="7"/>
  <c r="V1744" i="7"/>
  <c r="V1921" i="7"/>
  <c r="U530" i="7"/>
  <c r="V1231" i="7"/>
  <c r="V1065" i="7"/>
  <c r="V394" i="7"/>
  <c r="U1068" i="7"/>
  <c r="U1548" i="7"/>
  <c r="BI128" i="7"/>
  <c r="V1220" i="7"/>
  <c r="U575" i="7"/>
  <c r="U394" i="7"/>
  <c r="V1898" i="7"/>
  <c r="V1481" i="7"/>
  <c r="V857" i="7"/>
  <c r="U1716" i="7"/>
  <c r="V946" i="7"/>
  <c r="BF119" i="7"/>
  <c r="V1646" i="7"/>
  <c r="V908" i="7"/>
  <c r="V951" i="7"/>
  <c r="U1758" i="7"/>
  <c r="U715" i="7"/>
  <c r="V1219" i="7"/>
  <c r="U1393" i="7"/>
  <c r="V1795" i="7"/>
  <c r="V1086" i="7"/>
  <c r="V742" i="7"/>
  <c r="V738" i="7"/>
  <c r="U1719" i="7"/>
  <c r="U985" i="7"/>
  <c r="V1082" i="7"/>
  <c r="U1899" i="7"/>
  <c r="V1597" i="7"/>
  <c r="V980" i="7"/>
  <c r="U1962" i="7"/>
  <c r="U970" i="7"/>
  <c r="V1738" i="7"/>
  <c r="V1797" i="7"/>
  <c r="V1357" i="7"/>
  <c r="U1228" i="7"/>
  <c r="V1608" i="7"/>
  <c r="V515" i="7"/>
  <c r="U1817" i="7"/>
  <c r="U842" i="7"/>
  <c r="BF113" i="7"/>
  <c r="V914" i="7"/>
  <c r="U1659" i="7"/>
  <c r="U938" i="7"/>
  <c r="U496" i="7"/>
  <c r="V1920" i="7"/>
  <c r="U487" i="7"/>
  <c r="U994" i="7"/>
  <c r="V1305" i="7"/>
  <c r="V1853" i="7"/>
  <c r="V1669" i="7"/>
  <c r="V1344" i="7"/>
  <c r="V955" i="7"/>
  <c r="U1480" i="7"/>
  <c r="V1657" i="7"/>
  <c r="V569" i="7"/>
  <c r="V620" i="7"/>
  <c r="U765" i="7"/>
  <c r="V1889" i="7"/>
  <c r="V602" i="7"/>
  <c r="U642" i="7"/>
  <c r="U1202" i="7"/>
  <c r="V1635" i="7"/>
  <c r="V413" i="7"/>
  <c r="V1354" i="7"/>
  <c r="BH147" i="7"/>
  <c r="V1093" i="7"/>
  <c r="U935" i="7"/>
  <c r="U1952" i="7"/>
  <c r="V656" i="7"/>
  <c r="U1489" i="7"/>
  <c r="U958" i="7"/>
  <c r="V1124" i="7"/>
  <c r="V715" i="7"/>
  <c r="U1932" i="7"/>
  <c r="U594" i="7"/>
  <c r="V1764" i="7"/>
  <c r="V1945" i="7"/>
  <c r="U944" i="7"/>
  <c r="V518" i="7"/>
  <c r="U1412" i="7"/>
  <c r="U1556" i="7"/>
  <c r="BF107" i="7"/>
  <c r="V1020" i="7"/>
  <c r="V1122" i="7"/>
  <c r="V1268" i="7"/>
  <c r="U674" i="7"/>
  <c r="V1464" i="7"/>
  <c r="U1273" i="7"/>
  <c r="V1369" i="7"/>
  <c r="V812" i="7"/>
  <c r="V1915" i="7"/>
  <c r="U1561" i="7"/>
  <c r="BG108" i="7"/>
  <c r="V1927" i="7"/>
  <c r="V1376" i="7"/>
  <c r="U1828" i="7"/>
  <c r="U1830" i="7"/>
  <c r="V1629" i="7"/>
  <c r="U1423" i="7"/>
  <c r="U777" i="7"/>
  <c r="V1064" i="7"/>
  <c r="V1163" i="7"/>
  <c r="BI120" i="7"/>
  <c r="V1742" i="7"/>
  <c r="U388" i="7"/>
  <c r="BB80" i="7"/>
  <c r="V1885" i="7"/>
  <c r="U502" i="7"/>
  <c r="V412" i="7"/>
  <c r="V477" i="7"/>
  <c r="BG115" i="7"/>
  <c r="U1581" i="7"/>
  <c r="U1265" i="7"/>
  <c r="V1215" i="7"/>
  <c r="U1512" i="7"/>
  <c r="BI149" i="7"/>
  <c r="V1166" i="7"/>
  <c r="V1925" i="7"/>
  <c r="V755" i="7"/>
  <c r="U1241" i="7"/>
  <c r="U1078" i="7"/>
  <c r="V624" i="7"/>
  <c r="V1401" i="7"/>
  <c r="BA75" i="7"/>
  <c r="V522" i="7"/>
  <c r="V1890" i="7"/>
  <c r="U599" i="7"/>
  <c r="BI151" i="7"/>
  <c r="V1872" i="7"/>
  <c r="BB65" i="7"/>
  <c r="BB73" i="7"/>
  <c r="U882" i="7"/>
  <c r="V1227" i="7"/>
  <c r="U784" i="7"/>
  <c r="U1607" i="7"/>
  <c r="U1949" i="7"/>
  <c r="V800" i="7"/>
  <c r="V497" i="7"/>
  <c r="BB70" i="7"/>
  <c r="V1149" i="7"/>
  <c r="V1807" i="7"/>
  <c r="V1537" i="7"/>
  <c r="U997" i="7"/>
  <c r="V1650" i="7"/>
  <c r="U1008" i="7"/>
  <c r="U397" i="7"/>
  <c r="V1160" i="7"/>
  <c r="V1959" i="7"/>
  <c r="V367" i="7"/>
  <c r="BF120" i="7"/>
  <c r="V1156" i="7"/>
  <c r="U1021" i="7"/>
  <c r="V1367" i="7"/>
  <c r="U663" i="7"/>
  <c r="U1993" i="7"/>
  <c r="V1863" i="7"/>
  <c r="V709" i="7"/>
  <c r="V901" i="7"/>
  <c r="V499" i="7"/>
  <c r="V1373" i="7"/>
  <c r="V844" i="7"/>
  <c r="V1574" i="7"/>
  <c r="V1589" i="7"/>
  <c r="V1197" i="7"/>
  <c r="U1769" i="7"/>
  <c r="V797" i="7"/>
  <c r="U1984" i="7"/>
  <c r="U1039" i="7"/>
  <c r="V1818" i="7"/>
  <c r="V1620" i="7"/>
  <c r="V1752" i="7"/>
  <c r="V1937" i="7"/>
  <c r="V1775" i="7"/>
  <c r="V1508" i="7"/>
  <c r="V1989" i="7"/>
  <c r="V912" i="7"/>
  <c r="V1417" i="7"/>
  <c r="U1661" i="7"/>
  <c r="V1791" i="7"/>
  <c r="U1462" i="7"/>
  <c r="U924" i="7"/>
  <c r="BH113" i="7"/>
  <c r="V1222" i="7"/>
  <c r="V1437" i="7"/>
  <c r="U459" i="7"/>
  <c r="V1548" i="7"/>
  <c r="U641" i="7"/>
  <c r="U831" i="7"/>
  <c r="V877" i="7"/>
  <c r="V1604" i="7"/>
  <c r="V963" i="7"/>
  <c r="U1200" i="7"/>
  <c r="U954" i="7"/>
  <c r="V1338" i="7"/>
  <c r="V1120" i="7"/>
  <c r="U1884" i="7"/>
  <c r="V375" i="7"/>
  <c r="U612" i="7"/>
  <c r="V875" i="7"/>
  <c r="V891" i="7"/>
  <c r="U1748" i="7"/>
  <c r="V467" i="7"/>
  <c r="U1853" i="7"/>
  <c r="V971" i="7"/>
  <c r="BI125" i="7"/>
  <c r="U836" i="7"/>
  <c r="V1950" i="7"/>
  <c r="V1048" i="7"/>
  <c r="V492" i="7"/>
  <c r="U412" i="7"/>
  <c r="V1330" i="7"/>
  <c r="V1326" i="7"/>
  <c r="V695" i="7"/>
  <c r="U873" i="7"/>
  <c r="V1819" i="7"/>
  <c r="V917" i="7"/>
  <c r="V1909" i="7"/>
  <c r="U619" i="7"/>
  <c r="V1832" i="7"/>
  <c r="V1815" i="7"/>
  <c r="V598" i="7"/>
  <c r="V1685" i="7"/>
  <c r="V1393" i="7"/>
  <c r="U419" i="7"/>
  <c r="U1011" i="7"/>
  <c r="U372" i="7"/>
  <c r="V959" i="7"/>
  <c r="V380" i="7"/>
  <c r="V486" i="7"/>
  <c r="BH151" i="7"/>
  <c r="V1458" i="7"/>
  <c r="U383" i="7"/>
  <c r="U1467" i="7"/>
  <c r="U504" i="7"/>
  <c r="U968" i="7"/>
  <c r="U988" i="7"/>
  <c r="V1201" i="7"/>
  <c r="V1892" i="7"/>
  <c r="V1555" i="7"/>
  <c r="U1537" i="7"/>
  <c r="V389" i="7"/>
  <c r="U464" i="7"/>
  <c r="U571" i="7"/>
  <c r="V1858" i="7"/>
  <c r="V1746" i="7"/>
  <c r="U1404" i="7"/>
  <c r="V1043" i="7"/>
  <c r="V1495" i="7"/>
  <c r="V739" i="7"/>
  <c r="BF124" i="7"/>
  <c r="V1530" i="7"/>
  <c r="U1780" i="7"/>
  <c r="V764" i="7"/>
  <c r="U1918" i="7"/>
  <c r="U1804" i="7"/>
  <c r="V1538" i="7"/>
  <c r="V1796" i="7"/>
  <c r="U1862" i="7"/>
  <c r="V1228" i="7"/>
  <c r="U1856" i="7"/>
  <c r="V1938" i="7"/>
  <c r="BF112" i="7"/>
  <c r="V1398" i="7"/>
  <c r="U486" i="7"/>
  <c r="V622" i="7"/>
  <c r="V458" i="7"/>
  <c r="U932" i="7"/>
  <c r="U998" i="7"/>
  <c r="U1459" i="7"/>
  <c r="V1453" i="7"/>
  <c r="U1821" i="7"/>
  <c r="U965" i="7"/>
  <c r="U669" i="7"/>
  <c r="V1438" i="7"/>
  <c r="U796" i="7"/>
  <c r="V1610" i="7"/>
  <c r="V1748" i="7"/>
  <c r="V1972" i="7"/>
  <c r="U665" i="7"/>
  <c r="V1419" i="7"/>
  <c r="U1125" i="7"/>
  <c r="V938" i="7"/>
  <c r="V1532" i="7"/>
  <c r="V1347" i="7"/>
  <c r="BH152" i="7"/>
  <c r="U1112" i="7"/>
  <c r="V652" i="7"/>
  <c r="V878" i="7"/>
  <c r="V1962" i="7"/>
  <c r="V422" i="7"/>
  <c r="V1170" i="7"/>
  <c r="V1350" i="7"/>
  <c r="BB78" i="7"/>
  <c r="V788" i="7"/>
  <c r="U792" i="7"/>
  <c r="U395" i="7"/>
  <c r="BI103" i="7"/>
  <c r="V1932" i="7"/>
  <c r="V1249" i="7"/>
  <c r="U787" i="7"/>
  <c r="V1121" i="7"/>
  <c r="U808" i="7"/>
  <c r="V1648" i="7"/>
  <c r="V699" i="7"/>
  <c r="V1256" i="7"/>
  <c r="V805" i="7"/>
  <c r="U662" i="7"/>
  <c r="V1078" i="7"/>
  <c r="U1485" i="7"/>
  <c r="U1223" i="7"/>
  <c r="V792" i="7"/>
  <c r="V835" i="7"/>
  <c r="V1949" i="7"/>
  <c r="V1292" i="7"/>
  <c r="V1841" i="7"/>
  <c r="U1012" i="7"/>
  <c r="BH143" i="7"/>
  <c r="BH132" i="7"/>
  <c r="U526" i="7"/>
  <c r="U790" i="7"/>
  <c r="V1522" i="7"/>
  <c r="V847" i="7"/>
  <c r="V617" i="7"/>
  <c r="V1632" i="7"/>
  <c r="U1906" i="7"/>
  <c r="V456" i="7"/>
  <c r="U1893" i="7"/>
  <c r="U598" i="7"/>
  <c r="V1693" i="7"/>
  <c r="V707" i="7"/>
  <c r="V1158" i="7"/>
  <c r="BH157" i="7"/>
  <c r="V1642" i="7"/>
  <c r="BG103" i="7"/>
  <c r="U1846" i="7"/>
  <c r="V1954" i="7"/>
  <c r="U1344" i="7"/>
  <c r="U949" i="7"/>
  <c r="V985" i="7"/>
  <c r="V665" i="7"/>
  <c r="V1242" i="7"/>
  <c r="U370" i="7"/>
  <c r="V1793" i="7"/>
  <c r="V897" i="7"/>
  <c r="U635" i="7"/>
  <c r="U1204" i="7"/>
  <c r="V1660" i="7"/>
  <c r="BH140" i="7"/>
  <c r="V1200" i="7"/>
  <c r="U465" i="7"/>
  <c r="U595" i="7"/>
  <c r="V1599" i="7"/>
  <c r="V1430" i="7"/>
  <c r="BH145" i="7"/>
  <c r="V1303" i="7"/>
  <c r="U1141" i="7"/>
  <c r="V1763" i="7"/>
  <c r="V1903" i="7"/>
  <c r="U1353" i="7"/>
  <c r="U731" i="7"/>
  <c r="V1281" i="7"/>
  <c r="U577" i="7"/>
  <c r="U633" i="7"/>
  <c r="U1549" i="7"/>
  <c r="U1414" i="7"/>
  <c r="V1626" i="7"/>
  <c r="V1289" i="7"/>
  <c r="U1696" i="7"/>
  <c r="V819" i="7"/>
  <c r="V1492" i="7"/>
  <c r="V1970" i="7"/>
  <c r="V711" i="7"/>
  <c r="U1473" i="7"/>
  <c r="U609" i="7"/>
  <c r="V1084" i="7"/>
  <c r="U1731" i="7"/>
  <c r="BG116" i="7"/>
  <c r="V1684" i="7"/>
  <c r="U1767" i="7"/>
  <c r="U1425" i="7"/>
  <c r="V407" i="7"/>
  <c r="V944" i="7"/>
  <c r="V1071" i="7"/>
  <c r="V1617" i="7"/>
  <c r="V1973" i="7"/>
  <c r="U1609" i="7"/>
  <c r="V759" i="7"/>
  <c r="U380" i="7"/>
  <c r="V409" i="7"/>
  <c r="V1155" i="7"/>
  <c r="BH139" i="7"/>
  <c r="U1312" i="7"/>
  <c r="V1801" i="7"/>
  <c r="U1448" i="7"/>
  <c r="V429" i="7"/>
  <c r="V1150" i="7"/>
  <c r="U977" i="7"/>
  <c r="U451" i="7"/>
  <c r="V1246" i="7"/>
  <c r="V762" i="7"/>
  <c r="V1580" i="7"/>
  <c r="V1389" i="7"/>
  <c r="V1365" i="7"/>
  <c r="U1383" i="7"/>
  <c r="U396" i="7"/>
  <c r="V1245" i="7"/>
  <c r="V496" i="7"/>
  <c r="V590" i="7"/>
  <c r="V1351" i="7"/>
  <c r="U667" i="7"/>
  <c r="U507" i="7"/>
  <c r="U804" i="7"/>
  <c r="U1933" i="7"/>
  <c r="U1981" i="7"/>
  <c r="U1442" i="7"/>
  <c r="V1919" i="7"/>
  <c r="V1654" i="7"/>
  <c r="V1590" i="7"/>
  <c r="V1258" i="7"/>
  <c r="U1286" i="7"/>
  <c r="U520" i="7"/>
  <c r="U1145" i="7"/>
  <c r="U1427" i="7"/>
  <c r="V1110" i="7"/>
  <c r="V1524" i="7"/>
  <c r="V1767" i="7"/>
  <c r="U556" i="7"/>
  <c r="V614" i="7"/>
  <c r="V981" i="7"/>
  <c r="U1722" i="7"/>
  <c r="U1352" i="7"/>
  <c r="V1951" i="7"/>
  <c r="V1480" i="7"/>
  <c r="U655" i="7"/>
  <c r="V618" i="7"/>
  <c r="BB71" i="7"/>
  <c r="V627" i="7"/>
  <c r="V641" i="7"/>
  <c r="U941" i="7"/>
  <c r="U1951" i="7"/>
  <c r="V1425" i="7"/>
  <c r="U1796" i="7"/>
  <c r="U446" i="7"/>
  <c r="V663" i="7"/>
  <c r="V1732" i="7"/>
  <c r="V1130" i="7"/>
  <c r="U1927" i="7"/>
  <c r="V369" i="7"/>
  <c r="BB75" i="7"/>
  <c r="V871" i="7"/>
  <c r="V763" i="7"/>
  <c r="U1814" i="7"/>
  <c r="U991" i="7"/>
  <c r="V1442" i="7"/>
  <c r="U1061" i="7"/>
  <c r="U950" i="7"/>
  <c r="V417" i="7"/>
  <c r="U1302" i="7"/>
  <c r="U1540" i="7"/>
  <c r="BH141" i="7"/>
  <c r="V1798" i="7"/>
  <c r="U1964" i="7"/>
  <c r="V1340" i="7"/>
  <c r="V506" i="7"/>
  <c r="V741" i="7"/>
  <c r="U1628" i="7"/>
  <c r="V1261" i="7"/>
  <c r="BF118" i="7"/>
  <c r="BH118" i="7"/>
  <c r="V1944" i="7"/>
  <c r="BH114" i="7"/>
  <c r="U910" i="7"/>
  <c r="U1890" i="7"/>
  <c r="U794" i="7"/>
  <c r="V1716" i="7"/>
  <c r="V637" i="7"/>
  <c r="V1836" i="7"/>
  <c r="V1010" i="7"/>
  <c r="U1019" i="7"/>
  <c r="U1891" i="7"/>
  <c r="V794" i="7"/>
  <c r="V576" i="7"/>
  <c r="V1254" i="7"/>
  <c r="U1824" i="7"/>
  <c r="U581" i="7"/>
  <c r="V564" i="7"/>
  <c r="V1983" i="7"/>
  <c r="V1180" i="7"/>
  <c r="V1474" i="7"/>
  <c r="V1866" i="7"/>
  <c r="V1128" i="7"/>
  <c r="V662" i="7"/>
  <c r="V1826" i="7"/>
  <c r="V1591" i="7"/>
  <c r="U1751" i="7"/>
  <c r="U1711" i="7"/>
  <c r="U1865" i="7"/>
  <c r="V1006" i="7"/>
  <c r="V612" i="7"/>
  <c r="V986" i="7"/>
  <c r="V1206" i="7"/>
  <c r="U449" i="7"/>
  <c r="V378" i="7"/>
  <c r="U1135" i="7"/>
  <c r="V1559" i="7"/>
  <c r="U1276" i="7"/>
  <c r="U363" i="7"/>
  <c r="V747" i="7"/>
  <c r="V597" i="7"/>
  <c r="V1984" i="7"/>
  <c r="U643" i="7"/>
  <c r="V781" i="7"/>
  <c r="V1035" i="7"/>
  <c r="U1056" i="7"/>
  <c r="U1784" i="7"/>
  <c r="V1981" i="7"/>
  <c r="BH117" i="7"/>
  <c r="V2000" i="7"/>
  <c r="U1006" i="7"/>
  <c r="U781" i="7"/>
  <c r="V1852" i="7"/>
  <c r="V570" i="7"/>
  <c r="V690" i="7"/>
  <c r="U710" i="7"/>
  <c r="U636" i="7"/>
  <c r="BI145" i="7"/>
  <c r="V1058" i="7"/>
  <c r="U1652" i="7"/>
  <c r="U1813" i="7"/>
  <c r="V1611" i="7"/>
  <c r="V504" i="7"/>
  <c r="V553" i="7"/>
  <c r="U863" i="7"/>
  <c r="V1673" i="7"/>
  <c r="U1023" i="7"/>
  <c r="V888" i="7"/>
  <c r="V1482" i="7"/>
  <c r="U1226" i="7"/>
  <c r="BF116" i="7"/>
  <c r="V1283" i="7"/>
  <c r="U1084" i="7"/>
  <c r="U1704" i="7"/>
  <c r="V1484" i="7"/>
  <c r="V1681" i="7"/>
  <c r="V1487" i="7"/>
  <c r="U1207" i="7"/>
  <c r="V1075" i="7"/>
  <c r="BI134" i="7"/>
  <c r="U478" i="7"/>
  <c r="V866" i="7"/>
  <c r="U926" i="7"/>
  <c r="U761" i="7"/>
  <c r="V1390" i="7"/>
  <c r="U475" i="7"/>
  <c r="V1033" i="7"/>
  <c r="V1455" i="7"/>
  <c r="V520" i="7"/>
  <c r="U373" i="7"/>
  <c r="V1570" i="7"/>
  <c r="V1830" i="7"/>
  <c r="BG107" i="7"/>
  <c r="V1218" i="7"/>
  <c r="U1922" i="7"/>
  <c r="V420" i="7"/>
  <c r="U899" i="7"/>
  <c r="U1289" i="7"/>
  <c r="V1995" i="7"/>
  <c r="V1023" i="7"/>
  <c r="V1090" i="7"/>
  <c r="V1957" i="7"/>
  <c r="V902" i="7"/>
  <c r="U1753" i="7"/>
  <c r="V406" i="7"/>
  <c r="BH110" i="7"/>
  <c r="V1012" i="7"/>
  <c r="BI143" i="7"/>
  <c r="BF106" i="7"/>
  <c r="V1409" i="7"/>
  <c r="U1324" i="7"/>
  <c r="V636" i="7"/>
  <c r="V999" i="7"/>
  <c r="V1661" i="7"/>
  <c r="U1479" i="7"/>
  <c r="U749" i="7"/>
  <c r="V1463" i="7"/>
  <c r="V607" i="7"/>
  <c r="V440" i="7"/>
  <c r="V1238" i="7"/>
  <c r="V1039" i="7"/>
  <c r="V1743" i="7"/>
  <c r="U1782" i="7"/>
  <c r="U1463" i="7"/>
  <c r="U1815" i="7"/>
  <c r="U866" i="7"/>
  <c r="BH130" i="7"/>
  <c r="V408" i="7"/>
  <c r="V874" i="7"/>
  <c r="V905" i="7"/>
  <c r="V1503" i="7"/>
  <c r="U707" i="7"/>
  <c r="U914" i="7"/>
  <c r="U943" i="7"/>
  <c r="V1077" i="7"/>
  <c r="BH148" i="7"/>
  <c r="V1412" i="7"/>
  <c r="V729" i="7"/>
  <c r="V428" i="7"/>
  <c r="BF117" i="7"/>
  <c r="V1148" i="7"/>
  <c r="U1055" i="7"/>
  <c r="V710" i="7"/>
  <c r="V958" i="7"/>
  <c r="BA73" i="7"/>
  <c r="U1800" i="7"/>
  <c r="V1871" i="7"/>
  <c r="BI156" i="7"/>
  <c r="V859" i="7"/>
  <c r="V977" i="7"/>
  <c r="U1203" i="7"/>
  <c r="V554" i="7"/>
  <c r="V1897" i="7"/>
  <c r="V439" i="7"/>
  <c r="V1038" i="7"/>
  <c r="U1500" i="7"/>
  <c r="U1584" i="7"/>
  <c r="V1252" i="7"/>
  <c r="U466" i="7"/>
  <c r="U805" i="7"/>
  <c r="V703" i="7"/>
  <c r="V1602" i="7"/>
  <c r="V1857" i="7"/>
  <c r="V926" i="7"/>
  <c r="V1552" i="7"/>
  <c r="U1640" i="7"/>
  <c r="U405" i="7"/>
  <c r="V1299" i="7"/>
  <c r="V957" i="7"/>
  <c r="U1438" i="7"/>
  <c r="V937" i="7"/>
  <c r="V1050" i="7"/>
  <c r="BB79" i="7"/>
  <c r="U963" i="7"/>
  <c r="V1392" i="7"/>
  <c r="V713" i="7"/>
  <c r="V1174" i="7"/>
  <c r="V1432" i="7"/>
  <c r="U499" i="7"/>
  <c r="U1024" i="7"/>
  <c r="V1953" i="7"/>
  <c r="BI115" i="7"/>
  <c r="BH121" i="7"/>
  <c r="V1298" i="7"/>
  <c r="U1841" i="7"/>
  <c r="V1479" i="7"/>
  <c r="V1707" i="7"/>
  <c r="V442" i="7"/>
  <c r="U399" i="7"/>
  <c r="V664" i="7"/>
  <c r="V573" i="7"/>
  <c r="BI138" i="7"/>
  <c r="V1266" i="7"/>
  <c r="V556" i="7"/>
  <c r="V609" i="7"/>
  <c r="U901" i="7"/>
  <c r="V1576" i="7"/>
  <c r="U1518" i="7"/>
  <c r="U1589" i="7"/>
  <c r="U1335" i="7"/>
  <c r="V1777" i="7"/>
  <c r="V1042" i="7"/>
  <c r="V1139" i="7"/>
  <c r="V1381" i="7"/>
  <c r="U472" i="7"/>
  <c r="U1424" i="7"/>
  <c r="U506" i="7"/>
  <c r="U1261" i="7"/>
  <c r="V667" i="7"/>
  <c r="V1851" i="7"/>
  <c r="U762" i="7"/>
  <c r="V1328" i="7"/>
  <c r="U1847" i="7"/>
  <c r="U1564" i="7"/>
  <c r="V1644" i="7"/>
  <c r="U1468" i="7"/>
  <c r="V696" i="7"/>
  <c r="V405" i="7"/>
  <c r="U1381" i="7"/>
  <c r="U1726" i="7"/>
  <c r="V1855" i="7"/>
  <c r="V1728" i="7"/>
  <c r="V1067" i="7"/>
  <c r="BI135" i="7"/>
  <c r="V1104" i="7"/>
  <c r="U1053" i="7"/>
  <c r="U686" i="7"/>
  <c r="U1620" i="7"/>
  <c r="V1346" i="7"/>
  <c r="U1547" i="7"/>
  <c r="U1294" i="7"/>
  <c r="V1473" i="7"/>
  <c r="V1534" i="7"/>
  <c r="V967" i="7"/>
  <c r="U918" i="7"/>
  <c r="V746" i="7"/>
  <c r="V572" i="7"/>
  <c r="U587" i="7"/>
  <c r="U514" i="7"/>
  <c r="V1773" i="7"/>
  <c r="V1016" i="7"/>
  <c r="V1788" i="7"/>
  <c r="U628" i="7"/>
  <c r="U1503" i="7"/>
  <c r="V1028" i="7"/>
  <c r="U1429" i="7"/>
  <c r="V1003" i="7"/>
  <c r="V680" i="7"/>
  <c r="U1230" i="7"/>
  <c r="U1838" i="7"/>
  <c r="V1117" i="7"/>
  <c r="U773" i="7"/>
  <c r="V972" i="7"/>
  <c r="V580" i="7"/>
  <c r="V1625" i="7"/>
  <c r="U1291" i="7"/>
  <c r="V1675" i="7"/>
  <c r="BG105" i="7"/>
  <c r="U1676" i="7"/>
  <c r="V377" i="7"/>
  <c r="V1321" i="7"/>
  <c r="U1672" i="7"/>
  <c r="V1709" i="7"/>
  <c r="V507" i="7"/>
  <c r="V858" i="7"/>
  <c r="U983" i="7"/>
  <c r="V1778" i="7"/>
  <c r="U1864" i="7"/>
  <c r="U694" i="7"/>
  <c r="U770" i="7"/>
  <c r="V1893" i="7"/>
  <c r="V813" i="7"/>
  <c r="V1542" i="7"/>
  <c r="BI147" i="7"/>
  <c r="V1161" i="7"/>
  <c r="U1606" i="7"/>
  <c r="V571" i="7"/>
  <c r="U734" i="7"/>
  <c r="V1535" i="7"/>
  <c r="U1924" i="7"/>
  <c r="U1138" i="7"/>
  <c r="U425" i="7"/>
  <c r="V1232" i="7"/>
  <c r="V945" i="7"/>
  <c r="V1127" i="7"/>
  <c r="BG120" i="7"/>
  <c r="V1803" i="7"/>
  <c r="BH155" i="7"/>
  <c r="U826" i="7"/>
  <c r="V1044" i="7"/>
  <c r="V1460" i="7"/>
  <c r="V1271" i="7"/>
  <c r="V1290" i="7"/>
  <c r="BF121" i="7"/>
  <c r="U1174" i="7"/>
  <c r="U925" i="7"/>
  <c r="U1029" i="7"/>
  <c r="U1629" i="7"/>
  <c r="V490" i="7"/>
  <c r="V527" i="7"/>
  <c r="V1126" i="7"/>
  <c r="U631" i="7"/>
  <c r="V850" i="7"/>
  <c r="V1368" i="7"/>
  <c r="U1461" i="7"/>
  <c r="V718" i="7"/>
  <c r="V799" i="7"/>
  <c r="U593" i="7"/>
  <c r="U1415" i="7"/>
  <c r="V1004" i="7"/>
  <c r="V1708" i="7"/>
  <c r="U903" i="7"/>
  <c r="V630" i="7"/>
  <c r="V1207" i="7"/>
  <c r="U1776" i="7"/>
  <c r="V1341" i="7"/>
  <c r="U1263" i="7"/>
  <c r="V579" i="7"/>
  <c r="V1140" i="7"/>
  <c r="U839" i="7"/>
  <c r="V1665" i="7"/>
  <c r="V1968" i="7"/>
  <c r="U1910" i="7"/>
  <c r="V1355" i="7"/>
  <c r="V1331" i="7"/>
  <c r="V629" i="7"/>
  <c r="U1880" i="7"/>
  <c r="V495" i="7"/>
  <c r="U1693" i="7"/>
  <c r="U1905" i="7"/>
  <c r="BG109" i="7"/>
  <c r="V976" i="7"/>
  <c r="V1083" i="7"/>
  <c r="BI140" i="7"/>
  <c r="V1676" i="7"/>
  <c r="U588" i="7"/>
  <c r="V906" i="7"/>
  <c r="U717" i="7"/>
  <c r="U750" i="7"/>
  <c r="V1457" i="7"/>
  <c r="V1631" i="7"/>
  <c r="V1030" i="7"/>
  <c r="BI139" i="7"/>
  <c r="V1349" i="7"/>
  <c r="U1666" i="7"/>
  <c r="U604" i="7"/>
  <c r="U1781" i="7"/>
  <c r="U407" i="7"/>
  <c r="V608" i="7"/>
  <c r="V1556" i="7"/>
  <c r="V1105" i="7"/>
  <c r="U1787" i="7"/>
  <c r="U946" i="7"/>
  <c r="V1168" i="7"/>
  <c r="V1594" i="7"/>
  <c r="V721" i="7"/>
  <c r="V1985" i="7"/>
  <c r="BH127" i="7"/>
  <c r="V1672" i="7"/>
  <c r="U1096" i="7"/>
  <c r="V450" i="7"/>
  <c r="U513" i="7"/>
  <c r="U390" i="7"/>
  <c r="V1286" i="7"/>
  <c r="V732" i="7"/>
  <c r="V1739" i="7"/>
  <c r="V393" i="7"/>
  <c r="U1254" i="7"/>
  <c r="U1323" i="7"/>
  <c r="V1645" i="7"/>
  <c r="V470" i="7"/>
  <c r="V568" i="7"/>
  <c r="V1296" i="7"/>
  <c r="U1529" i="7"/>
  <c r="V1477" i="7"/>
  <c r="BB61" i="7"/>
  <c r="U1219" i="7"/>
  <c r="U1634" i="7"/>
  <c r="V923" i="7"/>
  <c r="V1811" i="7"/>
  <c r="U1154" i="7"/>
  <c r="V683" i="7"/>
  <c r="V2003" i="7"/>
  <c r="U1185" i="7"/>
  <c r="U799" i="7"/>
  <c r="V1842" i="7"/>
  <c r="V1063" i="7"/>
  <c r="V1727" i="7"/>
  <c r="U803" i="7"/>
  <c r="V925" i="7"/>
  <c r="U1946" i="7"/>
  <c r="U1426" i="7"/>
  <c r="BI146" i="7"/>
  <c r="V1406" i="7"/>
  <c r="V1189" i="7"/>
  <c r="V1652" i="7"/>
  <c r="U1240" i="7"/>
  <c r="U476" i="7"/>
  <c r="U1153" i="7"/>
  <c r="U683" i="7"/>
  <c r="V1999" i="7"/>
  <c r="V543" i="7"/>
  <c r="V1899" i="7"/>
  <c r="V1284" i="7"/>
  <c r="V1486" i="7"/>
  <c r="U432" i="7"/>
  <c r="V754" i="7"/>
  <c r="V867" i="7"/>
  <c r="U833" i="7"/>
  <c r="U1279" i="7"/>
  <c r="U1642" i="7"/>
  <c r="BF111" i="7"/>
  <c r="BI112" i="7"/>
  <c r="V676" i="7"/>
  <c r="V1963" i="7"/>
  <c r="U1284" i="7"/>
  <c r="V1649" i="7"/>
  <c r="U1476" i="7"/>
  <c r="U1992" i="7"/>
  <c r="V1780" i="7"/>
  <c r="V730" i="7"/>
  <c r="V1173" i="7"/>
  <c r="V1465" i="7"/>
  <c r="U737" i="7"/>
  <c r="V540" i="7"/>
  <c r="V1639" i="7"/>
  <c r="V1867" i="7"/>
  <c r="V864" i="7"/>
  <c r="U759" i="7"/>
  <c r="U1619" i="7"/>
  <c r="V1422" i="7"/>
  <c r="V949" i="7"/>
  <c r="U1860" i="7"/>
  <c r="V768" i="7"/>
  <c r="V466" i="7"/>
  <c r="U964" i="7"/>
  <c r="U1969" i="7"/>
  <c r="V1439" i="7"/>
  <c r="V1776" i="7"/>
  <c r="V796" i="7"/>
  <c r="U1250" i="7"/>
  <c r="V1190" i="7"/>
  <c r="V744" i="7"/>
  <c r="V457" i="7"/>
  <c r="U1654" i="7"/>
  <c r="V1735" i="7"/>
  <c r="V1655" i="7"/>
  <c r="BA65" i="7"/>
  <c r="V1766" i="7"/>
  <c r="V803" i="7"/>
  <c r="V397" i="7"/>
  <c r="U1792" i="7"/>
  <c r="V1054" i="7"/>
  <c r="BH120" i="7"/>
  <c r="V604" i="7"/>
  <c r="U1405" i="7"/>
  <c r="V1297" i="7"/>
  <c r="V934" i="7"/>
  <c r="V845" i="7"/>
  <c r="U1572" i="7"/>
  <c r="V1221" i="7"/>
  <c r="BH129" i="7"/>
  <c r="V1087" i="7"/>
  <c r="V1013" i="7"/>
  <c r="V1109" i="7"/>
  <c r="U1511" i="7"/>
  <c r="U1341" i="7"/>
  <c r="V953" i="7"/>
  <c r="V1142" i="7"/>
  <c r="U1783" i="7"/>
  <c r="V1443" i="7"/>
  <c r="V410" i="7"/>
  <c r="V883" i="7"/>
  <c r="V1399" i="7"/>
  <c r="V1838" i="7"/>
  <c r="U548" i="7"/>
  <c r="V1563" i="7"/>
  <c r="BB53" i="7"/>
  <c r="V523" i="7"/>
  <c r="U1982" i="7"/>
  <c r="U1382" i="7"/>
  <c r="BH125" i="7"/>
  <c r="V1587" i="7"/>
  <c r="G15" i="23"/>
  <c r="H20" i="23"/>
  <c r="H17" i="23"/>
  <c r="H18" i="23"/>
  <c r="H19" i="23"/>
  <c r="H14" i="23"/>
  <c r="H12" i="23"/>
  <c r="H15" i="23"/>
  <c r="H11" i="23"/>
  <c r="G20" i="23"/>
  <c r="G19" i="23"/>
  <c r="G17" i="23"/>
  <c r="G22" i="23"/>
  <c r="G14" i="23"/>
  <c r="H21" i="23"/>
  <c r="G11" i="23"/>
  <c r="G21" i="23"/>
  <c r="G13" i="23"/>
  <c r="G18" i="23"/>
  <c r="H10" i="23"/>
  <c r="H16" i="23"/>
  <c r="H13" i="23"/>
  <c r="G16" i="23"/>
  <c r="G10" i="23"/>
  <c r="G12" i="23"/>
  <c r="H22" i="23"/>
  <c r="V189" i="7" l="1"/>
  <c r="BA36" i="7"/>
  <c r="U252" i="7"/>
  <c r="U241" i="7"/>
  <c r="BA27" i="7"/>
  <c r="U293" i="7"/>
  <c r="V175" i="7"/>
  <c r="V242" i="7"/>
  <c r="V229" i="7"/>
  <c r="U12" i="7"/>
  <c r="V199" i="7"/>
  <c r="U255" i="7"/>
  <c r="U126" i="7"/>
  <c r="V249" i="7"/>
  <c r="U237" i="7"/>
  <c r="U240" i="7"/>
  <c r="V143" i="7"/>
  <c r="U268" i="7"/>
  <c r="BA43" i="7"/>
  <c r="V234" i="7"/>
  <c r="U181" i="7"/>
  <c r="V69" i="7"/>
  <c r="V71" i="7"/>
  <c r="U288" i="7"/>
  <c r="V318" i="7"/>
  <c r="V327" i="7"/>
  <c r="U145" i="7"/>
  <c r="V227" i="7"/>
  <c r="V200" i="7"/>
  <c r="U223" i="7"/>
  <c r="V196" i="7"/>
  <c r="V96" i="7"/>
  <c r="U336" i="7"/>
  <c r="BB21" i="7"/>
  <c r="U72" i="7"/>
  <c r="V287" i="7"/>
  <c r="U111" i="7"/>
  <c r="V112" i="7"/>
  <c r="U196" i="7"/>
  <c r="BA51" i="7"/>
  <c r="V48" i="7"/>
  <c r="V167" i="7"/>
  <c r="U245" i="7"/>
  <c r="BA13" i="7"/>
  <c r="V344" i="7"/>
  <c r="V56" i="7"/>
  <c r="U227" i="7"/>
  <c r="V351" i="7"/>
  <c r="U134" i="7"/>
  <c r="V303" i="7"/>
  <c r="BI95" i="7"/>
  <c r="U65" i="7"/>
  <c r="V50" i="7"/>
  <c r="U146" i="7"/>
  <c r="U221" i="7"/>
  <c r="BB51" i="7"/>
  <c r="U107" i="7"/>
  <c r="BA5" i="7"/>
  <c r="U67" i="7"/>
  <c r="U48" i="7"/>
  <c r="BB22" i="7"/>
  <c r="U119" i="7"/>
  <c r="V194" i="7"/>
  <c r="BA12" i="7"/>
  <c r="U339" i="7"/>
  <c r="V267" i="7"/>
  <c r="V209" i="7"/>
  <c r="U116" i="7"/>
  <c r="U49" i="7"/>
  <c r="V54" i="7"/>
  <c r="V328" i="7"/>
  <c r="V40" i="7"/>
  <c r="U109" i="7"/>
  <c r="U92" i="7"/>
  <c r="U8" i="7"/>
  <c r="BA4" i="7"/>
  <c r="V358" i="7"/>
  <c r="BH95" i="7"/>
  <c r="V182" i="7"/>
  <c r="U214" i="7"/>
  <c r="V221" i="7"/>
  <c r="U22" i="7"/>
  <c r="V334" i="7"/>
  <c r="U206" i="7"/>
  <c r="V274" i="7"/>
  <c r="BI100" i="7"/>
  <c r="U164" i="7"/>
  <c r="U28" i="7"/>
  <c r="V305" i="7"/>
  <c r="U131" i="7"/>
  <c r="V147" i="7"/>
  <c r="U69" i="7"/>
  <c r="U319" i="7"/>
  <c r="V343" i="7"/>
  <c r="U232" i="7"/>
  <c r="V192" i="7"/>
  <c r="BA42" i="7"/>
  <c r="V77" i="7"/>
  <c r="U324" i="7"/>
  <c r="U334" i="7"/>
  <c r="V144" i="7"/>
  <c r="V276" i="7"/>
  <c r="U298" i="7"/>
  <c r="BB7" i="7"/>
  <c r="U294" i="7"/>
  <c r="V128" i="7"/>
  <c r="BA33" i="7"/>
  <c r="V123" i="7"/>
  <c r="U174" i="7"/>
  <c r="V224" i="7"/>
  <c r="U340" i="7"/>
  <c r="V183" i="7"/>
  <c r="U218" i="7"/>
  <c r="BA10" i="7"/>
  <c r="U207" i="7"/>
  <c r="V146" i="7"/>
  <c r="V81" i="7"/>
  <c r="U242" i="7"/>
  <c r="BB32" i="7"/>
  <c r="V163" i="7"/>
  <c r="V90" i="7"/>
  <c r="U285" i="7"/>
  <c r="U308" i="7"/>
  <c r="U335" i="7"/>
  <c r="V226" i="7"/>
  <c r="V44" i="7"/>
  <c r="V65" i="7"/>
  <c r="U332" i="7"/>
  <c r="U186" i="7"/>
  <c r="V245" i="7"/>
  <c r="U230" i="7"/>
  <c r="U73" i="7"/>
  <c r="V246" i="7"/>
  <c r="V353" i="7"/>
  <c r="V270" i="7"/>
  <c r="V170" i="7"/>
  <c r="V162" i="7"/>
  <c r="U161" i="7"/>
  <c r="V10" i="7"/>
  <c r="V212" i="7"/>
  <c r="V336" i="7"/>
  <c r="V186" i="7"/>
  <c r="U264" i="7"/>
  <c r="U275" i="7"/>
  <c r="U272" i="7"/>
  <c r="U114" i="7"/>
  <c r="U41" i="7"/>
  <c r="BH99" i="7"/>
  <c r="U89" i="7"/>
  <c r="U42" i="7"/>
  <c r="V247" i="7"/>
  <c r="U153" i="7"/>
  <c r="U95" i="7"/>
  <c r="BA44" i="7"/>
  <c r="BB39" i="7"/>
  <c r="V250" i="7"/>
  <c r="U247" i="7"/>
  <c r="U79" i="7"/>
  <c r="V142" i="7"/>
  <c r="V76" i="7"/>
  <c r="U144" i="7"/>
  <c r="V94" i="7"/>
  <c r="V88" i="7"/>
  <c r="V6" i="7"/>
  <c r="BB13" i="7"/>
  <c r="U46" i="7"/>
  <c r="U23" i="7"/>
  <c r="V111" i="7"/>
  <c r="U246" i="7"/>
  <c r="BA18" i="7"/>
  <c r="U88" i="7"/>
  <c r="U169" i="7"/>
  <c r="V133" i="7"/>
  <c r="V99" i="7"/>
  <c r="BB31" i="7"/>
  <c r="BA38" i="7"/>
  <c r="BB41" i="7"/>
  <c r="BA23" i="7"/>
  <c r="U287" i="7"/>
  <c r="U26" i="7"/>
  <c r="U304" i="7"/>
  <c r="U318" i="7"/>
  <c r="U300" i="7"/>
  <c r="V213" i="7"/>
  <c r="U160" i="7"/>
  <c r="U108" i="7"/>
  <c r="V306" i="7"/>
  <c r="U280" i="7"/>
  <c r="V261" i="7"/>
  <c r="U297" i="7"/>
  <c r="V232" i="7"/>
  <c r="V85" i="7"/>
  <c r="U158" i="7"/>
  <c r="V58" i="7"/>
  <c r="V63" i="7"/>
  <c r="V131" i="7"/>
  <c r="U105" i="7"/>
  <c r="U24" i="7"/>
  <c r="V320" i="7"/>
  <c r="BA39" i="7"/>
  <c r="U106" i="7"/>
  <c r="U254" i="7"/>
  <c r="U27" i="7"/>
  <c r="U59" i="7"/>
  <c r="V208" i="7"/>
  <c r="U357" i="7"/>
  <c r="U270" i="7"/>
  <c r="V294" i="7"/>
  <c r="V107" i="7"/>
  <c r="U236" i="7"/>
  <c r="U76" i="7"/>
  <c r="V302" i="7"/>
  <c r="U85" i="7"/>
  <c r="V115" i="7"/>
  <c r="U187" i="7"/>
  <c r="V331" i="7"/>
  <c r="U292" i="7"/>
  <c r="U217" i="7"/>
  <c r="BB11" i="7"/>
  <c r="U269" i="7"/>
  <c r="V244" i="7"/>
  <c r="U235" i="7"/>
  <c r="U259" i="7"/>
  <c r="U167" i="7"/>
  <c r="V210" i="7"/>
  <c r="V92" i="7"/>
  <c r="U135" i="7"/>
  <c r="V150" i="7"/>
  <c r="U353" i="7"/>
  <c r="V110" i="7"/>
  <c r="U39" i="7"/>
  <c r="BG99" i="7"/>
  <c r="U152" i="7"/>
  <c r="V34" i="7"/>
  <c r="V266" i="7"/>
  <c r="U203" i="7"/>
  <c r="BB17" i="7"/>
  <c r="V243" i="7"/>
  <c r="U273" i="7"/>
  <c r="V228" i="7"/>
  <c r="BA46" i="7"/>
  <c r="U197" i="7"/>
  <c r="V122" i="7"/>
  <c r="V9" i="7"/>
  <c r="U150" i="7"/>
  <c r="V103" i="7"/>
  <c r="U226" i="7"/>
  <c r="BB16" i="7"/>
  <c r="BF99" i="7"/>
  <c r="U188" i="7"/>
  <c r="BA11" i="7"/>
  <c r="V259" i="7"/>
  <c r="BB49" i="7"/>
  <c r="U149" i="7"/>
  <c r="V264" i="7"/>
  <c r="V117" i="7"/>
  <c r="V135" i="7"/>
  <c r="U360" i="7"/>
  <c r="V286" i="7"/>
  <c r="V118" i="7"/>
  <c r="V341" i="7"/>
  <c r="BA20" i="7"/>
  <c r="U29" i="7"/>
  <c r="V138" i="7"/>
  <c r="U307" i="7"/>
  <c r="U256" i="7"/>
  <c r="BB19" i="7"/>
  <c r="V160" i="7"/>
  <c r="BA22" i="7"/>
  <c r="BB9" i="7"/>
  <c r="U321" i="7"/>
  <c r="U193" i="7"/>
  <c r="V46" i="7"/>
  <c r="V354" i="7"/>
  <c r="U208" i="7"/>
  <c r="V25" i="7"/>
  <c r="V350" i="7"/>
  <c r="U326" i="7"/>
  <c r="BA35" i="7"/>
  <c r="BB35" i="7"/>
  <c r="V116" i="7"/>
  <c r="U58" i="7"/>
  <c r="V255" i="7"/>
  <c r="V36" i="7"/>
  <c r="U249" i="7"/>
  <c r="U121" i="7"/>
  <c r="U192" i="7"/>
  <c r="U14" i="7"/>
  <c r="U248" i="7"/>
  <c r="V307" i="7"/>
  <c r="BA7" i="7"/>
  <c r="V14" i="7"/>
  <c r="V159" i="7"/>
  <c r="U338" i="7"/>
  <c r="V27" i="7"/>
  <c r="U325" i="7"/>
  <c r="U18" i="7"/>
  <c r="U312" i="7"/>
  <c r="U122" i="7"/>
  <c r="V154" i="7"/>
  <c r="U45" i="7"/>
  <c r="U361" i="7"/>
  <c r="V335" i="7"/>
  <c r="U333" i="7"/>
  <c r="V220" i="7"/>
  <c r="U6" i="7"/>
  <c r="V292" i="7"/>
  <c r="U271" i="7"/>
  <c r="U260" i="7"/>
  <c r="BH96" i="7"/>
  <c r="V359" i="7"/>
  <c r="V342" i="7"/>
  <c r="U354" i="7"/>
  <c r="V233" i="7"/>
  <c r="BA25" i="7"/>
  <c r="U7" i="7"/>
  <c r="V321" i="7"/>
  <c r="BA26" i="7"/>
  <c r="V357" i="7"/>
  <c r="U310" i="7"/>
  <c r="V64" i="7"/>
  <c r="U115" i="7"/>
  <c r="U337" i="7"/>
  <c r="BB50" i="7"/>
  <c r="V268" i="7"/>
  <c r="U47" i="7"/>
  <c r="V148" i="7"/>
  <c r="U37" i="7"/>
  <c r="V325" i="7"/>
  <c r="U53" i="7"/>
  <c r="V17" i="7"/>
  <c r="V20" i="7"/>
  <c r="BF96" i="7"/>
  <c r="U162" i="7"/>
  <c r="U317" i="7"/>
  <c r="U52" i="7"/>
  <c r="V240" i="7"/>
  <c r="U309" i="7"/>
  <c r="U102" i="7"/>
  <c r="V87" i="7"/>
  <c r="BB37" i="7"/>
  <c r="U189" i="7"/>
  <c r="BA8" i="7"/>
  <c r="V269" i="7"/>
  <c r="V237" i="7"/>
  <c r="U261" i="7"/>
  <c r="V330" i="7"/>
  <c r="BA29" i="7"/>
  <c r="BB40" i="7"/>
  <c r="U356" i="7"/>
  <c r="V329" i="7"/>
  <c r="V260" i="7"/>
  <c r="U215" i="7"/>
  <c r="V215" i="7"/>
  <c r="U201" i="7"/>
  <c r="V262" i="7"/>
  <c r="V348" i="7"/>
  <c r="U157" i="7"/>
  <c r="U81" i="7"/>
  <c r="U216" i="7"/>
  <c r="U156" i="7"/>
  <c r="V347" i="7"/>
  <c r="BB20" i="7"/>
  <c r="U276" i="7"/>
  <c r="U180" i="7"/>
  <c r="V149" i="7"/>
  <c r="V43" i="7"/>
  <c r="BA45" i="7"/>
  <c r="V89" i="7"/>
  <c r="U4" i="7"/>
  <c r="V79" i="7"/>
  <c r="U124" i="7"/>
  <c r="V45" i="7"/>
  <c r="V21" i="7"/>
  <c r="U344" i="7"/>
  <c r="V257" i="7"/>
  <c r="U211" i="7"/>
  <c r="V360" i="7"/>
  <c r="U5" i="7"/>
  <c r="BF102" i="7"/>
  <c r="U71" i="7"/>
  <c r="V309" i="7"/>
  <c r="BB48" i="7"/>
  <c r="V235" i="7"/>
  <c r="U176" i="7"/>
  <c r="U301" i="7"/>
  <c r="V248" i="7"/>
  <c r="U86" i="7"/>
  <c r="V346" i="7"/>
  <c r="U289" i="7"/>
  <c r="V139" i="7"/>
  <c r="U82" i="7"/>
  <c r="U141" i="7"/>
  <c r="V231" i="7"/>
  <c r="BA19" i="7"/>
  <c r="V205" i="7"/>
  <c r="V83" i="7"/>
  <c r="U19" i="7"/>
  <c r="U257" i="7"/>
  <c r="V157" i="7"/>
  <c r="V289" i="7"/>
  <c r="V193" i="7"/>
  <c r="U94" i="7"/>
  <c r="V37" i="7"/>
  <c r="BB43" i="7"/>
  <c r="U251" i="7"/>
  <c r="U209" i="7"/>
  <c r="BB33" i="7"/>
  <c r="V33" i="7"/>
  <c r="BA47" i="7"/>
  <c r="V95" i="7"/>
  <c r="U299" i="7"/>
  <c r="V38" i="7"/>
  <c r="U231" i="7"/>
  <c r="U182" i="7"/>
  <c r="V78" i="7"/>
  <c r="U21" i="7"/>
  <c r="BB24" i="7"/>
  <c r="V86" i="7"/>
  <c r="U168" i="7"/>
  <c r="V173" i="7"/>
  <c r="V168" i="7"/>
  <c r="U30" i="7"/>
  <c r="U78" i="7"/>
  <c r="BB25" i="7"/>
  <c r="U120" i="7"/>
  <c r="V41" i="7"/>
  <c r="V293" i="7"/>
  <c r="BA24" i="7"/>
  <c r="V311" i="7"/>
  <c r="U97" i="7"/>
  <c r="V277" i="7"/>
  <c r="V105" i="7"/>
  <c r="U151" i="7"/>
  <c r="V136" i="7"/>
  <c r="BB52" i="7"/>
  <c r="U129" i="7"/>
  <c r="V74" i="7"/>
  <c r="BA28" i="7"/>
  <c r="V42" i="7"/>
  <c r="V12" i="7"/>
  <c r="U185" i="7"/>
  <c r="V256" i="7"/>
  <c r="V339" i="7"/>
  <c r="U55" i="7"/>
  <c r="V185" i="7"/>
  <c r="U313" i="7"/>
  <c r="V153" i="7"/>
  <c r="U234" i="7"/>
  <c r="U250" i="7"/>
  <c r="V211" i="7"/>
  <c r="V217" i="7"/>
  <c r="U70" i="7"/>
  <c r="V16" i="7"/>
  <c r="U228" i="7"/>
  <c r="BB27" i="7"/>
  <c r="U210" i="7"/>
  <c r="V174" i="7"/>
  <c r="U306" i="7"/>
  <c r="U267" i="7"/>
  <c r="V119" i="7"/>
  <c r="U172" i="7"/>
  <c r="U262" i="7"/>
  <c r="V315" i="7"/>
  <c r="U222" i="7"/>
  <c r="U43" i="7"/>
  <c r="U38" i="7"/>
  <c r="U61" i="7"/>
  <c r="U36" i="7"/>
  <c r="BA16" i="7"/>
  <c r="V171" i="7"/>
  <c r="V265" i="7"/>
  <c r="U281" i="7"/>
  <c r="V35" i="7"/>
  <c r="U179" i="7"/>
  <c r="U329" i="7"/>
  <c r="U266" i="7"/>
  <c r="V114" i="7"/>
  <c r="V299" i="7"/>
  <c r="U314" i="7"/>
  <c r="V18" i="7"/>
  <c r="V204" i="7"/>
  <c r="U349" i="7"/>
  <c r="V140" i="7"/>
  <c r="U282" i="7"/>
  <c r="V216" i="7"/>
  <c r="V198" i="7"/>
  <c r="U17" i="7"/>
  <c r="U87" i="7"/>
  <c r="V349" i="7"/>
  <c r="V284" i="7"/>
  <c r="BB18" i="7"/>
  <c r="U101" i="7"/>
  <c r="V102" i="7"/>
  <c r="V296" i="7"/>
  <c r="U77" i="7"/>
  <c r="V206" i="7"/>
  <c r="U68" i="7"/>
  <c r="U362" i="7"/>
  <c r="V23" i="7"/>
  <c r="U341" i="7"/>
  <c r="V108" i="7"/>
  <c r="V178" i="7"/>
  <c r="U170" i="7"/>
  <c r="BB26" i="7"/>
  <c r="U127" i="7"/>
  <c r="V271" i="7"/>
  <c r="U148" i="7"/>
  <c r="V218" i="7"/>
  <c r="U125" i="7"/>
  <c r="U352" i="7"/>
  <c r="V187" i="7"/>
  <c r="U290" i="7"/>
  <c r="BB14" i="7"/>
  <c r="U138" i="7"/>
  <c r="V7" i="7"/>
  <c r="V280" i="7"/>
  <c r="V28" i="7"/>
  <c r="V362" i="7"/>
  <c r="U243" i="7"/>
  <c r="U159" i="7"/>
  <c r="U194" i="7"/>
  <c r="BB6" i="7"/>
  <c r="V120" i="7"/>
  <c r="V238" i="7"/>
  <c r="V225" i="7"/>
  <c r="V127" i="7"/>
  <c r="U60" i="7"/>
  <c r="V126" i="7"/>
  <c r="V68" i="7"/>
  <c r="V252" i="7"/>
  <c r="U238" i="7"/>
  <c r="BA15" i="7"/>
  <c r="V19" i="7"/>
  <c r="U202" i="7"/>
  <c r="U34" i="7"/>
  <c r="V176" i="7"/>
  <c r="U140" i="7"/>
  <c r="BA40" i="7"/>
  <c r="V310" i="7"/>
  <c r="U219" i="7"/>
  <c r="V332" i="7"/>
  <c r="U302" i="7"/>
  <c r="BI96" i="7"/>
  <c r="U93" i="7"/>
  <c r="V26" i="7"/>
  <c r="BB45" i="7"/>
  <c r="BA37" i="7"/>
  <c r="BB29" i="7"/>
  <c r="U20" i="7"/>
  <c r="U62" i="7"/>
  <c r="V152" i="7"/>
  <c r="V304" i="7"/>
  <c r="BA14" i="7"/>
  <c r="U130" i="7"/>
  <c r="U359" i="7"/>
  <c r="V134" i="7"/>
  <c r="V129" i="7"/>
  <c r="U199" i="7"/>
  <c r="U132" i="7"/>
  <c r="BI99" i="7"/>
  <c r="U84" i="7"/>
  <c r="V73" i="7"/>
  <c r="U177" i="7"/>
  <c r="V75" i="7"/>
  <c r="BG96" i="7"/>
  <c r="U305" i="7"/>
  <c r="V180" i="7"/>
  <c r="U173" i="7"/>
  <c r="V191" i="7"/>
  <c r="V5" i="7"/>
  <c r="U244" i="7"/>
  <c r="BB4" i="7"/>
  <c r="U142" i="7"/>
  <c r="BB44" i="7"/>
  <c r="U327" i="7"/>
  <c r="V273" i="7"/>
  <c r="V297" i="7"/>
  <c r="V100" i="7"/>
  <c r="U284" i="7"/>
  <c r="BB38" i="7"/>
  <c r="U323" i="7"/>
  <c r="BF94" i="7"/>
  <c r="U15" i="7"/>
  <c r="V51" i="7"/>
  <c r="U198" i="7"/>
  <c r="BG101" i="7"/>
  <c r="U178" i="7"/>
  <c r="V356" i="7"/>
  <c r="V132" i="7"/>
  <c r="V91" i="7"/>
  <c r="U183" i="7"/>
  <c r="U66" i="7"/>
  <c r="V8" i="7"/>
  <c r="U190" i="7"/>
  <c r="BA6" i="7"/>
  <c r="V29" i="7"/>
  <c r="U100" i="7"/>
  <c r="V30" i="7"/>
  <c r="V165" i="7"/>
  <c r="U346" i="7"/>
  <c r="V254" i="7"/>
  <c r="V4" i="7"/>
  <c r="U330" i="7"/>
  <c r="BB8" i="7"/>
  <c r="BI97" i="7"/>
  <c r="U166" i="7"/>
  <c r="V239" i="7"/>
  <c r="V219" i="7"/>
  <c r="V62" i="7"/>
  <c r="U204" i="7"/>
  <c r="BB10" i="7"/>
  <c r="V251" i="7"/>
  <c r="U258" i="7"/>
  <c r="U104" i="7"/>
  <c r="BB34" i="7"/>
  <c r="U205" i="7"/>
  <c r="V53" i="7"/>
  <c r="U35" i="7"/>
  <c r="V324" i="7"/>
  <c r="U291" i="7"/>
  <c r="U233" i="7"/>
  <c r="V279" i="7"/>
  <c r="BF98" i="7"/>
  <c r="V214" i="7"/>
  <c r="U136" i="7"/>
  <c r="U31" i="7"/>
  <c r="V72" i="7"/>
  <c r="V223" i="7"/>
  <c r="V184" i="7"/>
  <c r="U320" i="7"/>
  <c r="U56" i="7"/>
  <c r="BF97" i="7"/>
  <c r="U303" i="7"/>
  <c r="V283" i="7"/>
  <c r="U9" i="7"/>
  <c r="BB46" i="7"/>
  <c r="BA34" i="7"/>
  <c r="V156" i="7"/>
  <c r="U171" i="7"/>
  <c r="V295" i="7"/>
  <c r="U11" i="7"/>
  <c r="V322" i="7"/>
  <c r="V197" i="7"/>
  <c r="V24" i="7"/>
  <c r="V298" i="7"/>
  <c r="U165" i="7"/>
  <c r="V49" i="7"/>
  <c r="BG94" i="7"/>
  <c r="BA17" i="7"/>
  <c r="V39" i="7"/>
  <c r="V22" i="7"/>
  <c r="U286" i="7"/>
  <c r="BA50" i="7"/>
  <c r="U315" i="7"/>
  <c r="V93" i="7"/>
  <c r="V326" i="7"/>
  <c r="V121" i="7"/>
  <c r="U358" i="7"/>
  <c r="V141" i="7"/>
  <c r="U279" i="7"/>
  <c r="BB5" i="7"/>
  <c r="BA41" i="7"/>
  <c r="V188" i="7"/>
  <c r="V288" i="7"/>
  <c r="U345" i="7"/>
  <c r="U195" i="7"/>
  <c r="U200" i="7"/>
  <c r="V15" i="7"/>
  <c r="U331" i="7"/>
  <c r="V181" i="7"/>
  <c r="V113" i="7"/>
  <c r="U118" i="7"/>
  <c r="BB47" i="7"/>
  <c r="U155" i="7"/>
  <c r="V124" i="7"/>
  <c r="U83" i="7"/>
  <c r="V104" i="7"/>
  <c r="U143" i="7"/>
  <c r="V179" i="7"/>
  <c r="U147" i="7"/>
  <c r="V201" i="7"/>
  <c r="V300" i="7"/>
  <c r="BA30" i="7"/>
  <c r="V172" i="7"/>
  <c r="V241" i="7"/>
  <c r="V52" i="7"/>
  <c r="U128" i="7"/>
  <c r="V130" i="7"/>
  <c r="U99" i="7"/>
  <c r="U239" i="7"/>
  <c r="V13" i="7"/>
  <c r="U225" i="7"/>
  <c r="V355" i="7"/>
  <c r="U54" i="7"/>
  <c r="V137" i="7"/>
  <c r="U322" i="7"/>
  <c r="U274" i="7"/>
  <c r="V352" i="7"/>
  <c r="V319" i="7"/>
  <c r="V47" i="7"/>
  <c r="U154" i="7"/>
  <c r="U139" i="7"/>
  <c r="V125" i="7"/>
  <c r="BA32" i="7"/>
  <c r="BB12" i="7"/>
  <c r="BA49" i="7"/>
  <c r="V97" i="7"/>
  <c r="BG100" i="7"/>
  <c r="V361" i="7"/>
  <c r="U103" i="7"/>
  <c r="BB30" i="7"/>
  <c r="BA31" i="7"/>
  <c r="BI101" i="7"/>
  <c r="V333" i="7"/>
  <c r="V55" i="7"/>
  <c r="U316" i="7"/>
  <c r="V106" i="7"/>
  <c r="U16" i="7"/>
  <c r="U40" i="7"/>
  <c r="V60" i="7"/>
  <c r="BF95" i="7"/>
  <c r="U117" i="7"/>
  <c r="U295" i="7"/>
  <c r="V177" i="7"/>
  <c r="U220" i="7"/>
  <c r="V11" i="7"/>
  <c r="V317" i="7"/>
  <c r="U98" i="7"/>
  <c r="V301" i="7"/>
  <c r="U112" i="7"/>
  <c r="V285" i="7"/>
  <c r="U347" i="7"/>
  <c r="U137" i="7"/>
  <c r="V101" i="7"/>
  <c r="BA52" i="7"/>
  <c r="V345" i="7"/>
  <c r="U263" i="7"/>
  <c r="V67" i="7"/>
  <c r="U350" i="7"/>
  <c r="V323" i="7"/>
  <c r="U343" i="7"/>
  <c r="V290" i="7"/>
  <c r="U110" i="7"/>
  <c r="U355" i="7"/>
  <c r="U311" i="7"/>
  <c r="U342" i="7"/>
  <c r="U277" i="7"/>
  <c r="V308" i="7"/>
  <c r="U191" i="7"/>
  <c r="U283" i="7"/>
  <c r="V155" i="7"/>
  <c r="V57" i="7"/>
  <c r="U44" i="7"/>
  <c r="V275" i="7"/>
  <c r="U133" i="7"/>
  <c r="V281" i="7"/>
  <c r="U33" i="7"/>
  <c r="V258" i="7"/>
  <c r="BB42" i="7"/>
  <c r="U96" i="7"/>
  <c r="BH94" i="7"/>
  <c r="U175" i="7"/>
  <c r="V169" i="7"/>
  <c r="V84" i="7"/>
  <c r="U64" i="7"/>
  <c r="V166" i="7"/>
  <c r="V314" i="7"/>
  <c r="V291" i="7"/>
  <c r="BA48" i="7"/>
  <c r="V316" i="7"/>
  <c r="U163" i="7"/>
  <c r="V158" i="7"/>
  <c r="U113" i="7"/>
  <c r="V31" i="7"/>
  <c r="U212" i="7"/>
  <c r="U123" i="7"/>
  <c r="BB15" i="7"/>
  <c r="BB36" i="7"/>
  <c r="U63" i="7"/>
  <c r="U184" i="7"/>
  <c r="U224" i="7"/>
  <c r="BB23" i="7"/>
  <c r="BG97" i="7"/>
  <c r="U278" i="7"/>
  <c r="V32" i="7"/>
  <c r="V340" i="7"/>
  <c r="V164" i="7"/>
  <c r="V61" i="7"/>
  <c r="V338" i="7"/>
  <c r="U328" i="7"/>
  <c r="V272" i="7"/>
  <c r="U253" i="7"/>
  <c r="V66" i="7"/>
  <c r="U90" i="7"/>
  <c r="V59" i="7"/>
  <c r="V263" i="7"/>
  <c r="BH98" i="7"/>
  <c r="BI98" i="7"/>
  <c r="V278" i="7"/>
  <c r="V70" i="7"/>
  <c r="U75" i="7"/>
  <c r="BH101" i="7"/>
  <c r="V80" i="7"/>
  <c r="U265" i="7"/>
  <c r="V161" i="7"/>
  <c r="BF101" i="7"/>
  <c r="V312" i="7"/>
  <c r="U32" i="7"/>
  <c r="U51" i="7"/>
  <c r="V230" i="7"/>
  <c r="U25" i="7"/>
  <c r="V253" i="7"/>
  <c r="U296" i="7"/>
  <c r="U91" i="7"/>
  <c r="V145" i="7"/>
  <c r="V82" i="7"/>
  <c r="BA21" i="7"/>
  <c r="V190" i="7"/>
  <c r="V337" i="7"/>
  <c r="U74" i="7"/>
  <c r="V109" i="7"/>
  <c r="U50" i="7"/>
  <c r="U351" i="7"/>
  <c r="V98" i="7"/>
  <c r="BA9" i="7"/>
  <c r="V207" i="7"/>
  <c r="U348" i="7"/>
  <c r="V202" i="7"/>
  <c r="U229" i="7"/>
  <c r="BG95" i="7"/>
  <c r="U13" i="7"/>
  <c r="V195" i="7"/>
  <c r="U213" i="7"/>
  <c r="V222" i="7"/>
  <c r="BB28" i="7"/>
  <c r="U57" i="7"/>
  <c r="V313" i="7"/>
  <c r="V236" i="7"/>
  <c r="V203" i="7"/>
  <c r="U80" i="7"/>
  <c r="V151" i="7"/>
  <c r="V282" i="7"/>
  <c r="U10" i="7"/>
  <c r="BH100" i="7"/>
  <c r="BG98" i="7"/>
  <c r="BF100" i="7"/>
  <c r="BH97" i="7"/>
  <c r="BG102" i="7"/>
  <c r="BH102" i="7"/>
  <c r="BI94" i="7"/>
  <c r="BI102" i="7"/>
  <c r="BG93" i="7"/>
  <c r="H8" i="23"/>
  <c r="H6" i="23"/>
  <c r="G5" i="23"/>
  <c r="H5" i="23"/>
  <c r="H7" i="23"/>
  <c r="G9" i="23"/>
  <c r="G7" i="23"/>
  <c r="H9" i="23"/>
  <c r="G6" i="23"/>
  <c r="G8" i="23"/>
  <c r="AR8" i="23" l="1"/>
  <c r="AR16" i="23"/>
  <c r="AR24" i="23"/>
  <c r="AR32" i="23"/>
  <c r="AR40" i="23"/>
  <c r="AR48" i="23"/>
  <c r="AR56" i="23"/>
  <c r="AM8" i="23"/>
  <c r="AM16" i="23"/>
  <c r="AM24" i="23"/>
  <c r="AM32" i="23"/>
  <c r="AM40" i="23"/>
  <c r="AM48" i="23"/>
  <c r="AM56" i="23"/>
  <c r="AR18" i="23"/>
  <c r="AR26" i="23"/>
  <c r="AR13" i="23"/>
  <c r="AR21" i="23"/>
  <c r="AR29" i="23"/>
  <c r="AR37" i="23"/>
  <c r="AR45" i="23"/>
  <c r="AR53" i="23"/>
  <c r="AR61" i="23"/>
  <c r="AM13" i="23"/>
  <c r="AM21" i="23"/>
  <c r="AM29" i="23"/>
  <c r="AM37" i="23"/>
  <c r="AM45" i="23"/>
  <c r="AM53" i="23"/>
  <c r="AM61" i="23"/>
  <c r="AR10" i="23"/>
  <c r="AR34" i="23"/>
  <c r="AR9" i="23"/>
  <c r="AR17" i="23"/>
  <c r="AR25" i="23"/>
  <c r="AR33" i="23"/>
  <c r="AR41" i="23"/>
  <c r="AR49" i="23"/>
  <c r="AR57" i="23"/>
  <c r="AR6" i="23"/>
  <c r="AM9" i="23"/>
  <c r="AM17" i="23"/>
  <c r="AM25" i="23"/>
  <c r="AM33" i="23"/>
  <c r="AM41" i="23"/>
  <c r="AM49" i="23"/>
  <c r="AM57" i="23"/>
  <c r="AM6" i="23"/>
  <c r="AR14" i="23"/>
  <c r="AR22" i="23"/>
  <c r="AR7" i="23"/>
  <c r="AR11" i="23"/>
  <c r="AR27" i="23"/>
  <c r="AR58" i="23"/>
  <c r="AM14" i="23"/>
  <c r="AM19" i="23"/>
  <c r="AM50" i="23"/>
  <c r="AM55" i="23"/>
  <c r="AM60" i="23"/>
  <c r="AM63" i="23"/>
  <c r="AM30" i="23"/>
  <c r="AR51" i="23"/>
  <c r="AM15" i="23"/>
  <c r="AR20" i="23"/>
  <c r="AR31" i="23"/>
  <c r="AM22" i="23"/>
  <c r="AM27" i="23"/>
  <c r="AM58" i="23"/>
  <c r="AM20" i="23"/>
  <c r="AM43" i="23"/>
  <c r="AR12" i="23"/>
  <c r="AR28" i="23"/>
  <c r="AR43" i="23"/>
  <c r="AM7" i="23"/>
  <c r="AM12" i="23"/>
  <c r="AM35" i="23"/>
  <c r="AR46" i="23"/>
  <c r="AM10" i="23"/>
  <c r="AM38" i="23"/>
  <c r="AR23" i="23"/>
  <c r="AR36" i="23"/>
  <c r="AR39" i="23"/>
  <c r="AR42" i="23"/>
  <c r="AR47" i="23"/>
  <c r="AR52" i="23"/>
  <c r="AM34" i="23"/>
  <c r="AM39" i="23"/>
  <c r="AM44" i="23"/>
  <c r="AM62" i="23"/>
  <c r="AR15" i="23"/>
  <c r="AR19" i="23"/>
  <c r="AR30" i="23"/>
  <c r="AR50" i="23"/>
  <c r="AR55" i="23"/>
  <c r="AR60" i="23"/>
  <c r="AR63" i="23"/>
  <c r="AM11" i="23"/>
  <c r="AM42" i="23"/>
  <c r="AM47" i="23"/>
  <c r="AM52" i="23"/>
  <c r="AR38" i="23"/>
  <c r="AR59" i="23"/>
  <c r="AR62" i="23"/>
  <c r="AM46" i="23"/>
  <c r="AM31" i="23"/>
  <c r="AM23" i="23"/>
  <c r="AM51" i="23"/>
  <c r="AR54" i="23"/>
  <c r="AR44" i="23"/>
  <c r="AM26" i="23"/>
  <c r="AR35" i="23"/>
  <c r="AM18" i="23"/>
  <c r="AM28" i="23"/>
  <c r="AM54" i="23"/>
  <c r="AM36" i="23"/>
  <c r="AM59" i="23"/>
  <c r="AS11" i="23"/>
  <c r="AS19" i="23"/>
  <c r="AS27" i="23"/>
  <c r="AS35" i="23"/>
  <c r="AS43" i="23"/>
  <c r="AS51" i="23"/>
  <c r="AS59" i="23"/>
  <c r="AN11" i="23"/>
  <c r="AN19" i="23"/>
  <c r="AN27" i="23"/>
  <c r="AN35" i="23"/>
  <c r="AN43" i="23"/>
  <c r="AN51" i="23"/>
  <c r="AN59" i="23"/>
  <c r="AS29" i="23"/>
  <c r="AS8" i="23"/>
  <c r="AS16" i="23"/>
  <c r="AS24" i="23"/>
  <c r="AS32" i="23"/>
  <c r="AS40" i="23"/>
  <c r="AS48" i="23"/>
  <c r="AS56" i="23"/>
  <c r="AN8" i="23"/>
  <c r="AN16" i="23"/>
  <c r="AN24" i="23"/>
  <c r="AN32" i="23"/>
  <c r="AN40" i="23"/>
  <c r="AN48" i="23"/>
  <c r="AN56" i="23"/>
  <c r="AS13" i="23"/>
  <c r="AS21" i="23"/>
  <c r="AS12" i="23"/>
  <c r="AS20" i="23"/>
  <c r="AS28" i="23"/>
  <c r="AS36" i="23"/>
  <c r="AS44" i="23"/>
  <c r="AS52" i="23"/>
  <c r="AS60" i="23"/>
  <c r="AN12" i="23"/>
  <c r="AN20" i="23"/>
  <c r="AN28" i="23"/>
  <c r="AN36" i="23"/>
  <c r="AN44" i="23"/>
  <c r="AN52" i="23"/>
  <c r="AN60" i="23"/>
  <c r="AS9" i="23"/>
  <c r="AS17" i="23"/>
  <c r="AS15" i="23"/>
  <c r="AS30" i="23"/>
  <c r="AS45" i="23"/>
  <c r="AS50" i="23"/>
  <c r="AS55" i="23"/>
  <c r="AN37" i="23"/>
  <c r="AN42" i="23"/>
  <c r="AN47" i="23"/>
  <c r="AN6" i="23"/>
  <c r="AN17" i="23"/>
  <c r="AN53" i="23"/>
  <c r="AN58" i="23"/>
  <c r="AS25" i="23"/>
  <c r="AN7" i="23"/>
  <c r="AN30" i="23"/>
  <c r="AS7" i="23"/>
  <c r="AS34" i="23"/>
  <c r="AS37" i="23"/>
  <c r="AS53" i="23"/>
  <c r="AS58" i="23"/>
  <c r="AN9" i="23"/>
  <c r="AN14" i="23"/>
  <c r="AN45" i="23"/>
  <c r="AN50" i="23"/>
  <c r="AN55" i="23"/>
  <c r="AS31" i="23"/>
  <c r="AS61" i="23"/>
  <c r="AN22" i="23"/>
  <c r="AN25" i="23"/>
  <c r="AS10" i="23"/>
  <c r="AS14" i="23"/>
  <c r="AS57" i="23"/>
  <c r="AN21" i="23"/>
  <c r="AN26" i="23"/>
  <c r="AN31" i="23"/>
  <c r="AN49" i="23"/>
  <c r="AN54" i="23"/>
  <c r="AS23" i="23"/>
  <c r="AS33" i="23"/>
  <c r="AS39" i="23"/>
  <c r="AS42" i="23"/>
  <c r="AS47" i="23"/>
  <c r="AS6" i="23"/>
  <c r="AN29" i="23"/>
  <c r="AN34" i="23"/>
  <c r="AN39" i="23"/>
  <c r="AN57" i="23"/>
  <c r="AN10" i="23"/>
  <c r="AN33" i="23"/>
  <c r="AN23" i="23"/>
  <c r="AS26" i="23"/>
  <c r="AS38" i="23"/>
  <c r="AS49" i="23"/>
  <c r="AN41" i="23"/>
  <c r="AS41" i="23"/>
  <c r="AN13" i="23"/>
  <c r="AS54" i="23"/>
  <c r="AS46" i="23"/>
  <c r="AN38" i="23"/>
  <c r="AN46" i="23"/>
  <c r="AN61" i="23"/>
  <c r="AS22" i="23"/>
  <c r="AN18" i="23"/>
  <c r="AN15" i="23"/>
  <c r="AS18" i="23"/>
  <c r="AH7" i="23"/>
  <c r="AH15" i="23"/>
  <c r="AH23" i="23"/>
  <c r="AH31" i="23"/>
  <c r="AH39" i="23"/>
  <c r="AH47" i="23"/>
  <c r="AH55" i="23"/>
  <c r="AC7" i="23"/>
  <c r="AC15" i="23"/>
  <c r="AC23" i="23"/>
  <c r="AC31" i="23"/>
  <c r="AC39" i="23"/>
  <c r="AC47" i="23"/>
  <c r="AC55" i="23"/>
  <c r="AH45" i="23"/>
  <c r="AH12" i="23"/>
  <c r="AH20" i="23"/>
  <c r="AH28" i="23"/>
  <c r="AH36" i="23"/>
  <c r="AH44" i="23"/>
  <c r="AH52" i="23"/>
  <c r="AH60" i="23"/>
  <c r="AC12" i="23"/>
  <c r="AC20" i="23"/>
  <c r="AC28" i="23"/>
  <c r="AC36" i="23"/>
  <c r="AC44" i="23"/>
  <c r="AC52" i="23"/>
  <c r="AC60" i="23"/>
  <c r="AH9" i="23"/>
  <c r="AH17" i="23"/>
  <c r="AH25" i="23"/>
  <c r="AH33" i="23"/>
  <c r="AH41" i="23"/>
  <c r="AH49" i="23"/>
  <c r="AH57" i="23"/>
  <c r="AH6" i="23"/>
  <c r="AC9" i="23"/>
  <c r="AC17" i="23"/>
  <c r="AC25" i="23"/>
  <c r="AC33" i="23"/>
  <c r="AC41" i="23"/>
  <c r="AC49" i="23"/>
  <c r="AC57" i="23"/>
  <c r="AC6" i="23"/>
  <c r="AH14" i="23"/>
  <c r="AH22" i="23"/>
  <c r="AH30" i="23"/>
  <c r="AH38" i="23"/>
  <c r="AH46" i="23"/>
  <c r="AH54" i="23"/>
  <c r="AH62" i="23"/>
  <c r="AC14" i="23"/>
  <c r="AC22" i="23"/>
  <c r="AC30" i="23"/>
  <c r="AC38" i="23"/>
  <c r="AC46" i="23"/>
  <c r="AC54" i="23"/>
  <c r="AC62" i="23"/>
  <c r="AH13" i="23"/>
  <c r="AH29" i="23"/>
  <c r="AH53" i="23"/>
  <c r="AH11" i="23"/>
  <c r="AH19" i="23"/>
  <c r="AH27" i="23"/>
  <c r="AH35" i="23"/>
  <c r="AH43" i="23"/>
  <c r="AH51" i="23"/>
  <c r="AH59" i="23"/>
  <c r="AC11" i="23"/>
  <c r="AC19" i="23"/>
  <c r="AC27" i="23"/>
  <c r="AC35" i="23"/>
  <c r="AC43" i="23"/>
  <c r="AC51" i="23"/>
  <c r="AC59" i="23"/>
  <c r="AH61" i="23"/>
  <c r="AH8" i="23"/>
  <c r="AH16" i="23"/>
  <c r="AH24" i="23"/>
  <c r="AH32" i="23"/>
  <c r="AH40" i="23"/>
  <c r="AH48" i="23"/>
  <c r="AH56" i="23"/>
  <c r="AC8" i="23"/>
  <c r="AC16" i="23"/>
  <c r="AC24" i="23"/>
  <c r="AC32" i="23"/>
  <c r="AC40" i="23"/>
  <c r="AC48" i="23"/>
  <c r="AC56" i="23"/>
  <c r="AH21" i="23"/>
  <c r="AH37" i="23"/>
  <c r="AC13" i="23"/>
  <c r="AH50" i="23"/>
  <c r="AH63" i="23"/>
  <c r="AC37" i="23"/>
  <c r="AC63" i="23"/>
  <c r="AH26" i="23"/>
  <c r="AC18" i="23"/>
  <c r="AC50" i="23"/>
  <c r="AC42" i="23"/>
  <c r="AC45" i="23"/>
  <c r="AH42" i="23"/>
  <c r="AC26" i="23"/>
  <c r="AC58" i="23"/>
  <c r="AH18" i="23"/>
  <c r="AC10" i="23"/>
  <c r="AC21" i="23"/>
  <c r="AC53" i="23"/>
  <c r="AH58" i="23"/>
  <c r="AC34" i="23"/>
  <c r="AH10" i="23"/>
  <c r="AH34" i="23"/>
  <c r="AC29" i="23"/>
  <c r="AC61" i="23"/>
  <c r="AI10" i="23"/>
  <c r="AI18" i="23"/>
  <c r="AI26" i="23"/>
  <c r="AI34" i="23"/>
  <c r="AI42" i="23"/>
  <c r="AI50" i="23"/>
  <c r="AI58" i="23"/>
  <c r="AD10" i="23"/>
  <c r="AD18" i="23"/>
  <c r="AD26" i="23"/>
  <c r="AD34" i="23"/>
  <c r="AD42" i="23"/>
  <c r="AD50" i="23"/>
  <c r="AD58" i="23"/>
  <c r="AI7" i="23"/>
  <c r="AI15" i="23"/>
  <c r="AI23" i="23"/>
  <c r="AI31" i="23"/>
  <c r="AI39" i="23"/>
  <c r="AI47" i="23"/>
  <c r="AI55" i="23"/>
  <c r="AD7" i="23"/>
  <c r="AD15" i="23"/>
  <c r="AD23" i="23"/>
  <c r="AD31" i="23"/>
  <c r="AD39" i="23"/>
  <c r="AD47" i="23"/>
  <c r="AD55" i="23"/>
  <c r="AI32" i="23"/>
  <c r="AI56" i="23"/>
  <c r="AI12" i="23"/>
  <c r="AI20" i="23"/>
  <c r="AI28" i="23"/>
  <c r="AI36" i="23"/>
  <c r="AI44" i="23"/>
  <c r="AI52" i="23"/>
  <c r="AI60" i="23"/>
  <c r="AD12" i="23"/>
  <c r="AD20" i="23"/>
  <c r="AD28" i="23"/>
  <c r="AD36" i="23"/>
  <c r="AD44" i="23"/>
  <c r="AD52" i="23"/>
  <c r="AD60" i="23"/>
  <c r="AI48" i="23"/>
  <c r="AD8" i="23"/>
  <c r="AD16" i="23"/>
  <c r="AI9" i="23"/>
  <c r="AI17" i="23"/>
  <c r="AI25" i="23"/>
  <c r="AI33" i="23"/>
  <c r="AI41" i="23"/>
  <c r="AI49" i="23"/>
  <c r="AI57" i="23"/>
  <c r="AI6" i="23"/>
  <c r="AD9" i="23"/>
  <c r="AD17" i="23"/>
  <c r="AD25" i="23"/>
  <c r="AD33" i="23"/>
  <c r="AD41" i="23"/>
  <c r="AD49" i="23"/>
  <c r="AD57" i="23"/>
  <c r="AD6" i="23"/>
  <c r="AI14" i="23"/>
  <c r="AI22" i="23"/>
  <c r="AI30" i="23"/>
  <c r="AI38" i="23"/>
  <c r="AI46" i="23"/>
  <c r="AI54" i="23"/>
  <c r="AD14" i="23"/>
  <c r="AD22" i="23"/>
  <c r="AD30" i="23"/>
  <c r="AD38" i="23"/>
  <c r="AD46" i="23"/>
  <c r="AD54" i="23"/>
  <c r="AI8" i="23"/>
  <c r="AI40" i="23"/>
  <c r="AI11" i="23"/>
  <c r="AI19" i="23"/>
  <c r="AI27" i="23"/>
  <c r="AI35" i="23"/>
  <c r="AI43" i="23"/>
  <c r="AI51" i="23"/>
  <c r="AI59" i="23"/>
  <c r="AD11" i="23"/>
  <c r="AD19" i="23"/>
  <c r="AD27" i="23"/>
  <c r="AD35" i="23"/>
  <c r="AD43" i="23"/>
  <c r="AD51" i="23"/>
  <c r="AD59" i="23"/>
  <c r="AI16" i="23"/>
  <c r="AI24" i="23"/>
  <c r="AI37" i="23"/>
  <c r="AD24" i="23"/>
  <c r="AD56" i="23"/>
  <c r="AI61" i="23"/>
  <c r="AD61" i="23"/>
  <c r="AI13" i="23"/>
  <c r="AD37" i="23"/>
  <c r="AD32" i="23"/>
  <c r="AI53" i="23"/>
  <c r="AI29" i="23"/>
  <c r="AD45" i="23"/>
  <c r="AD40" i="23"/>
  <c r="AI45" i="23"/>
  <c r="AD21" i="23"/>
  <c r="AD53" i="23"/>
  <c r="AD29" i="23"/>
  <c r="AI21" i="23"/>
  <c r="AD13" i="23"/>
  <c r="AD48" i="23"/>
  <c r="E155" i="7"/>
  <c r="E136" i="7"/>
  <c r="E150" i="7"/>
  <c r="E158" i="7"/>
  <c r="E132" i="7"/>
  <c r="E145" i="7"/>
  <c r="E131" i="7"/>
  <c r="E140" i="7"/>
  <c r="E146" i="7"/>
  <c r="E133" i="7"/>
  <c r="E127" i="7"/>
  <c r="E149" i="7"/>
  <c r="E144" i="7"/>
  <c r="E130" i="7"/>
  <c r="E142" i="7"/>
  <c r="E147" i="7"/>
  <c r="E148" i="7"/>
  <c r="E157" i="7"/>
  <c r="E156" i="7"/>
  <c r="E153" i="7"/>
  <c r="E143" i="7"/>
  <c r="E141" i="7"/>
  <c r="E135" i="7"/>
  <c r="E134" i="7"/>
  <c r="E137" i="7"/>
  <c r="E129" i="7"/>
  <c r="E138" i="7"/>
  <c r="E151" i="7"/>
  <c r="E126" i="7"/>
  <c r="E139" i="7"/>
  <c r="E152" i="7"/>
  <c r="E128" i="7"/>
  <c r="E154" i="7"/>
  <c r="AN142" i="21"/>
  <c r="AN152" i="21"/>
  <c r="AN131" i="21"/>
  <c r="AN137" i="21"/>
  <c r="DP132" i="21"/>
  <c r="T160" i="21"/>
  <c r="DP148" i="21"/>
  <c r="AN132" i="21"/>
  <c r="T155" i="21"/>
  <c r="DP139" i="21"/>
  <c r="AN141" i="21"/>
  <c r="DP135" i="21"/>
  <c r="DP131" i="21"/>
  <c r="DP134" i="21"/>
  <c r="DP160" i="21"/>
  <c r="AN148" i="21"/>
  <c r="T144" i="21"/>
  <c r="DP155" i="21"/>
  <c r="AN139" i="21"/>
  <c r="T154" i="21"/>
  <c r="T134" i="21"/>
  <c r="T145" i="21"/>
  <c r="AN154" i="21"/>
  <c r="AN135" i="21"/>
  <c r="T142" i="21"/>
  <c r="AN160" i="21"/>
  <c r="T135" i="21"/>
  <c r="DP144" i="21"/>
  <c r="AN155" i="21"/>
  <c r="T131" i="21"/>
  <c r="DP154" i="21"/>
  <c r="AN144" i="21"/>
  <c r="T149" i="21"/>
  <c r="DP128" i="21"/>
  <c r="DP145" i="21"/>
  <c r="AN134" i="21"/>
  <c r="T129" i="21"/>
  <c r="DP149" i="21"/>
  <c r="AN145" i="21"/>
  <c r="T140" i="21"/>
  <c r="DP130" i="21"/>
  <c r="T137" i="21"/>
  <c r="DP133" i="21"/>
  <c r="AN153" i="21"/>
  <c r="T136" i="21"/>
  <c r="T147" i="21"/>
  <c r="DP129" i="21"/>
  <c r="AN149" i="21"/>
  <c r="T143" i="21"/>
  <c r="DP140" i="21"/>
  <c r="AN130" i="21"/>
  <c r="DP151" i="21"/>
  <c r="AN151" i="21"/>
  <c r="T128" i="21"/>
  <c r="T157" i="21"/>
  <c r="DP147" i="21"/>
  <c r="AN129" i="21"/>
  <c r="T150" i="21"/>
  <c r="DP143" i="21"/>
  <c r="AN140" i="21"/>
  <c r="T156" i="21"/>
  <c r="AN150" i="21"/>
  <c r="T159" i="21"/>
  <c r="DP146" i="21"/>
  <c r="DP157" i="21"/>
  <c r="AN147" i="21"/>
  <c r="T151" i="21"/>
  <c r="DP150" i="21"/>
  <c r="AN143" i="21"/>
  <c r="T153" i="21"/>
  <c r="DP156" i="21"/>
  <c r="AN157" i="21"/>
  <c r="DP153" i="21"/>
  <c r="AN156" i="21"/>
  <c r="T138" i="21"/>
  <c r="AN133" i="21"/>
  <c r="T133" i="21"/>
  <c r="DP137" i="21"/>
  <c r="AN138" i="21"/>
  <c r="DP159" i="21"/>
  <c r="T146" i="21"/>
  <c r="AN159" i="21"/>
  <c r="T152" i="21"/>
  <c r="DP142" i="21"/>
  <c r="AN146" i="21"/>
  <c r="T158" i="21"/>
  <c r="DP136" i="21"/>
  <c r="AN128" i="21"/>
  <c r="DP152" i="21"/>
  <c r="T132" i="21"/>
  <c r="DP158" i="21"/>
  <c r="AN136" i="21"/>
  <c r="T141" i="21"/>
  <c r="T148" i="21"/>
  <c r="AN158" i="21"/>
  <c r="T139" i="21"/>
  <c r="DP141" i="21"/>
  <c r="T130" i="21"/>
  <c r="DP138" i="21"/>
  <c r="S1273" i="7" l="1"/>
  <c r="S1012" i="7"/>
  <c r="S1059" i="7"/>
  <c r="S1923" i="7"/>
  <c r="BG155" i="7"/>
  <c r="S31" i="7"/>
  <c r="S1937" i="7"/>
  <c r="S419" i="7"/>
  <c r="S418" i="7"/>
  <c r="S1500" i="7"/>
  <c r="S586" i="7"/>
  <c r="S1727" i="7"/>
  <c r="S1329" i="7"/>
  <c r="S224" i="7"/>
  <c r="S1085" i="7"/>
  <c r="S207" i="7"/>
  <c r="S1843" i="7"/>
  <c r="S1449" i="7"/>
  <c r="S1508" i="7"/>
  <c r="S1090" i="7"/>
  <c r="S187" i="7"/>
  <c r="S1941" i="7"/>
  <c r="S1715" i="7"/>
  <c r="S1969" i="7"/>
  <c r="S5" i="7"/>
  <c r="S597" i="7"/>
  <c r="S805" i="7"/>
  <c r="S1744" i="7"/>
  <c r="S44" i="7"/>
  <c r="S170" i="7"/>
  <c r="S1596" i="7"/>
  <c r="S1811" i="7"/>
  <c r="S1566" i="7"/>
  <c r="S687" i="7"/>
  <c r="S837" i="7"/>
  <c r="BF142" i="7"/>
  <c r="S287" i="7"/>
  <c r="S1247" i="7"/>
  <c r="S1464" i="7"/>
  <c r="S1911" i="7"/>
  <c r="S1236" i="7"/>
  <c r="S757" i="7"/>
  <c r="S199" i="7"/>
  <c r="AY66" i="7"/>
  <c r="S914" i="7"/>
  <c r="S1478" i="7"/>
  <c r="S562" i="7"/>
  <c r="S962" i="7"/>
  <c r="S225" i="7"/>
  <c r="S2000" i="7"/>
  <c r="S883" i="7"/>
  <c r="S131" i="7"/>
  <c r="S1056" i="7"/>
  <c r="S1787" i="7"/>
  <c r="S1082" i="7"/>
  <c r="BF145" i="7"/>
  <c r="S731" i="7"/>
  <c r="S825" i="7"/>
  <c r="S1947" i="7"/>
  <c r="S952" i="7"/>
  <c r="S1211" i="7"/>
  <c r="S198" i="7"/>
  <c r="S1029" i="7"/>
  <c r="S1475" i="7"/>
  <c r="S1411" i="7"/>
  <c r="S1406" i="7"/>
  <c r="S262" i="7"/>
  <c r="S28" i="7"/>
  <c r="S1785" i="7"/>
  <c r="S1237" i="7"/>
  <c r="S1119" i="7"/>
  <c r="S848" i="7"/>
  <c r="S1852" i="7"/>
  <c r="S376" i="7"/>
  <c r="S351" i="7"/>
  <c r="S978" i="7"/>
  <c r="S976" i="7"/>
  <c r="S956" i="7"/>
  <c r="S1560" i="7"/>
  <c r="S789" i="7"/>
  <c r="S993" i="7"/>
  <c r="S1872" i="7"/>
  <c r="BF138" i="7"/>
  <c r="S116" i="7"/>
  <c r="S1365" i="7"/>
  <c r="S1832" i="7"/>
  <c r="S720" i="7"/>
  <c r="S644" i="7"/>
  <c r="S1311" i="7"/>
  <c r="S1955" i="7"/>
  <c r="S820" i="7"/>
  <c r="S594" i="7"/>
  <c r="S621" i="7"/>
  <c r="S67" i="7"/>
  <c r="S1579" i="7"/>
  <c r="S1490" i="7"/>
  <c r="S1238" i="7"/>
  <c r="S1204" i="7"/>
  <c r="S627" i="7"/>
  <c r="S1842" i="7"/>
  <c r="S1147" i="7"/>
  <c r="AY64" i="7"/>
  <c r="S652" i="7"/>
  <c r="S325" i="7"/>
  <c r="S470" i="7"/>
  <c r="S761" i="7"/>
  <c r="S196" i="7"/>
  <c r="S1865" i="7"/>
  <c r="S1318" i="7"/>
  <c r="S1544" i="7"/>
  <c r="S55" i="7"/>
  <c r="S1669" i="7"/>
  <c r="BG132" i="7"/>
  <c r="S824" i="7"/>
  <c r="S1410" i="7"/>
  <c r="S302" i="7"/>
  <c r="S416" i="7"/>
  <c r="S443" i="7"/>
  <c r="S701" i="7"/>
  <c r="S1292" i="7"/>
  <c r="S1339" i="7"/>
  <c r="S608" i="7"/>
  <c r="S1392" i="7"/>
  <c r="S613" i="7"/>
  <c r="S619" i="7"/>
  <c r="S1661" i="7"/>
  <c r="S1251" i="7"/>
  <c r="AY14" i="7"/>
  <c r="S60" i="7"/>
  <c r="S1498" i="7"/>
  <c r="S1445" i="7"/>
  <c r="S1894" i="7"/>
  <c r="S839" i="7"/>
  <c r="S695" i="7"/>
  <c r="S1361" i="7"/>
  <c r="AY56" i="7"/>
  <c r="S1581" i="7"/>
  <c r="S282" i="7"/>
  <c r="S1935" i="7"/>
  <c r="S103" i="7"/>
  <c r="S1745" i="7"/>
  <c r="S1742" i="7"/>
  <c r="S1118" i="7"/>
  <c r="S1764" i="7"/>
  <c r="S1924" i="7"/>
  <c r="S42" i="7"/>
  <c r="S686" i="7"/>
  <c r="S771" i="7"/>
  <c r="S1847" i="7"/>
  <c r="S756" i="7"/>
  <c r="S929" i="7"/>
  <c r="S625" i="7"/>
  <c r="BF132" i="7"/>
  <c r="S1761" i="7"/>
  <c r="S370" i="7"/>
  <c r="S1429" i="7"/>
  <c r="S415" i="7"/>
  <c r="S518" i="7"/>
  <c r="S745" i="7"/>
  <c r="S1928" i="7"/>
  <c r="S1319" i="7"/>
  <c r="S1954" i="7"/>
  <c r="S1984" i="7"/>
  <c r="S1627" i="7"/>
  <c r="S1250" i="7"/>
  <c r="S1154" i="7"/>
  <c r="S308" i="7"/>
  <c r="S211" i="7"/>
  <c r="S1674" i="7"/>
  <c r="S1505" i="7"/>
  <c r="BG128" i="7"/>
  <c r="S1982" i="7"/>
  <c r="AY58" i="7"/>
  <c r="S1989" i="7"/>
  <c r="S1240" i="7"/>
  <c r="S217" i="7"/>
  <c r="S1404" i="7"/>
  <c r="S568" i="7"/>
  <c r="S451" i="7"/>
  <c r="S649" i="7"/>
  <c r="S210" i="7"/>
  <c r="S1628" i="7"/>
  <c r="S183" i="7"/>
  <c r="S637" i="7"/>
  <c r="S1477" i="7"/>
  <c r="S1317" i="7"/>
  <c r="S1300" i="7"/>
  <c r="S1447" i="7"/>
  <c r="S1701" i="7"/>
  <c r="S536" i="7"/>
  <c r="S1971" i="7"/>
  <c r="S819" i="7"/>
  <c r="S1824" i="7"/>
  <c r="S598" i="7"/>
  <c r="S1614" i="7"/>
  <c r="S1469" i="7"/>
  <c r="S292" i="7"/>
  <c r="S955" i="7"/>
  <c r="S751" i="7"/>
  <c r="S1108" i="7"/>
  <c r="S606" i="7"/>
  <c r="S1481" i="7"/>
  <c r="S1285" i="7"/>
  <c r="S1522" i="7"/>
  <c r="S1027" i="7"/>
  <c r="S1076" i="7"/>
  <c r="S88" i="7"/>
  <c r="S17" i="7"/>
  <c r="AY5" i="7"/>
  <c r="S600" i="7"/>
  <c r="S1388" i="7"/>
  <c r="S718" i="7"/>
  <c r="S63" i="7"/>
  <c r="S1400" i="7"/>
  <c r="S943" i="7"/>
  <c r="S1853" i="7"/>
  <c r="S1474" i="7"/>
  <c r="S772" i="7"/>
  <c r="S919" i="7"/>
  <c r="AY31" i="7"/>
  <c r="S270" i="7"/>
  <c r="S890" i="7"/>
  <c r="S1253" i="7"/>
  <c r="S1092" i="7"/>
  <c r="S215" i="7"/>
  <c r="S297" i="7"/>
  <c r="S1641" i="7"/>
  <c r="S811" i="7"/>
  <c r="S1526" i="7"/>
  <c r="S1575" i="7"/>
  <c r="S435" i="7"/>
  <c r="S252" i="7"/>
  <c r="S318" i="7"/>
  <c r="S100" i="7"/>
  <c r="S1607" i="7"/>
  <c r="S450" i="7"/>
  <c r="S1041" i="7"/>
  <c r="S1008" i="7"/>
  <c r="AY35" i="7"/>
  <c r="S1547" i="7"/>
  <c r="S994" i="7"/>
  <c r="S1540" i="7"/>
  <c r="S1142" i="7"/>
  <c r="S1528" i="7"/>
  <c r="S343" i="7"/>
  <c r="S1341" i="7"/>
  <c r="S1952" i="7"/>
  <c r="S534" i="7"/>
  <c r="S1612" i="7"/>
  <c r="S940" i="7"/>
  <c r="S486" i="7"/>
  <c r="S1646" i="7"/>
  <c r="S483" i="7"/>
  <c r="S18" i="7"/>
  <c r="S700" i="7"/>
  <c r="S992" i="7"/>
  <c r="S794" i="7"/>
  <c r="S1871" i="7"/>
  <c r="S511" i="7"/>
  <c r="S556" i="7"/>
  <c r="S1763" i="7"/>
  <c r="S1403" i="7"/>
  <c r="S1421" i="7"/>
  <c r="AY74" i="7"/>
  <c r="BG131" i="7"/>
  <c r="BG150" i="7"/>
  <c r="S1568" i="7"/>
  <c r="S553" i="7"/>
  <c r="S1248" i="7"/>
  <c r="S85" i="7"/>
  <c r="BF126" i="7"/>
  <c r="S1617" i="7"/>
  <c r="S304" i="7"/>
  <c r="S727" i="7"/>
  <c r="S155" i="7"/>
  <c r="S45" i="7"/>
  <c r="S400" i="7"/>
  <c r="BG127" i="7"/>
  <c r="S1315" i="7"/>
  <c r="S1502" i="7"/>
  <c r="S721" i="7"/>
  <c r="S902" i="7"/>
  <c r="S96" i="7"/>
  <c r="S1698" i="7"/>
  <c r="S1234" i="7"/>
  <c r="S1515" i="7"/>
  <c r="S298" i="7"/>
  <c r="S1254" i="7"/>
  <c r="S1855" i="7"/>
  <c r="S973" i="7"/>
  <c r="S713" i="7"/>
  <c r="AY46" i="7"/>
  <c r="S1289" i="7"/>
  <c r="S1535" i="7"/>
  <c r="S223" i="7"/>
  <c r="S1580" i="7"/>
  <c r="S1070" i="7"/>
  <c r="S396" i="7"/>
  <c r="BF152" i="7"/>
  <c r="S481" i="7"/>
  <c r="S1985" i="7"/>
  <c r="S1976" i="7"/>
  <c r="S913" i="7"/>
  <c r="S492" i="7"/>
  <c r="AY38" i="7"/>
  <c r="S336" i="7"/>
  <c r="S1308" i="7"/>
  <c r="S1815" i="7"/>
  <c r="S897" i="7"/>
  <c r="S847" i="7"/>
  <c r="S1013" i="7"/>
  <c r="S1438" i="7"/>
  <c r="S129" i="7"/>
  <c r="S1723" i="7"/>
  <c r="S1366" i="7"/>
  <c r="S181" i="7"/>
  <c r="S1309" i="7"/>
  <c r="S876" i="7"/>
  <c r="S1642" i="7"/>
  <c r="S828" i="7"/>
  <c r="S267" i="7"/>
  <c r="S1929" i="7"/>
  <c r="BG149" i="7"/>
  <c r="S785" i="7"/>
  <c r="S1786" i="7"/>
  <c r="S205" i="7"/>
  <c r="S575" i="7"/>
  <c r="S1087" i="7"/>
  <c r="S1162" i="7"/>
  <c r="S1167" i="7"/>
  <c r="AY69" i="7"/>
  <c r="AY6" i="7"/>
  <c r="S1599" i="7"/>
  <c r="S1187" i="7"/>
  <c r="S1906" i="7"/>
  <c r="S1838" i="7"/>
  <c r="S342" i="7"/>
  <c r="S1197" i="7"/>
  <c r="S642" i="7"/>
  <c r="S512" i="7"/>
  <c r="S1427" i="7"/>
  <c r="S309" i="7"/>
  <c r="S97" i="7"/>
  <c r="S582" i="7"/>
  <c r="S1015" i="7"/>
  <c r="S558" i="7"/>
  <c r="S1182" i="7"/>
  <c r="S810" i="7"/>
  <c r="S802" i="7"/>
  <c r="S1774" i="7"/>
  <c r="S139" i="7"/>
  <c r="S1866" i="7"/>
  <c r="S1233" i="7"/>
  <c r="S1696" i="7"/>
  <c r="S1647" i="7"/>
  <c r="S266" i="7"/>
  <c r="S1283" i="7"/>
  <c r="S1531" i="7"/>
  <c r="S849" i="7"/>
  <c r="S527" i="7"/>
  <c r="S409" i="7"/>
  <c r="S329" i="7"/>
  <c r="S1137" i="7"/>
  <c r="S1703" i="7"/>
  <c r="S1020" i="7"/>
  <c r="S1532" i="7"/>
  <c r="S1296" i="7"/>
  <c r="S1381" i="7"/>
  <c r="S725" i="7"/>
  <c r="S303" i="7"/>
  <c r="S1065" i="7"/>
  <c r="BG145" i="7"/>
  <c r="S440" i="7"/>
  <c r="S179" i="7"/>
  <c r="S1484" i="7"/>
  <c r="S1882" i="7"/>
  <c r="S331" i="7"/>
  <c r="S1921" i="7"/>
  <c r="S1303" i="7"/>
  <c r="S432" i="7"/>
  <c r="AY26" i="7"/>
  <c r="S330" i="7"/>
  <c r="S1378" i="7"/>
  <c r="S375" i="7"/>
  <c r="S405" i="7"/>
  <c r="S94" i="7"/>
  <c r="S1981" i="7"/>
  <c r="S1662" i="7"/>
  <c r="S1231" i="7"/>
  <c r="S1037" i="7"/>
  <c r="S430" i="7"/>
  <c r="S1025" i="7"/>
  <c r="S618" i="7"/>
  <c r="S561" i="7"/>
  <c r="S1369" i="7"/>
  <c r="S888" i="7"/>
  <c r="S1897" i="7"/>
  <c r="S965" i="7"/>
  <c r="S862" i="7"/>
  <c r="S78" i="7"/>
  <c r="S1267" i="7"/>
  <c r="S1405" i="7"/>
  <c r="S257" i="7"/>
  <c r="S1185" i="7"/>
  <c r="S489" i="7"/>
  <c r="S1414" i="7"/>
  <c r="S1120" i="7"/>
  <c r="S930" i="7"/>
  <c r="S144" i="7"/>
  <c r="BG138" i="7"/>
  <c r="S1113" i="7"/>
  <c r="S1069" i="7"/>
  <c r="S412" i="7"/>
  <c r="S1417" i="7"/>
  <c r="S182" i="7"/>
  <c r="S40" i="7"/>
  <c r="S1802" i="7"/>
  <c r="S1061" i="7"/>
  <c r="S1485" i="7"/>
  <c r="S521" i="7"/>
  <c r="S1331" i="7"/>
  <c r="S141" i="7"/>
  <c r="S975" i="7"/>
  <c r="S770" i="7"/>
  <c r="S71" i="7"/>
  <c r="S1504" i="7"/>
  <c r="S1034" i="7"/>
  <c r="S378" i="7"/>
  <c r="S1582" i="7"/>
  <c r="S535" i="7"/>
  <c r="S135" i="7"/>
  <c r="S1338" i="7"/>
  <c r="S26" i="7"/>
  <c r="S502" i="7"/>
  <c r="S1688" i="7"/>
  <c r="S659" i="7"/>
  <c r="S423" i="7"/>
  <c r="S1039" i="7"/>
  <c r="S280" i="7"/>
  <c r="S1077" i="7"/>
  <c r="S1900" i="7"/>
  <c r="S1613" i="7"/>
  <c r="S1327" i="7"/>
  <c r="S901" i="7"/>
  <c r="S688" i="7"/>
  <c r="AY76" i="7"/>
  <c r="AY7" i="7"/>
  <c r="S1608" i="7"/>
  <c r="S691" i="7"/>
  <c r="S1083" i="7"/>
  <c r="S1425" i="7"/>
  <c r="AY54" i="7"/>
  <c r="S1667" i="7"/>
  <c r="S937" i="7"/>
  <c r="S83" i="7"/>
  <c r="S428" i="7"/>
  <c r="S1619" i="7"/>
  <c r="S390" i="7"/>
  <c r="S360" i="7"/>
  <c r="S1600" i="7"/>
  <c r="S1306" i="7"/>
  <c r="S1099" i="7"/>
  <c r="S1419" i="7"/>
  <c r="S226" i="7"/>
  <c r="S1217" i="7"/>
  <c r="S1942" i="7"/>
  <c r="S1711" i="7"/>
  <c r="S846" i="7"/>
  <c r="S1965" i="7"/>
  <c r="S1790" i="7"/>
  <c r="S327" i="7"/>
  <c r="S1155" i="7"/>
  <c r="S733" i="7"/>
  <c r="S950" i="7"/>
  <c r="S1769" i="7"/>
  <c r="S1655" i="7"/>
  <c r="S926" i="7"/>
  <c r="S385" i="7"/>
  <c r="S1799" i="7"/>
  <c r="S749" i="7"/>
  <c r="S714" i="7"/>
  <c r="S29" i="7"/>
  <c r="S35" i="7"/>
  <c r="AY82" i="7"/>
  <c r="BG151" i="7"/>
  <c r="S503" i="7"/>
  <c r="S1858" i="7"/>
  <c r="S1710" i="7"/>
  <c r="S1347" i="7"/>
  <c r="S1671" i="7"/>
  <c r="S817" i="7"/>
  <c r="S1957" i="7"/>
  <c r="S551" i="7"/>
  <c r="AY57" i="7"/>
  <c r="S1909" i="7"/>
  <c r="S15" i="7"/>
  <c r="S1370" i="7"/>
  <c r="S1907" i="7"/>
  <c r="S859" i="7"/>
  <c r="AY70" i="7"/>
  <c r="S570" i="7"/>
  <c r="S16" i="7"/>
  <c r="S1634" i="7"/>
  <c r="S1138" i="7"/>
  <c r="S1779" i="7"/>
  <c r="BF139" i="7"/>
  <c r="S281" i="7"/>
  <c r="S254" i="7"/>
  <c r="S235" i="7"/>
  <c r="S1177" i="7"/>
  <c r="S1679" i="7"/>
  <c r="S381" i="7"/>
  <c r="S106" i="7"/>
  <c r="S236" i="7"/>
  <c r="S480" i="7"/>
  <c r="S964" i="7"/>
  <c r="S1455" i="7"/>
  <c r="S709" i="7"/>
  <c r="S997" i="7"/>
  <c r="S166" i="7"/>
  <c r="S484" i="7"/>
  <c r="S1243" i="7"/>
  <c r="S1169" i="7"/>
  <c r="S1191" i="7"/>
  <c r="S1887" i="7"/>
  <c r="S857" i="7"/>
  <c r="S1885" i="7"/>
  <c r="S19" i="7"/>
  <c r="S792" i="7"/>
  <c r="S702" i="7"/>
  <c r="S1656" i="7"/>
  <c r="S898" i="7"/>
  <c r="S838" i="7"/>
  <c r="S1876" i="7"/>
  <c r="BF141" i="7"/>
  <c r="S471" i="7"/>
  <c r="S1972" i="7"/>
  <c r="S75" i="7"/>
  <c r="S912" i="7"/>
  <c r="S1653" i="7"/>
  <c r="S845" i="7"/>
  <c r="S599" i="7"/>
  <c r="S132" i="7"/>
  <c r="S47" i="7"/>
  <c r="S1334" i="7"/>
  <c r="S1272" i="7"/>
  <c r="S467" i="7"/>
  <c r="S860" i="7"/>
  <c r="S557" i="7"/>
  <c r="S967" i="7"/>
  <c r="S1685" i="7"/>
  <c r="S525" i="7"/>
  <c r="S1695" i="7"/>
  <c r="S1950" i="7"/>
  <c r="S827" i="7"/>
  <c r="AY19" i="7"/>
  <c r="S540" i="7"/>
  <c r="S995" i="7"/>
  <c r="S1125" i="7"/>
  <c r="S1771" i="7"/>
  <c r="S522" i="7"/>
  <c r="S346" i="7"/>
  <c r="S401" i="7"/>
  <c r="S1997" i="7"/>
  <c r="S1437" i="7"/>
  <c r="S1432" i="7"/>
  <c r="S1224" i="7"/>
  <c r="S1461" i="7"/>
  <c r="S1848" i="7"/>
  <c r="S734" i="7"/>
  <c r="S1360" i="7"/>
  <c r="S895" i="7"/>
  <c r="S951" i="7"/>
  <c r="S549" i="7"/>
  <c r="S1571" i="7"/>
  <c r="S305" i="7"/>
  <c r="S220" i="7"/>
  <c r="S966" i="7"/>
  <c r="S1807" i="7"/>
  <c r="S1380" i="7"/>
  <c r="S655" i="7"/>
  <c r="S260" i="7"/>
  <c r="S1239" i="7"/>
  <c r="AY49" i="7"/>
  <c r="S206" i="7"/>
  <c r="S1828" i="7"/>
  <c r="S453" i="7"/>
  <c r="S1195" i="7"/>
  <c r="BF140" i="7"/>
  <c r="S130" i="7"/>
  <c r="S39" i="7"/>
  <c r="S117" i="7"/>
  <c r="S137" i="7"/>
  <c r="S1736" i="7"/>
  <c r="S1340" i="7"/>
  <c r="S436" i="7"/>
  <c r="S988" i="7"/>
  <c r="S1578" i="7"/>
  <c r="S1115" i="7"/>
  <c r="BF149" i="7"/>
  <c r="S146" i="7"/>
  <c r="AY53" i="7"/>
  <c r="S979" i="7"/>
  <c r="S1891" i="7"/>
  <c r="S99" i="7"/>
  <c r="S1198" i="7"/>
  <c r="S1210" i="7"/>
  <c r="S1867" i="7"/>
  <c r="S1112" i="7"/>
  <c r="S32" i="7"/>
  <c r="S190" i="7"/>
  <c r="S487" i="7"/>
  <c r="S576" i="7"/>
  <c r="S1495" i="7"/>
  <c r="S704" i="7"/>
  <c r="S563" i="7"/>
  <c r="S1537" i="7"/>
  <c r="S151" i="7"/>
  <c r="S1135" i="7"/>
  <c r="S1561" i="7"/>
  <c r="S1371" i="7"/>
  <c r="S1806" i="7"/>
  <c r="S1567" i="7"/>
  <c r="S1136" i="7"/>
  <c r="S463" i="7"/>
  <c r="S246" i="7"/>
  <c r="S1926" i="7"/>
  <c r="S1562" i="7"/>
  <c r="S658" i="7"/>
  <c r="S1831" i="7"/>
  <c r="S1302" i="7"/>
  <c r="S673" i="7"/>
  <c r="S829" i="7"/>
  <c r="S38" i="7"/>
  <c r="S1767" i="7"/>
  <c r="S112" i="7"/>
  <c r="BF151" i="7"/>
  <c r="S1886" i="7"/>
  <c r="S138" i="7"/>
  <c r="S1940" i="7"/>
  <c r="S1527" i="7"/>
  <c r="S1132" i="7"/>
  <c r="S780" i="7"/>
  <c r="S212" i="7"/>
  <c r="S1313" i="7"/>
  <c r="S1759" i="7"/>
  <c r="S289" i="7"/>
  <c r="S524" i="7"/>
  <c r="S2002" i="7"/>
  <c r="S545" i="7"/>
  <c r="S696" i="7"/>
  <c r="S958" i="7"/>
  <c r="S615" i="7"/>
  <c r="S406" i="7"/>
  <c r="S108" i="7"/>
  <c r="S1983" i="7"/>
  <c r="S1734" i="7"/>
  <c r="S1821" i="7"/>
  <c r="S960" i="7"/>
  <c r="S907" i="7"/>
  <c r="S1436" i="7"/>
  <c r="S676" i="7"/>
  <c r="S1225" i="7"/>
  <c r="S22" i="7"/>
  <c r="S705" i="7"/>
  <c r="S1536" i="7"/>
  <c r="S177" i="7"/>
  <c r="S1702" i="7"/>
  <c r="S711" i="7"/>
  <c r="S893" i="7"/>
  <c r="S1666" i="7"/>
  <c r="S1690" i="7"/>
  <c r="S1376" i="7"/>
  <c r="S1677" i="7"/>
  <c r="S581" i="7"/>
  <c r="S1851" i="7"/>
  <c r="S1024" i="7"/>
  <c r="AY40" i="7"/>
  <c r="S1801" i="7"/>
  <c r="S889" i="7"/>
  <c r="S815" i="7"/>
  <c r="S1643" i="7"/>
  <c r="S793" i="7"/>
  <c r="S1840" i="7"/>
  <c r="S14" i="7"/>
  <c r="BG141" i="7"/>
  <c r="S494" i="7"/>
  <c r="S1846" i="7"/>
  <c r="S1850" i="7"/>
  <c r="S1719" i="7"/>
  <c r="S104" i="7"/>
  <c r="S798" i="7"/>
  <c r="S1908" i="7"/>
  <c r="S1354" i="7"/>
  <c r="S1520" i="7"/>
  <c r="S1725" i="7"/>
  <c r="S1956" i="7"/>
  <c r="S355" i="7"/>
  <c r="S991" i="7"/>
  <c r="S1817" i="7"/>
  <c r="S1203" i="7"/>
  <c r="S399" i="7"/>
  <c r="S1416" i="7"/>
  <c r="S426" i="7"/>
  <c r="S1714" i="7"/>
  <c r="S41" i="7"/>
  <c r="S1862" i="7"/>
  <c r="S1684" i="7"/>
  <c r="S777" i="7"/>
  <c r="S1140" i="7"/>
  <c r="S1054" i="7"/>
  <c r="S877" i="7"/>
  <c r="S312" i="7"/>
  <c r="S1730" i="7"/>
  <c r="S1589" i="7"/>
  <c r="S438" i="7"/>
  <c r="S253" i="7"/>
  <c r="AY12" i="7"/>
  <c r="S255" i="7"/>
  <c r="S942" i="7"/>
  <c r="S395" i="7"/>
  <c r="S422" i="7"/>
  <c r="S1497" i="7"/>
  <c r="AY28" i="7"/>
  <c r="AY11" i="7"/>
  <c r="S998" i="7"/>
  <c r="S1904" i="7"/>
  <c r="S1328" i="7"/>
  <c r="S935" i="7"/>
  <c r="S1903" i="7"/>
  <c r="S708" i="7"/>
  <c r="S283" i="7"/>
  <c r="S1202" i="7"/>
  <c r="S620" i="7"/>
  <c r="S775" i="7"/>
  <c r="S1111" i="7"/>
  <c r="S826" i="7"/>
  <c r="S221" i="7"/>
  <c r="S1987" i="7"/>
  <c r="S1920" i="7"/>
  <c r="S1709" i="7"/>
  <c r="S1864" i="7"/>
  <c r="S809" i="7"/>
  <c r="S566" i="7"/>
  <c r="S57" i="7"/>
  <c r="S34" i="7"/>
  <c r="S1878" i="7"/>
  <c r="S1991" i="7"/>
  <c r="S1143" i="7"/>
  <c r="S394" i="7"/>
  <c r="S1401" i="7"/>
  <c r="BG126" i="7"/>
  <c r="S1621" i="7"/>
  <c r="S352" i="7"/>
  <c r="S1602" i="7"/>
  <c r="S1576" i="7"/>
  <c r="S414" i="7"/>
  <c r="S526" i="7"/>
  <c r="S533" i="7"/>
  <c r="S232" i="7"/>
  <c r="S498" i="7"/>
  <c r="S1444" i="7"/>
  <c r="S748" i="7"/>
  <c r="S365" i="7"/>
  <c r="S1998" i="7"/>
  <c r="S867" i="7"/>
  <c r="S1159" i="7"/>
  <c r="S925" i="7"/>
  <c r="S891" i="7"/>
  <c r="BG153" i="7"/>
  <c r="S1091" i="7"/>
  <c r="S1368" i="7"/>
  <c r="S680" i="7"/>
  <c r="S769" i="7"/>
  <c r="S610" i="7"/>
  <c r="S437" i="7"/>
  <c r="S636" i="7"/>
  <c r="S918" i="7"/>
  <c r="S382" i="7"/>
  <c r="S1164" i="7"/>
  <c r="S245" i="7"/>
  <c r="S497" i="7"/>
  <c r="S1030" i="7"/>
  <c r="S1939" i="7"/>
  <c r="S1545" i="7"/>
  <c r="S607" i="7"/>
  <c r="S1933" i="7"/>
  <c r="S1160" i="7"/>
  <c r="S791" i="7"/>
  <c r="AY27" i="7"/>
  <c r="S1691" i="7"/>
  <c r="S596" i="7"/>
  <c r="S1301" i="7"/>
  <c r="S1389" i="7"/>
  <c r="S539" i="7"/>
  <c r="S1107" i="7"/>
  <c r="S617" i="7"/>
  <c r="S985" i="7"/>
  <c r="S1086" i="7"/>
  <c r="S1963" i="7"/>
  <c r="S1116" i="7"/>
  <c r="S531" i="7"/>
  <c r="S1373" i="7"/>
  <c r="S339" i="7"/>
  <c r="S311" i="7"/>
  <c r="S1335" i="7"/>
  <c r="S162" i="7"/>
  <c r="S1168" i="7"/>
  <c r="AY61" i="7"/>
  <c r="S1892" i="7"/>
  <c r="S948" i="7"/>
  <c r="S335" i="7"/>
  <c r="S1486" i="7"/>
  <c r="S896" i="7"/>
  <c r="S550" i="7"/>
  <c r="S1557" i="7"/>
  <c r="S386" i="7"/>
  <c r="S1755" i="7"/>
  <c r="S1889" i="7"/>
  <c r="S469" i="7"/>
  <c r="S1925" i="7"/>
  <c r="S1192" i="7"/>
  <c r="S1222" i="7"/>
  <c r="S715" i="7"/>
  <c r="S1874" i="7"/>
  <c r="S1286" i="7"/>
  <c r="S980" i="7"/>
  <c r="S1938" i="7"/>
  <c r="S272" i="7"/>
  <c r="S513" i="7"/>
  <c r="S528" i="7"/>
  <c r="S1631" i="7"/>
  <c r="S1284" i="7"/>
  <c r="S1451" i="7"/>
  <c r="S175" i="7"/>
  <c r="S972" i="7"/>
  <c r="S635" i="7"/>
  <c r="S1023" i="7"/>
  <c r="S490" i="7"/>
  <c r="S592" i="7"/>
  <c r="S25" i="7"/>
  <c r="S1625" i="7"/>
  <c r="S90" i="7"/>
  <c r="S1457" i="7"/>
  <c r="S1139" i="7"/>
  <c r="S1747" i="7"/>
  <c r="S323" i="7"/>
  <c r="AY67" i="7"/>
  <c r="S679" i="7"/>
  <c r="S1129" i="7"/>
  <c r="S1033" i="7"/>
  <c r="S710" i="7"/>
  <c r="S529" i="7"/>
  <c r="BF157" i="7"/>
  <c r="S313" i="7"/>
  <c r="S1737" i="7"/>
  <c r="S783" i="7"/>
  <c r="S723" i="7"/>
  <c r="S74" i="7"/>
  <c r="S1959" i="7"/>
  <c r="S1424" i="7"/>
  <c r="S854" i="7"/>
  <c r="S1332" i="7"/>
  <c r="S128" i="7"/>
  <c r="S1021" i="7"/>
  <c r="S1499" i="7"/>
  <c r="S1165" i="7"/>
  <c r="S1893" i="7"/>
  <c r="S1227" i="7"/>
  <c r="S445" i="7"/>
  <c r="S1383" i="7"/>
  <c r="S1919" i="7"/>
  <c r="S455" i="7"/>
  <c r="S744" i="7"/>
  <c r="S1880" i="7"/>
  <c r="S1450" i="7"/>
  <c r="S569" i="7"/>
  <c r="S425" i="7"/>
  <c r="S1958" i="7"/>
  <c r="S58" i="7"/>
  <c r="S1782" i="7"/>
  <c r="S1359" i="7"/>
  <c r="S95" i="7"/>
  <c r="S1731" i="7"/>
  <c r="S544" i="7"/>
  <c r="S752" i="7"/>
  <c r="S23" i="7"/>
  <c r="S981" i="7"/>
  <c r="S1697" i="7"/>
  <c r="S87" i="7"/>
  <c r="S143" i="7"/>
  <c r="BG148" i="7"/>
  <c r="S449" i="7"/>
  <c r="S1775" i="7"/>
  <c r="S1180" i="7"/>
  <c r="S1043" i="7"/>
  <c r="S1605" i="7"/>
  <c r="S795" i="7"/>
  <c r="S89" i="7"/>
  <c r="S716" i="7"/>
  <c r="S1805" i="7"/>
  <c r="S125" i="7"/>
  <c r="S192" i="7"/>
  <c r="S1074" i="7"/>
  <c r="S1777" i="7"/>
  <c r="S571" i="7"/>
  <c r="S1912" i="7"/>
  <c r="S881" i="7"/>
  <c r="S1342" i="7"/>
  <c r="S459" i="7"/>
  <c r="S851" i="7"/>
  <c r="S274" i="7"/>
  <c r="S856" i="7"/>
  <c r="S1226" i="7"/>
  <c r="S1121" i="7"/>
  <c r="S1962" i="7"/>
  <c r="S728" i="7"/>
  <c r="S362" i="7"/>
  <c r="S1601" i="7"/>
  <c r="S1783" i="7"/>
  <c r="S667" i="7"/>
  <c r="S258" i="7"/>
  <c r="S622" i="7"/>
  <c r="S552" i="7"/>
  <c r="S1106" i="7"/>
  <c r="S2001" i="7"/>
  <c r="S1509" i="7"/>
  <c r="S1128" i="7"/>
  <c r="AY55" i="7"/>
  <c r="S1883" i="7"/>
  <c r="S1344" i="7"/>
  <c r="S626" i="7"/>
  <c r="S1681" i="7"/>
  <c r="S1124" i="7"/>
  <c r="S1276" i="7"/>
  <c r="S341" i="7"/>
  <c r="S987" i="7"/>
  <c r="S1199" i="7"/>
  <c r="S1426" i="7"/>
  <c r="S601" i="7"/>
  <c r="S739" i="7"/>
  <c r="S1482" i="7"/>
  <c r="S1680" i="7"/>
  <c r="S54" i="7"/>
  <c r="S173" i="7"/>
  <c r="S1931" i="7"/>
  <c r="S468" i="7"/>
  <c r="S880" i="7"/>
  <c r="S264" i="7"/>
  <c r="S583" i="7"/>
  <c r="S460" i="7"/>
  <c r="S1048" i="7"/>
  <c r="S363" i="7"/>
  <c r="S1708" i="7"/>
  <c r="AY42" i="7"/>
  <c r="S1660" i="7"/>
  <c r="S1587" i="7"/>
  <c r="S750" i="7"/>
  <c r="S1035" i="7"/>
  <c r="S801" i="7"/>
  <c r="S1157" i="7"/>
  <c r="S1518" i="7"/>
  <c r="AY4" i="7"/>
  <c r="S1740" i="7"/>
  <c r="S1553" i="7"/>
  <c r="S52" i="7"/>
  <c r="S1014" i="7"/>
  <c r="S971" i="7"/>
  <c r="S1516" i="7"/>
  <c r="S1590" i="7"/>
  <c r="S348" i="7"/>
  <c r="S865" i="7"/>
  <c r="S465" i="7"/>
  <c r="S167" i="7"/>
  <c r="S1664" i="7"/>
  <c r="S1569" i="7"/>
  <c r="S1827" i="7"/>
  <c r="AY24" i="7"/>
  <c r="S316" i="7"/>
  <c r="S1501" i="7"/>
  <c r="BF155" i="7"/>
  <c r="S595" i="7"/>
  <c r="S1773" i="7"/>
  <c r="S884" i="7"/>
  <c r="S816" i="7"/>
  <c r="S154" i="7"/>
  <c r="S61" i="7"/>
  <c r="S1980" i="7"/>
  <c r="S1269" i="7"/>
  <c r="S1073" i="7"/>
  <c r="S1001" i="7"/>
  <c r="S1675" i="7"/>
  <c r="S65" i="7"/>
  <c r="S1573" i="7"/>
  <c r="S1408" i="7"/>
  <c r="S954" i="7"/>
  <c r="S1104" i="7"/>
  <c r="S1922" i="7"/>
  <c r="S1194" i="7"/>
  <c r="S159" i="7"/>
  <c r="S1412" i="7"/>
  <c r="S477" i="7"/>
  <c r="S1749" i="7"/>
  <c r="S1861" i="7"/>
  <c r="S1833" i="7"/>
  <c r="S265" i="7"/>
  <c r="S1598" i="7"/>
  <c r="S1036" i="7"/>
  <c r="S832" i="7"/>
  <c r="S957" i="7"/>
  <c r="S640" i="7"/>
  <c r="S1382" i="7"/>
  <c r="BG143" i="7"/>
  <c r="S933" i="7"/>
  <c r="S247" i="7"/>
  <c r="S1868" i="7"/>
  <c r="S1150" i="7"/>
  <c r="S1857" i="7"/>
  <c r="S359" i="7"/>
  <c r="S1241" i="7"/>
  <c r="S1110" i="7"/>
  <c r="S1977" i="7"/>
  <c r="S506" i="7"/>
  <c r="S774" i="7"/>
  <c r="S662" i="7"/>
  <c r="S1511" i="7"/>
  <c r="S806" i="7"/>
  <c r="S836" i="7"/>
  <c r="S1184" i="7"/>
  <c r="S916" i="7"/>
  <c r="S30" i="7"/>
  <c r="S344" i="7"/>
  <c r="AY65" i="7"/>
  <c r="S1189" i="7"/>
  <c r="S1358" i="7"/>
  <c r="S1280" i="7"/>
  <c r="BG142" i="7"/>
  <c r="S367" i="7"/>
  <c r="S13" i="7"/>
  <c r="AY17" i="7"/>
  <c r="S932" i="7"/>
  <c r="S814" i="7"/>
  <c r="S858" i="7"/>
  <c r="S1611" i="7"/>
  <c r="S766" i="7"/>
  <c r="S70" i="7"/>
  <c r="S79" i="7"/>
  <c r="S759" i="7"/>
  <c r="S1133" i="7"/>
  <c r="S1212" i="7"/>
  <c r="S392" i="7"/>
  <c r="S1472" i="7"/>
  <c r="S1479" i="7"/>
  <c r="S118" i="7"/>
  <c r="S1837" i="7"/>
  <c r="S1826" i="7"/>
  <c r="S1305" i="7"/>
  <c r="S1170" i="7"/>
  <c r="S1094" i="7"/>
  <c r="S1431" i="7"/>
  <c r="S249" i="7"/>
  <c r="S1459" i="7"/>
  <c r="S719" i="7"/>
  <c r="S1166" i="7"/>
  <c r="S1979" i="7"/>
  <c r="S664" i="7"/>
  <c r="S1668" i="7"/>
  <c r="S1999" i="7"/>
  <c r="S1304" i="7"/>
  <c r="S209" i="7"/>
  <c r="S1776" i="7"/>
  <c r="S301" i="7"/>
  <c r="BG139" i="7"/>
  <c r="BG130" i="7"/>
  <c r="S1064" i="7"/>
  <c r="S567" i="7"/>
  <c r="S681" i="7"/>
  <c r="BF143" i="7"/>
  <c r="S1058" i="7"/>
  <c r="S402" i="7"/>
  <c r="S189" i="7"/>
  <c r="S1905" i="7"/>
  <c r="S1145" i="7"/>
  <c r="S1825" i="7"/>
  <c r="S279" i="7"/>
  <c r="BG154" i="7"/>
  <c r="S1796" i="7"/>
  <c r="S977" i="7"/>
  <c r="S1179" i="7"/>
  <c r="S1768" i="7"/>
  <c r="S1794" i="7"/>
  <c r="BF133" i="7"/>
  <c r="S1088" i="7"/>
  <c r="S185" i="7"/>
  <c r="S1214" i="7"/>
  <c r="S541" i="7"/>
  <c r="S509" i="7"/>
  <c r="S1992" i="7"/>
  <c r="BG137" i="7"/>
  <c r="S1312" i="7"/>
  <c r="S850" i="7"/>
  <c r="S924" i="7"/>
  <c r="S1765" i="7"/>
  <c r="S1379" i="7"/>
  <c r="S1245" i="7"/>
  <c r="AY29" i="7"/>
  <c r="S831" i="7"/>
  <c r="S1693" i="7"/>
  <c r="S1875" i="7"/>
  <c r="S1462" i="7"/>
  <c r="S1259" i="7"/>
  <c r="S1835" i="7"/>
  <c r="S1323" i="7"/>
  <c r="S1758" i="7"/>
  <c r="S256" i="7"/>
  <c r="S1488" i="7"/>
  <c r="S945" i="7"/>
  <c r="S1394" i="7"/>
  <c r="BF146" i="7"/>
  <c r="S84" i="7"/>
  <c r="S970" i="7"/>
  <c r="S1686" i="7"/>
  <c r="S779" i="7"/>
  <c r="S1752" i="7"/>
  <c r="S403" i="7"/>
  <c r="S251" i="7"/>
  <c r="S4" i="7"/>
  <c r="S671" i="7"/>
  <c r="S347" i="7"/>
  <c r="S1385" i="7"/>
  <c r="S786" i="7"/>
  <c r="S800" i="7"/>
  <c r="S1367" i="7"/>
  <c r="S871" i="7"/>
  <c r="S243" i="7"/>
  <c r="S855" i="7"/>
  <c r="S1297" i="7"/>
  <c r="S1093" i="7"/>
  <c r="S51" i="7"/>
  <c r="S1816" i="7"/>
  <c r="S1294" i="7"/>
  <c r="S737" i="7"/>
  <c r="BF148" i="7"/>
  <c r="S1839" i="7"/>
  <c r="S413" i="7"/>
  <c r="S628" i="7"/>
  <c r="S900" i="7"/>
  <c r="S844" i="7"/>
  <c r="S1473" i="7"/>
  <c r="S1644" i="7"/>
  <c r="S1357" i="7"/>
  <c r="S259" i="7"/>
  <c r="S194" i="7"/>
  <c r="S1654" i="7"/>
  <c r="S712" i="7"/>
  <c r="AY16" i="7"/>
  <c r="S875" i="7"/>
  <c r="S1618" i="7"/>
  <c r="S729" i="7"/>
  <c r="S364" i="7"/>
  <c r="S614" i="7"/>
  <c r="S233" i="7"/>
  <c r="S1103" i="7"/>
  <c r="S903" i="7"/>
  <c r="S1051" i="7"/>
  <c r="S1443" i="7"/>
  <c r="S899" i="7"/>
  <c r="S738" i="7"/>
  <c r="S677" i="7"/>
  <c r="AY20" i="7"/>
  <c r="S1507" i="7"/>
  <c r="S124" i="7"/>
  <c r="S1810" i="7"/>
  <c r="S27" i="7"/>
  <c r="S10" i="7"/>
  <c r="S1080" i="7"/>
  <c r="S1651" i="7"/>
  <c r="S1541" i="7"/>
  <c r="S638" i="7"/>
  <c r="S475" i="7"/>
  <c r="S1172" i="7"/>
  <c r="S153" i="7"/>
  <c r="S1869" i="7"/>
  <c r="S790" i="7"/>
  <c r="S927" i="7"/>
  <c r="S1321" i="7"/>
  <c r="S1692" i="7"/>
  <c r="S299" i="7"/>
  <c r="S921" i="7"/>
  <c r="S92" i="7"/>
  <c r="S928" i="7"/>
  <c r="S1435" i="7"/>
  <c r="S1538" i="7"/>
  <c r="S222" i="7"/>
  <c r="S580" i="7"/>
  <c r="S1583" i="7"/>
  <c r="S1156" i="7"/>
  <c r="S1961" i="7"/>
  <c r="S241" i="7"/>
  <c r="AY68" i="7"/>
  <c r="S821" i="7"/>
  <c r="S2003" i="7"/>
  <c r="S1974" i="7"/>
  <c r="S894" i="7"/>
  <c r="S1213" i="7"/>
  <c r="S767" i="7"/>
  <c r="S866" i="7"/>
  <c r="S354" i="7"/>
  <c r="S1798" i="7"/>
  <c r="S473" i="7"/>
  <c r="S457" i="7"/>
  <c r="S755" i="7"/>
  <c r="S1395" i="7"/>
  <c r="AY63" i="7"/>
  <c r="S1927" i="7"/>
  <c r="AY59" i="7"/>
  <c r="S37" i="7"/>
  <c r="S458" i="7"/>
  <c r="S1629" i="7"/>
  <c r="S554" i="7"/>
  <c r="AY21" i="7"/>
  <c r="S93" i="7"/>
  <c r="S1948" i="7"/>
  <c r="BF127" i="7"/>
  <c r="S1784" i="7"/>
  <c r="S538" i="7"/>
  <c r="S1530" i="7"/>
  <c r="S593" i="7"/>
  <c r="S317" i="7"/>
  <c r="S1402" i="7"/>
  <c r="S505" i="7"/>
  <c r="S496" i="7"/>
  <c r="S1146" i="7"/>
  <c r="S290" i="7"/>
  <c r="S1433" i="7"/>
  <c r="S293" i="7"/>
  <c r="S7" i="7"/>
  <c r="S1407" i="7"/>
  <c r="S699" i="7"/>
  <c r="S1574" i="7"/>
  <c r="AY48" i="7"/>
  <c r="S1603" i="7"/>
  <c r="S142" i="7"/>
  <c r="S1349" i="7"/>
  <c r="S501" i="7"/>
  <c r="S1910" i="7"/>
  <c r="S1615" i="7"/>
  <c r="S1735" i="7"/>
  <c r="S1232" i="7"/>
  <c r="S510" i="7"/>
  <c r="BG136" i="7"/>
  <c r="S754" i="7"/>
  <c r="S1678" i="7"/>
  <c r="S36" i="7"/>
  <c r="S559" i="7"/>
  <c r="S1178" i="7"/>
  <c r="S853" i="7"/>
  <c r="S1514" i="7"/>
  <c r="S1322" i="7"/>
  <c r="S1255" i="7"/>
  <c r="S1854" i="7"/>
  <c r="S1089" i="7"/>
  <c r="S1978" i="7"/>
  <c r="S1324" i="7"/>
  <c r="S1638" i="7"/>
  <c r="S1281" i="7"/>
  <c r="AY32" i="7"/>
  <c r="S169" i="7"/>
  <c r="S1902" i="7"/>
  <c r="S1559" i="7"/>
  <c r="S73" i="7"/>
  <c r="S1584" i="7"/>
  <c r="S1548" i="7"/>
  <c r="S1687" i="7"/>
  <c r="S1616" i="7"/>
  <c r="S1031" i="7"/>
  <c r="S11" i="7"/>
  <c r="S1009" i="7"/>
  <c r="S1793" i="7"/>
  <c r="S1772" i="7"/>
  <c r="S1063" i="7"/>
  <c r="S1800" i="7"/>
  <c r="S726" i="7"/>
  <c r="S682" i="7"/>
  <c r="AY34" i="7"/>
  <c r="S1915" i="7"/>
  <c r="S1007" i="7"/>
  <c r="S1795" i="7"/>
  <c r="S238" i="7"/>
  <c r="S1207" i="7"/>
  <c r="S1637" i="7"/>
  <c r="S1741" i="7"/>
  <c r="S377" i="7"/>
  <c r="BF147" i="7"/>
  <c r="S491" i="7"/>
  <c r="S730" i="7"/>
  <c r="S1844" i="7"/>
  <c r="S195" i="7"/>
  <c r="S1257" i="7"/>
  <c r="S1208" i="7"/>
  <c r="S508" i="7"/>
  <c r="S834" i="7"/>
  <c r="S228" i="7"/>
  <c r="S1524" i="7"/>
  <c r="S1609" i="7"/>
  <c r="S1176" i="7"/>
  <c r="S1062" i="7"/>
  <c r="S1244" i="7"/>
  <c r="S300" i="7"/>
  <c r="S1870" i="7"/>
  <c r="S1766" i="7"/>
  <c r="S1720" i="7"/>
  <c r="BG146" i="7"/>
  <c r="S446" i="7"/>
  <c r="BF129" i="7"/>
  <c r="AY62" i="7"/>
  <c r="S1446" i="7"/>
  <c r="S1572" i="7"/>
  <c r="S1932" i="7"/>
  <c r="BG147" i="7"/>
  <c r="S742" i="7"/>
  <c r="S186" i="7"/>
  <c r="S648" i="7"/>
  <c r="S1640" i="7"/>
  <c r="S1442" i="7"/>
  <c r="S482" i="7"/>
  <c r="S949" i="7"/>
  <c r="S237" i="7"/>
  <c r="S1700" i="7"/>
  <c r="S1114" i="7"/>
  <c r="S1949" i="7"/>
  <c r="S753" i="7"/>
  <c r="S431" i="7"/>
  <c r="S1717" i="7"/>
  <c r="S1430" i="7"/>
  <c r="S1396" i="7"/>
  <c r="S82" i="7"/>
  <c r="S1050" i="7"/>
  <c r="S666" i="7"/>
  <c r="S1830" i="7"/>
  <c r="S407" i="7"/>
  <c r="S1829" i="7"/>
  <c r="S1757" i="7"/>
  <c r="S961" i="7"/>
  <c r="AY22" i="7"/>
  <c r="S1818" i="7"/>
  <c r="S374" i="7"/>
  <c r="S1364" i="7"/>
  <c r="S66" i="7"/>
  <c r="S86" i="7"/>
  <c r="S590" i="7"/>
  <c r="S1310" i="7"/>
  <c r="S1814" i="7"/>
  <c r="S373" i="7"/>
  <c r="S164" i="7"/>
  <c r="S408" i="7"/>
  <c r="S1554" i="7"/>
  <c r="S874" i="7"/>
  <c r="S1144" i="7"/>
  <c r="S326" i="7"/>
  <c r="S240" i="7"/>
  <c r="S201" i="7"/>
  <c r="S1512" i="7"/>
  <c r="S1263" i="7"/>
  <c r="S1264" i="7"/>
  <c r="S107" i="7"/>
  <c r="S1953" i="7"/>
  <c r="S1279" i="7"/>
  <c r="S433" i="7"/>
  <c r="S1859" i="7"/>
  <c r="S284" i="7"/>
  <c r="S1042" i="7"/>
  <c r="S1491" i="7"/>
  <c r="S122" i="7"/>
  <c r="S404" i="7"/>
  <c r="S1215" i="7"/>
  <c r="S689" i="7"/>
  <c r="S227" i="7"/>
  <c r="S204" i="7"/>
  <c r="S778" i="7"/>
  <c r="S1345" i="7"/>
  <c r="BF131" i="7"/>
  <c r="S646" i="7"/>
  <c r="S1153" i="7"/>
  <c r="S1201" i="7"/>
  <c r="AY79" i="7"/>
  <c r="S1346" i="7"/>
  <c r="S397" i="7"/>
  <c r="S81" i="7"/>
  <c r="S119" i="7"/>
  <c r="S1879" i="7"/>
  <c r="S656" i="7"/>
  <c r="S520" i="7"/>
  <c r="S1699" i="7"/>
  <c r="S1017" i="7"/>
  <c r="S321" i="7"/>
  <c r="S1550" i="7"/>
  <c r="S1494" i="7"/>
  <c r="S379" i="7"/>
  <c r="S1682" i="7"/>
  <c r="S1326" i="7"/>
  <c r="BF153" i="7"/>
  <c r="AY25" i="7"/>
  <c r="S1377" i="7"/>
  <c r="S1652" i="7"/>
  <c r="S1750" i="7"/>
  <c r="S1645" i="7"/>
  <c r="S650" i="7"/>
  <c r="S1200" i="7"/>
  <c r="S1422" i="7"/>
  <c r="S920" i="7"/>
  <c r="S202" i="7"/>
  <c r="S1130" i="7"/>
  <c r="S589" i="7"/>
  <c r="S307" i="7"/>
  <c r="S909" i="7"/>
  <c r="S1797" i="7"/>
  <c r="S1706" i="7"/>
  <c r="S1918" i="7"/>
  <c r="S145" i="7"/>
  <c r="S1252" i="7"/>
  <c r="S1689" i="7"/>
  <c r="AY52" i="7"/>
  <c r="S1028" i="7"/>
  <c r="S588" i="7"/>
  <c r="S1316" i="7"/>
  <c r="S230" i="7"/>
  <c r="BF134" i="7"/>
  <c r="S782" i="7"/>
  <c r="S1010" i="7"/>
  <c r="S1171" i="7"/>
  <c r="S278" i="7"/>
  <c r="S1639" i="7"/>
  <c r="S1126" i="7"/>
  <c r="S1975" i="7"/>
  <c r="AY9" i="7"/>
  <c r="S1493" i="7"/>
  <c r="S629" i="7"/>
  <c r="S1262" i="7"/>
  <c r="S1934" i="7"/>
  <c r="S1705" i="7"/>
  <c r="S632" i="7"/>
  <c r="S717" i="7"/>
  <c r="S1994" i="7"/>
  <c r="S1260" i="7"/>
  <c r="S76" i="7"/>
  <c r="S670" i="7"/>
  <c r="S216" i="7"/>
  <c r="S1722" i="7"/>
  <c r="S623" i="7"/>
  <c r="S1362" i="7"/>
  <c r="S332" i="7"/>
  <c r="S200" i="7"/>
  <c r="S1356" i="7"/>
  <c r="S609" i="7"/>
  <c r="S1163" i="7"/>
  <c r="S113" i="7"/>
  <c r="S989" i="7"/>
  <c r="S1456" i="7"/>
  <c r="S1291" i="7"/>
  <c r="S763" i="7"/>
  <c r="S1483" i="7"/>
  <c r="S1863" i="7"/>
  <c r="S1265" i="7"/>
  <c r="S879" i="7"/>
  <c r="AY36" i="7"/>
  <c r="S941" i="7"/>
  <c r="S1610" i="7"/>
  <c r="S1487" i="7"/>
  <c r="S1476" i="7"/>
  <c r="S887" i="7"/>
  <c r="S1230" i="7"/>
  <c r="S1533" i="7"/>
  <c r="S1986" i="7"/>
  <c r="S191" i="7"/>
  <c r="S546" i="7"/>
  <c r="S1363" i="7"/>
  <c r="S372" i="7"/>
  <c r="S277" i="7"/>
  <c r="S69" i="7"/>
  <c r="S1988" i="7"/>
  <c r="S411" i="7"/>
  <c r="S1004" i="7"/>
  <c r="S1206" i="7"/>
  <c r="S21" i="7"/>
  <c r="S315" i="7"/>
  <c r="S1597" i="7"/>
  <c r="S1463" i="7"/>
  <c r="S969" i="7"/>
  <c r="S62" i="7"/>
  <c r="S149" i="7"/>
  <c r="S1223" i="7"/>
  <c r="S1636" i="7"/>
  <c r="S1398" i="7"/>
  <c r="S350" i="7"/>
  <c r="S1081" i="7"/>
  <c r="S1534" i="7"/>
  <c r="S1149" i="7"/>
  <c r="S1650" i="7"/>
  <c r="S1873" i="7"/>
  <c r="S101" i="7"/>
  <c r="S1551" i="7"/>
  <c r="S674" i="7"/>
  <c r="S452" i="7"/>
  <c r="S776" i="7"/>
  <c r="S1834" i="7"/>
  <c r="S244" i="7"/>
  <c r="S1881" i="7"/>
  <c r="S868" i="7"/>
  <c r="S765" i="7"/>
  <c r="S1040" i="7"/>
  <c r="S1117" i="7"/>
  <c r="S1161" i="7"/>
  <c r="S1413" i="7"/>
  <c r="S1314" i="7"/>
  <c r="S1434" i="7"/>
  <c r="S1397" i="7"/>
  <c r="S1555" i="7"/>
  <c r="S1002" i="7"/>
  <c r="S314" i="7"/>
  <c r="S197" i="7"/>
  <c r="S758" i="7"/>
  <c r="S910" i="7"/>
  <c r="S587" i="7"/>
  <c r="S1728" i="7"/>
  <c r="S584" i="7"/>
  <c r="S1351" i="7"/>
  <c r="S126" i="7"/>
  <c r="S698" i="7"/>
  <c r="S732" i="7"/>
  <c r="S441" i="7"/>
  <c r="S1175" i="7"/>
  <c r="S1489" i="7"/>
  <c r="S1738" i="7"/>
  <c r="S184" i="7"/>
  <c r="S1220" i="7"/>
  <c r="S168" i="7"/>
  <c r="S660" i="7"/>
  <c r="S813" i="7"/>
  <c r="S968" i="7"/>
  <c r="S1721" i="7"/>
  <c r="S180" i="7"/>
  <c r="S366" i="7"/>
  <c r="S1523" i="7"/>
  <c r="S1970" i="7"/>
  <c r="BG144" i="7"/>
  <c r="S1944" i="7"/>
  <c r="S1186" i="7"/>
  <c r="S239" i="7"/>
  <c r="S1594" i="7"/>
  <c r="S852" i="7"/>
  <c r="S651" i="7"/>
  <c r="S787" i="7"/>
  <c r="S464" i="7"/>
  <c r="S1751" i="7"/>
  <c r="S1635" i="7"/>
  <c r="S1542" i="7"/>
  <c r="S1173" i="7"/>
  <c r="S161" i="7"/>
  <c r="S1097" i="7"/>
  <c r="S1193" i="7"/>
  <c r="BG135" i="7"/>
  <c r="S1006" i="7"/>
  <c r="S1543" i="7"/>
  <c r="S905" i="7"/>
  <c r="S219" i="7"/>
  <c r="S1916" i="7"/>
  <c r="S1788" i="7"/>
  <c r="S746" i="7"/>
  <c r="S917" i="7"/>
  <c r="S1968" i="7"/>
  <c r="S102" i="7"/>
  <c r="S33" i="7"/>
  <c r="S1724" i="7"/>
  <c r="S1026" i="7"/>
  <c r="S764" i="7"/>
  <c r="S1633" i="7"/>
  <c r="S1458" i="7"/>
  <c r="S456" i="7"/>
  <c r="S6" i="7"/>
  <c r="S1712" i="7"/>
  <c r="S1726" i="7"/>
  <c r="S1038" i="7"/>
  <c r="S368" i="7"/>
  <c r="S591" i="7"/>
  <c r="S1256" i="7"/>
  <c r="S1470" i="7"/>
  <c r="S1044" i="7"/>
  <c r="S123" i="7"/>
  <c r="S906" i="7"/>
  <c r="S229" i="7"/>
  <c r="S516" i="7"/>
  <c r="AY72" i="7"/>
  <c r="S657" i="7"/>
  <c r="S1659" i="7"/>
  <c r="S1510" i="7"/>
  <c r="S863" i="7"/>
  <c r="S268" i="7"/>
  <c r="S760" i="7"/>
  <c r="S843" i="7"/>
  <c r="S1109" i="7"/>
  <c r="S285" i="7"/>
  <c r="S295" i="7"/>
  <c r="AY44" i="7"/>
  <c r="S560" i="7"/>
  <c r="S1066" i="7"/>
  <c r="S1095" i="7"/>
  <c r="S1732" i="7"/>
  <c r="AY75" i="7"/>
  <c r="S214" i="7"/>
  <c r="S892" i="7"/>
  <c r="S417" i="7"/>
  <c r="S461" i="7"/>
  <c r="S864" i="7"/>
  <c r="S841" i="7"/>
  <c r="S1235" i="7"/>
  <c r="S1591" i="7"/>
  <c r="S1888" i="7"/>
  <c r="S1606" i="7"/>
  <c r="S1899" i="7"/>
  <c r="S421" i="7"/>
  <c r="S1525" i="7"/>
  <c r="S1218" i="7"/>
  <c r="S1333" i="7"/>
  <c r="S872" i="7"/>
  <c r="AY51" i="7"/>
  <c r="S1856" i="7"/>
  <c r="S1809" i="7"/>
  <c r="S665" i="7"/>
  <c r="BG134" i="7"/>
  <c r="S1277" i="7"/>
  <c r="S822" i="7"/>
  <c r="S234" i="7"/>
  <c r="S1792" i="7"/>
  <c r="S504" i="7"/>
  <c r="S1052" i="7"/>
  <c r="S1713" i="7"/>
  <c r="AY83" i="7"/>
  <c r="BG152" i="7"/>
  <c r="S1960" i="7"/>
  <c r="S334" i="7"/>
  <c r="S109" i="7"/>
  <c r="S944" i="7"/>
  <c r="S1229" i="7"/>
  <c r="S434" i="7"/>
  <c r="S904" i="7"/>
  <c r="S1620" i="7"/>
  <c r="S835" i="7"/>
  <c r="S1756" i="7"/>
  <c r="S703" i="7"/>
  <c r="S963" i="7"/>
  <c r="S1762" i="7"/>
  <c r="S830" i="7"/>
  <c r="S1452" i="7"/>
  <c r="S740" i="7"/>
  <c r="S357" i="7"/>
  <c r="S1951" i="7"/>
  <c r="S1391" i="7"/>
  <c r="S444" i="7"/>
  <c r="S1672" i="7"/>
  <c r="S947" i="7"/>
  <c r="S647" i="7"/>
  <c r="S120" i="7"/>
  <c r="S1295" i="7"/>
  <c r="S1622" i="7"/>
  <c r="S462" i="7"/>
  <c r="S1068" i="7"/>
  <c r="S1266" i="7"/>
  <c r="S1993" i="7"/>
  <c r="S1336" i="7"/>
  <c r="BF137" i="7"/>
  <c r="S1718" i="7"/>
  <c r="S1343" i="7"/>
  <c r="S176" i="7"/>
  <c r="S808" i="7"/>
  <c r="S310" i="7"/>
  <c r="S1440" i="7"/>
  <c r="S478" i="7"/>
  <c r="S931" i="7"/>
  <c r="S337" i="7"/>
  <c r="S479" i="7"/>
  <c r="S1898" i="7"/>
  <c r="S1453" i="7"/>
  <c r="S1592" i="7"/>
  <c r="S1626" i="7"/>
  <c r="S1996" i="7"/>
  <c r="S1278" i="7"/>
  <c r="S1820" i="7"/>
  <c r="S735" i="7"/>
  <c r="S555" i="7"/>
  <c r="S1973" i="7"/>
  <c r="S1812" i="7"/>
  <c r="S1630" i="7"/>
  <c r="S602" i="7"/>
  <c r="S1274" i="7"/>
  <c r="S1141" i="7"/>
  <c r="S1913" i="7"/>
  <c r="S286" i="7"/>
  <c r="S1917" i="7"/>
  <c r="S685" i="7"/>
  <c r="S1053" i="7"/>
  <c r="S98" i="7"/>
  <c r="S1047" i="7"/>
  <c r="BF158" i="7"/>
  <c r="S493" i="7"/>
  <c r="S77" i="7"/>
  <c r="S1733" i="7"/>
  <c r="S1057" i="7"/>
  <c r="S1174" i="7"/>
  <c r="S796" i="7"/>
  <c r="S1884" i="7"/>
  <c r="S1663" i="7"/>
  <c r="S747" i="7"/>
  <c r="S1181" i="7"/>
  <c r="S1860" i="7"/>
  <c r="S389" i="7"/>
  <c r="S707" i="7"/>
  <c r="AY60" i="7"/>
  <c r="S485" i="7"/>
  <c r="S1353" i="7"/>
  <c r="S611" i="7"/>
  <c r="S1964" i="7"/>
  <c r="S1896" i="7"/>
  <c r="S127" i="7"/>
  <c r="S1936" i="7"/>
  <c r="S114" i="7"/>
  <c r="S1748" i="7"/>
  <c r="S68" i="7"/>
  <c r="S675" i="7"/>
  <c r="S1539" i="7"/>
  <c r="S1585" i="7"/>
  <c r="S1943" i="7"/>
  <c r="S269" i="7"/>
  <c r="AY73" i="7"/>
  <c r="S1325" i="7"/>
  <c r="S384" i="7"/>
  <c r="S605" i="7"/>
  <c r="BF154" i="7"/>
  <c r="S1467" i="7"/>
  <c r="S203" i="7"/>
  <c r="S59" i="7"/>
  <c r="S653" i="7"/>
  <c r="S1275" i="7"/>
  <c r="S1151" i="7"/>
  <c r="S1707" i="7"/>
  <c r="S693" i="7"/>
  <c r="S1945" i="7"/>
  <c r="S1270" i="7"/>
  <c r="S442" i="7"/>
  <c r="S1586" i="7"/>
  <c r="S263" i="7"/>
  <c r="S797" i="7"/>
  <c r="S1271" i="7"/>
  <c r="S1503" i="7"/>
  <c r="BG140" i="7"/>
  <c r="S1549" i="7"/>
  <c r="S333" i="7"/>
  <c r="S1676" i="7"/>
  <c r="S1781" i="7"/>
  <c r="S1743" i="7"/>
  <c r="S110" i="7"/>
  <c r="S572" i="7"/>
  <c r="S24" i="7"/>
  <c r="S1307" i="7"/>
  <c r="S532" i="7"/>
  <c r="S741" i="7"/>
  <c r="S517" i="7"/>
  <c r="S823" i="7"/>
  <c r="BF135" i="7"/>
  <c r="S1836" i="7"/>
  <c r="S1658" i="7"/>
  <c r="S1005" i="7"/>
  <c r="S1552" i="7"/>
  <c r="S1577" i="7"/>
  <c r="S1466" i="7"/>
  <c r="S840" i="7"/>
  <c r="S193" i="7"/>
  <c r="S361" i="7"/>
  <c r="S1823" i="7"/>
  <c r="S1393" i="7"/>
  <c r="S1100" i="7"/>
  <c r="S515" i="7"/>
  <c r="S1946" i="7"/>
  <c r="S982" i="7"/>
  <c r="S1228" i="7"/>
  <c r="S1841" i="7"/>
  <c r="S762" i="7"/>
  <c r="S690" i="7"/>
  <c r="S1845" i="7"/>
  <c r="S1261" i="7"/>
  <c r="S148" i="7"/>
  <c r="AY80" i="7"/>
  <c r="S631" i="7"/>
  <c r="S1386" i="7"/>
  <c r="S276" i="7"/>
  <c r="S1019" i="7"/>
  <c r="S427" i="7"/>
  <c r="S410" i="7"/>
  <c r="S514" i="7"/>
  <c r="S156" i="7"/>
  <c r="S91" i="7"/>
  <c r="AY77" i="7"/>
  <c r="S579" i="7"/>
  <c r="S1496" i="7"/>
  <c r="AY10" i="7"/>
  <c r="S1546" i="7"/>
  <c r="S1665" i="7"/>
  <c r="S8" i="7"/>
  <c r="S1849" i="7"/>
  <c r="S448" i="7"/>
  <c r="S488" i="7"/>
  <c r="S150" i="7"/>
  <c r="BG156" i="7"/>
  <c r="S885" i="7"/>
  <c r="BF144" i="7"/>
  <c r="S1716" i="7"/>
  <c r="S1158" i="7"/>
  <c r="S1016" i="7"/>
  <c r="S152" i="7"/>
  <c r="S1895" i="7"/>
  <c r="S1320" i="7"/>
  <c r="S788" i="7"/>
  <c r="S140" i="7"/>
  <c r="S275" i="7"/>
  <c r="S1448" i="7"/>
  <c r="S1604" i="7"/>
  <c r="S870" i="7"/>
  <c r="S160" i="7"/>
  <c r="S466" i="7"/>
  <c r="S391" i="7"/>
  <c r="S574" i="7"/>
  <c r="S1563" i="7"/>
  <c r="S273" i="7"/>
  <c r="S633" i="7"/>
  <c r="S1556" i="7"/>
  <c r="S1778" i="7"/>
  <c r="S663" i="7"/>
  <c r="S20" i="7"/>
  <c r="S1649" i="7"/>
  <c r="S1565" i="7"/>
  <c r="S1209" i="7"/>
  <c r="S1249" i="7"/>
  <c r="S624" i="7"/>
  <c r="S353" i="7"/>
  <c r="S804" i="7"/>
  <c r="S133" i="7"/>
  <c r="S643" i="7"/>
  <c r="S1729" i="7"/>
  <c r="S1055" i="7"/>
  <c r="S1415" i="7"/>
  <c r="S543" i="7"/>
  <c r="S1098" i="7"/>
  <c r="S213" i="7"/>
  <c r="S565" i="7"/>
  <c r="S439" i="7"/>
  <c r="S915" i="7"/>
  <c r="S111" i="7"/>
  <c r="S158" i="7"/>
  <c r="S105" i="7"/>
  <c r="S1648" i="7"/>
  <c r="S1877" i="7"/>
  <c r="S1216" i="7"/>
  <c r="BF128" i="7"/>
  <c r="S911" i="7"/>
  <c r="S861" i="7"/>
  <c r="AY41" i="7"/>
  <c r="S1418" i="7"/>
  <c r="S1337" i="7"/>
  <c r="S393" i="7"/>
  <c r="S1901" i="7"/>
  <c r="S388" i="7"/>
  <c r="S380" i="7"/>
  <c r="S768" i="7"/>
  <c r="S1046" i="7"/>
  <c r="S358" i="7"/>
  <c r="S1390" i="7"/>
  <c r="S1683" i="7"/>
  <c r="S1123" i="7"/>
  <c r="S1890" i="7"/>
  <c r="AY33" i="7"/>
  <c r="S50" i="7"/>
  <c r="S953" i="7"/>
  <c r="S296" i="7"/>
  <c r="S1409" i="7"/>
  <c r="S1127" i="7"/>
  <c r="S886" i="7"/>
  <c r="AY50" i="7"/>
  <c r="S447" i="7"/>
  <c r="S1196" i="7"/>
  <c r="S706" i="7"/>
  <c r="S678" i="7"/>
  <c r="S1190" i="7"/>
  <c r="S1593" i="7"/>
  <c r="S136" i="7"/>
  <c r="S1966" i="7"/>
  <c r="S1000" i="7"/>
  <c r="S1102" i="7"/>
  <c r="S1480" i="7"/>
  <c r="S134" i="7"/>
  <c r="S424" i="7"/>
  <c r="S842" i="7"/>
  <c r="S743" i="7"/>
  <c r="S542" i="7"/>
  <c r="S1003" i="7"/>
  <c r="S429" i="7"/>
  <c r="S908" i="7"/>
  <c r="S1423" i="7"/>
  <c r="S250" i="7"/>
  <c r="S147" i="7"/>
  <c r="S1570" i="7"/>
  <c r="S398" i="7"/>
  <c r="S1791" i="7"/>
  <c r="S1134" i="7"/>
  <c r="S1760" i="7"/>
  <c r="S773" i="7"/>
  <c r="BF130" i="7"/>
  <c r="S80" i="7"/>
  <c r="S959" i="7"/>
  <c r="S936" i="7"/>
  <c r="S1492" i="7"/>
  <c r="S1045" i="7"/>
  <c r="S818" i="7"/>
  <c r="S939" i="7"/>
  <c r="S121" i="7"/>
  <c r="S1808" i="7"/>
  <c r="S1183" i="7"/>
  <c r="S157" i="7"/>
  <c r="S1529" i="7"/>
  <c r="S1387" i="7"/>
  <c r="S523" i="7"/>
  <c r="S294" i="7"/>
  <c r="S306" i="7"/>
  <c r="S322" i="7"/>
  <c r="S1694" i="7"/>
  <c r="S672" i="7"/>
  <c r="S1018" i="7"/>
  <c r="S371" i="7"/>
  <c r="S833" i="7"/>
  <c r="S547" i="7"/>
  <c r="S1221" i="7"/>
  <c r="S1282" i="7"/>
  <c r="S1131" i="7"/>
  <c r="S9" i="7"/>
  <c r="S165" i="7"/>
  <c r="S1770" i="7"/>
  <c r="S812" i="7"/>
  <c r="S369" i="7"/>
  <c r="BG133" i="7"/>
  <c r="S882" i="7"/>
  <c r="S288" i="7"/>
  <c r="S1990" i="7"/>
  <c r="AY39" i="7"/>
  <c r="S178" i="7"/>
  <c r="S1746" i="7"/>
  <c r="S1205" i="7"/>
  <c r="S873" i="7"/>
  <c r="AY71" i="7"/>
  <c r="S271" i="7"/>
  <c r="S641" i="7"/>
  <c r="S53" i="7"/>
  <c r="S1122" i="7"/>
  <c r="S1506" i="7"/>
  <c r="S1519" i="7"/>
  <c r="S612" i="7"/>
  <c r="S1352" i="7"/>
  <c r="S1564" i="7"/>
  <c r="S684" i="7"/>
  <c r="BF136" i="7"/>
  <c r="S261" i="7"/>
  <c r="AY81" i="7"/>
  <c r="S1588" i="7"/>
  <c r="S984" i="7"/>
  <c r="S1219" i="7"/>
  <c r="S722" i="7"/>
  <c r="S1060" i="7"/>
  <c r="S1375" i="7"/>
  <c r="S1105" i="7"/>
  <c r="S803" i="7"/>
  <c r="S1152" i="7"/>
  <c r="S242" i="7"/>
  <c r="S616" i="7"/>
  <c r="S1293" i="7"/>
  <c r="S319" i="7"/>
  <c r="S338" i="7"/>
  <c r="S1595" i="7"/>
  <c r="S208" i="7"/>
  <c r="S1930" i="7"/>
  <c r="S585" i="7"/>
  <c r="S1067" i="7"/>
  <c r="S72" i="7"/>
  <c r="S1298" i="7"/>
  <c r="S1022" i="7"/>
  <c r="S934" i="7"/>
  <c r="S454" i="7"/>
  <c r="S218" i="7"/>
  <c r="S990" i="7"/>
  <c r="S1624" i="7"/>
  <c r="S291" i="7"/>
  <c r="S472" i="7"/>
  <c r="S996" i="7"/>
  <c r="S387" i="7"/>
  <c r="BG157" i="7"/>
  <c r="S1753" i="7"/>
  <c r="S1468" i="7"/>
  <c r="S1372" i="7"/>
  <c r="S1460" i="7"/>
  <c r="S1780" i="7"/>
  <c r="S668" i="7"/>
  <c r="S507" i="7"/>
  <c r="S630" i="7"/>
  <c r="S349" i="7"/>
  <c r="S356" i="7"/>
  <c r="S1032" i="7"/>
  <c r="S537" i="7"/>
  <c r="S1384" i="7"/>
  <c r="S64" i="7"/>
  <c r="S1374" i="7"/>
  <c r="S1803" i="7"/>
  <c r="S1789" i="7"/>
  <c r="S383" i="7"/>
  <c r="S577" i="7"/>
  <c r="S1513" i="7"/>
  <c r="S231" i="7"/>
  <c r="S697" i="7"/>
  <c r="S564" i="7"/>
  <c r="S946" i="7"/>
  <c r="S983" i="7"/>
  <c r="S1754" i="7"/>
  <c r="S878" i="7"/>
  <c r="S163" i="7"/>
  <c r="S1188" i="7"/>
  <c r="S1148" i="7"/>
  <c r="S474" i="7"/>
  <c r="S1290" i="7"/>
  <c r="S548" i="7"/>
  <c r="S974" i="7"/>
  <c r="S48" i="7"/>
  <c r="S1521" i="7"/>
  <c r="S1084" i="7"/>
  <c r="S669" i="7"/>
  <c r="S799" i="7"/>
  <c r="S1657" i="7"/>
  <c r="S1049" i="7"/>
  <c r="BF150" i="7"/>
  <c r="S1967" i="7"/>
  <c r="S1348" i="7"/>
  <c r="S519" i="7"/>
  <c r="S1704" i="7"/>
  <c r="S692" i="7"/>
  <c r="S1819" i="7"/>
  <c r="S1096" i="7"/>
  <c r="S115" i="7"/>
  <c r="AY45" i="7"/>
  <c r="S986" i="7"/>
  <c r="S645" i="7"/>
  <c r="S1995" i="7"/>
  <c r="S500" i="7"/>
  <c r="S1399" i="7"/>
  <c r="AY15" i="7"/>
  <c r="S1078" i="7"/>
  <c r="S49" i="7"/>
  <c r="S46" i="7"/>
  <c r="S1670" i="7"/>
  <c r="S495" i="7"/>
  <c r="S1428" i="7"/>
  <c r="AY43" i="7"/>
  <c r="AY23" i="7"/>
  <c r="S1288" i="7"/>
  <c r="S1558" i="7"/>
  <c r="S1071" i="7"/>
  <c r="S1454" i="7"/>
  <c r="BG129" i="7"/>
  <c r="S499" i="7"/>
  <c r="AY18" i="7"/>
  <c r="S654" i="7"/>
  <c r="S603" i="7"/>
  <c r="S634" i="7"/>
  <c r="S1914" i="7"/>
  <c r="S1804" i="7"/>
  <c r="S1011" i="7"/>
  <c r="S1246" i="7"/>
  <c r="AY37" i="7"/>
  <c r="S320" i="7"/>
  <c r="S530" i="7"/>
  <c r="S683" i="7"/>
  <c r="S1517" i="7"/>
  <c r="S869" i="7"/>
  <c r="S694" i="7"/>
  <c r="AY13" i="7"/>
  <c r="S604" i="7"/>
  <c r="S938" i="7"/>
  <c r="S1079" i="7"/>
  <c r="S340" i="7"/>
  <c r="BG158" i="7"/>
  <c r="S781" i="7"/>
  <c r="S1439" i="7"/>
  <c r="S1813" i="7"/>
  <c r="S1355" i="7"/>
  <c r="S174" i="7"/>
  <c r="S328" i="7"/>
  <c r="AY8" i="7"/>
  <c r="S578" i="7"/>
  <c r="S1465" i="7"/>
  <c r="S922" i="7"/>
  <c r="S573" i="7"/>
  <c r="S324" i="7"/>
  <c r="S172" i="7"/>
  <c r="S999" i="7"/>
  <c r="S345" i="7"/>
  <c r="S1441" i="7"/>
  <c r="S1242" i="7"/>
  <c r="S923" i="7"/>
  <c r="S248" i="7"/>
  <c r="S1299" i="7"/>
  <c r="S1075" i="7"/>
  <c r="S188" i="7"/>
  <c r="S476" i="7"/>
  <c r="S1101" i="7"/>
  <c r="S807" i="7"/>
  <c r="S1673" i="7"/>
  <c r="S56" i="7"/>
  <c r="AY30" i="7"/>
  <c r="AY78" i="7"/>
  <c r="S784" i="7"/>
  <c r="S1350" i="7"/>
  <c r="BF156" i="7"/>
  <c r="S1287" i="7"/>
  <c r="S724" i="7"/>
  <c r="S171" i="7"/>
  <c r="S1822" i="7"/>
  <c r="S1623" i="7"/>
  <c r="S1632" i="7"/>
  <c r="S1072" i="7"/>
  <c r="S1471" i="7"/>
  <c r="AY47" i="7"/>
  <c r="S1739" i="7"/>
  <c r="S661" i="7"/>
  <c r="S420" i="7"/>
  <c r="S1258" i="7"/>
  <c r="S736" i="7"/>
  <c r="S639" i="7"/>
  <c r="S1330" i="7"/>
  <c r="S12" i="7"/>
  <c r="S43" i="7"/>
  <c r="S1268" i="7"/>
  <c r="S1420" i="7"/>
  <c r="F126" i="7"/>
  <c r="F129" i="7"/>
  <c r="F151" i="7"/>
  <c r="L154" i="7"/>
  <c r="F145" i="7"/>
  <c r="F148" i="7"/>
  <c r="F143" i="7"/>
  <c r="L156" i="7"/>
  <c r="F157" i="7"/>
  <c r="F155" i="7"/>
  <c r="L152" i="7"/>
  <c r="L148" i="7"/>
  <c r="F131" i="7"/>
  <c r="L139" i="7"/>
  <c r="L142" i="7"/>
  <c r="L150" i="7"/>
  <c r="F150" i="7"/>
  <c r="F130" i="7"/>
  <c r="L130" i="7"/>
  <c r="F156" i="7"/>
  <c r="L147" i="7"/>
  <c r="L128" i="7"/>
  <c r="F133" i="7"/>
  <c r="F134" i="7"/>
  <c r="F152" i="7"/>
  <c r="F132" i="7"/>
  <c r="L127" i="7"/>
  <c r="L140" i="7"/>
  <c r="F136" i="7"/>
  <c r="L135" i="7"/>
  <c r="F144" i="7"/>
  <c r="L157" i="7"/>
  <c r="L144" i="7"/>
  <c r="L136" i="7"/>
  <c r="F140" i="7"/>
  <c r="F154" i="7"/>
  <c r="F138" i="7"/>
  <c r="L137" i="7"/>
  <c r="L158" i="7"/>
  <c r="L132" i="7"/>
  <c r="L149" i="7"/>
  <c r="F147" i="7"/>
  <c r="F153" i="7"/>
  <c r="L133" i="7"/>
  <c r="F127" i="7"/>
  <c r="L151" i="7"/>
  <c r="F149" i="7"/>
  <c r="L143" i="7"/>
  <c r="F142" i="7"/>
  <c r="F135" i="7"/>
  <c r="L129" i="7"/>
  <c r="L131" i="7"/>
  <c r="F139" i="7"/>
  <c r="F137" i="7"/>
  <c r="L138" i="7"/>
  <c r="F141" i="7"/>
  <c r="L153" i="7"/>
  <c r="L155" i="7"/>
  <c r="L159" i="7"/>
  <c r="L141" i="7"/>
  <c r="F158" i="7"/>
  <c r="L134" i="7"/>
  <c r="L145" i="7"/>
  <c r="L126" i="7"/>
  <c r="F146" i="7"/>
  <c r="L146" i="7"/>
  <c r="F128" i="7"/>
  <c r="T408" i="7"/>
  <c r="T1757" i="7"/>
  <c r="T1777" i="7"/>
  <c r="AZ26" i="7"/>
  <c r="T1786" i="7"/>
  <c r="T435" i="7"/>
  <c r="T1166" i="7"/>
  <c r="T443" i="7"/>
  <c r="T1970" i="7"/>
  <c r="T1292" i="7"/>
  <c r="T552" i="7"/>
  <c r="T527" i="7"/>
  <c r="T644" i="7"/>
  <c r="T1693" i="7"/>
  <c r="AZ29" i="7"/>
  <c r="T1745" i="7"/>
  <c r="T1019" i="7"/>
  <c r="T1029" i="7"/>
  <c r="T1325" i="7"/>
  <c r="T1365" i="7"/>
  <c r="T1226" i="7"/>
  <c r="T1991" i="7"/>
  <c r="T890" i="7"/>
  <c r="T1327" i="7"/>
  <c r="T973" i="7"/>
  <c r="T867" i="7"/>
  <c r="T1227" i="7"/>
  <c r="T455" i="7"/>
  <c r="T1916" i="7"/>
  <c r="T1421" i="7"/>
  <c r="T630" i="7"/>
  <c r="T1438" i="7"/>
  <c r="T652" i="7"/>
  <c r="T2002" i="7"/>
  <c r="T1025" i="7"/>
  <c r="T1301" i="7"/>
  <c r="T1159" i="7"/>
  <c r="T749" i="7"/>
  <c r="T1561" i="7"/>
  <c r="T780" i="7"/>
  <c r="T1532" i="7"/>
  <c r="T813" i="7"/>
  <c r="T480" i="7"/>
  <c r="T1287" i="7"/>
  <c r="T611" i="7"/>
  <c r="T1075" i="7"/>
  <c r="T584" i="7"/>
  <c r="T1080" i="7"/>
  <c r="T1690" i="7"/>
  <c r="T373" i="7"/>
  <c r="T1877" i="7"/>
  <c r="T1830" i="7"/>
  <c r="T885" i="7"/>
  <c r="T759" i="7"/>
  <c r="T965" i="7"/>
  <c r="T1160" i="7"/>
  <c r="T1390" i="7"/>
  <c r="T821" i="7"/>
  <c r="T1392" i="7"/>
  <c r="T1507" i="7"/>
  <c r="T1837" i="7"/>
  <c r="T1341" i="7"/>
  <c r="T1193" i="7"/>
  <c r="T1596" i="7"/>
  <c r="T1032" i="7"/>
  <c r="T492" i="7"/>
  <c r="T982" i="7"/>
  <c r="T1343" i="7"/>
  <c r="T671" i="7"/>
  <c r="T1092" i="7"/>
  <c r="T1505" i="7"/>
  <c r="T1451" i="7"/>
  <c r="T1241" i="7"/>
  <c r="AZ21" i="7"/>
  <c r="T1184" i="7"/>
  <c r="T1903" i="7"/>
  <c r="T1895" i="7"/>
  <c r="T1814" i="7"/>
  <c r="T719" i="7"/>
  <c r="T1952" i="7"/>
  <c r="AZ37" i="7"/>
  <c r="T1536" i="7"/>
  <c r="T1222" i="7"/>
  <c r="T1881" i="7"/>
  <c r="T1716" i="7"/>
  <c r="T1755" i="7"/>
  <c r="AZ15" i="7"/>
  <c r="T957" i="7"/>
  <c r="T628" i="7"/>
  <c r="T1334" i="7"/>
  <c r="T1534" i="7"/>
  <c r="T1074" i="7"/>
  <c r="T580" i="7"/>
  <c r="T702" i="7"/>
  <c r="T781" i="7"/>
  <c r="T1367" i="7"/>
  <c r="AZ67" i="7"/>
  <c r="T1845" i="7"/>
  <c r="T559" i="7"/>
  <c r="T1474" i="7"/>
  <c r="T1555" i="7"/>
  <c r="T1023" i="7"/>
  <c r="T1926" i="7"/>
  <c r="T1126" i="7"/>
  <c r="AZ61" i="7"/>
  <c r="T734" i="7"/>
  <c r="T1925" i="7"/>
  <c r="T1076" i="7"/>
  <c r="T1468" i="7"/>
  <c r="T820" i="7"/>
  <c r="T489" i="7"/>
  <c r="T1799" i="7"/>
  <c r="T1625" i="7"/>
  <c r="T1985" i="7"/>
  <c r="T1588" i="7"/>
  <c r="T462" i="7"/>
  <c r="T1377" i="7"/>
  <c r="T1880" i="7"/>
  <c r="T827" i="7"/>
  <c r="T1321" i="7"/>
  <c r="T765" i="7"/>
  <c r="T1689" i="7"/>
  <c r="T1597" i="7"/>
  <c r="T1212" i="7"/>
  <c r="T845" i="7"/>
  <c r="T497" i="7"/>
  <c r="T966" i="7"/>
  <c r="T832" i="7"/>
  <c r="T1652" i="7"/>
  <c r="T1635" i="7"/>
  <c r="T1566" i="7"/>
  <c r="T1121" i="7"/>
  <c r="T978" i="7"/>
  <c r="T1601" i="7"/>
  <c r="T1255" i="7"/>
  <c r="T999" i="7"/>
  <c r="T1821" i="7"/>
  <c r="T1878" i="7"/>
  <c r="T1728" i="7"/>
  <c r="T1893" i="7"/>
  <c r="T368" i="7"/>
  <c r="T1158" i="7"/>
  <c r="T380" i="7"/>
  <c r="T635" i="7"/>
  <c r="T572" i="7"/>
  <c r="T1472" i="7"/>
  <c r="T1751" i="7"/>
  <c r="T1908" i="7"/>
  <c r="T461" i="7"/>
  <c r="T450" i="7"/>
  <c r="T1147" i="7"/>
  <c r="T1862" i="7"/>
  <c r="T1707" i="7"/>
  <c r="T1021" i="7"/>
  <c r="T394" i="7"/>
  <c r="T895" i="7"/>
  <c r="T1354" i="7"/>
  <c r="T1149" i="7"/>
  <c r="AZ74" i="7"/>
  <c r="T891" i="7"/>
  <c r="T924" i="7"/>
  <c r="T1764" i="7"/>
  <c r="T1608" i="7"/>
  <c r="T1330" i="7"/>
  <c r="T1053" i="7"/>
  <c r="T449" i="7"/>
  <c r="T1376" i="7"/>
  <c r="T1527" i="7"/>
  <c r="T1317" i="7"/>
  <c r="T903" i="7"/>
  <c r="T1644" i="7"/>
  <c r="T1819" i="7"/>
  <c r="T1358" i="7"/>
  <c r="T1953" i="7"/>
  <c r="T979" i="7"/>
  <c r="T757" i="7"/>
  <c r="T992" i="7"/>
  <c r="T1062" i="7"/>
  <c r="T1612" i="7"/>
  <c r="T748" i="7"/>
  <c r="T551" i="7"/>
  <c r="T836" i="7"/>
  <c r="T550" i="7"/>
  <c r="T1585" i="7"/>
  <c r="T699" i="7"/>
  <c r="T631" i="7"/>
  <c r="T554" i="7"/>
  <c r="T1965" i="7"/>
  <c r="T1048" i="7"/>
  <c r="T1944" i="7"/>
  <c r="T1790" i="7"/>
  <c r="T1889" i="7"/>
  <c r="T431" i="7"/>
  <c r="T843" i="7"/>
  <c r="T1477" i="7"/>
  <c r="T801" i="7"/>
  <c r="T1142" i="7"/>
  <c r="T658" i="7"/>
  <c r="T1824" i="7"/>
  <c r="T1110" i="7"/>
  <c r="T1228" i="7"/>
  <c r="T1387" i="7"/>
  <c r="T1675" i="7"/>
  <c r="T1319" i="7"/>
  <c r="T1357" i="7"/>
  <c r="T807" i="7"/>
  <c r="T1036" i="7"/>
  <c r="T859" i="7"/>
  <c r="T1492" i="7"/>
  <c r="T459" i="7"/>
  <c r="T1858" i="7"/>
  <c r="T503" i="7"/>
  <c r="T1057" i="7"/>
  <c r="T1007" i="7"/>
  <c r="T1859" i="7"/>
  <c r="T1852" i="7"/>
  <c r="T1432" i="7"/>
  <c r="AZ47" i="7"/>
  <c r="T981" i="7"/>
  <c r="T1276" i="7"/>
  <c r="T906" i="7"/>
  <c r="T826" i="7"/>
  <c r="T1714" i="7"/>
  <c r="T1167" i="7"/>
  <c r="T1573" i="7"/>
  <c r="T723" i="7"/>
  <c r="T504" i="7"/>
  <c r="T1095" i="7"/>
  <c r="T1630" i="7"/>
  <c r="T577" i="7"/>
  <c r="T1253" i="7"/>
  <c r="T1307" i="7"/>
  <c r="AZ82" i="7"/>
  <c r="T423" i="7"/>
  <c r="T1211" i="7"/>
  <c r="T960" i="7"/>
  <c r="T1695" i="7"/>
  <c r="AZ50" i="7"/>
  <c r="T1681" i="7"/>
  <c r="T1720" i="7"/>
  <c r="T456" i="7"/>
  <c r="T1186" i="7"/>
  <c r="T667" i="7"/>
  <c r="T445" i="7"/>
  <c r="AZ64" i="7"/>
  <c r="T1842" i="7"/>
  <c r="T693" i="7"/>
  <c r="T810" i="7"/>
  <c r="T1069" i="7"/>
  <c r="T1524" i="7"/>
  <c r="T1368" i="7"/>
  <c r="T1884" i="7"/>
  <c r="T1653" i="7"/>
  <c r="T509" i="7"/>
  <c r="AZ36" i="7"/>
  <c r="T1520" i="7"/>
  <c r="T1917" i="7"/>
  <c r="T1954" i="7"/>
  <c r="T1873" i="7"/>
  <c r="T1949" i="7"/>
  <c r="T1430" i="7"/>
  <c r="T725" i="7"/>
  <c r="T880" i="7"/>
  <c r="T469" i="7"/>
  <c r="T1577" i="7"/>
  <c r="T822" i="7"/>
  <c r="T440" i="7"/>
  <c r="T1540" i="7"/>
  <c r="T681" i="7"/>
  <c r="T674" i="7"/>
  <c r="T1177" i="7"/>
  <c r="T1621" i="7"/>
  <c r="AZ48" i="7"/>
  <c r="T1557" i="7"/>
  <c r="AZ9" i="7"/>
  <c r="AZ78" i="7"/>
  <c r="T1776" i="7"/>
  <c r="T1315" i="7"/>
  <c r="T483" i="7"/>
  <c r="T521" i="7"/>
  <c r="T917" i="7"/>
  <c r="T1093" i="7"/>
  <c r="T433" i="7"/>
  <c r="T1552" i="7"/>
  <c r="T1355" i="7"/>
  <c r="T1282" i="7"/>
  <c r="T1490" i="7"/>
  <c r="T575" i="7"/>
  <c r="T1033" i="7"/>
  <c r="T364" i="7"/>
  <c r="T776" i="7"/>
  <c r="T1673" i="7"/>
  <c r="T1509" i="7"/>
  <c r="T1136" i="7"/>
  <c r="T1011" i="7"/>
  <c r="T704" i="7"/>
  <c r="AZ4" i="7"/>
  <c r="T549" i="7"/>
  <c r="T1379" i="7"/>
  <c r="AZ68" i="7"/>
  <c r="T1984" i="7"/>
  <c r="AZ31" i="7"/>
  <c r="T1275" i="7"/>
  <c r="T1346" i="7"/>
  <c r="T1463" i="7"/>
  <c r="T884" i="7"/>
  <c r="T1268" i="7"/>
  <c r="T1050" i="7"/>
  <c r="T1165" i="7"/>
  <c r="T721" i="7"/>
  <c r="T660" i="7"/>
  <c r="T411" i="7"/>
  <c r="T499" i="7"/>
  <c r="T420" i="7"/>
  <c r="T586" i="7"/>
  <c r="T619" i="7"/>
  <c r="T1902" i="7"/>
  <c r="T1901" i="7"/>
  <c r="T1481" i="7"/>
  <c r="T1649" i="7"/>
  <c r="T1482" i="7"/>
  <c r="T1333" i="7"/>
  <c r="T419" i="7"/>
  <c r="T1179" i="7"/>
  <c r="T1846" i="7"/>
  <c r="T1629" i="7"/>
  <c r="AZ13" i="7"/>
  <c r="T1088" i="7"/>
  <c r="T1857" i="7"/>
  <c r="T1265" i="7"/>
  <c r="T1679" i="7"/>
  <c r="T1983" i="7"/>
  <c r="T795" i="7"/>
  <c r="T715" i="7"/>
  <c r="T872" i="7"/>
  <c r="T1339" i="7"/>
  <c r="T1784" i="7"/>
  <c r="T1605" i="7"/>
  <c r="T1958" i="7"/>
  <c r="T1932" i="7"/>
  <c r="T712" i="7"/>
  <c r="T804" i="7"/>
  <c r="T1297" i="7"/>
  <c r="T1485" i="7"/>
  <c r="AZ77" i="7"/>
  <c r="T1137" i="7"/>
  <c r="AZ53" i="7"/>
  <c r="T481" i="7"/>
  <c r="T1251" i="7"/>
  <c r="AZ59" i="7"/>
  <c r="T488" i="7"/>
  <c r="T756" i="7"/>
  <c r="T732" i="7"/>
  <c r="T800" i="7"/>
  <c r="T711" i="7"/>
  <c r="T1153" i="7"/>
  <c r="T1820" i="7"/>
  <c r="T425" i="7"/>
  <c r="T1959" i="7"/>
  <c r="T1290" i="7"/>
  <c r="T1780" i="7"/>
  <c r="T746" i="7"/>
  <c r="T1666" i="7"/>
  <c r="T949" i="7"/>
  <c r="AZ52" i="7"/>
  <c r="T1578" i="7"/>
  <c r="T1004" i="7"/>
  <c r="T1955" i="7"/>
  <c r="T598" i="7"/>
  <c r="T379" i="7"/>
  <c r="T615" i="7"/>
  <c r="T1210" i="7"/>
  <c r="T1735" i="7"/>
  <c r="T605" i="7"/>
  <c r="T1996" i="7"/>
  <c r="T1221" i="7"/>
  <c r="T384" i="7"/>
  <c r="T1042" i="7"/>
  <c r="T980" i="7"/>
  <c r="T1533" i="7"/>
  <c r="T535" i="7"/>
  <c r="T1872" i="7"/>
  <c r="T1427" i="7"/>
  <c r="T1662" i="7"/>
  <c r="T1437" i="7"/>
  <c r="T1326" i="7"/>
  <c r="T945" i="7"/>
  <c r="T1454" i="7"/>
  <c r="T1061" i="7"/>
  <c r="T1699" i="7"/>
  <c r="T1489" i="7"/>
  <c r="T1162" i="7"/>
  <c r="T1235" i="7"/>
  <c r="T1624" i="7"/>
  <c r="T782" i="7"/>
  <c r="T806" i="7"/>
  <c r="T540" i="7"/>
  <c r="T1832" i="7"/>
  <c r="T1422" i="7"/>
  <c r="T794" i="7"/>
  <c r="T383" i="7"/>
  <c r="T1245" i="7"/>
  <c r="T854" i="7"/>
  <c r="T593" i="7"/>
  <c r="T1778" i="7"/>
  <c r="T1727" i="7"/>
  <c r="T989" i="7"/>
  <c r="T502" i="7"/>
  <c r="T597" i="7"/>
  <c r="T848" i="7"/>
  <c r="T1670" i="7"/>
  <c r="AZ58" i="7"/>
  <c r="T1139" i="7"/>
  <c r="T371" i="7"/>
  <c r="T907" i="7"/>
  <c r="T1604" i="7"/>
  <c r="T1559" i="7"/>
  <c r="T1239" i="7"/>
  <c r="T783" i="7"/>
  <c r="T1261" i="7"/>
  <c r="T424" i="7"/>
  <c r="T1781" i="7"/>
  <c r="AZ42" i="7"/>
  <c r="T899" i="7"/>
  <c r="T790" i="7"/>
  <c r="T708" i="7"/>
  <c r="T791" i="7"/>
  <c r="T1145" i="7"/>
  <c r="T1336" i="7"/>
  <c r="T1154" i="7"/>
  <c r="AZ18" i="7"/>
  <c r="T705" i="7"/>
  <c r="T402" i="7"/>
  <c r="T430" i="7"/>
  <c r="T874" i="7"/>
  <c r="T1506" i="7"/>
  <c r="T1243" i="7"/>
  <c r="T1312" i="7"/>
  <c r="T1248" i="7"/>
  <c r="T501" i="7"/>
  <c r="T1680" i="7"/>
  <c r="T432" i="7"/>
  <c r="T701" i="7"/>
  <c r="T1488" i="7"/>
  <c r="T1801" i="7"/>
  <c r="T1982" i="7"/>
  <c r="T1851" i="7"/>
  <c r="T1978" i="7"/>
  <c r="T526" i="7"/>
  <c r="T728" i="7"/>
  <c r="T961" i="7"/>
  <c r="T442" i="7"/>
  <c r="T1762" i="7"/>
  <c r="T1052" i="7"/>
  <c r="T1242" i="7"/>
  <c r="T409" i="7"/>
  <c r="T863" i="7"/>
  <c r="T1293" i="7"/>
  <c r="T1231" i="7"/>
  <c r="T851" i="7"/>
  <c r="T612" i="7"/>
  <c r="T1174" i="7"/>
  <c r="T1329" i="7"/>
  <c r="T1641" i="7"/>
  <c r="T1934" i="7"/>
  <c r="T1775" i="7"/>
  <c r="T1306" i="7"/>
  <c r="T672" i="7"/>
  <c r="T919" i="7"/>
  <c r="T1200" i="7"/>
  <c r="T963" i="7"/>
  <c r="T1027" i="7"/>
  <c r="T1589" i="7"/>
  <c r="T1497" i="7"/>
  <c r="T1426" i="7"/>
  <c r="T538" i="7"/>
  <c r="T1750" i="7"/>
  <c r="T1964" i="7"/>
  <c r="T1502" i="7"/>
  <c r="T1123" i="7"/>
  <c r="T1508" i="7"/>
  <c r="T733" i="7"/>
  <c r="T574" i="7"/>
  <c r="T1529" i="7"/>
  <c r="T1345" i="7"/>
  <c r="AZ5" i="7"/>
  <c r="T1678" i="7"/>
  <c r="T968" i="7"/>
  <c r="T1131" i="7"/>
  <c r="T1962" i="7"/>
  <c r="T1206" i="7"/>
  <c r="T1771" i="7"/>
  <c r="T1378" i="7"/>
  <c r="T1754" i="7"/>
  <c r="T404" i="7"/>
  <c r="T976" i="7"/>
  <c r="T1759" i="7"/>
  <c r="T707" i="7"/>
  <c r="T1370" i="7"/>
  <c r="T908" i="7"/>
  <c r="T1797" i="7"/>
  <c r="T1992" i="7"/>
  <c r="T1866" i="7"/>
  <c r="AZ8" i="7"/>
  <c r="T911" i="7"/>
  <c r="T1441" i="7"/>
  <c r="T760" i="7"/>
  <c r="T649" i="7"/>
  <c r="T441" i="7"/>
  <c r="AZ81" i="7"/>
  <c r="T897" i="7"/>
  <c r="T799" i="7"/>
  <c r="T1305" i="7"/>
  <c r="T1442" i="7"/>
  <c r="T1853" i="7"/>
  <c r="T1706" i="7"/>
  <c r="T1122" i="7"/>
  <c r="AZ20" i="7"/>
  <c r="AZ27" i="7"/>
  <c r="T534" i="7"/>
  <c r="T1058" i="7"/>
  <c r="T1930" i="7"/>
  <c r="T847" i="7"/>
  <c r="T1647" i="7"/>
  <c r="AZ38" i="7"/>
  <c r="T1715" i="7"/>
  <c r="T1285" i="7"/>
  <c r="T1308" i="7"/>
  <c r="T1381" i="7"/>
  <c r="T1614" i="7"/>
  <c r="T962" i="7"/>
  <c r="T654" i="7"/>
  <c r="T1453" i="7"/>
  <c r="T1795" i="7"/>
  <c r="T1756" i="7"/>
  <c r="T1669" i="7"/>
  <c r="T1827" i="7"/>
  <c r="T1869" i="7"/>
  <c r="T1460" i="7"/>
  <c r="T1101" i="7"/>
  <c r="T1135" i="7"/>
  <c r="T511" i="7"/>
  <c r="T1280" i="7"/>
  <c r="T1861" i="7"/>
  <c r="T506" i="7"/>
  <c r="T1531" i="7"/>
  <c r="T1436" i="7"/>
  <c r="T657" i="7"/>
  <c r="T1787" i="7"/>
  <c r="T392" i="7"/>
  <c r="T692" i="7"/>
  <c r="T1105" i="7"/>
  <c r="T1833" i="7"/>
  <c r="T1931" i="7"/>
  <c r="T1084" i="7"/>
  <c r="T1785" i="7"/>
  <c r="T1413" i="7"/>
  <c r="T927" i="7"/>
  <c r="T680" i="7"/>
  <c r="T646" i="7"/>
  <c r="T512" i="7"/>
  <c r="T494" i="7"/>
  <c r="T1108" i="7"/>
  <c r="T883" i="7"/>
  <c r="T1195" i="7"/>
  <c r="T1318" i="7"/>
  <c r="T1055" i="7"/>
  <c r="T1835" i="7"/>
  <c r="T694" i="7"/>
  <c r="T828" i="7"/>
  <c r="T1789" i="7"/>
  <c r="T677" i="7"/>
  <c r="T1311" i="7"/>
  <c r="T1864" i="7"/>
  <c r="T412" i="7"/>
  <c r="T1793" i="7"/>
  <c r="T985" i="7"/>
  <c r="T849" i="7"/>
  <c r="T1078" i="7"/>
  <c r="T1059" i="7"/>
  <c r="T679" i="7"/>
  <c r="T706" i="7"/>
  <c r="T915" i="7"/>
  <c r="T1905" i="7"/>
  <c r="T1876" i="7"/>
  <c r="T1713" i="7"/>
  <c r="T1729" i="7"/>
  <c r="T1366" i="7"/>
  <c r="T1283" i="7"/>
  <c r="T1100" i="7"/>
  <c r="T1803" i="7"/>
  <c r="T713" i="7"/>
  <c r="T1486" i="7"/>
  <c r="T398" i="7"/>
  <c r="T1133" i="7"/>
  <c r="T901" i="7"/>
  <c r="T900" i="7"/>
  <c r="T1495" i="7"/>
  <c r="T934" i="7"/>
  <c r="T1518" i="7"/>
  <c r="T1839" i="7"/>
  <c r="T1247" i="7"/>
  <c r="T871" i="7"/>
  <c r="T1281" i="7"/>
  <c r="T482" i="7"/>
  <c r="T633" i="7"/>
  <c r="AZ39" i="7"/>
  <c r="T427" i="7"/>
  <c r="T1009" i="7"/>
  <c r="T1665" i="7"/>
  <c r="T1010" i="7"/>
  <c r="T1627" i="7"/>
  <c r="T523" i="7"/>
  <c r="T905" i="7"/>
  <c r="T1564" i="7"/>
  <c r="T974" i="7"/>
  <c r="T670" i="7"/>
  <c r="T869" i="7"/>
  <c r="T1209" i="7"/>
  <c r="T560" i="7"/>
  <c r="T386" i="7"/>
  <c r="T1106" i="7"/>
  <c r="T1266" i="7"/>
  <c r="T1942" i="7"/>
  <c r="T1980" i="7"/>
  <c r="T472" i="7"/>
  <c r="T727" i="7"/>
  <c r="T933" i="7"/>
  <c r="T944" i="7"/>
  <c r="T381" i="7"/>
  <c r="T1428" i="7"/>
  <c r="T416" i="7"/>
  <c r="T1875" i="7"/>
  <c r="T399" i="7"/>
  <c r="T862" i="7"/>
  <c r="T557" i="7"/>
  <c r="T1089" i="7"/>
  <c r="T1054" i="7"/>
  <c r="T1342" i="7"/>
  <c r="T815" i="7"/>
  <c r="T1216" i="7"/>
  <c r="T1886" i="7"/>
  <c r="T529" i="7"/>
  <c r="T622" i="7"/>
  <c r="T1768" i="7"/>
  <c r="T1424" i="7"/>
  <c r="T1164" i="7"/>
  <c r="T769" i="7"/>
  <c r="T562" i="7"/>
  <c r="T1423" i="7"/>
  <c r="T914" i="7"/>
  <c r="T1194" i="7"/>
  <c r="T1389" i="7"/>
  <c r="T1950" i="7"/>
  <c r="T1178" i="7"/>
  <c r="T1810" i="7"/>
  <c r="T1440" i="7"/>
  <c r="T653" i="7"/>
  <c r="AZ12" i="7"/>
  <c r="T1748" i="7"/>
  <c r="T1547" i="7"/>
  <c r="T581" i="7"/>
  <c r="T1817" i="7"/>
  <c r="T1606" i="7"/>
  <c r="T996" i="7"/>
  <c r="T833" i="7"/>
  <c r="T1802" i="7"/>
  <c r="T421" i="7"/>
  <c r="T1694" i="7"/>
  <c r="T1960" i="7"/>
  <c r="T618" i="7"/>
  <c r="T1483" i="7"/>
  <c r="T977" i="7"/>
  <c r="T1724" i="7"/>
  <c r="AZ24" i="7"/>
  <c r="T1738" i="7"/>
  <c r="T569" i="7"/>
  <c r="AZ10" i="7"/>
  <c r="T1834" i="7"/>
  <c r="T1262" i="7"/>
  <c r="T922" i="7"/>
  <c r="T710" i="7"/>
  <c r="T643" i="7"/>
  <c r="T1521" i="7"/>
  <c r="T1723" i="7"/>
  <c r="T516" i="7"/>
  <c r="T1170" i="7"/>
  <c r="T434" i="7"/>
  <c r="T1103" i="7"/>
  <c r="T484" i="7"/>
  <c r="T1719" i="7"/>
  <c r="T1968" i="7"/>
  <c r="T1659" i="7"/>
  <c r="T1386" i="7"/>
  <c r="T393" i="7"/>
  <c r="T507" i="7"/>
  <c r="T519" i="7"/>
  <c r="T1923" i="7"/>
  <c r="T697" i="7"/>
  <c r="T685" i="7"/>
  <c r="T921" i="7"/>
  <c r="T1609" i="7"/>
  <c r="T951" i="7"/>
  <c r="T1763" i="7"/>
  <c r="T1725" i="7"/>
  <c r="T1883" i="7"/>
  <c r="T941" i="7"/>
  <c r="T1320" i="7"/>
  <c r="T1646" i="7"/>
  <c r="T829" i="7"/>
  <c r="T474" i="7"/>
  <c r="T1314" i="7"/>
  <c r="T1999" i="7"/>
  <c r="T1462" i="7"/>
  <c r="T841" i="7"/>
  <c r="T1961" i="7"/>
  <c r="T514" i="7"/>
  <c r="T745" i="7"/>
  <c r="T1542" i="7"/>
  <c r="T1685" i="7"/>
  <c r="T1732" i="7"/>
  <c r="T1045" i="7"/>
  <c r="T1419" i="7"/>
  <c r="T1207" i="7"/>
  <c r="T1813" i="7"/>
  <c r="T1994" i="7"/>
  <c r="T1125" i="7"/>
  <c r="T1900" i="7"/>
  <c r="T1471" i="7"/>
  <c r="T1850" i="7"/>
  <c r="T1927" i="7"/>
  <c r="AZ83" i="7"/>
  <c r="T1697" i="7"/>
  <c r="AZ70" i="7"/>
  <c r="T663" i="7"/>
  <c r="T743" i="7"/>
  <c r="T495" i="7"/>
  <c r="T788" i="7"/>
  <c r="T1571" i="7"/>
  <c r="T624" i="7"/>
  <c r="T1119" i="7"/>
  <c r="T1704" i="7"/>
  <c r="T1476" i="7"/>
  <c r="T1550" i="7"/>
  <c r="T724" i="7"/>
  <c r="T1415" i="7"/>
  <c r="T1761" i="7"/>
  <c r="T703" i="7"/>
  <c r="T943" i="7"/>
  <c r="T650" i="7"/>
  <c r="T634" i="7"/>
  <c r="T1619" i="7"/>
  <c r="T1448" i="7"/>
  <c r="T1351" i="7"/>
  <c r="T626" i="7"/>
  <c r="T1774" i="7"/>
  <c r="T1359" i="7"/>
  <c r="T1024" i="7"/>
  <c r="T904" i="7"/>
  <c r="T889" i="7"/>
  <c r="AZ22" i="7"/>
  <c r="T802" i="7"/>
  <c r="AZ41" i="7"/>
  <c r="T1181" i="7"/>
  <c r="T1986" i="7"/>
  <c r="T1112" i="7"/>
  <c r="AZ51" i="7"/>
  <c r="T1554" i="7"/>
  <c r="T1513" i="7"/>
  <c r="AZ35" i="7"/>
  <c r="T1656" i="7"/>
  <c r="T774" i="7"/>
  <c r="T524" i="7"/>
  <c r="T2000" i="7"/>
  <c r="AZ63" i="7"/>
  <c r="T937" i="7"/>
  <c r="T1560" i="7"/>
  <c r="T1274" i="7"/>
  <c r="T950" i="7"/>
  <c r="T623" i="7"/>
  <c r="T1324" i="7"/>
  <c r="T1398" i="7"/>
  <c r="T928" i="7"/>
  <c r="T936" i="7"/>
  <c r="T1758" i="7"/>
  <c r="T1217" i="7"/>
  <c r="T470" i="7"/>
  <c r="T1138" i="7"/>
  <c r="T1449" i="7"/>
  <c r="T1936" i="7"/>
  <c r="T786" i="7"/>
  <c r="T773" i="7"/>
  <c r="T477" i="7"/>
  <c r="T1894" i="7"/>
  <c r="T1401" i="7"/>
  <c r="T437" i="7"/>
  <c r="T613" i="7"/>
  <c r="T1015" i="7"/>
  <c r="T603" i="7"/>
  <c r="T1910" i="7"/>
  <c r="T1070" i="7"/>
  <c r="T1310" i="7"/>
  <c r="T1302" i="7"/>
  <c r="T1190" i="7"/>
  <c r="T1742" i="7"/>
  <c r="T1664" i="7"/>
  <c r="T1593" i="7"/>
  <c r="T1736" i="7"/>
  <c r="T1515" i="7"/>
  <c r="T1169" i="7"/>
  <c r="T1180" i="7"/>
  <c r="T592" i="7"/>
  <c r="T864" i="7"/>
  <c r="T1219" i="7"/>
  <c r="T565" i="7"/>
  <c r="AZ17" i="7"/>
  <c r="T1503" i="7"/>
  <c r="T533" i="7"/>
  <c r="T1684" i="7"/>
  <c r="T902" i="7"/>
  <c r="T1288" i="7"/>
  <c r="T607" i="7"/>
  <c r="T415" i="7"/>
  <c r="T1504" i="7"/>
  <c r="T1519" i="7"/>
  <c r="AZ28" i="7"/>
  <c r="T617" i="7"/>
  <c r="T582" i="7"/>
  <c r="T426" i="7"/>
  <c r="T1626" i="7"/>
  <c r="T473" i="7"/>
  <c r="T1337" i="7"/>
  <c r="T1804" i="7"/>
  <c r="T1838" i="7"/>
  <c r="T1332" i="7"/>
  <c r="T1185" i="7"/>
  <c r="T1022" i="7"/>
  <c r="T1439" i="7"/>
  <c r="T1046" i="7"/>
  <c r="T1414" i="7"/>
  <c r="T1363" i="7"/>
  <c r="T834" i="7"/>
  <c r="T1140" i="7"/>
  <c r="T1989" i="7"/>
  <c r="T1484" i="7"/>
  <c r="T1975" i="7"/>
  <c r="T621" i="7"/>
  <c r="T1447" i="7"/>
  <c r="T879" i="7"/>
  <c r="T471" i="7"/>
  <c r="T490" i="7"/>
  <c r="T1244" i="7"/>
  <c r="T1809" i="7"/>
  <c r="T894" i="7"/>
  <c r="T570" i="7"/>
  <c r="T375" i="7"/>
  <c r="T1446" i="7"/>
  <c r="T1840" i="7"/>
  <c r="T818" i="7"/>
  <c r="T530" i="7"/>
  <c r="T1868" i="7"/>
  <c r="T1668" i="7"/>
  <c r="T878" i="7"/>
  <c r="T576" i="7"/>
  <c r="T464" i="7"/>
  <c r="T463" i="7"/>
  <c r="T1865" i="7"/>
  <c r="T1879" i="7"/>
  <c r="T1267" i="7"/>
  <c r="T1661" i="7"/>
  <c r="T1172" i="7"/>
  <c r="T1098" i="7"/>
  <c r="T1841" i="7"/>
  <c r="T785" i="7"/>
  <c r="T651" i="7"/>
  <c r="T1405" i="7"/>
  <c r="T1263" i="7"/>
  <c r="T466" i="7"/>
  <c r="T496" i="7"/>
  <c r="T1556" i="7"/>
  <c r="T1648" i="7"/>
  <c r="T1741" i="7"/>
  <c r="T1671" i="7"/>
  <c r="T1411" i="7"/>
  <c r="T436" i="7"/>
  <c r="T1116" i="7"/>
  <c r="AZ33" i="7"/>
  <c r="T1933" i="7"/>
  <c r="T860" i="7"/>
  <c r="T1435" i="7"/>
  <c r="T755" i="7"/>
  <c r="T1977" i="7"/>
  <c r="T1410" i="7"/>
  <c r="T1328" i="7"/>
  <c r="T531" i="7"/>
  <c r="T1623" i="7"/>
  <c r="T1258" i="7"/>
  <c r="T1313" i="7"/>
  <c r="T1642" i="7"/>
  <c r="T678" i="7"/>
  <c r="T763" i="7"/>
  <c r="T1753" i="7"/>
  <c r="T784" i="7"/>
  <c r="T857" i="7"/>
  <c r="T959" i="7"/>
  <c r="T1090" i="7"/>
  <c r="T1963" i="7"/>
  <c r="T1340" i="7"/>
  <c r="T1590" i="7"/>
  <c r="T1458" i="7"/>
  <c r="T793" i="7"/>
  <c r="T988" i="7"/>
  <c r="T1599" i="7"/>
  <c r="T920" i="7"/>
  <c r="T825" i="7"/>
  <c r="T987" i="7"/>
  <c r="T1808" i="7"/>
  <c r="T1013" i="7"/>
  <c r="T1124" i="7"/>
  <c r="T1393" i="7"/>
  <c r="T892" i="7"/>
  <c r="T639" i="7"/>
  <c r="T688" i="7"/>
  <c r="T729" i="7"/>
  <c r="T1072" i="7"/>
  <c r="T1545" i="7"/>
  <c r="T1794" i="7"/>
  <c r="T1232" i="7"/>
  <c r="T1455" i="7"/>
  <c r="T520" i="7"/>
  <c r="T1770" i="7"/>
  <c r="T1899" i="7"/>
  <c r="T1860" i="7"/>
  <c r="T405" i="7"/>
  <c r="T661" i="7"/>
  <c r="T1173" i="7"/>
  <c r="T465" i="7"/>
  <c r="T1002" i="7"/>
  <c r="T1783" i="7"/>
  <c r="T369" i="7"/>
  <c r="T855" i="7"/>
  <c r="T590" i="7"/>
  <c r="T1196" i="7"/>
  <c r="T508" i="7"/>
  <c r="T1225" i="7"/>
  <c r="T1708" i="7"/>
  <c r="AZ43" i="7"/>
  <c r="T1071" i="7"/>
  <c r="T1854" i="7"/>
  <c r="T1443" i="7"/>
  <c r="T1298" i="7"/>
  <c r="T1182" i="7"/>
  <c r="T1855" i="7"/>
  <c r="AZ75" i="7"/>
  <c r="T1035" i="7"/>
  <c r="T1473" i="7"/>
  <c r="T620" i="7"/>
  <c r="AZ56" i="7"/>
  <c r="T1572" i="7"/>
  <c r="T1744" i="7"/>
  <c r="T768" i="7"/>
  <c r="T1976" i="7"/>
  <c r="T1452" i="7"/>
  <c r="T1500" i="7"/>
  <c r="T1171" i="7"/>
  <c r="T1731" i="7"/>
  <c r="T627" i="7"/>
  <c r="T558" i="7"/>
  <c r="AZ11" i="7"/>
  <c r="T1912" i="7"/>
  <c r="T1039" i="7"/>
  <c r="T1526" i="7"/>
  <c r="T1823" i="7"/>
  <c r="T1632" i="7"/>
  <c r="T1296" i="7"/>
  <c r="T452" i="7"/>
  <c r="T505" i="7"/>
  <c r="T1425" i="7"/>
  <c r="T1065" i="7"/>
  <c r="T767" i="7"/>
  <c r="T797" i="7"/>
  <c r="T1433" i="7"/>
  <c r="T1911" i="7"/>
  <c r="T1068" i="7"/>
  <c r="T1388" i="7"/>
  <c r="T753" i="7"/>
  <c r="T1921" i="7"/>
  <c r="T1028" i="7"/>
  <c r="T366" i="7"/>
  <c r="T1947" i="7"/>
  <c r="T1134" i="7"/>
  <c r="T1478" i="7"/>
  <c r="T556" i="7"/>
  <c r="T1400" i="7"/>
  <c r="T608" i="7"/>
  <c r="T1064" i="7"/>
  <c r="T1295" i="7"/>
  <c r="T1792" i="7"/>
  <c r="T647" i="7"/>
  <c r="T1399" i="7"/>
  <c r="T1157" i="7"/>
  <c r="T1687" i="7"/>
  <c r="T744" i="7"/>
  <c r="T1018" i="7"/>
  <c r="T1051" i="7"/>
  <c r="T909" i="7"/>
  <c r="AZ65" i="7"/>
  <c r="T686" i="7"/>
  <c r="T1734" i="7"/>
  <c r="T1639" i="7"/>
  <c r="T541" i="7"/>
  <c r="T887" i="7"/>
  <c r="T1220" i="7"/>
  <c r="T1914" i="7"/>
  <c r="T410" i="7"/>
  <c r="T1094" i="7"/>
  <c r="T898" i="7"/>
  <c r="T457" i="7"/>
  <c r="T881" i="7"/>
  <c r="T1848" i="7"/>
  <c r="T1825" i="7"/>
  <c r="T792" i="7"/>
  <c r="T1168" i="7"/>
  <c r="T513" i="7"/>
  <c r="T695" i="7"/>
  <c r="T413" i="7"/>
  <c r="T385" i="7"/>
  <c r="T1043" i="7"/>
  <c r="T1938" i="7"/>
  <c r="T573" i="7"/>
  <c r="T1006" i="7"/>
  <c r="T809" i="7"/>
  <c r="AZ44" i="7"/>
  <c r="AZ25" i="7"/>
  <c r="T1769" i="7"/>
  <c r="T684" i="7"/>
  <c r="T954" i="7"/>
  <c r="T596" i="7"/>
  <c r="T1640" i="7"/>
  <c r="T387" i="7"/>
  <c r="T805" i="7"/>
  <c r="T1016" i="7"/>
  <c r="T930" i="7"/>
  <c r="T1940" i="7"/>
  <c r="T1682" i="7"/>
  <c r="T837" i="7"/>
  <c r="T789" i="7"/>
  <c r="T1657" i="7"/>
  <c r="T1617" i="7"/>
  <c r="T1234" i="7"/>
  <c r="T1909" i="7"/>
  <c r="T1201" i="7"/>
  <c r="T668" i="7"/>
  <c r="T709" i="7"/>
  <c r="T493" i="7"/>
  <c r="T1444" i="7"/>
  <c r="T939" i="7"/>
  <c r="T498" i="7"/>
  <c r="T1686" i="7"/>
  <c r="T852" i="7"/>
  <c r="T1913" i="7"/>
  <c r="T370" i="7"/>
  <c r="T1229" i="7"/>
  <c r="T1384" i="7"/>
  <c r="T1702" i="7"/>
  <c r="T1563" i="7"/>
  <c r="T838" i="7"/>
  <c r="T956" i="7"/>
  <c r="T1073" i="7"/>
  <c r="T1941" i="7"/>
  <c r="T771" i="7"/>
  <c r="T812" i="7"/>
  <c r="T518" i="7"/>
  <c r="T1347" i="7"/>
  <c r="AZ69" i="7"/>
  <c r="T964" i="7"/>
  <c r="T564" i="7"/>
  <c r="T1067" i="7"/>
  <c r="T1890" i="7"/>
  <c r="T983" i="7"/>
  <c r="T396" i="7"/>
  <c r="T1543" i="7"/>
  <c r="T1005" i="7"/>
  <c r="T429" i="7"/>
  <c r="T1712" i="7"/>
  <c r="T1144" i="7"/>
  <c r="T758" i="7"/>
  <c r="T616" i="7"/>
  <c r="T485" i="7"/>
  <c r="T1867" i="7"/>
  <c r="T656" i="7"/>
  <c r="T850" i="7"/>
  <c r="T1240" i="7"/>
  <c r="T491" i="7"/>
  <c r="T1972" i="7"/>
  <c r="T720" i="7"/>
  <c r="T665" i="7"/>
  <c r="T1538" i="7"/>
  <c r="T1928" i="7"/>
  <c r="T478" i="7"/>
  <c r="T1525" i="7"/>
  <c r="T1445" i="7"/>
  <c r="T422" i="7"/>
  <c r="AZ30" i="7"/>
  <c r="AZ80" i="7"/>
  <c r="T638" i="7"/>
  <c r="T722" i="7"/>
  <c r="T1348" i="7"/>
  <c r="T1397" i="7"/>
  <c r="T1849" i="7"/>
  <c r="T1620" i="7"/>
  <c r="T893" i="7"/>
  <c r="T1826" i="7"/>
  <c r="T1737" i="7"/>
  <c r="T1457" i="7"/>
  <c r="T1304" i="7"/>
  <c r="T1303" i="7"/>
  <c r="T1655" i="7"/>
  <c r="T400" i="7"/>
  <c r="T994" i="7"/>
  <c r="T1765" i="7"/>
  <c r="AZ71" i="7"/>
  <c r="T1847" i="7"/>
  <c r="T738" i="7"/>
  <c r="T587" i="7"/>
  <c r="T1353" i="7"/>
  <c r="T1919" i="7"/>
  <c r="T1779" i="7"/>
  <c r="T1523" i="7"/>
  <c r="T940" i="7"/>
  <c r="AZ73" i="7"/>
  <c r="T1127" i="7"/>
  <c r="T1350" i="7"/>
  <c r="T1416" i="7"/>
  <c r="T1412" i="7"/>
  <c r="T986" i="7"/>
  <c r="AZ34" i="7"/>
  <c r="T1891" i="7"/>
  <c r="T1749" i="7"/>
  <c r="T476" i="7"/>
  <c r="T1711" i="7"/>
  <c r="T579" i="7"/>
  <c r="T1997" i="7"/>
  <c r="T1464" i="7"/>
  <c r="T1705" i="7"/>
  <c r="T479" i="7"/>
  <c r="T844" i="7"/>
  <c r="T1369" i="7"/>
  <c r="T1130" i="7"/>
  <c r="T407" i="7"/>
  <c r="T1309" i="7"/>
  <c r="T868" i="7"/>
  <c r="T673" i="7"/>
  <c r="T365" i="7"/>
  <c r="T1037" i="7"/>
  <c r="T1470" i="7"/>
  <c r="T1214" i="7"/>
  <c r="T1579" i="7"/>
  <c r="T428" i="7"/>
  <c r="T1034" i="7"/>
  <c r="T1163" i="7"/>
  <c r="T1223" i="7"/>
  <c r="T1395" i="7"/>
  <c r="T1622" i="7"/>
  <c r="T1271" i="7"/>
  <c r="T1289" i="7"/>
  <c r="T1703" i="7"/>
  <c r="T1418" i="7"/>
  <c r="T858" i="7"/>
  <c r="T1373" i="7"/>
  <c r="T1199" i="7"/>
  <c r="T1277" i="7"/>
  <c r="T1316" i="7"/>
  <c r="T1031" i="7"/>
  <c r="T1815" i="7"/>
  <c r="T1077" i="7"/>
  <c r="T539" i="7"/>
  <c r="AZ7" i="7"/>
  <c r="T1726" i="7"/>
  <c r="T1628" i="7"/>
  <c r="T1284" i="7"/>
  <c r="T1017" i="7"/>
  <c r="T1213" i="7"/>
  <c r="T1183" i="7"/>
  <c r="T1501" i="7"/>
  <c r="T1973" i="7"/>
  <c r="T563" i="7"/>
  <c r="T942" i="7"/>
  <c r="T1205" i="7"/>
  <c r="T1117" i="7"/>
  <c r="T1672" i="7"/>
  <c r="T1871" i="7"/>
  <c r="T601" i="7"/>
  <c r="T817" i="7"/>
  <c r="T1156" i="7"/>
  <c r="T1598" i="7"/>
  <c r="T935" i="7"/>
  <c r="T547" i="7"/>
  <c r="T896" i="7"/>
  <c r="T798" i="7"/>
  <c r="T376" i="7"/>
  <c r="AZ55" i="7"/>
  <c r="T1633" i="7"/>
  <c r="T700" i="7"/>
  <c r="T1567" i="7"/>
  <c r="T1691" i="7"/>
  <c r="T536" i="7"/>
  <c r="T811" i="7"/>
  <c r="T1461" i="7"/>
  <c r="T510" i="7"/>
  <c r="T1843" i="7"/>
  <c r="T1948" i="7"/>
  <c r="T1676" i="7"/>
  <c r="T1273" i="7"/>
  <c r="T1896" i="7"/>
  <c r="T918" i="7"/>
  <c r="T926" i="7"/>
  <c r="T1459" i="7"/>
  <c r="T1391" i="7"/>
  <c r="T610" i="7"/>
  <c r="T1260" i="7"/>
  <c r="T1161" i="7"/>
  <c r="T625" i="7"/>
  <c r="T814" i="7"/>
  <c r="T1030" i="7"/>
  <c r="T571" i="7"/>
  <c r="T1132" i="7"/>
  <c r="T1611" i="7"/>
  <c r="T1491" i="7"/>
  <c r="T1747" i="7"/>
  <c r="T842" i="7"/>
  <c r="T1951" i="7"/>
  <c r="T689" i="7"/>
  <c r="T1192" i="7"/>
  <c r="T1966" i="7"/>
  <c r="T1254" i="7"/>
  <c r="T525" i="7"/>
  <c r="T1499" i="7"/>
  <c r="T669" i="7"/>
  <c r="T602" i="7"/>
  <c r="T585" i="7"/>
  <c r="T1008" i="7"/>
  <c r="T553" i="7"/>
  <c r="T912" i="7"/>
  <c r="T1191" i="7"/>
  <c r="T875" i="7"/>
  <c r="T1698" i="7"/>
  <c r="T1791" i="7"/>
  <c r="T632" i="7"/>
  <c r="T1083" i="7"/>
  <c r="T1537" i="7"/>
  <c r="T1898" i="7"/>
  <c r="T1544" i="7"/>
  <c r="T932" i="7"/>
  <c r="T1480" i="7"/>
  <c r="T1981" i="7"/>
  <c r="T517" i="7"/>
  <c r="T475" i="7"/>
  <c r="T1049" i="7"/>
  <c r="T1404" i="7"/>
  <c r="T770" i="7"/>
  <c r="T1710" i="7"/>
  <c r="T1575" i="7"/>
  <c r="T1987" i="7"/>
  <c r="AZ45" i="7"/>
  <c r="T1907" i="7"/>
  <c r="T1674" i="7"/>
  <c r="T645" i="7"/>
  <c r="T1583" i="7"/>
  <c r="T1767" i="7"/>
  <c r="AZ57" i="7"/>
  <c r="T1924" i="7"/>
  <c r="T1189" i="7"/>
  <c r="T1081" i="7"/>
  <c r="T1796" i="7"/>
  <c r="T993" i="7"/>
  <c r="T1218" i="7"/>
  <c r="AZ60" i="7"/>
  <c r="T406" i="7"/>
  <c r="T448" i="7"/>
  <c r="T819" i="7"/>
  <c r="T1063" i="7"/>
  <c r="T1450" i="7"/>
  <c r="T913" i="7"/>
  <c r="T2001" i="7"/>
  <c r="T1539" i="7"/>
  <c r="T542" i="7"/>
  <c r="T1615" i="7"/>
  <c r="T969" i="7"/>
  <c r="T1360" i="7"/>
  <c r="T1176" i="7"/>
  <c r="T1352" i="7"/>
  <c r="T1118" i="7"/>
  <c r="T588" i="7"/>
  <c r="T1582" i="7"/>
  <c r="T739" i="7"/>
  <c r="T1581" i="7"/>
  <c r="T1215" i="7"/>
  <c r="T1143" i="7"/>
  <c r="T532" i="7"/>
  <c r="T1595" i="7"/>
  <c r="T1516" i="7"/>
  <c r="T1613" i="7"/>
  <c r="T1844" i="7"/>
  <c r="AZ23" i="7"/>
  <c r="T1256" i="7"/>
  <c r="T666" i="7"/>
  <c r="T1584" i="7"/>
  <c r="T1856" i="7"/>
  <c r="AZ16" i="7"/>
  <c r="T1383" i="7"/>
  <c r="T1299" i="7"/>
  <c r="AZ40" i="7"/>
  <c r="AZ19" i="7"/>
  <c r="T714" i="7"/>
  <c r="T1250" i="7"/>
  <c r="T1246" i="7"/>
  <c r="T1417" i="7"/>
  <c r="T853" i="7"/>
  <c r="T367" i="7"/>
  <c r="T1935" i="7"/>
  <c r="T1806" i="7"/>
  <c r="T787" i="7"/>
  <c r="T946" i="7"/>
  <c r="T1085" i="7"/>
  <c r="T1643" i="7"/>
  <c r="T1721" i="7"/>
  <c r="T1570" i="7"/>
  <c r="T1772" i="7"/>
  <c r="T1618" i="7"/>
  <c r="T1730" i="7"/>
  <c r="T522" i="7"/>
  <c r="T1150" i="7"/>
  <c r="T1882" i="7"/>
  <c r="T1236" i="7"/>
  <c r="T766" i="7"/>
  <c r="T1230" i="7"/>
  <c r="T1888" i="7"/>
  <c r="T1811" i="7"/>
  <c r="T866" i="7"/>
  <c r="T1528" i="7"/>
  <c r="T882" i="7"/>
  <c r="T1610" i="7"/>
  <c r="AZ49" i="7"/>
  <c r="T808" i="7"/>
  <c r="T401" i="7"/>
  <c r="T444" i="7"/>
  <c r="T1816" i="7"/>
  <c r="T1374" i="7"/>
  <c r="T1396" i="7"/>
  <c r="T1331" i="7"/>
  <c r="T1701" i="7"/>
  <c r="T1349" i="7"/>
  <c r="T984" i="7"/>
  <c r="T1939" i="7"/>
  <c r="T1141" i="7"/>
  <c r="T1616" i="7"/>
  <c r="T438" i="7"/>
  <c r="T1407" i="7"/>
  <c r="T691" i="7"/>
  <c r="T568" i="7"/>
  <c r="T1957" i="7"/>
  <c r="T1650" i="7"/>
  <c r="T1906" i="7"/>
  <c r="T972" i="7"/>
  <c r="T1335" i="7"/>
  <c r="T395" i="7"/>
  <c r="T764" i="7"/>
  <c r="T1535" i="7"/>
  <c r="T377" i="7"/>
  <c r="T1700" i="7"/>
  <c r="T750" i="7"/>
  <c r="T1322" i="7"/>
  <c r="T1836" i="7"/>
  <c r="T1607" i="7"/>
  <c r="T718" i="7"/>
  <c r="T1603" i="7"/>
  <c r="T1001" i="7"/>
  <c r="T1800" i="7"/>
  <c r="T390" i="7"/>
  <c r="T1429" i="7"/>
  <c r="T736" i="7"/>
  <c r="T717" i="7"/>
  <c r="T772" i="7"/>
  <c r="T1969" i="7"/>
  <c r="T737" i="7"/>
  <c r="T1291" i="7"/>
  <c r="T938" i="7"/>
  <c r="T1040" i="7"/>
  <c r="T998" i="7"/>
  <c r="T1286" i="7"/>
  <c r="T1082" i="7"/>
  <c r="T659" i="7"/>
  <c r="T439" i="7"/>
  <c r="T1887" i="7"/>
  <c r="T1109" i="7"/>
  <c r="T1249" i="7"/>
  <c r="T1097" i="7"/>
  <c r="T1111" i="7"/>
  <c r="T1660" i="7"/>
  <c r="T1188" i="7"/>
  <c r="T1494" i="7"/>
  <c r="T594" i="7"/>
  <c r="T1688" i="7"/>
  <c r="T1420" i="7"/>
  <c r="T600" i="7"/>
  <c r="T1408" i="7"/>
  <c r="T1431" i="7"/>
  <c r="T751" i="7"/>
  <c r="T1874" i="7"/>
  <c r="T1692" i="7"/>
  <c r="T528" i="7"/>
  <c r="T1197" i="7"/>
  <c r="T1323" i="7"/>
  <c r="T1204" i="7"/>
  <c r="T1041" i="7"/>
  <c r="T460" i="7"/>
  <c r="T779" i="7"/>
  <c r="T1568" i="7"/>
  <c r="T1591" i="7"/>
  <c r="T1915" i="7"/>
  <c r="AZ66" i="7"/>
  <c r="T741" i="7"/>
  <c r="T1522" i="7"/>
  <c r="T929" i="7"/>
  <c r="T1113" i="7"/>
  <c r="T397" i="7"/>
  <c r="T614" i="7"/>
  <c r="T1541" i="7"/>
  <c r="T947" i="7"/>
  <c r="T1988" i="7"/>
  <c r="T925" i="7"/>
  <c r="T555" i="7"/>
  <c r="T1733" i="7"/>
  <c r="T583" i="7"/>
  <c r="T1993" i="7"/>
  <c r="T629" i="7"/>
  <c r="T1099" i="7"/>
  <c r="T636" i="7"/>
  <c r="T1479" i="7"/>
  <c r="T1151" i="7"/>
  <c r="T655" i="7"/>
  <c r="T1465" i="7"/>
  <c r="T1102" i="7"/>
  <c r="T1937" i="7"/>
  <c r="T1003" i="7"/>
  <c r="T1469" i="7"/>
  <c r="T1026" i="7"/>
  <c r="T451" i="7"/>
  <c r="T846" i="7"/>
  <c r="T1998" i="7"/>
  <c r="T1739" i="7"/>
  <c r="T958" i="7"/>
  <c r="T1091" i="7"/>
  <c r="T682" i="7"/>
  <c r="T500" i="7"/>
  <c r="AZ14" i="7"/>
  <c r="T1044" i="7"/>
  <c r="T1562" i="7"/>
  <c r="T1718" i="7"/>
  <c r="T1663" i="7"/>
  <c r="AZ79" i="7"/>
  <c r="AZ76" i="7"/>
  <c r="T1870" i="7"/>
  <c r="T1511" i="7"/>
  <c r="T458" i="7"/>
  <c r="T546" i="7"/>
  <c r="T1208" i="7"/>
  <c r="T676" i="7"/>
  <c r="T1382" i="7"/>
  <c r="T1409" i="7"/>
  <c r="T1128" i="7"/>
  <c r="T975" i="7"/>
  <c r="T1475" i="7"/>
  <c r="T955" i="7"/>
  <c r="T486" i="7"/>
  <c r="T1403" i="7"/>
  <c r="T1487" i="7"/>
  <c r="T1798" i="7"/>
  <c r="T1592" i="7"/>
  <c r="T997" i="7"/>
  <c r="T1979" i="7"/>
  <c r="T861" i="7"/>
  <c r="T910" i="7"/>
  <c r="T803" i="7"/>
  <c r="T971" i="7"/>
  <c r="T1394" i="7"/>
  <c r="T1634" i="7"/>
  <c r="T1863" i="7"/>
  <c r="T1114" i="7"/>
  <c r="T953" i="7"/>
  <c r="T641" i="7"/>
  <c r="AZ46" i="7"/>
  <c r="T1512" i="7"/>
  <c r="AZ54" i="7"/>
  <c r="T1740" i="7"/>
  <c r="T970" i="7"/>
  <c r="T726" i="7"/>
  <c r="T1683" i="7"/>
  <c r="T1517" i="7"/>
  <c r="T856" i="7"/>
  <c r="T1264" i="7"/>
  <c r="T1722" i="7"/>
  <c r="T752" i="7"/>
  <c r="T1456" i="7"/>
  <c r="T1362" i="7"/>
  <c r="T548" i="7"/>
  <c r="T1580" i="7"/>
  <c r="T1922" i="7"/>
  <c r="T606" i="7"/>
  <c r="T567" i="7"/>
  <c r="T1574" i="7"/>
  <c r="T1586" i="7"/>
  <c r="T1576" i="7"/>
  <c r="T1818" i="7"/>
  <c r="T1788" i="7"/>
  <c r="T1831" i="7"/>
  <c r="T1087" i="7"/>
  <c r="T1829" i="7"/>
  <c r="T1238" i="7"/>
  <c r="T1385" i="7"/>
  <c r="T418" i="7"/>
  <c r="T873" i="7"/>
  <c r="T1493" i="7"/>
  <c r="T876" i="7"/>
  <c r="T995" i="7"/>
  <c r="T1782" i="7"/>
  <c r="T609" i="7"/>
  <c r="T1967" i="7"/>
  <c r="T382" i="7"/>
  <c r="T391" i="7"/>
  <c r="T1812" i="7"/>
  <c r="T831" i="7"/>
  <c r="T735" i="7"/>
  <c r="T777" i="7"/>
  <c r="T599" i="7"/>
  <c r="T747" i="7"/>
  <c r="T740" i="7"/>
  <c r="T378" i="7"/>
  <c r="T1885" i="7"/>
  <c r="T1892" i="7"/>
  <c r="T1530" i="7"/>
  <c r="T389" i="7"/>
  <c r="T589" i="7"/>
  <c r="T1252" i="7"/>
  <c r="T1565" i="7"/>
  <c r="T2003" i="7"/>
  <c r="T1638" i="7"/>
  <c r="T642" i="7"/>
  <c r="T1272" i="7"/>
  <c r="T931" i="7"/>
  <c r="T1822" i="7"/>
  <c r="T1402" i="7"/>
  <c r="T952" i="7"/>
  <c r="T1233" i="7"/>
  <c r="T824" i="7"/>
  <c r="T1995" i="7"/>
  <c r="T886" i="7"/>
  <c r="T537" i="7"/>
  <c r="T1120" i="7"/>
  <c r="T595" i="7"/>
  <c r="T1279" i="7"/>
  <c r="T1361" i="7"/>
  <c r="T604" i="7"/>
  <c r="T1000" i="7"/>
  <c r="T1945" i="7"/>
  <c r="T1115" i="7"/>
  <c r="T1943" i="7"/>
  <c r="T1498" i="7"/>
  <c r="T1203" i="7"/>
  <c r="T1594" i="7"/>
  <c r="T1344" i="7"/>
  <c r="T1651" i="7"/>
  <c r="T1743" i="7"/>
  <c r="T1760" i="7"/>
  <c r="T1038" i="7"/>
  <c r="T1364" i="7"/>
  <c r="T388" i="7"/>
  <c r="T698" i="7"/>
  <c r="T1636" i="7"/>
  <c r="T830" i="7"/>
  <c r="T888" i="7"/>
  <c r="T762" i="7"/>
  <c r="T1600" i="7"/>
  <c r="T467" i="7"/>
  <c r="T1066" i="7"/>
  <c r="T1014" i="7"/>
  <c r="T1257" i="7"/>
  <c r="T453" i="7"/>
  <c r="T1079" i="7"/>
  <c r="T1434" i="7"/>
  <c r="T1587" i="7"/>
  <c r="T1146" i="7"/>
  <c r="T1107" i="7"/>
  <c r="T683" i="7"/>
  <c r="T454" i="7"/>
  <c r="T1269" i="7"/>
  <c r="T1380" i="7"/>
  <c r="T1155" i="7"/>
  <c r="T1553" i="7"/>
  <c r="T648" i="7"/>
  <c r="T1510" i="7"/>
  <c r="T675" i="7"/>
  <c r="T687" i="7"/>
  <c r="T1717" i="7"/>
  <c r="T544" i="7"/>
  <c r="T1974" i="7"/>
  <c r="T1086" i="7"/>
  <c r="T662" i="7"/>
  <c r="T1658" i="7"/>
  <c r="T1752" i="7"/>
  <c r="T1696" i="7"/>
  <c r="T991" i="7"/>
  <c r="T1224" i="7"/>
  <c r="T1773" i="7"/>
  <c r="T1549" i="7"/>
  <c r="T1012" i="7"/>
  <c r="T1956" i="7"/>
  <c r="T778" i="7"/>
  <c r="T446" i="7"/>
  <c r="T403" i="7"/>
  <c r="T835" i="7"/>
  <c r="T1148" i="7"/>
  <c r="T796" i="7"/>
  <c r="T1971" i="7"/>
  <c r="T923" i="7"/>
  <c r="T637" i="7"/>
  <c r="T1175" i="7"/>
  <c r="T561" i="7"/>
  <c r="T1920" i="7"/>
  <c r="T664" i="7"/>
  <c r="T877" i="7"/>
  <c r="T1746" i="7"/>
  <c r="T1805" i="7"/>
  <c r="T1946" i="7"/>
  <c r="T742" i="7"/>
  <c r="T1558" i="7"/>
  <c r="T578" i="7"/>
  <c r="T1104" i="7"/>
  <c r="T1202" i="7"/>
  <c r="T1338" i="7"/>
  <c r="T1096" i="7"/>
  <c r="T696" i="7"/>
  <c r="T839" i="7"/>
  <c r="T690" i="7"/>
  <c r="T468" i="7"/>
  <c r="T761" i="7"/>
  <c r="T591" i="7"/>
  <c r="AZ72" i="7"/>
  <c r="T1654" i="7"/>
  <c r="T545" i="7"/>
  <c r="T1294" i="7"/>
  <c r="T990" i="7"/>
  <c r="T730" i="7"/>
  <c r="T1631" i="7"/>
  <c r="T1918" i="7"/>
  <c r="T716" i="7"/>
  <c r="T1602" i="7"/>
  <c r="AZ32" i="7"/>
  <c r="T1375" i="7"/>
  <c r="T1677" i="7"/>
  <c r="T1466" i="7"/>
  <c r="T1645" i="7"/>
  <c r="T1467" i="7"/>
  <c r="T823" i="7"/>
  <c r="T1020" i="7"/>
  <c r="T1990" i="7"/>
  <c r="T417" i="7"/>
  <c r="T414" i="7"/>
  <c r="T1270" i="7"/>
  <c r="T487" i="7"/>
  <c r="AZ6" i="7"/>
  <c r="T1356" i="7"/>
  <c r="T1406" i="7"/>
  <c r="T1187" i="7"/>
  <c r="T1060" i="7"/>
  <c r="T1667" i="7"/>
  <c r="T372" i="7"/>
  <c r="T1807" i="7"/>
  <c r="T1897" i="7"/>
  <c r="T1056" i="7"/>
  <c r="T1828" i="7"/>
  <c r="T1548" i="7"/>
  <c r="T1766" i="7"/>
  <c r="T754" i="7"/>
  <c r="T1198" i="7"/>
  <c r="T566" i="7"/>
  <c r="T1496" i="7"/>
  <c r="T374" i="7"/>
  <c r="T1259" i="7"/>
  <c r="T1514" i="7"/>
  <c r="T1637" i="7"/>
  <c r="T840" i="7"/>
  <c r="T1372" i="7"/>
  <c r="T543" i="7"/>
  <c r="T1047" i="7"/>
  <c r="T1237" i="7"/>
  <c r="T870" i="7"/>
  <c r="T1904" i="7"/>
  <c r="T447" i="7"/>
  <c r="T1300" i="7"/>
  <c r="T731" i="7"/>
  <c r="T916" i="7"/>
  <c r="AZ62" i="7"/>
  <c r="T1278" i="7"/>
  <c r="T1371" i="7"/>
  <c r="T967" i="7"/>
  <c r="T1546" i="7"/>
  <c r="T865" i="7"/>
  <c r="T515" i="7"/>
  <c r="T640" i="7"/>
  <c r="T1129" i="7"/>
  <c r="T1152" i="7"/>
  <c r="T775" i="7"/>
  <c r="T816" i="7"/>
  <c r="T1551" i="7"/>
  <c r="T1709" i="7"/>
  <c r="T1929" i="7"/>
  <c r="T1569" i="7"/>
  <c r="T948" i="7"/>
  <c r="T292" i="7"/>
  <c r="T158" i="7"/>
  <c r="T288" i="7"/>
  <c r="T181" i="7"/>
  <c r="T21" i="7"/>
  <c r="T248" i="7"/>
  <c r="T348" i="7"/>
  <c r="T81" i="7"/>
  <c r="T171" i="7"/>
  <c r="T89" i="7"/>
  <c r="T224" i="7"/>
  <c r="T221" i="7"/>
  <c r="T275" i="7"/>
  <c r="T110" i="7"/>
  <c r="T105" i="7"/>
  <c r="T4" i="7"/>
  <c r="T142" i="7"/>
  <c r="T218" i="7"/>
  <c r="T25" i="7"/>
  <c r="T64" i="7"/>
  <c r="T162" i="7"/>
  <c r="T343" i="7"/>
  <c r="T53" i="7"/>
  <c r="T23" i="7"/>
  <c r="T35" i="7"/>
  <c r="T87" i="7"/>
  <c r="T305" i="7"/>
  <c r="T342" i="7"/>
  <c r="T44" i="7"/>
  <c r="T321" i="7"/>
  <c r="T362" i="7"/>
  <c r="T153" i="7"/>
  <c r="T293" i="7"/>
  <c r="T48" i="7"/>
  <c r="T233" i="7"/>
  <c r="T285" i="7"/>
  <c r="T184" i="7"/>
  <c r="T131" i="7"/>
  <c r="T51" i="7"/>
  <c r="T319" i="7"/>
  <c r="T106" i="7"/>
  <c r="T212" i="7"/>
  <c r="T121" i="7"/>
  <c r="T8" i="7"/>
  <c r="T210" i="7"/>
  <c r="T69" i="7"/>
  <c r="T294" i="7"/>
  <c r="T213" i="7"/>
  <c r="T72" i="7"/>
  <c r="T185" i="7"/>
  <c r="T28" i="7"/>
  <c r="T120" i="7"/>
  <c r="T133" i="7"/>
  <c r="T302" i="7"/>
  <c r="T196" i="7"/>
  <c r="T357" i="7"/>
  <c r="T175" i="7"/>
  <c r="T219" i="7"/>
  <c r="T206" i="7"/>
  <c r="T27" i="7"/>
  <c r="T174" i="7"/>
  <c r="T15" i="7"/>
  <c r="T262" i="7"/>
  <c r="T67" i="7"/>
  <c r="T178" i="7"/>
  <c r="T122" i="7"/>
  <c r="T40" i="7"/>
  <c r="T279" i="7"/>
  <c r="T11" i="7"/>
  <c r="T26" i="7"/>
  <c r="T144" i="7"/>
  <c r="T9" i="7"/>
  <c r="T226" i="7"/>
  <c r="T128" i="7"/>
  <c r="T168" i="7"/>
  <c r="T220" i="7"/>
  <c r="T165" i="7"/>
  <c r="T341" i="7"/>
  <c r="T68" i="7"/>
  <c r="T200" i="7"/>
  <c r="T164" i="7"/>
  <c r="T238" i="7"/>
  <c r="T77" i="7"/>
  <c r="T204" i="7"/>
  <c r="T80" i="7"/>
  <c r="T307" i="7"/>
  <c r="T232" i="7"/>
  <c r="T355" i="7"/>
  <c r="T71" i="7"/>
  <c r="T225" i="7"/>
  <c r="T256" i="7"/>
  <c r="T217" i="7"/>
  <c r="T39" i="7"/>
  <c r="T193" i="7"/>
  <c r="T61" i="7"/>
  <c r="T16" i="7"/>
  <c r="T46" i="7"/>
  <c r="T261" i="7"/>
  <c r="T250" i="7"/>
  <c r="T83" i="7"/>
  <c r="T327" i="7"/>
  <c r="T277" i="7"/>
  <c r="T84" i="7"/>
  <c r="T314" i="7"/>
  <c r="T38" i="7"/>
  <c r="T301" i="7"/>
  <c r="T195" i="7"/>
  <c r="T264" i="7"/>
  <c r="T103" i="7"/>
  <c r="T257" i="7"/>
  <c r="T246" i="7"/>
  <c r="T347" i="7"/>
  <c r="T119" i="7"/>
  <c r="T284" i="7"/>
  <c r="T143" i="7"/>
  <c r="T227" i="7"/>
  <c r="T215" i="7"/>
  <c r="T191" i="7"/>
  <c r="T166" i="7"/>
  <c r="T132" i="7"/>
  <c r="T167" i="7"/>
  <c r="T187" i="7"/>
  <c r="T52" i="7"/>
  <c r="T331" i="7"/>
  <c r="T286" i="7"/>
  <c r="T37" i="7"/>
  <c r="T326" i="7"/>
  <c r="T271" i="7"/>
  <c r="T236" i="7"/>
  <c r="T313" i="7"/>
  <c r="T18" i="7"/>
  <c r="T177" i="7"/>
  <c r="T129" i="7"/>
  <c r="T209" i="7"/>
  <c r="T230" i="7"/>
  <c r="T55" i="7"/>
  <c r="T300" i="7"/>
  <c r="T127" i="7"/>
  <c r="T289" i="7"/>
  <c r="T109" i="7"/>
  <c r="T272" i="7"/>
  <c r="T235" i="7"/>
  <c r="T12" i="7"/>
  <c r="T45" i="7"/>
  <c r="T333" i="7"/>
  <c r="T115" i="7"/>
  <c r="T297" i="7"/>
  <c r="T205" i="7"/>
  <c r="T276" i="7"/>
  <c r="T148" i="7"/>
  <c r="T65" i="7"/>
  <c r="T332" i="7"/>
  <c r="T237" i="7"/>
  <c r="T304" i="7"/>
  <c r="T161" i="7"/>
  <c r="T24" i="7"/>
  <c r="T31" i="7"/>
  <c r="T223" i="7"/>
  <c r="T90" i="7"/>
  <c r="T159" i="7"/>
  <c r="T296" i="7"/>
  <c r="T58" i="7"/>
  <c r="T241" i="7"/>
  <c r="T354" i="7"/>
  <c r="T320" i="7"/>
  <c r="T344" i="7"/>
  <c r="T147" i="7"/>
  <c r="T207" i="7"/>
  <c r="T253" i="7"/>
  <c r="T318" i="7"/>
  <c r="T338" i="7"/>
  <c r="T239" i="7"/>
  <c r="T82" i="7"/>
  <c r="T268" i="7"/>
  <c r="T14" i="7"/>
  <c r="T98" i="7"/>
  <c r="T263" i="7"/>
  <c r="T299" i="7"/>
  <c r="T85" i="7"/>
  <c r="T259" i="7"/>
  <c r="T208" i="7"/>
  <c r="T359" i="7"/>
  <c r="T92" i="7"/>
  <c r="T56" i="7"/>
  <c r="T260" i="7"/>
  <c r="T194" i="7"/>
  <c r="T243" i="7"/>
  <c r="T287" i="7"/>
  <c r="T186" i="7"/>
  <c r="T139" i="7"/>
  <c r="T270" i="7"/>
  <c r="T335" i="7"/>
  <c r="T214" i="7"/>
  <c r="T278" i="7"/>
  <c r="T138" i="7"/>
  <c r="T78" i="7"/>
  <c r="T303" i="7"/>
  <c r="T198" i="7"/>
  <c r="T96" i="7"/>
  <c r="T329" i="7"/>
  <c r="T353" i="7"/>
  <c r="T140" i="7"/>
  <c r="T176" i="7"/>
  <c r="T134" i="7"/>
  <c r="T149" i="7"/>
  <c r="T316" i="7"/>
  <c r="T358" i="7"/>
  <c r="T188" i="7"/>
  <c r="T91" i="7"/>
  <c r="T34" i="7"/>
  <c r="T290" i="7"/>
  <c r="T20" i="7"/>
  <c r="T252" i="7"/>
  <c r="T265" i="7"/>
  <c r="T145" i="7"/>
  <c r="T306" i="7"/>
  <c r="T309" i="7"/>
  <c r="T266" i="7"/>
  <c r="T126" i="7"/>
  <c r="T108" i="7"/>
  <c r="T100" i="7"/>
  <c r="T311" i="7"/>
  <c r="T94" i="7"/>
  <c r="T99" i="7"/>
  <c r="T29" i="7"/>
  <c r="T340" i="7"/>
  <c r="T295" i="7"/>
  <c r="T179" i="7"/>
  <c r="T30" i="7"/>
  <c r="T79" i="7"/>
  <c r="T267" i="7"/>
  <c r="T350" i="7"/>
  <c r="T88" i="7"/>
  <c r="T107" i="7"/>
  <c r="T189" i="7"/>
  <c r="T336" i="7"/>
  <c r="T114" i="7"/>
  <c r="T60" i="7"/>
  <c r="T43" i="7"/>
  <c r="T169" i="7"/>
  <c r="T269" i="7"/>
  <c r="T315" i="7"/>
  <c r="T197" i="7"/>
  <c r="T231" i="7"/>
  <c r="T274" i="7"/>
  <c r="T154" i="7"/>
  <c r="T124" i="7"/>
  <c r="T93" i="7"/>
  <c r="T54" i="7"/>
  <c r="T49" i="7"/>
  <c r="T151" i="7"/>
  <c r="T13" i="7"/>
  <c r="T222" i="7"/>
  <c r="T346" i="7"/>
  <c r="T75" i="7"/>
  <c r="T86" i="7"/>
  <c r="T10" i="7"/>
  <c r="T351" i="7"/>
  <c r="T361" i="7"/>
  <c r="T203" i="7"/>
  <c r="T123" i="7"/>
  <c r="T216" i="7"/>
  <c r="T190" i="7"/>
  <c r="T182" i="7"/>
  <c r="T199" i="7"/>
  <c r="T211" i="7"/>
  <c r="T36" i="7"/>
  <c r="T258" i="7"/>
  <c r="T146" i="7"/>
  <c r="T42" i="7"/>
  <c r="T325" i="7"/>
  <c r="T283" i="7"/>
  <c r="T202" i="7"/>
  <c r="T101" i="7"/>
  <c r="T70" i="7"/>
  <c r="T102" i="7"/>
  <c r="T244" i="7"/>
  <c r="T130" i="7"/>
  <c r="T273" i="7"/>
  <c r="T50" i="7"/>
  <c r="T298" i="7"/>
  <c r="T192" i="7"/>
  <c r="T73" i="7"/>
  <c r="T136" i="7"/>
  <c r="T317" i="7"/>
  <c r="T240" i="7"/>
  <c r="T322" i="7"/>
  <c r="T242" i="7"/>
  <c r="T157" i="7"/>
  <c r="T155" i="7"/>
  <c r="T97" i="7"/>
  <c r="T201" i="7"/>
  <c r="T183" i="7"/>
  <c r="T150" i="7"/>
  <c r="T113" i="7"/>
  <c r="T324" i="7"/>
  <c r="T6" i="7"/>
  <c r="T281" i="7"/>
  <c r="T135" i="7"/>
  <c r="T172" i="7"/>
  <c r="T249" i="7"/>
  <c r="T360" i="7"/>
  <c r="T255" i="7"/>
  <c r="T141" i="7"/>
  <c r="T352" i="7"/>
  <c r="T104" i="7"/>
  <c r="T111" i="7"/>
  <c r="T356" i="7"/>
  <c r="T323" i="7"/>
  <c r="T76" i="7"/>
  <c r="T32" i="7"/>
  <c r="T254" i="7"/>
  <c r="T137" i="7"/>
  <c r="T7" i="7"/>
  <c r="T95" i="7"/>
  <c r="T17" i="7"/>
  <c r="T125" i="7"/>
  <c r="T41" i="7"/>
  <c r="T19" i="7"/>
  <c r="T339" i="7"/>
  <c r="T74" i="7"/>
  <c r="T62" i="7"/>
  <c r="T330" i="7"/>
  <c r="T228" i="7"/>
  <c r="T291" i="7"/>
  <c r="T47" i="7"/>
  <c r="T310" i="7"/>
  <c r="T247" i="7"/>
  <c r="T363" i="7"/>
  <c r="T334" i="7"/>
  <c r="T63" i="7"/>
  <c r="T116" i="7"/>
  <c r="T66" i="7"/>
  <c r="T349" i="7"/>
  <c r="T156" i="7"/>
  <c r="T282" i="7"/>
  <c r="T245" i="7"/>
  <c r="T163" i="7"/>
  <c r="T5" i="7"/>
  <c r="T173" i="7"/>
  <c r="T312" i="7"/>
  <c r="T251" i="7"/>
  <c r="T118" i="7"/>
  <c r="T229" i="7"/>
  <c r="T59" i="7"/>
  <c r="T117" i="7"/>
  <c r="T180" i="7"/>
  <c r="T112" i="7"/>
  <c r="T328" i="7"/>
  <c r="T160" i="7"/>
  <c r="T345" i="7"/>
  <c r="T152" i="7"/>
  <c r="T22" i="7"/>
  <c r="T234" i="7"/>
  <c r="T57" i="7"/>
  <c r="T308" i="7"/>
  <c r="T33" i="7"/>
  <c r="T337" i="7"/>
  <c r="T280" i="7"/>
  <c r="T170" i="7"/>
  <c r="AH107" i="23"/>
  <c r="AI161" i="23"/>
  <c r="AH137" i="23"/>
  <c r="AN81" i="23"/>
  <c r="O138" i="21"/>
  <c r="AM92" i="23"/>
  <c r="CB136" i="21"/>
  <c r="CB158" i="21"/>
  <c r="AM72" i="23"/>
  <c r="CV143" i="21"/>
  <c r="AD108" i="23"/>
  <c r="CC139" i="21"/>
  <c r="AD140" i="23"/>
  <c r="AR123" i="23"/>
  <c r="AD94" i="23"/>
  <c r="AS137" i="23"/>
  <c r="AD97" i="23"/>
  <c r="AM96" i="23"/>
  <c r="AN63" i="23"/>
  <c r="AR155" i="23"/>
  <c r="P129" i="21"/>
  <c r="AN103" i="23"/>
  <c r="AN95" i="23"/>
  <c r="AN124" i="23"/>
  <c r="AH163" i="23"/>
  <c r="AR104" i="23"/>
  <c r="AS158" i="23"/>
  <c r="AS84" i="23"/>
  <c r="AM163" i="23"/>
  <c r="AM112" i="23"/>
  <c r="P160" i="21"/>
  <c r="CV129" i="21"/>
  <c r="P142" i="21"/>
  <c r="CC135" i="21"/>
  <c r="CC153" i="21"/>
  <c r="AM110" i="23"/>
  <c r="CW139" i="21"/>
  <c r="P145" i="21"/>
  <c r="CW137" i="21"/>
  <c r="CV146" i="21"/>
  <c r="AM84" i="23"/>
  <c r="AC79" i="23"/>
  <c r="AH108" i="23"/>
  <c r="AH110" i="23"/>
  <c r="AD101" i="23"/>
  <c r="AC147" i="23"/>
  <c r="AC107" i="23"/>
  <c r="AD159" i="23"/>
  <c r="AH140" i="23"/>
  <c r="AR96" i="23"/>
  <c r="AM111" i="23"/>
  <c r="AN85" i="23"/>
  <c r="AH150" i="23"/>
  <c r="AD154" i="23"/>
  <c r="AS127" i="23"/>
  <c r="AS79" i="23"/>
  <c r="AI87" i="23"/>
  <c r="AC83" i="23"/>
  <c r="AR107" i="23"/>
  <c r="AD123" i="23"/>
  <c r="AI151" i="23"/>
  <c r="AS151" i="23"/>
  <c r="AN164" i="23"/>
  <c r="AS118" i="23"/>
  <c r="O137" i="21"/>
  <c r="AN150" i="23"/>
  <c r="U147" i="21"/>
  <c r="DQ133" i="21"/>
  <c r="AO136" i="21"/>
  <c r="U156" i="21"/>
  <c r="DQ151" i="21"/>
  <c r="AO143" i="21"/>
  <c r="CB152" i="21"/>
  <c r="AM149" i="23"/>
  <c r="DQ147" i="21"/>
  <c r="DQ156" i="21"/>
  <c r="U160" i="21"/>
  <c r="AS98" i="23"/>
  <c r="AC117" i="23"/>
  <c r="AD109" i="23"/>
  <c r="U134" i="21"/>
  <c r="AO144" i="21"/>
  <c r="AI70" i="23"/>
  <c r="F11" i="23"/>
  <c r="AR92" i="23"/>
  <c r="AM85" i="23"/>
  <c r="AI67" i="23"/>
  <c r="AD132" i="23"/>
  <c r="F18" i="23"/>
  <c r="E6" i="23"/>
  <c r="CW155" i="21"/>
  <c r="AR69" i="23"/>
  <c r="E8" i="23"/>
  <c r="U137" i="21"/>
  <c r="DQ149" i="21"/>
  <c r="AO137" i="21"/>
  <c r="AM133" i="23"/>
  <c r="P128" i="21"/>
  <c r="AN158" i="23"/>
  <c r="O131" i="21"/>
  <c r="AI142" i="23"/>
  <c r="AN97" i="23"/>
  <c r="AH130" i="23"/>
  <c r="CB141" i="21"/>
  <c r="AH98" i="23"/>
  <c r="AS94" i="23"/>
  <c r="AS108" i="23"/>
  <c r="AI116" i="23"/>
  <c r="AI139" i="23"/>
  <c r="AD90" i="23"/>
  <c r="AM76" i="23"/>
  <c r="AC75" i="23"/>
  <c r="AR90" i="23"/>
  <c r="CB144" i="21"/>
  <c r="AC94" i="23"/>
  <c r="AD155" i="23"/>
  <c r="CW158" i="21"/>
  <c r="AS115" i="23"/>
  <c r="AM113" i="23"/>
  <c r="CB148" i="21"/>
  <c r="AM124" i="23"/>
  <c r="AD144" i="23"/>
  <c r="CB135" i="21"/>
  <c r="AS74" i="23"/>
  <c r="AS116" i="23"/>
  <c r="AN131" i="23"/>
  <c r="AN73" i="23"/>
  <c r="AR85" i="23"/>
  <c r="AH131" i="23"/>
  <c r="AR99" i="23"/>
  <c r="CB155" i="21"/>
  <c r="CB149" i="21"/>
  <c r="AN80" i="23"/>
  <c r="AR144" i="23"/>
  <c r="AS97" i="23"/>
  <c r="AS80" i="23"/>
  <c r="AR101" i="23"/>
  <c r="AR114" i="23"/>
  <c r="AR113" i="23"/>
  <c r="CC142" i="21"/>
  <c r="AM153" i="23"/>
  <c r="AR103" i="23"/>
  <c r="AR120" i="23"/>
  <c r="AI90" i="23"/>
  <c r="O155" i="21"/>
  <c r="F9" i="23"/>
  <c r="CW159" i="21"/>
  <c r="CC158" i="21"/>
  <c r="CW134" i="21"/>
  <c r="AD126" i="23"/>
  <c r="AI123" i="23"/>
  <c r="CC152" i="21"/>
  <c r="CW136" i="21"/>
  <c r="AS73" i="23"/>
  <c r="CV157" i="21"/>
  <c r="AR82" i="23"/>
  <c r="AI150" i="23"/>
  <c r="AM152" i="23"/>
  <c r="F10" i="23"/>
  <c r="AH82" i="23"/>
  <c r="AN71" i="23"/>
  <c r="AI156" i="23"/>
  <c r="AI79" i="23"/>
  <c r="AR94" i="23"/>
  <c r="AO133" i="21"/>
  <c r="U154" i="21"/>
  <c r="AO151" i="21"/>
  <c r="AC128" i="23"/>
  <c r="AH120" i="23"/>
  <c r="AH114" i="23"/>
  <c r="AH74" i="23"/>
  <c r="DQ150" i="21"/>
  <c r="DQ140" i="21"/>
  <c r="U148" i="21"/>
  <c r="AI114" i="23"/>
  <c r="CW152" i="21"/>
  <c r="AM90" i="23"/>
  <c r="AS128" i="23"/>
  <c r="AI125" i="23"/>
  <c r="AS132" i="23"/>
  <c r="AH122" i="23"/>
  <c r="AN64" i="23"/>
  <c r="F6" i="23"/>
  <c r="CC143" i="21"/>
  <c r="AS164" i="23"/>
  <c r="AS136" i="23"/>
  <c r="AN94" i="23"/>
  <c r="AN65" i="23"/>
  <c r="U132" i="21"/>
  <c r="P151" i="21"/>
  <c r="AN69" i="23"/>
  <c r="AM117" i="23"/>
  <c r="F13" i="23"/>
  <c r="AD62" i="23"/>
  <c r="AR89" i="23"/>
  <c r="AC165" i="23"/>
  <c r="AI82" i="23"/>
  <c r="F14" i="23"/>
  <c r="CB146" i="21"/>
  <c r="AR119" i="23"/>
  <c r="AH112" i="23"/>
  <c r="AC109" i="23"/>
  <c r="AM155" i="23"/>
  <c r="AS103" i="23"/>
  <c r="AC73" i="23"/>
  <c r="AS165" i="23"/>
  <c r="AH118" i="23"/>
  <c r="AS126" i="23"/>
  <c r="AM121" i="23"/>
  <c r="AD160" i="23"/>
  <c r="AH125" i="23"/>
  <c r="AM145" i="23"/>
  <c r="AM129" i="23"/>
  <c r="AS99" i="23"/>
  <c r="AM147" i="23"/>
  <c r="AI148" i="23"/>
  <c r="AD127" i="23"/>
  <c r="P139" i="21"/>
  <c r="AR112" i="23"/>
  <c r="AD118" i="23"/>
  <c r="AI115" i="23"/>
  <c r="CV137" i="21"/>
  <c r="E13" i="23"/>
  <c r="AD82" i="23"/>
  <c r="CV154" i="21"/>
  <c r="AN127" i="23"/>
  <c r="E16" i="23"/>
  <c r="AS155" i="23"/>
  <c r="AI99" i="23"/>
  <c r="O158" i="21"/>
  <c r="AR146" i="23"/>
  <c r="AS160" i="23"/>
  <c r="AR80" i="23"/>
  <c r="AC161" i="23"/>
  <c r="AN137" i="23"/>
  <c r="AC72" i="23"/>
  <c r="AC141" i="23"/>
  <c r="AH92" i="23"/>
  <c r="E9" i="23"/>
  <c r="CC148" i="21"/>
  <c r="AS135" i="23"/>
  <c r="AR141" i="23"/>
  <c r="AI144" i="23"/>
  <c r="CW138" i="21"/>
  <c r="AC80" i="23"/>
  <c r="AM146" i="23"/>
  <c r="AD117" i="23"/>
  <c r="AM162" i="23"/>
  <c r="AM65" i="23"/>
  <c r="P153" i="21"/>
  <c r="AM74" i="23"/>
  <c r="AH136" i="23"/>
  <c r="AC131" i="23"/>
  <c r="CC137" i="21"/>
  <c r="F17" i="23"/>
  <c r="CC159" i="21"/>
  <c r="F16" i="23"/>
  <c r="CW131" i="21"/>
  <c r="CW133" i="21"/>
  <c r="AH103" i="23"/>
  <c r="AD66" i="23"/>
  <c r="O159" i="21"/>
  <c r="AI93" i="23"/>
  <c r="AN115" i="23"/>
  <c r="AS85" i="23"/>
  <c r="AS125" i="23"/>
  <c r="AO147" i="21"/>
  <c r="U152" i="21"/>
  <c r="DQ154" i="21"/>
  <c r="AO156" i="21"/>
  <c r="U144" i="21"/>
  <c r="DQ160" i="21"/>
  <c r="AM154" i="23"/>
  <c r="AC155" i="23"/>
  <c r="AN149" i="23"/>
  <c r="AD145" i="23"/>
  <c r="AM140" i="23"/>
  <c r="AN136" i="23"/>
  <c r="AS86" i="23"/>
  <c r="AR121" i="23"/>
  <c r="AN132" i="23"/>
  <c r="AI76" i="23"/>
  <c r="AN114" i="23"/>
  <c r="AH128" i="23"/>
  <c r="AI95" i="23"/>
  <c r="AS109" i="23"/>
  <c r="AR128" i="23"/>
  <c r="AN123" i="23"/>
  <c r="AI118" i="23"/>
  <c r="AH68" i="23"/>
  <c r="AO152" i="21"/>
  <c r="AC108" i="23"/>
  <c r="AN101" i="23"/>
  <c r="AD156" i="23"/>
  <c r="AS110" i="23"/>
  <c r="E22" i="23"/>
  <c r="CV152" i="21"/>
  <c r="AC150" i="23"/>
  <c r="AN155" i="23"/>
  <c r="AC77" i="23"/>
  <c r="AC91" i="23"/>
  <c r="AD135" i="23"/>
  <c r="AD138" i="23"/>
  <c r="O153" i="21"/>
  <c r="CB129" i="21"/>
  <c r="AC69" i="23"/>
  <c r="AI106" i="23"/>
  <c r="AC123" i="23"/>
  <c r="AS134" i="23"/>
  <c r="AH146" i="23"/>
  <c r="AH165" i="23"/>
  <c r="AD65" i="23"/>
  <c r="AN102" i="23"/>
  <c r="E19" i="23"/>
  <c r="AS139" i="23"/>
  <c r="AS150" i="23"/>
  <c r="AM82" i="23"/>
  <c r="CW140" i="21"/>
  <c r="AM139" i="23"/>
  <c r="O143" i="21"/>
  <c r="O140" i="21"/>
  <c r="AN66" i="23"/>
  <c r="AN128" i="23"/>
  <c r="AM150" i="23"/>
  <c r="CV135" i="21"/>
  <c r="AR137" i="23"/>
  <c r="O134" i="21"/>
  <c r="AC124" i="23"/>
  <c r="AM98" i="23"/>
  <c r="AR157" i="23"/>
  <c r="AR66" i="23"/>
  <c r="AD77" i="23"/>
  <c r="AH141" i="23"/>
  <c r="AM120" i="23"/>
  <c r="AC113" i="23"/>
  <c r="AI85" i="23"/>
  <c r="AR159" i="23"/>
  <c r="AM95" i="23"/>
  <c r="AC119" i="23"/>
  <c r="AS131" i="23"/>
  <c r="AD92" i="23"/>
  <c r="AC154" i="23"/>
  <c r="AS76" i="23"/>
  <c r="AH90" i="23"/>
  <c r="AN143" i="23"/>
  <c r="AR72" i="23"/>
  <c r="AR122" i="23"/>
  <c r="AH64" i="23"/>
  <c r="AI97" i="23"/>
  <c r="AS162" i="23"/>
  <c r="AD68" i="23"/>
  <c r="AD110" i="23"/>
  <c r="AM100" i="23"/>
  <c r="AD153" i="23"/>
  <c r="AH133" i="23"/>
  <c r="AH121" i="23"/>
  <c r="CV136" i="21"/>
  <c r="U150" i="21"/>
  <c r="DQ152" i="21"/>
  <c r="AO154" i="21"/>
  <c r="U140" i="21"/>
  <c r="DQ144" i="21"/>
  <c r="AO160" i="21"/>
  <c r="AN135" i="23"/>
  <c r="AS77" i="23"/>
  <c r="AN112" i="23"/>
  <c r="CV130" i="21"/>
  <c r="AC156" i="23"/>
  <c r="AM87" i="23"/>
  <c r="AS69" i="23"/>
  <c r="CV158" i="21"/>
  <c r="F8" i="23"/>
  <c r="AD80" i="23"/>
  <c r="AH127" i="23"/>
  <c r="AC137" i="23"/>
  <c r="AC129" i="23"/>
  <c r="AS123" i="23"/>
  <c r="AM114" i="23"/>
  <c r="P140" i="21"/>
  <c r="CW145" i="21"/>
  <c r="P138" i="21"/>
  <c r="AI119" i="23"/>
  <c r="AI146" i="23"/>
  <c r="AR161" i="23"/>
  <c r="AH84" i="23"/>
  <c r="CC128" i="21"/>
  <c r="E15" i="23"/>
  <c r="AR165" i="23"/>
  <c r="AS163" i="23"/>
  <c r="AC126" i="23"/>
  <c r="AC88" i="23"/>
  <c r="AC158" i="23"/>
  <c r="AN140" i="23"/>
  <c r="AH91" i="23"/>
  <c r="CV140" i="21"/>
  <c r="AM143" i="23"/>
  <c r="AI86" i="23"/>
  <c r="AH124" i="23"/>
  <c r="AN109" i="23"/>
  <c r="CB131" i="21"/>
  <c r="AI84" i="23"/>
  <c r="CV144" i="21"/>
  <c r="CV145" i="21"/>
  <c r="AS120" i="23"/>
  <c r="AN91" i="23"/>
  <c r="AD142" i="23"/>
  <c r="AS106" i="23"/>
  <c r="AH66" i="23"/>
  <c r="AC142" i="23"/>
  <c r="AS102" i="23"/>
  <c r="AH115" i="23"/>
  <c r="AC96" i="23"/>
  <c r="AC78" i="23"/>
  <c r="AD147" i="23"/>
  <c r="CB156" i="21"/>
  <c r="AS114" i="23"/>
  <c r="AI132" i="23"/>
  <c r="AI162" i="23"/>
  <c r="AN87" i="23"/>
  <c r="CW156" i="21"/>
  <c r="AR86" i="23"/>
  <c r="AC68" i="23"/>
  <c r="AR118" i="23"/>
  <c r="AC86" i="23"/>
  <c r="AH72" i="23"/>
  <c r="CW144" i="21"/>
  <c r="AR106" i="23"/>
  <c r="AC146" i="23"/>
  <c r="AC101" i="23"/>
  <c r="AS157" i="23"/>
  <c r="AR64" i="23"/>
  <c r="AC162" i="23"/>
  <c r="CB133" i="21"/>
  <c r="AC118" i="23"/>
  <c r="AN100" i="23"/>
  <c r="O147" i="21"/>
  <c r="AC116" i="23"/>
  <c r="CC132" i="21"/>
  <c r="AN104" i="23"/>
  <c r="AH139" i="23"/>
  <c r="AS65" i="23"/>
  <c r="AC122" i="23"/>
  <c r="AC143" i="23"/>
  <c r="AM97" i="23"/>
  <c r="AI73" i="23"/>
  <c r="AC136" i="23"/>
  <c r="AD148" i="23"/>
  <c r="AR77" i="23"/>
  <c r="AS144" i="23"/>
  <c r="AR148" i="23"/>
  <c r="AN117" i="23"/>
  <c r="AD146" i="23"/>
  <c r="E18" i="23"/>
  <c r="AR81" i="23"/>
  <c r="AD102" i="23"/>
  <c r="AI124" i="23"/>
  <c r="AD150" i="23"/>
  <c r="AS133" i="23"/>
  <c r="AS145" i="23"/>
  <c r="AI103" i="23"/>
  <c r="AN106" i="23"/>
  <c r="AH154" i="23"/>
  <c r="CB139" i="21"/>
  <c r="AC110" i="23"/>
  <c r="CW149" i="21"/>
  <c r="O133" i="21"/>
  <c r="AN153" i="23"/>
  <c r="AS105" i="23"/>
  <c r="CV131" i="21"/>
  <c r="AC130" i="23"/>
  <c r="AC85" i="23"/>
  <c r="O129" i="21"/>
  <c r="AI122" i="23"/>
  <c r="AI65" i="23"/>
  <c r="AC111" i="23"/>
  <c r="AN165" i="23"/>
  <c r="AN108" i="23"/>
  <c r="AR164" i="23"/>
  <c r="AM105" i="23"/>
  <c r="AN160" i="23"/>
  <c r="CV147" i="21"/>
  <c r="AR76" i="23"/>
  <c r="CV150" i="21"/>
  <c r="AC149" i="23"/>
  <c r="AN93" i="23"/>
  <c r="AM71" i="23"/>
  <c r="AM91" i="23"/>
  <c r="AC104" i="23"/>
  <c r="AC76" i="23"/>
  <c r="AS66" i="23"/>
  <c r="AS91" i="23"/>
  <c r="AR143" i="23"/>
  <c r="AI147" i="23"/>
  <c r="AR79" i="23"/>
  <c r="AR135" i="23"/>
  <c r="AM118" i="23"/>
  <c r="AR116" i="23"/>
  <c r="AI153" i="23"/>
  <c r="AS153" i="23"/>
  <c r="CV153" i="21"/>
  <c r="AR88" i="23"/>
  <c r="AM157" i="23"/>
  <c r="AH111" i="23"/>
  <c r="AM108" i="23"/>
  <c r="AI157" i="23"/>
  <c r="AD69" i="23"/>
  <c r="U145" i="21"/>
  <c r="DQ132" i="21"/>
  <c r="AO134" i="21"/>
  <c r="U149" i="21"/>
  <c r="DQ137" i="21"/>
  <c r="AO148" i="21"/>
  <c r="AR91" i="23"/>
  <c r="AH129" i="23"/>
  <c r="AM106" i="23"/>
  <c r="AH81" i="23"/>
  <c r="AR83" i="23"/>
  <c r="AM135" i="23"/>
  <c r="AI152" i="23"/>
  <c r="AI120" i="23"/>
  <c r="CB151" i="21"/>
  <c r="AC90" i="23"/>
  <c r="CC140" i="21"/>
  <c r="CW157" i="21"/>
  <c r="CB130" i="21"/>
  <c r="AC138" i="23"/>
  <c r="AN75" i="23"/>
  <c r="AC127" i="23"/>
  <c r="AD161" i="23"/>
  <c r="AM130" i="23"/>
  <c r="AI100" i="23"/>
  <c r="AC132" i="23"/>
  <c r="CV160" i="21"/>
  <c r="AC144" i="23"/>
  <c r="AM132" i="23"/>
  <c r="AI66" i="23"/>
  <c r="AH142" i="23"/>
  <c r="F22" i="23"/>
  <c r="AN119" i="23"/>
  <c r="AR71" i="23"/>
  <c r="O136" i="21"/>
  <c r="AH99" i="23"/>
  <c r="AD73" i="23"/>
  <c r="AD79" i="23"/>
  <c r="AH145" i="23"/>
  <c r="AN144" i="23"/>
  <c r="AH134" i="23"/>
  <c r="AR98" i="23"/>
  <c r="AI117" i="23"/>
  <c r="AD91" i="23"/>
  <c r="AC84" i="23"/>
  <c r="AD70" i="23"/>
  <c r="DQ145" i="21"/>
  <c r="U130" i="21"/>
  <c r="AD72" i="23"/>
  <c r="CW135" i="21"/>
  <c r="P137" i="21"/>
  <c r="AD87" i="23"/>
  <c r="AD89" i="23"/>
  <c r="AD137" i="23"/>
  <c r="AD139" i="23"/>
  <c r="AC89" i="23"/>
  <c r="P141" i="21"/>
  <c r="AD93" i="23"/>
  <c r="AM66" i="23"/>
  <c r="AC66" i="23"/>
  <c r="AR124" i="23"/>
  <c r="AR156" i="23"/>
  <c r="AC140" i="23"/>
  <c r="AI158" i="23"/>
  <c r="AR117" i="23"/>
  <c r="AS149" i="23"/>
  <c r="AH147" i="23"/>
  <c r="AN96" i="23"/>
  <c r="CC156" i="21"/>
  <c r="AI89" i="23"/>
  <c r="AN163" i="23"/>
  <c r="AC95" i="23"/>
  <c r="AS122" i="23"/>
  <c r="CC157" i="21"/>
  <c r="AS70" i="23"/>
  <c r="CB159" i="21"/>
  <c r="CW141" i="21"/>
  <c r="AD120" i="23"/>
  <c r="CB157" i="21"/>
  <c r="DQ138" i="21"/>
  <c r="AM134" i="23"/>
  <c r="AD157" i="23"/>
  <c r="AR100" i="23"/>
  <c r="AS154" i="23"/>
  <c r="CB128" i="21"/>
  <c r="AS90" i="23"/>
  <c r="AN129" i="23"/>
  <c r="AC112" i="23"/>
  <c r="AD84" i="23"/>
  <c r="AC74" i="23"/>
  <c r="AC105" i="23"/>
  <c r="AS140" i="23"/>
  <c r="AD112" i="23"/>
  <c r="AR139" i="23"/>
  <c r="AM115" i="23"/>
  <c r="AN88" i="23"/>
  <c r="CC149" i="21"/>
  <c r="CC150" i="21"/>
  <c r="AD165" i="23"/>
  <c r="AS117" i="23"/>
  <c r="AI136" i="23"/>
  <c r="AM119" i="23"/>
  <c r="AI83" i="23"/>
  <c r="CB134" i="21"/>
  <c r="AS75" i="23"/>
  <c r="AI96" i="23"/>
  <c r="AH113" i="23"/>
  <c r="AH87" i="23"/>
  <c r="AH155" i="23"/>
  <c r="P159" i="21"/>
  <c r="AS72" i="23"/>
  <c r="AR75" i="23"/>
  <c r="AD105" i="23"/>
  <c r="AD111" i="23"/>
  <c r="AC134" i="23"/>
  <c r="O146" i="21"/>
  <c r="AH143" i="23"/>
  <c r="AH106" i="23"/>
  <c r="AI71" i="23"/>
  <c r="AI63" i="23"/>
  <c r="AD125" i="23"/>
  <c r="AR163" i="23"/>
  <c r="AR73" i="23"/>
  <c r="AD88" i="23"/>
  <c r="CV138" i="21"/>
  <c r="AD96" i="23"/>
  <c r="AI111" i="23"/>
  <c r="AH164" i="23"/>
  <c r="AC159" i="23"/>
  <c r="AR109" i="23"/>
  <c r="CV128" i="21"/>
  <c r="AR129" i="23"/>
  <c r="AH156" i="23"/>
  <c r="AH162" i="23"/>
  <c r="AS89" i="23"/>
  <c r="AI94" i="23"/>
  <c r="AN134" i="23"/>
  <c r="AD149" i="23"/>
  <c r="AH144" i="23"/>
  <c r="P148" i="21"/>
  <c r="AI137" i="23"/>
  <c r="AC115" i="23"/>
  <c r="AR153" i="23"/>
  <c r="AN90" i="23"/>
  <c r="AI105" i="23"/>
  <c r="CV148" i="21"/>
  <c r="AN151" i="23"/>
  <c r="AR150" i="23"/>
  <c r="P130" i="21"/>
  <c r="P155" i="21"/>
  <c r="CC134" i="21"/>
  <c r="CC160" i="21"/>
  <c r="E12" i="23"/>
  <c r="AM99" i="23"/>
  <c r="AD100" i="23"/>
  <c r="AS83" i="23"/>
  <c r="CC138" i="21"/>
  <c r="CW129" i="21"/>
  <c r="AH149" i="23"/>
  <c r="AR138" i="23"/>
  <c r="AI69" i="23"/>
  <c r="AN107" i="23"/>
  <c r="O160" i="21"/>
  <c r="AR125" i="23"/>
  <c r="AN79" i="23"/>
  <c r="AD98" i="23"/>
  <c r="AR87" i="23"/>
  <c r="AH95" i="23"/>
  <c r="AS130" i="23"/>
  <c r="CB153" i="21"/>
  <c r="AO128" i="21"/>
  <c r="U159" i="21"/>
  <c r="DQ158" i="21"/>
  <c r="AO138" i="21"/>
  <c r="U155" i="21"/>
  <c r="DQ141" i="21"/>
  <c r="AO130" i="21"/>
  <c r="DQ128" i="21"/>
  <c r="AO149" i="21"/>
  <c r="DQ130" i="21"/>
  <c r="CB143" i="21"/>
  <c r="AH89" i="23"/>
  <c r="AD131" i="23"/>
  <c r="AM78" i="23"/>
  <c r="AC98" i="23"/>
  <c r="AR133" i="23"/>
  <c r="AN133" i="23"/>
  <c r="AI131" i="23"/>
  <c r="AR149" i="23"/>
  <c r="O135" i="21"/>
  <c r="AD143" i="23"/>
  <c r="AH67" i="23"/>
  <c r="AM161" i="23"/>
  <c r="AN142" i="23"/>
  <c r="AN141" i="23"/>
  <c r="AN161" i="23"/>
  <c r="AC106" i="23"/>
  <c r="AM94" i="23"/>
  <c r="CC151" i="21"/>
  <c r="AI88" i="23"/>
  <c r="AS87" i="23"/>
  <c r="AI78" i="23"/>
  <c r="AS143" i="23"/>
  <c r="AM64" i="23"/>
  <c r="AC71" i="23"/>
  <c r="AM137" i="23"/>
  <c r="AH69" i="23"/>
  <c r="AR95" i="23"/>
  <c r="AR115" i="23"/>
  <c r="AS152" i="23"/>
  <c r="AI133" i="23"/>
  <c r="AM73" i="23"/>
  <c r="AN113" i="23"/>
  <c r="AN84" i="23"/>
  <c r="CC129" i="21"/>
  <c r="AN156" i="23"/>
  <c r="AS138" i="23"/>
  <c r="AN76" i="23"/>
  <c r="AI149" i="23"/>
  <c r="O139" i="21"/>
  <c r="AM116" i="23"/>
  <c r="AH126" i="23"/>
  <c r="AD114" i="23"/>
  <c r="AS101" i="23"/>
  <c r="AI121" i="23"/>
  <c r="AD74" i="23"/>
  <c r="AN105" i="23"/>
  <c r="AM148" i="23"/>
  <c r="AC81" i="23"/>
  <c r="F12" i="23"/>
  <c r="F7" i="23"/>
  <c r="AN126" i="23"/>
  <c r="AH94" i="23"/>
  <c r="AI145" i="23"/>
  <c r="CC136" i="21"/>
  <c r="F20" i="23"/>
  <c r="P133" i="21"/>
  <c r="E10" i="23"/>
  <c r="P149" i="21"/>
  <c r="CW132" i="21"/>
  <c r="AR126" i="23"/>
  <c r="AD162" i="23"/>
  <c r="AI126" i="23"/>
  <c r="AR145" i="23"/>
  <c r="AS104" i="23"/>
  <c r="AR70" i="23"/>
  <c r="U131" i="21"/>
  <c r="DQ159" i="21"/>
  <c r="AO158" i="21"/>
  <c r="U146" i="21"/>
  <c r="DQ155" i="21"/>
  <c r="AO141" i="21"/>
  <c r="P156" i="21"/>
  <c r="CC155" i="21"/>
  <c r="CW146" i="21"/>
  <c r="AD129" i="23"/>
  <c r="AS159" i="23"/>
  <c r="AH83" i="23"/>
  <c r="AD107" i="23"/>
  <c r="AR160" i="23"/>
  <c r="CC154" i="21"/>
  <c r="P147" i="21"/>
  <c r="AR154" i="23"/>
  <c r="AM102" i="23"/>
  <c r="AH77" i="23"/>
  <c r="AD158" i="23"/>
  <c r="AH158" i="23"/>
  <c r="CC141" i="21"/>
  <c r="U153" i="21"/>
  <c r="U142" i="21"/>
  <c r="AC64" i="23"/>
  <c r="AN130" i="23"/>
  <c r="AH96" i="23"/>
  <c r="AM109" i="23"/>
  <c r="AH135" i="23"/>
  <c r="AM123" i="23"/>
  <c r="AI101" i="23"/>
  <c r="AI108" i="23"/>
  <c r="U133" i="21"/>
  <c r="AD64" i="23"/>
  <c r="F19" i="23"/>
  <c r="AO132" i="21"/>
  <c r="AS142" i="23"/>
  <c r="CW130" i="21"/>
  <c r="AH101" i="23"/>
  <c r="AS147" i="23"/>
  <c r="AI74" i="23"/>
  <c r="P143" i="21"/>
  <c r="AH80" i="23"/>
  <c r="AI62" i="23"/>
  <c r="AN99" i="23"/>
  <c r="AM88" i="23"/>
  <c r="AH132" i="23"/>
  <c r="AN125" i="23"/>
  <c r="AD63" i="23"/>
  <c r="AS129" i="23"/>
  <c r="CV151" i="21"/>
  <c r="O150" i="21"/>
  <c r="AN86" i="23"/>
  <c r="AM164" i="23"/>
  <c r="AI127" i="23"/>
  <c r="AI107" i="23"/>
  <c r="AC65" i="23"/>
  <c r="AH109" i="23"/>
  <c r="AR102" i="23"/>
  <c r="AM126" i="23"/>
  <c r="AH65" i="23"/>
  <c r="AC82" i="23"/>
  <c r="AR84" i="23"/>
  <c r="CB154" i="21"/>
  <c r="CW128" i="21"/>
  <c r="AM138" i="23"/>
  <c r="AS88" i="23"/>
  <c r="AD67" i="23"/>
  <c r="AR67" i="23"/>
  <c r="AN98" i="23"/>
  <c r="AC120" i="23"/>
  <c r="AI81" i="23"/>
  <c r="AH93" i="23"/>
  <c r="AD151" i="23"/>
  <c r="AS67" i="23"/>
  <c r="AI80" i="23"/>
  <c r="AH75" i="23"/>
  <c r="AN67" i="23"/>
  <c r="O154" i="21"/>
  <c r="AI159" i="23"/>
  <c r="AH153" i="23"/>
  <c r="AI72" i="23"/>
  <c r="CB137" i="21"/>
  <c r="AD121" i="23"/>
  <c r="AI143" i="23"/>
  <c r="AN138" i="23"/>
  <c r="AH88" i="23"/>
  <c r="AS119" i="23"/>
  <c r="AI130" i="23"/>
  <c r="AS156" i="23"/>
  <c r="CC145" i="21"/>
  <c r="AI113" i="23"/>
  <c r="O141" i="21"/>
  <c r="AI134" i="23"/>
  <c r="AN145" i="23"/>
  <c r="AM83" i="23"/>
  <c r="AN147" i="23"/>
  <c r="AH123" i="23"/>
  <c r="AH117" i="23"/>
  <c r="AD163" i="23"/>
  <c r="AN83" i="23"/>
  <c r="AN120" i="23"/>
  <c r="AR108" i="23"/>
  <c r="AR151" i="23"/>
  <c r="AH116" i="23"/>
  <c r="AM141" i="23"/>
  <c r="AH160" i="23"/>
  <c r="AH86" i="23"/>
  <c r="DQ131" i="21"/>
  <c r="AO159" i="21"/>
  <c r="U135" i="21"/>
  <c r="DQ146" i="21"/>
  <c r="AO155" i="21"/>
  <c r="U139" i="21"/>
  <c r="CV156" i="21"/>
  <c r="AC92" i="23"/>
  <c r="AC135" i="23"/>
  <c r="CV132" i="21"/>
  <c r="AN89" i="23"/>
  <c r="AS111" i="23"/>
  <c r="AR131" i="23"/>
  <c r="AM151" i="23"/>
  <c r="AC160" i="23"/>
  <c r="O156" i="21"/>
  <c r="CB142" i="21"/>
  <c r="AR105" i="23"/>
  <c r="AS62" i="23"/>
  <c r="AH119" i="23"/>
  <c r="CW153" i="21"/>
  <c r="AH97" i="23"/>
  <c r="AN152" i="23"/>
  <c r="AM86" i="23"/>
  <c r="AI102" i="23"/>
  <c r="CB150" i="21"/>
  <c r="AR158" i="23"/>
  <c r="AC100" i="23"/>
  <c r="AR130" i="23"/>
  <c r="AM93" i="23"/>
  <c r="F15" i="23"/>
  <c r="O130" i="21"/>
  <c r="AO135" i="21"/>
  <c r="DQ129" i="21"/>
  <c r="AI112" i="23"/>
  <c r="AI163" i="23"/>
  <c r="AS63" i="23"/>
  <c r="AH157" i="23"/>
  <c r="AH148" i="23"/>
  <c r="AO153" i="21"/>
  <c r="U151" i="21"/>
  <c r="AD122" i="23"/>
  <c r="AO150" i="21"/>
  <c r="E11" i="23"/>
  <c r="AM160" i="23"/>
  <c r="O128" i="21"/>
  <c r="AS141" i="23"/>
  <c r="O132" i="21"/>
  <c r="AI75" i="23"/>
  <c r="F21" i="23"/>
  <c r="CC146" i="21"/>
  <c r="P135" i="21"/>
  <c r="AR110" i="23"/>
  <c r="AH73" i="23"/>
  <c r="P134" i="21"/>
  <c r="CW148" i="21"/>
  <c r="CC133" i="21"/>
  <c r="AD95" i="23"/>
  <c r="AM67" i="23"/>
  <c r="AC97" i="23"/>
  <c r="E20" i="23"/>
  <c r="AD103" i="23"/>
  <c r="AM104" i="23"/>
  <c r="AD134" i="23"/>
  <c r="AN82" i="23"/>
  <c r="O142" i="21"/>
  <c r="AD71" i="23"/>
  <c r="O148" i="21"/>
  <c r="AD113" i="23"/>
  <c r="AR93" i="23"/>
  <c r="AD128" i="23"/>
  <c r="AC125" i="23"/>
  <c r="AI110" i="23"/>
  <c r="CW150" i="21"/>
  <c r="AI68" i="23"/>
  <c r="CB132" i="21"/>
  <c r="AN122" i="23"/>
  <c r="AM69" i="23"/>
  <c r="AM68" i="23"/>
  <c r="AC152" i="23"/>
  <c r="AN92" i="23"/>
  <c r="AS95" i="23"/>
  <c r="AH79" i="23"/>
  <c r="AI135" i="23"/>
  <c r="AI77" i="23"/>
  <c r="AH159" i="23"/>
  <c r="AC157" i="23"/>
  <c r="AC102" i="23"/>
  <c r="AI140" i="23"/>
  <c r="AH105" i="23"/>
  <c r="AM142" i="23"/>
  <c r="AM156" i="23"/>
  <c r="AS68" i="23"/>
  <c r="CV133" i="21"/>
  <c r="AI141" i="23"/>
  <c r="AC93" i="23"/>
  <c r="AM144" i="23"/>
  <c r="AN74" i="23"/>
  <c r="AN157" i="23"/>
  <c r="CW151" i="21"/>
  <c r="AD136" i="23"/>
  <c r="AH151" i="23"/>
  <c r="AD85" i="23"/>
  <c r="AM81" i="23"/>
  <c r="AR78" i="23"/>
  <c r="AN72" i="23"/>
  <c r="AN111" i="23"/>
  <c r="AN148" i="23"/>
  <c r="AR147" i="23"/>
  <c r="CV149" i="21"/>
  <c r="AM70" i="23"/>
  <c r="AD141" i="23"/>
  <c r="AH100" i="23"/>
  <c r="AM128" i="23"/>
  <c r="AN77" i="23"/>
  <c r="AO131" i="21"/>
  <c r="U157" i="21"/>
  <c r="DQ135" i="21"/>
  <c r="AO146" i="21"/>
  <c r="U129" i="21"/>
  <c r="DQ139" i="21"/>
  <c r="CW147" i="21"/>
  <c r="AM89" i="23"/>
  <c r="O149" i="21"/>
  <c r="AI98" i="23"/>
  <c r="AD130" i="23"/>
  <c r="CV155" i="21"/>
  <c r="AS92" i="23"/>
  <c r="AN110" i="23"/>
  <c r="P154" i="21"/>
  <c r="AD81" i="23"/>
  <c r="AS82" i="23"/>
  <c r="E21" i="23"/>
  <c r="AS121" i="23"/>
  <c r="DQ157" i="21"/>
  <c r="AR127" i="23"/>
  <c r="AR140" i="23"/>
  <c r="AN121" i="23"/>
  <c r="AS112" i="23"/>
  <c r="P144" i="21"/>
  <c r="DQ143" i="21"/>
  <c r="AN162" i="23"/>
  <c r="AM136" i="23"/>
  <c r="AO140" i="21"/>
  <c r="AM75" i="23"/>
  <c r="U128" i="21"/>
  <c r="AD86" i="23"/>
  <c r="AI109" i="23"/>
  <c r="AM159" i="23"/>
  <c r="AM103" i="23"/>
  <c r="CC147" i="21"/>
  <c r="AR97" i="23"/>
  <c r="AM101" i="23"/>
  <c r="AM127" i="23"/>
  <c r="CB145" i="21"/>
  <c r="P136" i="21"/>
  <c r="AI138" i="23"/>
  <c r="AC148" i="23"/>
  <c r="AO139" i="21"/>
  <c r="AH76" i="23"/>
  <c r="AC70" i="23"/>
  <c r="DQ136" i="21"/>
  <c r="AI164" i="23"/>
  <c r="CW160" i="21"/>
  <c r="CB160" i="21"/>
  <c r="U158" i="21"/>
  <c r="U141" i="21"/>
  <c r="AM131" i="23"/>
  <c r="AD106" i="23"/>
  <c r="AS146" i="23"/>
  <c r="AI154" i="23"/>
  <c r="P146" i="21"/>
  <c r="AH70" i="23"/>
  <c r="CB140" i="21"/>
  <c r="CB147" i="21"/>
  <c r="AH152" i="23"/>
  <c r="AI160" i="23"/>
  <c r="AC99" i="23"/>
  <c r="AR162" i="23"/>
  <c r="E14" i="23"/>
  <c r="P131" i="21"/>
  <c r="AD76" i="23"/>
  <c r="CB138" i="21"/>
  <c r="AI92" i="23"/>
  <c r="AH161" i="23"/>
  <c r="AI104" i="23"/>
  <c r="AR132" i="23"/>
  <c r="P152" i="21"/>
  <c r="AD119" i="23"/>
  <c r="CV141" i="21"/>
  <c r="AI129" i="23"/>
  <c r="AH138" i="23"/>
  <c r="AS96" i="23"/>
  <c r="CV139" i="21"/>
  <c r="AM125" i="23"/>
  <c r="AC151" i="23"/>
  <c r="AC87" i="23"/>
  <c r="CC130" i="21"/>
  <c r="AN146" i="23"/>
  <c r="O152" i="21"/>
  <c r="AD78" i="23"/>
  <c r="AM80" i="23"/>
  <c r="CW142" i="21"/>
  <c r="AH78" i="23"/>
  <c r="AS161" i="23"/>
  <c r="AD152" i="23"/>
  <c r="AS71" i="23"/>
  <c r="AR152" i="23"/>
  <c r="AC164" i="23"/>
  <c r="AM107" i="23"/>
  <c r="AC145" i="23"/>
  <c r="AC139" i="23"/>
  <c r="AM79" i="23"/>
  <c r="AR111" i="23"/>
  <c r="AC114" i="23"/>
  <c r="O145" i="21"/>
  <c r="AN154" i="23"/>
  <c r="AH71" i="23"/>
  <c r="AR142" i="23"/>
  <c r="AH85" i="23"/>
  <c r="AR74" i="23"/>
  <c r="AH104" i="23"/>
  <c r="O151" i="21"/>
  <c r="AM165" i="23"/>
  <c r="AD115" i="23"/>
  <c r="CV134" i="21"/>
  <c r="AR65" i="23"/>
  <c r="AR136" i="23"/>
  <c r="AS100" i="23"/>
  <c r="AS148" i="23"/>
  <c r="AN70" i="23"/>
  <c r="AC153" i="23"/>
  <c r="AH102" i="23"/>
  <c r="DQ153" i="21"/>
  <c r="AO157" i="21"/>
  <c r="U136" i="21"/>
  <c r="DQ142" i="21"/>
  <c r="AO129" i="21"/>
  <c r="U143" i="21"/>
  <c r="AI91" i="23"/>
  <c r="AM158" i="23"/>
  <c r="AN78" i="23"/>
  <c r="AC133" i="23"/>
  <c r="O144" i="21"/>
  <c r="AN118" i="23"/>
  <c r="E5" i="23"/>
  <c r="AO142" i="21"/>
  <c r="AR134" i="23"/>
  <c r="AD124" i="23"/>
  <c r="F5" i="23"/>
  <c r="CW154" i="21"/>
  <c r="DQ134" i="21"/>
  <c r="DQ148" i="21"/>
  <c r="AC103" i="23"/>
  <c r="U138" i="21"/>
  <c r="AI165" i="23"/>
  <c r="CV159" i="21"/>
  <c r="AN139" i="23"/>
  <c r="AS93" i="23"/>
  <c r="AS113" i="23"/>
  <c r="CC144" i="21"/>
  <c r="AD104" i="23"/>
  <c r="AS107" i="23"/>
  <c r="AC67" i="23"/>
  <c r="AD116" i="23"/>
  <c r="AN159" i="23"/>
  <c r="P132" i="21"/>
  <c r="AM122" i="23"/>
  <c r="E17" i="23"/>
  <c r="AS81" i="23"/>
  <c r="AD75" i="23"/>
  <c r="AC121" i="23"/>
  <c r="P150" i="21"/>
  <c r="P157" i="21"/>
  <c r="AR68" i="23"/>
  <c r="AS78" i="23"/>
  <c r="AD164" i="23"/>
  <c r="AI155" i="23"/>
  <c r="AN68" i="23"/>
  <c r="CC131" i="21"/>
  <c r="AC163" i="23"/>
  <c r="AS64" i="23"/>
  <c r="AM77" i="23"/>
  <c r="AN116" i="23"/>
  <c r="AS124" i="23"/>
  <c r="AI128" i="23"/>
  <c r="P158" i="21"/>
  <c r="E7" i="23"/>
  <c r="AD83" i="23"/>
  <c r="AN62" i="23"/>
  <c r="AD133" i="23"/>
  <c r="CW143" i="21"/>
  <c r="AI64" i="23"/>
  <c r="CV142" i="21"/>
  <c r="O157" i="21"/>
  <c r="AD99" i="23"/>
  <c r="AO145" i="21"/>
  <c r="AP10" i="23" l="1"/>
  <c r="AP18" i="23"/>
  <c r="AP26" i="23"/>
  <c r="AP34" i="23"/>
  <c r="AP42" i="23"/>
  <c r="AP50" i="23"/>
  <c r="AP58" i="23"/>
  <c r="AP63" i="23"/>
  <c r="AK10" i="23"/>
  <c r="AK18" i="23"/>
  <c r="AK26" i="23"/>
  <c r="AK34" i="23"/>
  <c r="AK42" i="23"/>
  <c r="AK50" i="23"/>
  <c r="AK58" i="23"/>
  <c r="AK63" i="23"/>
  <c r="AP36" i="23"/>
  <c r="AP7" i="23"/>
  <c r="AP15" i="23"/>
  <c r="AP23" i="23"/>
  <c r="AP31" i="23"/>
  <c r="AP39" i="23"/>
  <c r="AP47" i="23"/>
  <c r="AP55" i="23"/>
  <c r="AP66" i="23"/>
  <c r="AK7" i="23"/>
  <c r="AK15" i="23"/>
  <c r="AK23" i="23"/>
  <c r="AK31" i="23"/>
  <c r="AK39" i="23"/>
  <c r="AK47" i="23"/>
  <c r="AK55" i="23"/>
  <c r="AK66" i="23"/>
  <c r="AP20" i="23"/>
  <c r="AP28" i="23"/>
  <c r="AP12" i="23"/>
  <c r="AP11" i="23"/>
  <c r="AP19" i="23"/>
  <c r="AP27" i="23"/>
  <c r="AP35" i="23"/>
  <c r="AP43" i="23"/>
  <c r="AP51" i="23"/>
  <c r="AP59" i="23"/>
  <c r="AK11" i="23"/>
  <c r="AK19" i="23"/>
  <c r="AK27" i="23"/>
  <c r="AK35" i="23"/>
  <c r="AK43" i="23"/>
  <c r="AK51" i="23"/>
  <c r="AK59" i="23"/>
  <c r="AP8" i="23"/>
  <c r="AP16" i="23"/>
  <c r="AP24" i="23"/>
  <c r="AP37" i="23"/>
  <c r="AP40" i="23"/>
  <c r="AP48" i="23"/>
  <c r="AP53" i="23"/>
  <c r="AK12" i="23"/>
  <c r="AK17" i="23"/>
  <c r="AK22" i="23"/>
  <c r="AK40" i="23"/>
  <c r="AK45" i="23"/>
  <c r="AK38" i="23"/>
  <c r="AP13" i="23"/>
  <c r="AP38" i="23"/>
  <c r="AP44" i="23"/>
  <c r="AK41" i="23"/>
  <c r="AP25" i="23"/>
  <c r="AP56" i="23"/>
  <c r="AP61" i="23"/>
  <c r="AP64" i="23"/>
  <c r="AK20" i="23"/>
  <c r="AK25" i="23"/>
  <c r="AK30" i="23"/>
  <c r="AK48" i="23"/>
  <c r="AK53" i="23"/>
  <c r="AK28" i="23"/>
  <c r="AK61" i="23"/>
  <c r="AP9" i="23"/>
  <c r="AP32" i="23"/>
  <c r="AP49" i="23"/>
  <c r="AP65" i="23"/>
  <c r="AP17" i="23"/>
  <c r="AP21" i="23"/>
  <c r="AP41" i="23"/>
  <c r="AP46" i="23"/>
  <c r="AK33" i="23"/>
  <c r="AK56" i="23"/>
  <c r="AK64" i="23"/>
  <c r="AP54" i="23"/>
  <c r="AP30" i="23"/>
  <c r="AK24" i="23"/>
  <c r="AK29" i="23"/>
  <c r="AK60" i="23"/>
  <c r="AK6" i="23"/>
  <c r="AP45" i="23"/>
  <c r="AK9" i="23"/>
  <c r="AK14" i="23"/>
  <c r="AK32" i="23"/>
  <c r="AK37" i="23"/>
  <c r="AK36" i="23"/>
  <c r="AK49" i="23"/>
  <c r="AK62" i="23"/>
  <c r="AK57" i="23"/>
  <c r="AK46" i="23"/>
  <c r="AP33" i="23"/>
  <c r="AK16" i="23"/>
  <c r="AP60" i="23"/>
  <c r="AK21" i="23"/>
  <c r="AP29" i="23"/>
  <c r="AP52" i="23"/>
  <c r="AP62" i="23"/>
  <c r="AK13" i="23"/>
  <c r="AK44" i="23"/>
  <c r="AK65" i="23"/>
  <c r="AP14" i="23"/>
  <c r="AK52" i="23"/>
  <c r="AP22" i="23"/>
  <c r="AP57" i="23"/>
  <c r="AK8" i="23"/>
  <c r="AK54" i="23"/>
  <c r="AP6" i="23"/>
  <c r="AQ13" i="23"/>
  <c r="AQ21" i="23"/>
  <c r="AQ29" i="23"/>
  <c r="AQ37" i="23"/>
  <c r="AQ45" i="23"/>
  <c r="AQ53" i="23"/>
  <c r="AQ61" i="23"/>
  <c r="AL13" i="23"/>
  <c r="AL21" i="23"/>
  <c r="AL29" i="23"/>
  <c r="AL37" i="23"/>
  <c r="AL45" i="23"/>
  <c r="AL53" i="23"/>
  <c r="AL61" i="23"/>
  <c r="AQ23" i="23"/>
  <c r="AQ39" i="23"/>
  <c r="AQ10" i="23"/>
  <c r="AQ18" i="23"/>
  <c r="AQ26" i="23"/>
  <c r="AQ34" i="23"/>
  <c r="AQ42" i="23"/>
  <c r="AQ50" i="23"/>
  <c r="AQ58" i="23"/>
  <c r="AQ63" i="23"/>
  <c r="AL10" i="23"/>
  <c r="AL18" i="23"/>
  <c r="AL26" i="23"/>
  <c r="AL34" i="23"/>
  <c r="AL42" i="23"/>
  <c r="AL50" i="23"/>
  <c r="AL58" i="23"/>
  <c r="AL63" i="23"/>
  <c r="AQ7" i="23"/>
  <c r="AQ15" i="23"/>
  <c r="AQ31" i="23"/>
  <c r="AQ14" i="23"/>
  <c r="AQ22" i="23"/>
  <c r="AQ30" i="23"/>
  <c r="AQ38" i="23"/>
  <c r="AQ46" i="23"/>
  <c r="AQ54" i="23"/>
  <c r="AQ62" i="23"/>
  <c r="AQ64" i="23"/>
  <c r="AL14" i="23"/>
  <c r="AL22" i="23"/>
  <c r="AL30" i="23"/>
  <c r="AL38" i="23"/>
  <c r="AL46" i="23"/>
  <c r="AL54" i="23"/>
  <c r="AL62" i="23"/>
  <c r="AL64" i="23"/>
  <c r="AQ11" i="23"/>
  <c r="AQ19" i="23"/>
  <c r="AQ20" i="23"/>
  <c r="AQ24" i="23"/>
  <c r="AL9" i="23"/>
  <c r="AL27" i="23"/>
  <c r="AL32" i="23"/>
  <c r="AQ51" i="23"/>
  <c r="AQ59" i="23"/>
  <c r="AL23" i="23"/>
  <c r="AQ12" i="23"/>
  <c r="AQ16" i="23"/>
  <c r="AQ28" i="23"/>
  <c r="AQ40" i="23"/>
  <c r="AQ43" i="23"/>
  <c r="AQ48" i="23"/>
  <c r="AL7" i="23"/>
  <c r="AL12" i="23"/>
  <c r="AL17" i="23"/>
  <c r="AL35" i="23"/>
  <c r="AL40" i="23"/>
  <c r="AL43" i="23"/>
  <c r="AQ41" i="23"/>
  <c r="AL28" i="23"/>
  <c r="AL33" i="23"/>
  <c r="AQ8" i="23"/>
  <c r="AQ25" i="23"/>
  <c r="AQ56" i="23"/>
  <c r="AL15" i="23"/>
  <c r="AL20" i="23"/>
  <c r="AL25" i="23"/>
  <c r="AL48" i="23"/>
  <c r="AQ17" i="23"/>
  <c r="AQ35" i="23"/>
  <c r="AQ33" i="23"/>
  <c r="AQ55" i="23"/>
  <c r="AQ60" i="23"/>
  <c r="AQ6" i="23"/>
  <c r="AL11" i="23"/>
  <c r="AL16" i="23"/>
  <c r="AL47" i="23"/>
  <c r="AL52" i="23"/>
  <c r="AL57" i="23"/>
  <c r="AQ27" i="23"/>
  <c r="AL19" i="23"/>
  <c r="AL24" i="23"/>
  <c r="AL55" i="23"/>
  <c r="AL60" i="23"/>
  <c r="AL6" i="23"/>
  <c r="AQ9" i="23"/>
  <c r="AQ49" i="23"/>
  <c r="AL31" i="23"/>
  <c r="AL41" i="23"/>
  <c r="AL56" i="23"/>
  <c r="AL44" i="23"/>
  <c r="AQ32" i="23"/>
  <c r="AL49" i="23"/>
  <c r="AL51" i="23"/>
  <c r="AQ52" i="23"/>
  <c r="AQ36" i="23"/>
  <c r="AQ47" i="23"/>
  <c r="AQ57" i="23"/>
  <c r="AL8" i="23"/>
  <c r="AL39" i="23"/>
  <c r="AQ44" i="23"/>
  <c r="AL36" i="23"/>
  <c r="AL59" i="23"/>
  <c r="AF9" i="23"/>
  <c r="AF17" i="23"/>
  <c r="AF25" i="23"/>
  <c r="AF33" i="23"/>
  <c r="AF41" i="23"/>
  <c r="AF49" i="23"/>
  <c r="AF57" i="23"/>
  <c r="AF6" i="23"/>
  <c r="AA9" i="23"/>
  <c r="AA17" i="23"/>
  <c r="AA25" i="23"/>
  <c r="AA33" i="23"/>
  <c r="AA41" i="23"/>
  <c r="AA49" i="23"/>
  <c r="AA57" i="23"/>
  <c r="AA6" i="23"/>
  <c r="AF31" i="23"/>
  <c r="AF55" i="23"/>
  <c r="AF14" i="23"/>
  <c r="AF22" i="23"/>
  <c r="AF30" i="23"/>
  <c r="AF38" i="23"/>
  <c r="AF46" i="23"/>
  <c r="AF54" i="23"/>
  <c r="AF62" i="23"/>
  <c r="AF64" i="23"/>
  <c r="AA14" i="23"/>
  <c r="AA22" i="23"/>
  <c r="AA30" i="23"/>
  <c r="AA38" i="23"/>
  <c r="AA46" i="23"/>
  <c r="AA54" i="23"/>
  <c r="AA62" i="23"/>
  <c r="AA64" i="23"/>
  <c r="AF23" i="23"/>
  <c r="AF39" i="23"/>
  <c r="AF47" i="23"/>
  <c r="AA7" i="23"/>
  <c r="AA15" i="23"/>
  <c r="AF11" i="23"/>
  <c r="AF19" i="23"/>
  <c r="AF27" i="23"/>
  <c r="AF35" i="23"/>
  <c r="AF43" i="23"/>
  <c r="AF51" i="23"/>
  <c r="AF59" i="23"/>
  <c r="AA11" i="23"/>
  <c r="AA19" i="23"/>
  <c r="AA27" i="23"/>
  <c r="AA35" i="23"/>
  <c r="AA43" i="23"/>
  <c r="AA51" i="23"/>
  <c r="AA59" i="23"/>
  <c r="AF15" i="23"/>
  <c r="AF8" i="23"/>
  <c r="AF16" i="23"/>
  <c r="AF24" i="23"/>
  <c r="AF32" i="23"/>
  <c r="AF40" i="23"/>
  <c r="AF48" i="23"/>
  <c r="AF56" i="23"/>
  <c r="AA8" i="23"/>
  <c r="AA16" i="23"/>
  <c r="AA24" i="23"/>
  <c r="AA32" i="23"/>
  <c r="AA40" i="23"/>
  <c r="AA48" i="23"/>
  <c r="AA56" i="23"/>
  <c r="AF66" i="23"/>
  <c r="AF13" i="23"/>
  <c r="AF21" i="23"/>
  <c r="AF29" i="23"/>
  <c r="AF37" i="23"/>
  <c r="AF45" i="23"/>
  <c r="AF53" i="23"/>
  <c r="AF61" i="23"/>
  <c r="AF65" i="23"/>
  <c r="AA13" i="23"/>
  <c r="AA21" i="23"/>
  <c r="AA29" i="23"/>
  <c r="AA37" i="23"/>
  <c r="AA45" i="23"/>
  <c r="AA53" i="23"/>
  <c r="AA61" i="23"/>
  <c r="AA65" i="23"/>
  <c r="AF10" i="23"/>
  <c r="AF18" i="23"/>
  <c r="AF26" i="23"/>
  <c r="AF34" i="23"/>
  <c r="AF42" i="23"/>
  <c r="AF50" i="23"/>
  <c r="AF58" i="23"/>
  <c r="AF63" i="23"/>
  <c r="AA10" i="23"/>
  <c r="AA18" i="23"/>
  <c r="AA26" i="23"/>
  <c r="AA34" i="23"/>
  <c r="AA42" i="23"/>
  <c r="AA50" i="23"/>
  <c r="AA58" i="23"/>
  <c r="AA63" i="23"/>
  <c r="AF7" i="23"/>
  <c r="AF12" i="23"/>
  <c r="AA31" i="23"/>
  <c r="AF52" i="23"/>
  <c r="AA44" i="23"/>
  <c r="AF28" i="23"/>
  <c r="AA39" i="23"/>
  <c r="AA66" i="23"/>
  <c r="AA20" i="23"/>
  <c r="AA52" i="23"/>
  <c r="AF44" i="23"/>
  <c r="AA47" i="23"/>
  <c r="AF36" i="23"/>
  <c r="AF20" i="23"/>
  <c r="AA12" i="23"/>
  <c r="AA28" i="23"/>
  <c r="AA60" i="23"/>
  <c r="AF60" i="23"/>
  <c r="AA23" i="23"/>
  <c r="AA55" i="23"/>
  <c r="AA36" i="23"/>
  <c r="AG12" i="23"/>
  <c r="AG20" i="23"/>
  <c r="AG28" i="23"/>
  <c r="AG36" i="23"/>
  <c r="AG44" i="23"/>
  <c r="AG52" i="23"/>
  <c r="AG60" i="23"/>
  <c r="AB12" i="23"/>
  <c r="AB20" i="23"/>
  <c r="AB28" i="23"/>
  <c r="AB36" i="23"/>
  <c r="AB44" i="23"/>
  <c r="AB52" i="23"/>
  <c r="AB60" i="23"/>
  <c r="AG10" i="23"/>
  <c r="AB10" i="23"/>
  <c r="AB18" i="23"/>
  <c r="AG9" i="23"/>
  <c r="AG17" i="23"/>
  <c r="AG25" i="23"/>
  <c r="AG33" i="23"/>
  <c r="AG41" i="23"/>
  <c r="AG49" i="23"/>
  <c r="AG57" i="23"/>
  <c r="AG6" i="23"/>
  <c r="AB9" i="23"/>
  <c r="AB17" i="23"/>
  <c r="AB25" i="23"/>
  <c r="AB33" i="23"/>
  <c r="AB41" i="23"/>
  <c r="AB49" i="23"/>
  <c r="AB57" i="23"/>
  <c r="AB6" i="23"/>
  <c r="AG14" i="23"/>
  <c r="AG22" i="23"/>
  <c r="AG30" i="23"/>
  <c r="AG38" i="23"/>
  <c r="AG46" i="23"/>
  <c r="AG54" i="23"/>
  <c r="AG62" i="23"/>
  <c r="AG64" i="23"/>
  <c r="AB14" i="23"/>
  <c r="AB22" i="23"/>
  <c r="AB30" i="23"/>
  <c r="AB38" i="23"/>
  <c r="AB46" i="23"/>
  <c r="AB54" i="23"/>
  <c r="AB62" i="23"/>
  <c r="AB64" i="23"/>
  <c r="AG58" i="23"/>
  <c r="AG11" i="23"/>
  <c r="AG19" i="23"/>
  <c r="AG27" i="23"/>
  <c r="AG35" i="23"/>
  <c r="AG43" i="23"/>
  <c r="AG51" i="23"/>
  <c r="AG59" i="23"/>
  <c r="AB11" i="23"/>
  <c r="AB19" i="23"/>
  <c r="AB27" i="23"/>
  <c r="AB35" i="23"/>
  <c r="AB43" i="23"/>
  <c r="AB51" i="23"/>
  <c r="AB59" i="23"/>
  <c r="AG8" i="23"/>
  <c r="AG16" i="23"/>
  <c r="AG24" i="23"/>
  <c r="AG32" i="23"/>
  <c r="AG40" i="23"/>
  <c r="AG48" i="23"/>
  <c r="AG56" i="23"/>
  <c r="AB8" i="23"/>
  <c r="AB16" i="23"/>
  <c r="AB24" i="23"/>
  <c r="AB32" i="23"/>
  <c r="AB40" i="23"/>
  <c r="AB48" i="23"/>
  <c r="AB56" i="23"/>
  <c r="AG18" i="23"/>
  <c r="AG26" i="23"/>
  <c r="AG34" i="23"/>
  <c r="AG50" i="23"/>
  <c r="AG13" i="23"/>
  <c r="AG21" i="23"/>
  <c r="AG29" i="23"/>
  <c r="AG37" i="23"/>
  <c r="AG45" i="23"/>
  <c r="AG53" i="23"/>
  <c r="AG61" i="23"/>
  <c r="AB13" i="23"/>
  <c r="AB21" i="23"/>
  <c r="AB29" i="23"/>
  <c r="AB37" i="23"/>
  <c r="AB45" i="23"/>
  <c r="AB53" i="23"/>
  <c r="AB61" i="23"/>
  <c r="AG42" i="23"/>
  <c r="AG63" i="23"/>
  <c r="AB50" i="23"/>
  <c r="AB63" i="23"/>
  <c r="AB26" i="23"/>
  <c r="AB58" i="23"/>
  <c r="AG39" i="23"/>
  <c r="AB31" i="23"/>
  <c r="AG23" i="23"/>
  <c r="AG15" i="23"/>
  <c r="AB7" i="23"/>
  <c r="AB15" i="23"/>
  <c r="AG55" i="23"/>
  <c r="AB39" i="23"/>
  <c r="AG31" i="23"/>
  <c r="AB34" i="23"/>
  <c r="AB55" i="23"/>
  <c r="AG7" i="23"/>
  <c r="AB47" i="23"/>
  <c r="AG47" i="23"/>
  <c r="AB42" i="23"/>
  <c r="AB23" i="23"/>
  <c r="M132" i="7"/>
  <c r="M135" i="7"/>
  <c r="M158" i="7"/>
  <c r="M143" i="7"/>
  <c r="M139" i="7"/>
  <c r="M156" i="7"/>
  <c r="M142" i="7"/>
  <c r="M155" i="7"/>
  <c r="M146" i="7"/>
  <c r="M130" i="7"/>
  <c r="M141" i="7"/>
  <c r="M145" i="7"/>
  <c r="M138" i="7"/>
  <c r="M128" i="7"/>
  <c r="M131" i="7"/>
  <c r="M150" i="7"/>
  <c r="M140" i="7"/>
  <c r="M149" i="7"/>
  <c r="M147" i="7"/>
  <c r="M133" i="7"/>
  <c r="M157" i="7"/>
  <c r="M134" i="7"/>
  <c r="M136" i="7"/>
  <c r="M137" i="7"/>
  <c r="M144" i="7"/>
  <c r="M152" i="7"/>
  <c r="M153" i="7"/>
  <c r="M151" i="7"/>
  <c r="M154" i="7"/>
  <c r="M127" i="7"/>
  <c r="M148" i="7"/>
  <c r="M129" i="7"/>
  <c r="M159" i="7"/>
  <c r="M126" i="7"/>
  <c r="AG75" i="23"/>
  <c r="BH8" i="21"/>
  <c r="BI28" i="21"/>
  <c r="BJ11" i="21"/>
  <c r="AQ165" i="23"/>
  <c r="BI93" i="21"/>
  <c r="BJ48" i="21"/>
  <c r="BI65" i="21"/>
  <c r="AF156" i="23"/>
  <c r="BG138" i="21"/>
  <c r="AL144" i="23"/>
  <c r="AG134" i="23"/>
  <c r="BI78" i="21"/>
  <c r="BK155" i="21"/>
  <c r="AP80" i="23"/>
  <c r="AG97" i="23"/>
  <c r="AF102" i="23"/>
  <c r="AG66" i="23"/>
  <c r="BI74" i="21"/>
  <c r="BK115" i="21"/>
  <c r="AG154" i="23"/>
  <c r="AL76" i="23"/>
  <c r="BK66" i="21"/>
  <c r="BH85" i="21"/>
  <c r="BK75" i="21"/>
  <c r="AG164" i="23"/>
  <c r="BH106" i="21"/>
  <c r="BG76" i="21"/>
  <c r="AA151" i="23"/>
  <c r="AA101" i="23"/>
  <c r="AP152" i="23"/>
  <c r="AQ148" i="23"/>
  <c r="BI19" i="21"/>
  <c r="AF144" i="23"/>
  <c r="BH92" i="21"/>
  <c r="AK87" i="23"/>
  <c r="AQ91" i="23"/>
  <c r="AK115" i="23"/>
  <c r="BI89" i="21"/>
  <c r="BI20" i="21"/>
  <c r="BI50" i="21"/>
  <c r="AB120" i="23"/>
  <c r="AG118" i="23"/>
  <c r="AL94" i="23"/>
  <c r="AF139" i="23"/>
  <c r="AA88" i="23"/>
  <c r="BG116" i="21"/>
  <c r="AP89" i="23"/>
  <c r="AK147" i="23"/>
  <c r="BJ123" i="21"/>
  <c r="AB83" i="23"/>
  <c r="BJ53" i="21"/>
  <c r="BJ144" i="21"/>
  <c r="AA98" i="23"/>
  <c r="AF127" i="23"/>
  <c r="AK161" i="23"/>
  <c r="BH33" i="21"/>
  <c r="AF152" i="23"/>
  <c r="AP111" i="23"/>
  <c r="AF67" i="23"/>
  <c r="BG81" i="21"/>
  <c r="AK103" i="23"/>
  <c r="AL150" i="23"/>
  <c r="AK100" i="23"/>
  <c r="AL137" i="23"/>
  <c r="AQ158" i="23"/>
  <c r="BH162" i="21"/>
  <c r="AK146" i="23"/>
  <c r="BG83" i="21"/>
  <c r="BH91" i="21"/>
  <c r="AP154" i="23"/>
  <c r="AK162" i="23"/>
  <c r="BJ164" i="21"/>
  <c r="AL138" i="23"/>
  <c r="AQ135" i="23"/>
  <c r="BJ131" i="21"/>
  <c r="BG26" i="21"/>
  <c r="BG103" i="21"/>
  <c r="AL102" i="23"/>
  <c r="BJ64" i="21"/>
  <c r="BK8" i="21"/>
  <c r="AF147" i="23"/>
  <c r="AP129" i="23"/>
  <c r="BK97" i="21"/>
  <c r="BI124" i="21"/>
  <c r="BG115" i="21"/>
  <c r="AG120" i="23"/>
  <c r="AQ122" i="23"/>
  <c r="BI63" i="21"/>
  <c r="BI56" i="21"/>
  <c r="AQ159" i="23"/>
  <c r="AA68" i="23"/>
  <c r="BI90" i="21"/>
  <c r="AA75" i="23"/>
  <c r="BH136" i="21"/>
  <c r="AA144" i="23"/>
  <c r="AG113" i="23"/>
  <c r="BH90" i="21"/>
  <c r="BK99" i="21"/>
  <c r="BG55" i="21"/>
  <c r="BG155" i="21"/>
  <c r="AQ106" i="23"/>
  <c r="AK163" i="23"/>
  <c r="BK146" i="21"/>
  <c r="BK113" i="21"/>
  <c r="AL154" i="23"/>
  <c r="AP86" i="23"/>
  <c r="BH157" i="21"/>
  <c r="BH81" i="21"/>
  <c r="AF94" i="23"/>
  <c r="BI72" i="21"/>
  <c r="BK59" i="21"/>
  <c r="AP81" i="23"/>
  <c r="AB79" i="23"/>
  <c r="BH10" i="21"/>
  <c r="AA117" i="23"/>
  <c r="AQ78" i="23"/>
  <c r="BK119" i="21"/>
  <c r="BK54" i="21"/>
  <c r="AP85" i="23"/>
  <c r="BH24" i="21"/>
  <c r="AL68" i="23"/>
  <c r="BK19" i="21"/>
  <c r="BK116" i="21"/>
  <c r="AG122" i="23"/>
  <c r="AB116" i="23"/>
  <c r="AF163" i="23"/>
  <c r="BK135" i="21"/>
  <c r="BI46" i="21"/>
  <c r="BK33" i="21"/>
  <c r="BJ103" i="21"/>
  <c r="AG162" i="23"/>
  <c r="BK91" i="21"/>
  <c r="BI71" i="21"/>
  <c r="AK156" i="23"/>
  <c r="AK130" i="23"/>
  <c r="AQ137" i="23"/>
  <c r="BJ159" i="21"/>
  <c r="BH96" i="21"/>
  <c r="AK119" i="23"/>
  <c r="BG12" i="21"/>
  <c r="AQ120" i="23"/>
  <c r="AF161" i="23"/>
  <c r="BG129" i="21"/>
  <c r="AL164" i="23"/>
  <c r="BK163" i="21"/>
  <c r="BG135" i="21"/>
  <c r="BJ30" i="21"/>
  <c r="AQ84" i="23"/>
  <c r="BJ49" i="21"/>
  <c r="BH6" i="21"/>
  <c r="AK109" i="23"/>
  <c r="AB124" i="23"/>
  <c r="BH144" i="21"/>
  <c r="BJ91" i="21"/>
  <c r="BG139" i="21"/>
  <c r="BH127" i="21"/>
  <c r="BI98" i="21"/>
  <c r="AA128" i="23"/>
  <c r="BJ79" i="21"/>
  <c r="AL114" i="23"/>
  <c r="AP76" i="23"/>
  <c r="AF104" i="23"/>
  <c r="BG72" i="21"/>
  <c r="BG137" i="21"/>
  <c r="BG8" i="21"/>
  <c r="AK126" i="23"/>
  <c r="AA122" i="23"/>
  <c r="BI11" i="21"/>
  <c r="BI142" i="21"/>
  <c r="BI96" i="21"/>
  <c r="AB132" i="23"/>
  <c r="BH164" i="21"/>
  <c r="AB65" i="23"/>
  <c r="AL96" i="23"/>
  <c r="BG60" i="21"/>
  <c r="BG31" i="21"/>
  <c r="AF124" i="23"/>
  <c r="BH165" i="21"/>
  <c r="AK105" i="23"/>
  <c r="AA113" i="23"/>
  <c r="AP115" i="23"/>
  <c r="BJ77" i="21"/>
  <c r="BK65" i="21"/>
  <c r="AP104" i="23"/>
  <c r="AK108" i="23"/>
  <c r="BG62" i="21"/>
  <c r="BH113" i="21"/>
  <c r="AP84" i="23"/>
  <c r="AQ100" i="23"/>
  <c r="BK156" i="21"/>
  <c r="AF131" i="23"/>
  <c r="AB99" i="23"/>
  <c r="BH50" i="21"/>
  <c r="BJ37" i="21"/>
  <c r="BH100" i="21"/>
  <c r="AP91" i="23"/>
  <c r="AB82" i="23"/>
  <c r="BK120" i="21"/>
  <c r="AG133" i="23"/>
  <c r="BG105" i="21"/>
  <c r="AP127" i="23"/>
  <c r="AQ67" i="23"/>
  <c r="BI44" i="21"/>
  <c r="BH27" i="21"/>
  <c r="BG40" i="21"/>
  <c r="BG154" i="21"/>
  <c r="BJ94" i="21"/>
  <c r="BI52" i="21"/>
  <c r="AF110" i="23"/>
  <c r="AG93" i="23"/>
  <c r="AG115" i="23"/>
  <c r="BJ111" i="21"/>
  <c r="BI24" i="21"/>
  <c r="BJ160" i="21"/>
  <c r="AG100" i="23"/>
  <c r="BK133" i="21"/>
  <c r="BG16" i="21"/>
  <c r="AL155" i="23"/>
  <c r="AP98" i="23"/>
  <c r="BG56" i="21"/>
  <c r="AL146" i="23"/>
  <c r="BH21" i="21"/>
  <c r="BJ128" i="21"/>
  <c r="AF125" i="23"/>
  <c r="BJ47" i="21"/>
  <c r="AF72" i="23"/>
  <c r="AB86" i="23"/>
  <c r="AK91" i="23"/>
  <c r="AA124" i="23"/>
  <c r="AG158" i="23"/>
  <c r="AL121" i="23"/>
  <c r="BJ81" i="21"/>
  <c r="AL127" i="23"/>
  <c r="AB118" i="23"/>
  <c r="BI48" i="21"/>
  <c r="BJ90" i="21"/>
  <c r="BG64" i="21"/>
  <c r="AF130" i="23"/>
  <c r="BK57" i="21"/>
  <c r="BH31" i="21"/>
  <c r="AB70" i="23"/>
  <c r="BI29" i="21"/>
  <c r="BK52" i="21"/>
  <c r="BK29" i="21"/>
  <c r="AQ96" i="23"/>
  <c r="AQ65" i="23"/>
  <c r="BK145" i="21"/>
  <c r="BH72" i="21"/>
  <c r="AA73" i="23"/>
  <c r="BI132" i="21"/>
  <c r="BK80" i="21"/>
  <c r="AP136" i="23"/>
  <c r="AG87" i="23"/>
  <c r="BH94" i="21"/>
  <c r="AQ70" i="23"/>
  <c r="AQ112" i="23"/>
  <c r="AK129" i="23"/>
  <c r="BI64" i="21"/>
  <c r="AG68" i="23"/>
  <c r="BI139" i="21"/>
  <c r="AF93" i="23"/>
  <c r="BG44" i="21"/>
  <c r="AB134" i="23"/>
  <c r="AL107" i="23"/>
  <c r="AK165" i="23"/>
  <c r="BI135" i="21"/>
  <c r="AF88" i="23"/>
  <c r="AL116" i="23"/>
  <c r="AK125" i="23"/>
  <c r="AB152" i="23"/>
  <c r="BH105" i="21"/>
  <c r="AG153" i="23"/>
  <c r="AF164" i="23"/>
  <c r="BG160" i="21"/>
  <c r="AA152" i="23"/>
  <c r="BH43" i="21"/>
  <c r="AA121" i="23"/>
  <c r="AB85" i="23"/>
  <c r="BJ78" i="21"/>
  <c r="BG23" i="21"/>
  <c r="BG148" i="21"/>
  <c r="BH142" i="21"/>
  <c r="BI18" i="21"/>
  <c r="AF95" i="23"/>
  <c r="AG146" i="23"/>
  <c r="BK108" i="21"/>
  <c r="BH114" i="21"/>
  <c r="BG114" i="21"/>
  <c r="AK88" i="23"/>
  <c r="BH155" i="21"/>
  <c r="AA156" i="23"/>
  <c r="BH67" i="21"/>
  <c r="AK148" i="23"/>
  <c r="AB141" i="23"/>
  <c r="BI112" i="21"/>
  <c r="BG54" i="21"/>
  <c r="AA137" i="23"/>
  <c r="AQ69" i="23"/>
  <c r="AF141" i="23"/>
  <c r="BI7" i="21"/>
  <c r="BJ112" i="21"/>
  <c r="AF149" i="23"/>
  <c r="AQ118" i="23"/>
  <c r="BH68" i="21"/>
  <c r="AA111" i="23"/>
  <c r="BI136" i="21"/>
  <c r="BI91" i="21"/>
  <c r="BK20" i="21"/>
  <c r="BJ28" i="21"/>
  <c r="BJ14" i="21"/>
  <c r="AB154" i="23"/>
  <c r="BG37" i="21"/>
  <c r="AA79" i="23"/>
  <c r="BK53" i="21"/>
  <c r="BI120" i="21"/>
  <c r="BJ70" i="21"/>
  <c r="BH108" i="21"/>
  <c r="AG142" i="23"/>
  <c r="AF73" i="23"/>
  <c r="AL130" i="23"/>
  <c r="AG132" i="23"/>
  <c r="BI6" i="21"/>
  <c r="BH61" i="21"/>
  <c r="AB163" i="23"/>
  <c r="AP141" i="23"/>
  <c r="AL156" i="23"/>
  <c r="AF151" i="23"/>
  <c r="BI104" i="21"/>
  <c r="AA146" i="23"/>
  <c r="AP67" i="23"/>
  <c r="AK83" i="23"/>
  <c r="AB104" i="23"/>
  <c r="AB68" i="23"/>
  <c r="AP102" i="23"/>
  <c r="AB128" i="23"/>
  <c r="AB105" i="23"/>
  <c r="BI149" i="21"/>
  <c r="AK67" i="23"/>
  <c r="BH146" i="21"/>
  <c r="BJ101" i="21"/>
  <c r="AQ136" i="23"/>
  <c r="BI162" i="21"/>
  <c r="BH99" i="21"/>
  <c r="BJ65" i="21"/>
  <c r="AL81" i="23"/>
  <c r="BG89" i="21"/>
  <c r="AQ113" i="23"/>
  <c r="AA99" i="23"/>
  <c r="BI66" i="21"/>
  <c r="BJ32" i="21"/>
  <c r="BK85" i="21"/>
  <c r="BK148" i="21"/>
  <c r="AK76" i="23"/>
  <c r="AQ107" i="23"/>
  <c r="AB92" i="23"/>
  <c r="AQ145" i="23"/>
  <c r="AB84" i="23"/>
  <c r="BH112" i="21"/>
  <c r="AF129" i="23"/>
  <c r="BG73" i="21"/>
  <c r="AA87" i="23"/>
  <c r="AB145" i="23"/>
  <c r="BG52" i="21"/>
  <c r="AF154" i="23"/>
  <c r="BH64" i="21"/>
  <c r="BK98" i="21"/>
  <c r="BI45" i="21"/>
  <c r="BI80" i="21"/>
  <c r="BG32" i="21"/>
  <c r="BI55" i="21"/>
  <c r="BI157" i="21"/>
  <c r="AP161" i="23"/>
  <c r="AA118" i="23"/>
  <c r="BK125" i="21"/>
  <c r="BG130" i="21"/>
  <c r="AF119" i="23"/>
  <c r="AL100" i="23"/>
  <c r="BI83" i="21"/>
  <c r="BI129" i="21"/>
  <c r="AG117" i="23"/>
  <c r="AL101" i="23"/>
  <c r="AF133" i="23"/>
  <c r="BG117" i="21"/>
  <c r="AG72" i="23"/>
  <c r="AK116" i="23"/>
  <c r="AK110" i="23"/>
  <c r="AA106" i="23"/>
  <c r="AA150" i="23"/>
  <c r="AL160" i="23"/>
  <c r="AA165" i="23"/>
  <c r="AB108" i="23"/>
  <c r="AF69" i="23"/>
  <c r="AL151" i="23"/>
  <c r="AQ162" i="23"/>
  <c r="BH54" i="21"/>
  <c r="BH130" i="21"/>
  <c r="BI87" i="21"/>
  <c r="BG63" i="21"/>
  <c r="AB73" i="23"/>
  <c r="AK159" i="23"/>
  <c r="AG124" i="23"/>
  <c r="AF143" i="23"/>
  <c r="BG121" i="21"/>
  <c r="BI58" i="21"/>
  <c r="AQ133" i="23"/>
  <c r="BJ8" i="21"/>
  <c r="AG65" i="23"/>
  <c r="BJ165" i="21"/>
  <c r="AB143" i="23"/>
  <c r="BK62" i="21"/>
  <c r="AP97" i="23"/>
  <c r="BI114" i="21"/>
  <c r="AQ76" i="23"/>
  <c r="AP74" i="23"/>
  <c r="BH123" i="21"/>
  <c r="AG86" i="23"/>
  <c r="BI14" i="21"/>
  <c r="BG122" i="21"/>
  <c r="BK129" i="21"/>
  <c r="AL123" i="23"/>
  <c r="AB93" i="23"/>
  <c r="BI123" i="21"/>
  <c r="AQ66" i="23"/>
  <c r="AF113" i="23"/>
  <c r="BI88" i="21"/>
  <c r="AL140" i="23"/>
  <c r="BK31" i="21"/>
  <c r="AG101" i="23"/>
  <c r="AL135" i="23"/>
  <c r="BG28" i="21"/>
  <c r="BI37" i="21"/>
  <c r="AK96" i="23"/>
  <c r="BI125" i="21"/>
  <c r="AG149" i="23"/>
  <c r="AQ149" i="23"/>
  <c r="AA76" i="23"/>
  <c r="AA162" i="23"/>
  <c r="AG155" i="23"/>
  <c r="BH154" i="21"/>
  <c r="BG119" i="21"/>
  <c r="AB123" i="23"/>
  <c r="AQ146" i="23"/>
  <c r="BK114" i="21"/>
  <c r="AQ110" i="23"/>
  <c r="BJ125" i="21"/>
  <c r="AB160" i="23"/>
  <c r="AF105" i="23"/>
  <c r="BG77" i="21"/>
  <c r="BH125" i="21"/>
  <c r="AP100" i="23"/>
  <c r="BG144" i="21"/>
  <c r="AF120" i="23"/>
  <c r="AB144" i="23"/>
  <c r="BG45" i="21"/>
  <c r="AF145" i="23"/>
  <c r="AF123" i="23"/>
  <c r="BH116" i="21"/>
  <c r="BI117" i="21"/>
  <c r="AF84" i="23"/>
  <c r="BH137" i="21"/>
  <c r="BJ9" i="21"/>
  <c r="BJ42" i="21"/>
  <c r="BI68" i="21"/>
  <c r="BG92" i="21"/>
  <c r="AB76" i="23"/>
  <c r="BJ25" i="21"/>
  <c r="BG36" i="21"/>
  <c r="AK154" i="23"/>
  <c r="AP130" i="23"/>
  <c r="BJ31" i="21"/>
  <c r="AA123" i="23"/>
  <c r="BH103" i="21"/>
  <c r="BH19" i="21"/>
  <c r="AP92" i="23"/>
  <c r="AK70" i="23"/>
  <c r="BK110" i="21"/>
  <c r="AL112" i="23"/>
  <c r="BK157" i="21"/>
  <c r="AQ88" i="23"/>
  <c r="BH140" i="21"/>
  <c r="BJ84" i="21"/>
  <c r="BI49" i="21"/>
  <c r="AG148" i="23"/>
  <c r="BG82" i="21"/>
  <c r="BI34" i="21"/>
  <c r="BH70" i="21"/>
  <c r="BK72" i="21"/>
  <c r="BH29" i="21"/>
  <c r="BG91" i="21"/>
  <c r="AA104" i="23"/>
  <c r="AP112" i="23"/>
  <c r="BH25" i="21"/>
  <c r="BJ146" i="21"/>
  <c r="BK26" i="21"/>
  <c r="BH69" i="21"/>
  <c r="AG112" i="23"/>
  <c r="AK74" i="23"/>
  <c r="AQ119" i="23"/>
  <c r="BJ162" i="21"/>
  <c r="AP114" i="23"/>
  <c r="BH23" i="21"/>
  <c r="AF155" i="23"/>
  <c r="AQ75" i="23"/>
  <c r="AA89" i="23"/>
  <c r="BG46" i="21"/>
  <c r="BK109" i="21"/>
  <c r="AG135" i="23"/>
  <c r="BH34" i="21"/>
  <c r="AF134" i="23"/>
  <c r="AK114" i="23"/>
  <c r="BK23" i="21"/>
  <c r="AB80" i="23"/>
  <c r="AQ131" i="23"/>
  <c r="AF162" i="23"/>
  <c r="BI21" i="21"/>
  <c r="BK159" i="21"/>
  <c r="AF159" i="23"/>
  <c r="BH14" i="21"/>
  <c r="BJ108" i="21"/>
  <c r="AA82" i="23"/>
  <c r="BK140" i="21"/>
  <c r="AG129" i="23"/>
  <c r="BJ44" i="21"/>
  <c r="AP122" i="23"/>
  <c r="AB165" i="23"/>
  <c r="BH22" i="21"/>
  <c r="BJ105" i="21"/>
  <c r="AP99" i="23"/>
  <c r="BG112" i="21"/>
  <c r="BJ66" i="21"/>
  <c r="BK123" i="21"/>
  <c r="AB117" i="23"/>
  <c r="AL88" i="23"/>
  <c r="AB114" i="23"/>
  <c r="BK7" i="21"/>
  <c r="BI69" i="21"/>
  <c r="BI30" i="21"/>
  <c r="AP96" i="23"/>
  <c r="BG75" i="21"/>
  <c r="AB161" i="23"/>
  <c r="AP151" i="23"/>
  <c r="AP145" i="23"/>
  <c r="AQ163" i="23"/>
  <c r="BK86" i="21"/>
  <c r="BJ139" i="21"/>
  <c r="AA100" i="23"/>
  <c r="BK103" i="21"/>
  <c r="AP123" i="23"/>
  <c r="AL148" i="23"/>
  <c r="AF81" i="23"/>
  <c r="AF71" i="23"/>
  <c r="BJ61" i="21"/>
  <c r="AF135" i="23"/>
  <c r="BH80" i="21"/>
  <c r="AA80" i="23"/>
  <c r="AK69" i="23"/>
  <c r="BI147" i="21"/>
  <c r="AB135" i="23"/>
  <c r="BK144" i="21"/>
  <c r="BH111" i="21"/>
  <c r="AQ134" i="23"/>
  <c r="AQ138" i="23"/>
  <c r="BH135" i="21"/>
  <c r="BJ16" i="21"/>
  <c r="AG165" i="23"/>
  <c r="BK77" i="21"/>
  <c r="AA110" i="23"/>
  <c r="BG66" i="21"/>
  <c r="BG33" i="21"/>
  <c r="BH11" i="21"/>
  <c r="AA155" i="23"/>
  <c r="BH15" i="21"/>
  <c r="AF89" i="23"/>
  <c r="AP113" i="23"/>
  <c r="AF126" i="23"/>
  <c r="AP101" i="23"/>
  <c r="AP142" i="23"/>
  <c r="AQ74" i="23"/>
  <c r="BJ115" i="21"/>
  <c r="BI86" i="21"/>
  <c r="BG143" i="21"/>
  <c r="AB111" i="23"/>
  <c r="BI144" i="21"/>
  <c r="AB133" i="23"/>
  <c r="AK107" i="23"/>
  <c r="AQ82" i="23"/>
  <c r="AA126" i="23"/>
  <c r="BG151" i="21"/>
  <c r="AL122" i="23"/>
  <c r="AP120" i="23"/>
  <c r="AP133" i="23"/>
  <c r="AA147" i="23"/>
  <c r="BI107" i="21"/>
  <c r="AK139" i="23"/>
  <c r="AA158" i="23"/>
  <c r="BI126" i="21"/>
  <c r="AG104" i="23"/>
  <c r="AL70" i="23"/>
  <c r="BJ82" i="21"/>
  <c r="AK127" i="23"/>
  <c r="AG69" i="23"/>
  <c r="AK111" i="23"/>
  <c r="AQ104" i="23"/>
  <c r="BJ19" i="21"/>
  <c r="AB75" i="23"/>
  <c r="BJ145" i="21"/>
  <c r="AP75" i="23"/>
  <c r="BH9" i="21"/>
  <c r="AG151" i="23"/>
  <c r="BJ21" i="21"/>
  <c r="BJ110" i="21"/>
  <c r="AB77" i="23"/>
  <c r="AG136" i="23"/>
  <c r="AK123" i="23"/>
  <c r="BI60" i="21"/>
  <c r="AQ144" i="23"/>
  <c r="AA127" i="23"/>
  <c r="AA129" i="23"/>
  <c r="BJ136" i="21"/>
  <c r="BJ12" i="21"/>
  <c r="BK24" i="21"/>
  <c r="AK135" i="23"/>
  <c r="AF160" i="23"/>
  <c r="AA102" i="23"/>
  <c r="BJ153" i="21"/>
  <c r="BJ23" i="21"/>
  <c r="AL98" i="23"/>
  <c r="AA96" i="23"/>
  <c r="BH48" i="21"/>
  <c r="BI16" i="21"/>
  <c r="BK42" i="21"/>
  <c r="AK68" i="23"/>
  <c r="BH71" i="21"/>
  <c r="AK77" i="23"/>
  <c r="BI35" i="21"/>
  <c r="BJ26" i="21"/>
  <c r="AK97" i="23"/>
  <c r="BG50" i="21"/>
  <c r="BG161" i="21"/>
  <c r="AP82" i="23"/>
  <c r="AL165" i="23"/>
  <c r="AA135" i="23"/>
  <c r="BH156" i="21"/>
  <c r="AF86" i="23"/>
  <c r="BI133" i="21"/>
  <c r="BI113" i="21"/>
  <c r="AA77" i="23"/>
  <c r="BJ154" i="21"/>
  <c r="AG140" i="23"/>
  <c r="BK6" i="21"/>
  <c r="BI97" i="21"/>
  <c r="BI81" i="21"/>
  <c r="AF146" i="23"/>
  <c r="BI15" i="21"/>
  <c r="AP150" i="23"/>
  <c r="AL79" i="23"/>
  <c r="AF140" i="23"/>
  <c r="BK58" i="21"/>
  <c r="BI155" i="21"/>
  <c r="AG126" i="23"/>
  <c r="BG42" i="21"/>
  <c r="BH79" i="21"/>
  <c r="AA67" i="23"/>
  <c r="BI141" i="21"/>
  <c r="BG6" i="21"/>
  <c r="AQ73" i="23"/>
  <c r="AQ123" i="23"/>
  <c r="AB162" i="23"/>
  <c r="AB90" i="23"/>
  <c r="AL69" i="23"/>
  <c r="AP78" i="23"/>
  <c r="AK140" i="23"/>
  <c r="AP95" i="23"/>
  <c r="AQ125" i="23"/>
  <c r="BH129" i="21"/>
  <c r="BH37" i="21"/>
  <c r="AP138" i="23"/>
  <c r="AF100" i="23"/>
  <c r="BI22" i="21"/>
  <c r="BI25" i="21"/>
  <c r="AG157" i="23"/>
  <c r="BJ147" i="21"/>
  <c r="AQ147" i="23"/>
  <c r="AB95" i="23"/>
  <c r="BG101" i="21"/>
  <c r="BH143" i="21"/>
  <c r="BJ59" i="21"/>
  <c r="BK60" i="21"/>
  <c r="BK151" i="21"/>
  <c r="AA120" i="23"/>
  <c r="AB159" i="23"/>
  <c r="AP93" i="23"/>
  <c r="AF82" i="23"/>
  <c r="BJ92" i="21"/>
  <c r="AF118" i="23"/>
  <c r="AQ98" i="23"/>
  <c r="AF97" i="23"/>
  <c r="AQ127" i="23"/>
  <c r="BG140" i="21"/>
  <c r="BJ134" i="21"/>
  <c r="BH93" i="21"/>
  <c r="AP109" i="23"/>
  <c r="AA125" i="23"/>
  <c r="AB122" i="23"/>
  <c r="AG73" i="23"/>
  <c r="BH151" i="21"/>
  <c r="BH7" i="21"/>
  <c r="BG87" i="21"/>
  <c r="BJ157" i="21"/>
  <c r="BK56" i="21"/>
  <c r="AL131" i="23"/>
  <c r="AA142" i="23"/>
  <c r="BK25" i="21"/>
  <c r="AK141" i="23"/>
  <c r="AL142" i="23"/>
  <c r="AL118" i="23"/>
  <c r="BG13" i="21"/>
  <c r="AA140" i="23"/>
  <c r="AQ80" i="23"/>
  <c r="BK132" i="21"/>
  <c r="AL125" i="23"/>
  <c r="BJ124" i="21"/>
  <c r="AP69" i="23"/>
  <c r="AB96" i="23"/>
  <c r="AK157" i="23"/>
  <c r="BG57" i="21"/>
  <c r="AQ160" i="23"/>
  <c r="BI67" i="21"/>
  <c r="BH119" i="21"/>
  <c r="AP117" i="23"/>
  <c r="AB94" i="23"/>
  <c r="AK158" i="23"/>
  <c r="AQ103" i="23"/>
  <c r="AK155" i="23"/>
  <c r="AQ108" i="23"/>
  <c r="BH28" i="21"/>
  <c r="BI38" i="21"/>
  <c r="BK164" i="21"/>
  <c r="BJ15" i="21"/>
  <c r="AA95" i="23"/>
  <c r="BH74" i="21"/>
  <c r="BI109" i="21"/>
  <c r="AA108" i="23"/>
  <c r="BI40" i="21"/>
  <c r="AP143" i="23"/>
  <c r="BJ38" i="21"/>
  <c r="BH122" i="21"/>
  <c r="AF112" i="23"/>
  <c r="AA97" i="23"/>
  <c r="BK47" i="21"/>
  <c r="AF114" i="23"/>
  <c r="AG95" i="23"/>
  <c r="AG91" i="23"/>
  <c r="BI156" i="21"/>
  <c r="BH95" i="21"/>
  <c r="AL163" i="23"/>
  <c r="AQ121" i="23"/>
  <c r="AP121" i="23"/>
  <c r="BI137" i="21"/>
  <c r="BK117" i="21"/>
  <c r="AG109" i="23"/>
  <c r="AP146" i="23"/>
  <c r="BJ102" i="21"/>
  <c r="AP83" i="23"/>
  <c r="BH30" i="21"/>
  <c r="BG99" i="21"/>
  <c r="BH132" i="21"/>
  <c r="AL75" i="23"/>
  <c r="BG74" i="21"/>
  <c r="BJ89" i="21"/>
  <c r="AK92" i="23"/>
  <c r="BK138" i="21"/>
  <c r="BG111" i="21"/>
  <c r="AL103" i="23"/>
  <c r="BK147" i="21"/>
  <c r="AK104" i="23"/>
  <c r="BG20" i="21"/>
  <c r="BG18" i="21"/>
  <c r="AB164" i="23"/>
  <c r="BJ137" i="21"/>
  <c r="AL111" i="23"/>
  <c r="AA148" i="23"/>
  <c r="BG136" i="21"/>
  <c r="AG103" i="23"/>
  <c r="AF116" i="23"/>
  <c r="BK143" i="21"/>
  <c r="BH133" i="21"/>
  <c r="AK72" i="23"/>
  <c r="AL132" i="23"/>
  <c r="AB155" i="23"/>
  <c r="AL108" i="23"/>
  <c r="AL80" i="23"/>
  <c r="BK10" i="21"/>
  <c r="AA70" i="23"/>
  <c r="AA132" i="23"/>
  <c r="BI13" i="21"/>
  <c r="AB125" i="23"/>
  <c r="BH115" i="21"/>
  <c r="BJ156" i="21"/>
  <c r="AL74" i="23"/>
  <c r="AF79" i="23"/>
  <c r="AA163" i="23"/>
  <c r="BK88" i="21"/>
  <c r="AG114" i="23"/>
  <c r="BG67" i="21"/>
  <c r="BH12" i="21"/>
  <c r="BK61" i="21"/>
  <c r="BG59" i="21"/>
  <c r="BH26" i="21"/>
  <c r="BI164" i="21"/>
  <c r="BG85" i="21"/>
  <c r="BG90" i="21"/>
  <c r="AA131" i="23"/>
  <c r="AQ101" i="23"/>
  <c r="BH148" i="21"/>
  <c r="BH149" i="21"/>
  <c r="AF99" i="23"/>
  <c r="AL84" i="23"/>
  <c r="AK121" i="23"/>
  <c r="AA145" i="23"/>
  <c r="BK46" i="21"/>
  <c r="AG127" i="23"/>
  <c r="AA133" i="23"/>
  <c r="AQ111" i="23"/>
  <c r="BK89" i="21"/>
  <c r="AP77" i="23"/>
  <c r="AP73" i="23"/>
  <c r="AF150" i="23"/>
  <c r="BG39" i="21"/>
  <c r="AA83" i="23"/>
  <c r="BJ152" i="21"/>
  <c r="AK128" i="23"/>
  <c r="AP118" i="23"/>
  <c r="BJ132" i="21"/>
  <c r="AL119" i="23"/>
  <c r="AF122" i="23"/>
  <c r="AF137" i="23"/>
  <c r="BI31" i="21"/>
  <c r="BG98" i="21"/>
  <c r="BK45" i="21"/>
  <c r="AA71" i="23"/>
  <c r="BJ27" i="21"/>
  <c r="AB148" i="23"/>
  <c r="BI57" i="21"/>
  <c r="BI10" i="21"/>
  <c r="BI103" i="21"/>
  <c r="BG158" i="21"/>
  <c r="AL85" i="23"/>
  <c r="AB146" i="23"/>
  <c r="BG141" i="21"/>
  <c r="AB110" i="23"/>
  <c r="BI9" i="21"/>
  <c r="BG94" i="21"/>
  <c r="AQ109" i="23"/>
  <c r="BG100" i="21"/>
  <c r="BJ36" i="21"/>
  <c r="AF77" i="23"/>
  <c r="BG24" i="21"/>
  <c r="AQ93" i="23"/>
  <c r="AQ95" i="23"/>
  <c r="AK132" i="23"/>
  <c r="AP106" i="23"/>
  <c r="BI153" i="21"/>
  <c r="BI108" i="21"/>
  <c r="AL66" i="23"/>
  <c r="BI146" i="21"/>
  <c r="BH141" i="21"/>
  <c r="AG131" i="23"/>
  <c r="BK49" i="21"/>
  <c r="BK105" i="21"/>
  <c r="AB71" i="23"/>
  <c r="BK22" i="21"/>
  <c r="BK118" i="21"/>
  <c r="AG77" i="23"/>
  <c r="AQ143" i="23"/>
  <c r="BK128" i="21"/>
  <c r="AF132" i="23"/>
  <c r="BK55" i="21"/>
  <c r="BH18" i="21"/>
  <c r="AA94" i="23"/>
  <c r="BH41" i="21"/>
  <c r="BJ72" i="21"/>
  <c r="AL149" i="23"/>
  <c r="BH44" i="21"/>
  <c r="BH147" i="21"/>
  <c r="BI32" i="21"/>
  <c r="BI100" i="21"/>
  <c r="BJ88" i="21"/>
  <c r="BI115" i="21"/>
  <c r="BK69" i="21"/>
  <c r="BH36" i="21"/>
  <c r="BK50" i="21"/>
  <c r="BJ54" i="21"/>
  <c r="BK136" i="21"/>
  <c r="AL153" i="23"/>
  <c r="AG102" i="23"/>
  <c r="AG141" i="23"/>
  <c r="BI152" i="21"/>
  <c r="BJ98" i="21"/>
  <c r="BG30" i="21"/>
  <c r="BK51" i="21"/>
  <c r="BI84" i="21"/>
  <c r="AB156" i="23"/>
  <c r="AA114" i="23"/>
  <c r="AG144" i="23"/>
  <c r="BK16" i="21"/>
  <c r="AB67" i="23"/>
  <c r="AF115" i="23"/>
  <c r="BH58" i="21"/>
  <c r="AK113" i="23"/>
  <c r="BK95" i="21"/>
  <c r="AP71" i="23"/>
  <c r="BI105" i="21"/>
  <c r="BK126" i="21"/>
  <c r="BK43" i="21"/>
  <c r="BK122" i="21"/>
  <c r="AP144" i="23"/>
  <c r="BK161" i="21"/>
  <c r="BH117" i="21"/>
  <c r="AB107" i="23"/>
  <c r="AG94" i="23"/>
  <c r="BJ119" i="21"/>
  <c r="AP124" i="23"/>
  <c r="BJ40" i="21"/>
  <c r="AQ102" i="23"/>
  <c r="BJ50" i="21"/>
  <c r="AB78" i="23"/>
  <c r="AG121" i="23"/>
  <c r="BK137" i="21"/>
  <c r="AF78" i="23"/>
  <c r="AQ128" i="23"/>
  <c r="BG164" i="21"/>
  <c r="BK9" i="21"/>
  <c r="BH45" i="21"/>
  <c r="BJ140" i="21"/>
  <c r="AA130" i="23"/>
  <c r="BH83" i="21"/>
  <c r="BI111" i="21"/>
  <c r="AK98" i="23"/>
  <c r="AB137" i="23"/>
  <c r="BI151" i="21"/>
  <c r="BI163" i="21"/>
  <c r="BK73" i="21"/>
  <c r="BJ135" i="21"/>
  <c r="AA112" i="23"/>
  <c r="AK93" i="23"/>
  <c r="AQ83" i="23"/>
  <c r="BI116" i="21"/>
  <c r="BK102" i="21"/>
  <c r="BG69" i="21"/>
  <c r="BJ20" i="21"/>
  <c r="BK30" i="21"/>
  <c r="AQ130" i="23"/>
  <c r="BG65" i="21"/>
  <c r="AG152" i="23"/>
  <c r="BJ63" i="21"/>
  <c r="AG84" i="23"/>
  <c r="BI70" i="21"/>
  <c r="BK104" i="21"/>
  <c r="AL90" i="23"/>
  <c r="AF109" i="23"/>
  <c r="AP147" i="23"/>
  <c r="BH87" i="21"/>
  <c r="BJ33" i="21"/>
  <c r="AQ68" i="23"/>
  <c r="AA90" i="23"/>
  <c r="AL115" i="23"/>
  <c r="BH104" i="21"/>
  <c r="BJ68" i="21"/>
  <c r="AB140" i="23"/>
  <c r="BH118" i="21"/>
  <c r="BK82" i="21"/>
  <c r="BI36" i="21"/>
  <c r="BK150" i="21"/>
  <c r="BI62" i="21"/>
  <c r="AG123" i="23"/>
  <c r="AP160" i="23"/>
  <c r="AB88" i="23"/>
  <c r="AA143" i="23"/>
  <c r="AG89" i="23"/>
  <c r="BH88" i="21"/>
  <c r="AG67" i="23"/>
  <c r="AK73" i="23"/>
  <c r="BI159" i="21"/>
  <c r="AA109" i="23"/>
  <c r="AK150" i="23"/>
  <c r="AA161" i="23"/>
  <c r="AA93" i="23"/>
  <c r="AG139" i="23"/>
  <c r="BI140" i="21"/>
  <c r="AQ164" i="23"/>
  <c r="AG106" i="23"/>
  <c r="BJ93" i="21"/>
  <c r="AA78" i="23"/>
  <c r="AG128" i="23"/>
  <c r="BG159" i="21"/>
  <c r="AQ129" i="23"/>
  <c r="AK80" i="23"/>
  <c r="AP132" i="23"/>
  <c r="AQ116" i="23"/>
  <c r="AQ154" i="23"/>
  <c r="BJ116" i="21"/>
  <c r="AK138" i="23"/>
  <c r="BJ120" i="21"/>
  <c r="AB87" i="23"/>
  <c r="AB136" i="23"/>
  <c r="AL136" i="23"/>
  <c r="AL104" i="23"/>
  <c r="AQ89" i="23"/>
  <c r="BK15" i="21"/>
  <c r="BK67" i="21"/>
  <c r="AF80" i="23"/>
  <c r="AG88" i="23"/>
  <c r="BJ130" i="21"/>
  <c r="AB129" i="23"/>
  <c r="AP107" i="23"/>
  <c r="AK134" i="23"/>
  <c r="BG9" i="21"/>
  <c r="AQ87" i="23"/>
  <c r="BH66" i="21"/>
  <c r="BI158" i="21"/>
  <c r="AP79" i="23"/>
  <c r="AQ155" i="23"/>
  <c r="AP70" i="23"/>
  <c r="BK162" i="21"/>
  <c r="BJ99" i="21"/>
  <c r="BH32" i="21"/>
  <c r="BK131" i="21"/>
  <c r="AF111" i="23"/>
  <c r="AG145" i="23"/>
  <c r="AK99" i="23"/>
  <c r="AF108" i="23"/>
  <c r="BI79" i="21"/>
  <c r="AL77" i="23"/>
  <c r="AL71" i="23"/>
  <c r="AK164" i="23"/>
  <c r="AG160" i="23"/>
  <c r="AK133" i="23"/>
  <c r="AK112" i="23"/>
  <c r="BK127" i="21"/>
  <c r="BK48" i="21"/>
  <c r="AG83" i="23"/>
  <c r="BI127" i="21"/>
  <c r="BI148" i="21"/>
  <c r="BG152" i="21"/>
  <c r="AF142" i="23"/>
  <c r="AG116" i="23"/>
  <c r="BJ113" i="21"/>
  <c r="BJ122" i="21"/>
  <c r="BK124" i="21"/>
  <c r="BK154" i="21"/>
  <c r="BK38" i="21"/>
  <c r="BJ107" i="21"/>
  <c r="BG118" i="21"/>
  <c r="BK121" i="21"/>
  <c r="BK83" i="21"/>
  <c r="BH59" i="21"/>
  <c r="BJ151" i="21"/>
  <c r="BI106" i="21"/>
  <c r="BG153" i="21"/>
  <c r="AL83" i="23"/>
  <c r="BK96" i="21"/>
  <c r="AQ85" i="23"/>
  <c r="BJ45" i="21"/>
  <c r="BK158" i="21"/>
  <c r="AK145" i="23"/>
  <c r="BH75" i="21"/>
  <c r="BK107" i="21"/>
  <c r="BJ69" i="21"/>
  <c r="AB74" i="23"/>
  <c r="AL67" i="23"/>
  <c r="AA153" i="23"/>
  <c r="AF75" i="23"/>
  <c r="BJ22" i="21"/>
  <c r="BJ148" i="21"/>
  <c r="AQ139" i="23"/>
  <c r="AK75" i="23"/>
  <c r="BG102" i="21"/>
  <c r="AF91" i="23"/>
  <c r="BG51" i="21"/>
  <c r="BK153" i="21"/>
  <c r="AG163" i="23"/>
  <c r="BJ100" i="21"/>
  <c r="AL129" i="23"/>
  <c r="BH89" i="21"/>
  <c r="BI82" i="21"/>
  <c r="AB97" i="23"/>
  <c r="AQ150" i="23"/>
  <c r="BK100" i="21"/>
  <c r="AB115" i="23"/>
  <c r="AP105" i="23"/>
  <c r="AA164" i="23"/>
  <c r="AL110" i="23"/>
  <c r="BI165" i="21"/>
  <c r="AG147" i="23"/>
  <c r="BI118" i="21"/>
  <c r="AP103" i="23"/>
  <c r="AF103" i="23"/>
  <c r="BG150" i="21"/>
  <c r="AL89" i="23"/>
  <c r="BK36" i="21"/>
  <c r="AG108" i="23"/>
  <c r="AK89" i="23"/>
  <c r="BI59" i="21"/>
  <c r="AQ71" i="23"/>
  <c r="BH38" i="21"/>
  <c r="AF101" i="23"/>
  <c r="BK64" i="21"/>
  <c r="AQ141" i="23"/>
  <c r="BK139" i="21"/>
  <c r="BH65" i="21"/>
  <c r="BH76" i="21"/>
  <c r="AL95" i="23"/>
  <c r="BG27" i="21"/>
  <c r="BH98" i="21"/>
  <c r="BK142" i="21"/>
  <c r="BJ71" i="21"/>
  <c r="AA103" i="23"/>
  <c r="AB72" i="23"/>
  <c r="AA85" i="23"/>
  <c r="AG161" i="23"/>
  <c r="BG61" i="21"/>
  <c r="BK11" i="21"/>
  <c r="AL92" i="23"/>
  <c r="AK136" i="23"/>
  <c r="AP90" i="23"/>
  <c r="BI12" i="21"/>
  <c r="BH77" i="21"/>
  <c r="BI150" i="21"/>
  <c r="BH161" i="21"/>
  <c r="AP116" i="23"/>
  <c r="BG80" i="21"/>
  <c r="AG80" i="23"/>
  <c r="AL152" i="23"/>
  <c r="BH158" i="21"/>
  <c r="BG128" i="21"/>
  <c r="AF136" i="23"/>
  <c r="AF70" i="23"/>
  <c r="BG131" i="21"/>
  <c r="BJ149" i="21"/>
  <c r="AL106" i="23"/>
  <c r="AF128" i="23"/>
  <c r="BG147" i="21"/>
  <c r="AP94" i="23"/>
  <c r="BH42" i="21"/>
  <c r="AA154" i="23"/>
  <c r="AB147" i="23"/>
  <c r="BK84" i="21"/>
  <c r="BJ86" i="21"/>
  <c r="BI94" i="21"/>
  <c r="AA159" i="23"/>
  <c r="AB91" i="23"/>
  <c r="BH63" i="21"/>
  <c r="BK152" i="21"/>
  <c r="AA92" i="23"/>
  <c r="BI85" i="21"/>
  <c r="AB103" i="23"/>
  <c r="AK120" i="23"/>
  <c r="BH49" i="21"/>
  <c r="BJ7" i="21"/>
  <c r="BG104" i="21"/>
  <c r="BK12" i="21"/>
  <c r="AL97" i="23"/>
  <c r="BI130" i="21"/>
  <c r="AB98" i="23"/>
  <c r="AF98" i="23"/>
  <c r="AB101" i="23"/>
  <c r="BK101" i="21"/>
  <c r="AP119" i="23"/>
  <c r="AF74" i="23"/>
  <c r="BK130" i="21"/>
  <c r="BI76" i="21"/>
  <c r="AA116" i="23"/>
  <c r="BH13" i="21"/>
  <c r="AL65" i="23"/>
  <c r="BH152" i="21"/>
  <c r="AK142" i="23"/>
  <c r="AL126" i="23"/>
  <c r="BK90" i="21"/>
  <c r="BJ76" i="21"/>
  <c r="BG70" i="21"/>
  <c r="BJ83" i="21"/>
  <c r="AB102" i="23"/>
  <c r="AK131" i="23"/>
  <c r="BI23" i="21"/>
  <c r="BG88" i="21"/>
  <c r="BH121" i="21"/>
  <c r="BH82" i="21"/>
  <c r="BJ117" i="21"/>
  <c r="AL147" i="23"/>
  <c r="BI26" i="21"/>
  <c r="BK21" i="21"/>
  <c r="AQ124" i="23"/>
  <c r="BJ133" i="21"/>
  <c r="AL141" i="23"/>
  <c r="BG17" i="21"/>
  <c r="AA74" i="23"/>
  <c r="AP163" i="23"/>
  <c r="AA107" i="23"/>
  <c r="BH46" i="21"/>
  <c r="AP139" i="23"/>
  <c r="AK78" i="23"/>
  <c r="AL86" i="23"/>
  <c r="AG156" i="23"/>
  <c r="AP108" i="23"/>
  <c r="BI51" i="21"/>
  <c r="AA141" i="23"/>
  <c r="AK152" i="23"/>
  <c r="BJ60" i="21"/>
  <c r="BG34" i="21"/>
  <c r="BG78" i="21"/>
  <c r="AQ126" i="23"/>
  <c r="AG111" i="23"/>
  <c r="AQ161" i="23"/>
  <c r="BH124" i="21"/>
  <c r="AB100" i="23"/>
  <c r="AP128" i="23"/>
  <c r="AF153" i="23"/>
  <c r="AP148" i="23"/>
  <c r="AK79" i="23"/>
  <c r="BJ18" i="21"/>
  <c r="BK141" i="21"/>
  <c r="BJ163" i="21"/>
  <c r="AF85" i="23"/>
  <c r="AL124" i="23"/>
  <c r="AL143" i="23"/>
  <c r="BI143" i="21"/>
  <c r="BK87" i="21"/>
  <c r="BG156" i="21"/>
  <c r="BJ143" i="21"/>
  <c r="AL93" i="23"/>
  <c r="AB158" i="23"/>
  <c r="BI128" i="21"/>
  <c r="BH160" i="21"/>
  <c r="AB89" i="23"/>
  <c r="BI110" i="21"/>
  <c r="AG78" i="23"/>
  <c r="AL145" i="23"/>
  <c r="BI33" i="21"/>
  <c r="BJ95" i="21"/>
  <c r="AG74" i="23"/>
  <c r="AP126" i="23"/>
  <c r="BH138" i="21"/>
  <c r="BJ106" i="21"/>
  <c r="BG123" i="21"/>
  <c r="BG165" i="21"/>
  <c r="BG68" i="21"/>
  <c r="BG113" i="21"/>
  <c r="AA139" i="23"/>
  <c r="AG79" i="23"/>
  <c r="BH52" i="21"/>
  <c r="BK17" i="21"/>
  <c r="AB66" i="23"/>
  <c r="BH20" i="21"/>
  <c r="AP88" i="23"/>
  <c r="AG70" i="23"/>
  <c r="BI41" i="21"/>
  <c r="BK63" i="21"/>
  <c r="AL105" i="23"/>
  <c r="BI161" i="21"/>
  <c r="AG125" i="23"/>
  <c r="BJ104" i="21"/>
  <c r="BG142" i="21"/>
  <c r="BK71" i="21"/>
  <c r="AA119" i="23"/>
  <c r="AA72" i="23"/>
  <c r="BG107" i="21"/>
  <c r="BJ39" i="21"/>
  <c r="AL99" i="23"/>
  <c r="AG119" i="23"/>
  <c r="BI17" i="21"/>
  <c r="AK106" i="23"/>
  <c r="AG105" i="23"/>
  <c r="BG41" i="21"/>
  <c r="AL139" i="23"/>
  <c r="BJ75" i="21"/>
  <c r="AQ151" i="23"/>
  <c r="BH84" i="21"/>
  <c r="BI101" i="21"/>
  <c r="BJ35" i="21"/>
  <c r="AL128" i="23"/>
  <c r="AA157" i="23"/>
  <c r="BK40" i="21"/>
  <c r="AF117" i="23"/>
  <c r="BG22" i="21"/>
  <c r="BJ34" i="21"/>
  <c r="BI73" i="21"/>
  <c r="BK18" i="21"/>
  <c r="BK93" i="21"/>
  <c r="AB142" i="23"/>
  <c r="BI43" i="21"/>
  <c r="BG35" i="21"/>
  <c r="BI75" i="21"/>
  <c r="BJ41" i="21"/>
  <c r="AQ77" i="23"/>
  <c r="AG150" i="23"/>
  <c r="BH97" i="21"/>
  <c r="BK27" i="21"/>
  <c r="BK41" i="21"/>
  <c r="BH163" i="21"/>
  <c r="BH134" i="21"/>
  <c r="BK68" i="21"/>
  <c r="BI145" i="21"/>
  <c r="BG96" i="21"/>
  <c r="AK124" i="23"/>
  <c r="AG138" i="23"/>
  <c r="BG149" i="21"/>
  <c r="AL78" i="23"/>
  <c r="BG162" i="21"/>
  <c r="AP137" i="23"/>
  <c r="AB69" i="23"/>
  <c r="BH35" i="21"/>
  <c r="BG49" i="21"/>
  <c r="BG47" i="21"/>
  <c r="AL161" i="23"/>
  <c r="BI121" i="21"/>
  <c r="AK153" i="23"/>
  <c r="AG81" i="23"/>
  <c r="BI95" i="21"/>
  <c r="AQ92" i="23"/>
  <c r="AQ72" i="23"/>
  <c r="AK84" i="23"/>
  <c r="BG126" i="21"/>
  <c r="BG19" i="21"/>
  <c r="AK118" i="23"/>
  <c r="BH110" i="21"/>
  <c r="AA105" i="23"/>
  <c r="BJ55" i="21"/>
  <c r="BH150" i="21"/>
  <c r="AG130" i="23"/>
  <c r="AG71" i="23"/>
  <c r="AP157" i="23"/>
  <c r="AA138" i="23"/>
  <c r="AG137" i="23"/>
  <c r="BH62" i="21"/>
  <c r="AF90" i="23"/>
  <c r="AL133" i="23"/>
  <c r="AF148" i="23"/>
  <c r="BG29" i="21"/>
  <c r="AK102" i="23"/>
  <c r="AF68" i="23"/>
  <c r="BG10" i="21"/>
  <c r="BH16" i="21"/>
  <c r="BJ74" i="21"/>
  <c r="AL72" i="23"/>
  <c r="BK76" i="21"/>
  <c r="BJ87" i="21"/>
  <c r="AG96" i="23"/>
  <c r="BK13" i="21"/>
  <c r="AB127" i="23"/>
  <c r="BJ126" i="21"/>
  <c r="BI119" i="21"/>
  <c r="BH107" i="21"/>
  <c r="AA115" i="23"/>
  <c r="AK90" i="23"/>
  <c r="BH159" i="21"/>
  <c r="AL120" i="23"/>
  <c r="BK160" i="21"/>
  <c r="AP125" i="23"/>
  <c r="BJ58" i="21"/>
  <c r="BG84" i="21"/>
  <c r="AG98" i="23"/>
  <c r="AL162" i="23"/>
  <c r="BG125" i="21"/>
  <c r="AK86" i="23"/>
  <c r="BG93" i="21"/>
  <c r="BH73" i="21"/>
  <c r="BJ161" i="21"/>
  <c r="BG53" i="21"/>
  <c r="BJ56" i="21"/>
  <c r="BH56" i="21"/>
  <c r="AQ90" i="23"/>
  <c r="BJ138" i="21"/>
  <c r="AB113" i="23"/>
  <c r="BJ43" i="21"/>
  <c r="AP140" i="23"/>
  <c r="BG21" i="21"/>
  <c r="AP162" i="23"/>
  <c r="AA86" i="23"/>
  <c r="BJ150" i="21"/>
  <c r="AQ115" i="23"/>
  <c r="AF107" i="23"/>
  <c r="AP153" i="23"/>
  <c r="AQ132" i="23"/>
  <c r="AF92" i="23"/>
  <c r="AP164" i="23"/>
  <c r="AQ140" i="23"/>
  <c r="BH139" i="21"/>
  <c r="AK117" i="23"/>
  <c r="BI122" i="21"/>
  <c r="AF96" i="23"/>
  <c r="AK144" i="23"/>
  <c r="AQ157" i="23"/>
  <c r="AA69" i="23"/>
  <c r="BG14" i="21"/>
  <c r="BI27" i="21"/>
  <c r="AB157" i="23"/>
  <c r="AB150" i="23"/>
  <c r="BK35" i="21"/>
  <c r="BK28" i="21"/>
  <c r="AL109" i="23"/>
  <c r="BJ24" i="21"/>
  <c r="AP134" i="23"/>
  <c r="BJ52" i="21"/>
  <c r="BH101" i="21"/>
  <c r="AG82" i="23"/>
  <c r="BJ109" i="21"/>
  <c r="AP155" i="23"/>
  <c r="BK79" i="21"/>
  <c r="BJ118" i="21"/>
  <c r="BH78" i="21"/>
  <c r="BI138" i="21"/>
  <c r="AG92" i="23"/>
  <c r="BI154" i="21"/>
  <c r="AF165" i="23"/>
  <c r="BJ62" i="21"/>
  <c r="AK82" i="23"/>
  <c r="AG107" i="23"/>
  <c r="AQ94" i="23"/>
  <c r="AK137" i="23"/>
  <c r="AQ79" i="23"/>
  <c r="AL134" i="23"/>
  <c r="AF106" i="23"/>
  <c r="AA84" i="23"/>
  <c r="BI77" i="21"/>
  <c r="BK94" i="21"/>
  <c r="AK151" i="23"/>
  <c r="AQ156" i="23"/>
  <c r="AK81" i="23"/>
  <c r="BJ97" i="21"/>
  <c r="BG106" i="21"/>
  <c r="AL113" i="23"/>
  <c r="BJ114" i="21"/>
  <c r="BG134" i="21"/>
  <c r="BG120" i="21"/>
  <c r="BG127" i="21"/>
  <c r="AA91" i="23"/>
  <c r="AG159" i="23"/>
  <c r="AQ99" i="23"/>
  <c r="BJ10" i="21"/>
  <c r="BK14" i="21"/>
  <c r="BH53" i="21"/>
  <c r="BG48" i="21"/>
  <c r="BG157" i="21"/>
  <c r="BJ85" i="21"/>
  <c r="BG109" i="21"/>
  <c r="BH51" i="21"/>
  <c r="BH47" i="21"/>
  <c r="AB81" i="23"/>
  <c r="AG110" i="23"/>
  <c r="BK74" i="21"/>
  <c r="AB112" i="23"/>
  <c r="AF87" i="23"/>
  <c r="AK85" i="23"/>
  <c r="AB130" i="23"/>
  <c r="BH55" i="21"/>
  <c r="BG79" i="21"/>
  <c r="AP68" i="23"/>
  <c r="BJ127" i="21"/>
  <c r="AQ105" i="23"/>
  <c r="AL91" i="23"/>
  <c r="BH102" i="21"/>
  <c r="AB121" i="23"/>
  <c r="BG108" i="21"/>
  <c r="BI99" i="21"/>
  <c r="AP72" i="23"/>
  <c r="AL87" i="23"/>
  <c r="AK94" i="23"/>
  <c r="AL73" i="23"/>
  <c r="BI42" i="21"/>
  <c r="AK149" i="23"/>
  <c r="AB106" i="23"/>
  <c r="AB151" i="23"/>
  <c r="BH57" i="21"/>
  <c r="BG163" i="21"/>
  <c r="AF76" i="23"/>
  <c r="AQ86" i="23"/>
  <c r="BI92" i="21"/>
  <c r="AB138" i="23"/>
  <c r="AK71" i="23"/>
  <c r="BK165" i="21"/>
  <c r="BK70" i="21"/>
  <c r="BG38" i="21"/>
  <c r="BG11" i="21"/>
  <c r="BH131" i="21"/>
  <c r="AK95" i="23"/>
  <c r="BJ13" i="21"/>
  <c r="AL158" i="23"/>
  <c r="AB131" i="23"/>
  <c r="BH86" i="21"/>
  <c r="AQ117" i="23"/>
  <c r="BJ73" i="21"/>
  <c r="AF138" i="23"/>
  <c r="AQ81" i="23"/>
  <c r="BJ142" i="21"/>
  <c r="BH126" i="21"/>
  <c r="BK34" i="21"/>
  <c r="BI102" i="21"/>
  <c r="AB139" i="23"/>
  <c r="BG124" i="21"/>
  <c r="AP131" i="23"/>
  <c r="AP149" i="23"/>
  <c r="AP159" i="23"/>
  <c r="BG58" i="21"/>
  <c r="AF158" i="23"/>
  <c r="BI39" i="21"/>
  <c r="BJ158" i="21"/>
  <c r="AB109" i="23"/>
  <c r="AB126" i="23"/>
  <c r="BJ80" i="21"/>
  <c r="BH153" i="21"/>
  <c r="BJ57" i="21"/>
  <c r="AK122" i="23"/>
  <c r="AP135" i="23"/>
  <c r="AB149" i="23"/>
  <c r="BI131" i="21"/>
  <c r="AQ152" i="23"/>
  <c r="BI53" i="21"/>
  <c r="AA81" i="23"/>
  <c r="BG71" i="21"/>
  <c r="BK112" i="21"/>
  <c r="AQ114" i="23"/>
  <c r="BK134" i="21"/>
  <c r="BK78" i="21"/>
  <c r="AP156" i="23"/>
  <c r="BJ129" i="21"/>
  <c r="BH109" i="21"/>
  <c r="AK101" i="23"/>
  <c r="AF121" i="23"/>
  <c r="AG143" i="23"/>
  <c r="AA160" i="23"/>
  <c r="BJ121" i="21"/>
  <c r="AL159" i="23"/>
  <c r="BK81" i="21"/>
  <c r="BI134" i="21"/>
  <c r="BG25" i="21"/>
  <c r="BI160" i="21"/>
  <c r="BI54" i="21"/>
  <c r="AA134" i="23"/>
  <c r="AG99" i="23"/>
  <c r="AQ142" i="23"/>
  <c r="BJ17" i="21"/>
  <c r="BH120" i="21"/>
  <c r="BJ155" i="21"/>
  <c r="AQ153" i="23"/>
  <c r="AA149" i="23"/>
  <c r="BK37" i="21"/>
  <c r="BK44" i="21"/>
  <c r="BJ67" i="21"/>
  <c r="BH40" i="21"/>
  <c r="BI61" i="21"/>
  <c r="AP110" i="23"/>
  <c r="AK143" i="23"/>
  <c r="BH128" i="21"/>
  <c r="BK32" i="21"/>
  <c r="BJ51" i="21"/>
  <c r="AQ97" i="23"/>
  <c r="AG90" i="23"/>
  <c r="BI47" i="21"/>
  <c r="BK92" i="21"/>
  <c r="AP87" i="23"/>
  <c r="AG85" i="23"/>
  <c r="AF157" i="23"/>
  <c r="BH17" i="21"/>
  <c r="BH145" i="21"/>
  <c r="BG86" i="21"/>
  <c r="BJ96" i="21"/>
  <c r="BH39" i="21"/>
  <c r="AB153" i="23"/>
  <c r="AL157" i="23"/>
  <c r="AL117" i="23"/>
  <c r="AK160" i="23"/>
  <c r="AG76" i="23"/>
  <c r="BK106" i="21"/>
  <c r="BJ6" i="21"/>
  <c r="BK39" i="21"/>
  <c r="BG132" i="21"/>
  <c r="AB119" i="23"/>
  <c r="BG15" i="21"/>
  <c r="BG43" i="21"/>
  <c r="BG146" i="21"/>
  <c r="BG145" i="21"/>
  <c r="AL82" i="23"/>
  <c r="BJ46" i="21"/>
  <c r="BJ29" i="21"/>
  <c r="BG110" i="21"/>
  <c r="BG133" i="21"/>
  <c r="BH60" i="21"/>
  <c r="AF83" i="23"/>
  <c r="AP158" i="23"/>
  <c r="BK111" i="21"/>
  <c r="AA136" i="23"/>
  <c r="BJ141" i="21"/>
  <c r="BG95" i="21"/>
  <c r="BK149" i="21"/>
  <c r="AP165" i="23"/>
  <c r="BG97" i="21"/>
</calcChain>
</file>

<file path=xl/sharedStrings.xml><?xml version="1.0" encoding="utf-8"?>
<sst xmlns="http://schemas.openxmlformats.org/spreadsheetml/2006/main" count="362" uniqueCount="154">
  <si>
    <t>大殿等级</t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</si>
  <si>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</si>
  <si>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</si>
  <si>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</si>
  <si>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</si>
  <si>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</si>
  <si>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大殿等级</t>
    <phoneticPr fontId="1" type="noConversion"/>
  </si>
  <si>
    <t>小r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</si>
  <si>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</si>
  <si>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</si>
  <si>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</si>
  <si>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</si>
  <si>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</si>
  <si>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</si>
  <si>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</si>
  <si>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小r</t>
    <phoneticPr fontId="1" type="noConversion"/>
  </si>
  <si>
    <t>天数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</si>
  <si>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</si>
  <si>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</si>
  <si>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</si>
  <si>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</si>
  <si>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大殿等级对应定义等级</t>
  </si>
  <si>
    <t>定义等级对应大殿等级</t>
  </si>
  <si>
    <t>1、占星台建筑只有1个，升级需要消耗木石铜资源</t>
    <phoneticPr fontId="1" type="noConversion"/>
  </si>
  <si>
    <t>大殿等级对应建筑等级上限</t>
  </si>
  <si>
    <t>大殿等级对应建筑修建数量上限</t>
    <phoneticPr fontId="1" type="noConversion"/>
  </si>
  <si>
    <t>注：占星台不在《经济表》建筑页签中直接增加，因为会影响原本设计的时间、经验。单独新开页签设计，占星台的消耗均作为额外增加部分</t>
    <phoneticPr fontId="1" type="noConversion"/>
  </si>
  <si>
    <t>建筑等级</t>
    <phoneticPr fontId="1" type="noConversion"/>
  </si>
  <si>
    <t>阶段升级时间</t>
    <phoneticPr fontId="1" type="noConversion"/>
  </si>
  <si>
    <t>天台祭祀</t>
  </si>
  <si>
    <t>资源</t>
  </si>
  <si>
    <t>城墙</t>
  </si>
  <si>
    <t>农田</t>
  </si>
  <si>
    <t>仓库</t>
  </si>
  <si>
    <t>占星台等级</t>
    <phoneticPr fontId="1" type="noConversion"/>
  </si>
  <si>
    <t>主体</t>
    <phoneticPr fontId="1" type="noConversion"/>
  </si>
  <si>
    <t>星宫升阶</t>
    <phoneticPr fontId="1" type="noConversion"/>
  </si>
  <si>
    <t>星宿激活</t>
    <phoneticPr fontId="1" type="noConversion"/>
  </si>
  <si>
    <t>占星台升级</t>
    <phoneticPr fontId="1" type="noConversion"/>
  </si>
  <si>
    <t>星宫升星</t>
    <phoneticPr fontId="1" type="noConversion"/>
  </si>
  <si>
    <t>木</t>
    <phoneticPr fontId="1" type="noConversion"/>
  </si>
  <si>
    <t>石</t>
    <phoneticPr fontId="1" type="noConversion"/>
  </si>
  <si>
    <t>铜</t>
    <phoneticPr fontId="1" type="noConversion"/>
  </si>
  <si>
    <t>粮</t>
    <phoneticPr fontId="1" type="noConversion"/>
  </si>
  <si>
    <t>铁</t>
    <phoneticPr fontId="1" type="noConversion"/>
  </si>
  <si>
    <t>星宫碎片</t>
    <phoneticPr fontId="1" type="noConversion"/>
  </si>
  <si>
    <t>群星碎片</t>
    <phoneticPr fontId="1" type="noConversion"/>
  </si>
  <si>
    <t>✔</t>
    <phoneticPr fontId="1" type="noConversion"/>
  </si>
  <si>
    <t>时间</t>
    <phoneticPr fontId="1" type="noConversion"/>
  </si>
  <si>
    <t>每1星级阶位升满即可立即升星</t>
    <phoneticPr fontId="1" type="noConversion"/>
  </si>
  <si>
    <t>刀币</t>
    <phoneticPr fontId="1" type="noConversion"/>
  </si>
  <si>
    <t>大殿</t>
  </si>
  <si>
    <t>医馆</t>
    <phoneticPr fontId="1" type="noConversion"/>
  </si>
  <si>
    <t>百家学馆</t>
    <phoneticPr fontId="1" type="noConversion"/>
  </si>
  <si>
    <t>训练营</t>
    <phoneticPr fontId="1" type="noConversion"/>
  </si>
  <si>
    <t>兵营</t>
    <phoneticPr fontId="1" type="noConversion"/>
  </si>
  <si>
    <t>门客庭院</t>
    <phoneticPr fontId="1" type="noConversion"/>
  </si>
  <si>
    <t>木材厂</t>
    <phoneticPr fontId="1" type="noConversion"/>
  </si>
  <si>
    <t>铜矿场</t>
    <phoneticPr fontId="1" type="noConversion"/>
  </si>
  <si>
    <t>石料场</t>
    <phoneticPr fontId="1" type="noConversion"/>
  </si>
  <si>
    <t>铁矿场</t>
    <phoneticPr fontId="1" type="noConversion"/>
  </si>
  <si>
    <t>民居</t>
    <phoneticPr fontId="1" type="noConversion"/>
  </si>
  <si>
    <t>骑兵兵营</t>
    <phoneticPr fontId="1" type="noConversion"/>
  </si>
  <si>
    <t>步兵兵营</t>
    <phoneticPr fontId="1" type="noConversion"/>
  </si>
  <si>
    <t>弓兵兵营</t>
    <phoneticPr fontId="1" type="noConversion"/>
  </si>
  <si>
    <t>器械兵营</t>
    <phoneticPr fontId="1" type="noConversion"/>
  </si>
  <si>
    <t>大殿等级对应可建造数量</t>
  </si>
  <si>
    <t>阶段升级时间权重总计</t>
    <phoneticPr fontId="1" type="noConversion"/>
  </si>
  <si>
    <t>预估大殿等级阶段消耗建筑时间</t>
    <phoneticPr fontId="1" type="noConversion"/>
  </si>
  <si>
    <t>时间</t>
    <phoneticPr fontId="1" type="noConversion"/>
  </si>
  <si>
    <t>木石铜粮</t>
    <phoneticPr fontId="1" type="noConversion"/>
  </si>
  <si>
    <t>阶段升级消耗木石铜粮权重总计</t>
    <phoneticPr fontId="1" type="noConversion"/>
  </si>
  <si>
    <t>建筑等级对应大殿下限等级</t>
    <phoneticPr fontId="1" type="noConversion"/>
  </si>
  <si>
    <t>建筑等级对应大殿上限等级</t>
    <phoneticPr fontId="1" type="noConversion"/>
  </si>
  <si>
    <t>包含占星台建筑升级和星宿升阶</t>
    <phoneticPr fontId="1" type="noConversion"/>
  </si>
  <si>
    <t>阶段升级消耗铁</t>
    <phoneticPr fontId="1" type="noConversion"/>
  </si>
  <si>
    <t>升级时间</t>
    <phoneticPr fontId="1" type="noConversion"/>
  </si>
  <si>
    <t>升级消耗木石铜粮</t>
    <phoneticPr fontId="1" type="noConversion"/>
  </si>
  <si>
    <t>升级消耗铁</t>
    <phoneticPr fontId="1" type="noConversion"/>
  </si>
  <si>
    <t>累计升级时间</t>
    <phoneticPr fontId="1" type="noConversion"/>
  </si>
  <si>
    <t>累计升级消耗铁</t>
    <phoneticPr fontId="1" type="noConversion"/>
  </si>
  <si>
    <t>累计消耗木石铜粮</t>
    <phoneticPr fontId="1" type="noConversion"/>
  </si>
  <si>
    <t>阶段消耗木石铜粮</t>
    <phoneticPr fontId="1" type="noConversion"/>
  </si>
  <si>
    <t>定义等级</t>
    <phoneticPr fontId="1" type="noConversion"/>
  </si>
  <si>
    <t>定义等级对应占星台升级时间累计消耗</t>
    <phoneticPr fontId="1" type="noConversion"/>
  </si>
  <si>
    <t>定义等级对应占星台铁累计消耗</t>
    <phoneticPr fontId="1" type="noConversion"/>
  </si>
  <si>
    <t>定义等级对应占星台木石铜粮累计消耗</t>
    <phoneticPr fontId="1" type="noConversion"/>
  </si>
  <si>
    <t>占星台等级</t>
    <phoneticPr fontId="1" type="noConversion"/>
  </si>
  <si>
    <t>星宿阶位</t>
    <phoneticPr fontId="1" type="noConversion"/>
  </si>
  <si>
    <t>星宿星级</t>
    <phoneticPr fontId="1" type="noConversion"/>
  </si>
  <si>
    <t>占星台等级对应星宿星级和阶位</t>
    <phoneticPr fontId="1" type="noConversion"/>
  </si>
  <si>
    <t>预估大殿等级阶段消耗木石铜粮</t>
    <phoneticPr fontId="1" type="noConversion"/>
  </si>
  <si>
    <t>对应大殿等级</t>
    <phoneticPr fontId="1" type="noConversion"/>
  </si>
  <si>
    <t>带兵数</t>
  </si>
  <si>
    <t>属性规划</t>
    <phoneticPr fontId="1" type="noConversion"/>
  </si>
  <si>
    <t>武将攻击</t>
  </si>
  <si>
    <t>士兵攻击</t>
  </si>
  <si>
    <t>武将生命</t>
  </si>
  <si>
    <t>士兵生命</t>
  </si>
  <si>
    <t>武将暴击</t>
  </si>
  <si>
    <t>士兵暴击</t>
  </si>
  <si>
    <t>武将韧性</t>
  </si>
  <si>
    <t>士兵韧性</t>
  </si>
  <si>
    <t>武将闪避</t>
  </si>
  <si>
    <t>士兵闪避</t>
  </si>
  <si>
    <t>武将命中</t>
  </si>
  <si>
    <t>士兵命中</t>
  </si>
  <si>
    <t>士兵攻城值</t>
  </si>
  <si>
    <t>星宫碎片一共有4种，分别用于4宫升阶</t>
    <phoneticPr fontId="1" type="noConversion"/>
  </si>
  <si>
    <t>累计消耗星宫碎片/4种碎片</t>
    <phoneticPr fontId="1" type="noConversion"/>
  </si>
  <si>
    <t>升阶阶段消耗星宫碎片/4种碎片</t>
    <phoneticPr fontId="1" type="noConversion"/>
  </si>
  <si>
    <t>群星碎片有1种，用于星宿激活</t>
    <phoneticPr fontId="1" type="noConversion"/>
  </si>
  <si>
    <t>累计消耗群星碎片/4种碎片</t>
  </si>
  <si>
    <t>定义等级对应占星台群星碎片累计消耗</t>
    <phoneticPr fontId="1" type="noConversion"/>
  </si>
  <si>
    <t>定义等级对应占星台星宫碎片累计消耗</t>
    <phoneticPr fontId="1" type="noConversion"/>
  </si>
  <si>
    <t>1星宫碎片</t>
    <phoneticPr fontId="1" type="noConversion"/>
  </si>
  <si>
    <t>=</t>
    <phoneticPr fontId="1" type="noConversion"/>
  </si>
  <si>
    <t>钻石</t>
    <phoneticPr fontId="1" type="noConversion"/>
  </si>
  <si>
    <t>1群雄碎片</t>
    <phoneticPr fontId="1" type="noConversion"/>
  </si>
  <si>
    <t xml:space="preserve"> </t>
    <phoneticPr fontId="1" type="noConversion"/>
  </si>
  <si>
    <t>2、占星台目前只开放到9级</t>
    <phoneticPr fontId="1" type="noConversion"/>
  </si>
  <si>
    <t>3、升级占星台，提升4个星宫的可升级星级上限，星宫星级最终上限为7星，每次升星需要10次升阶（0~9）</t>
    <phoneticPr fontId="1" type="noConversion"/>
  </si>
  <si>
    <t>4、每个星宫下有7个星宿，激活星宿需要消耗群星碎片</t>
    <phoneticPr fontId="1" type="noConversion"/>
  </si>
  <si>
    <t>5、激活星宿、升阶星宫均会提供全局属性加成，星宫升星不增加属性也不消耗资源</t>
    <phoneticPr fontId="1" type="noConversion"/>
  </si>
  <si>
    <t>6、占星台等级上限为9级，星宫最高星级为9星</t>
    <phoneticPr fontId="1" type="noConversion"/>
  </si>
  <si>
    <t>7、升级资源消耗</t>
    <phoneticPr fontId="1" type="noConversion"/>
  </si>
  <si>
    <t>对应玩家等级</t>
    <phoneticPr fontId="1" type="noConversion"/>
  </si>
  <si>
    <t>定义等级对应占星台累计增加武将攻击</t>
    <phoneticPr fontId="1" type="noConversion"/>
  </si>
  <si>
    <t>定义等级对应占星台累计增加士兵攻击</t>
    <phoneticPr fontId="1" type="noConversion"/>
  </si>
  <si>
    <t>定义等级对应占星台累计增加带兵数</t>
    <phoneticPr fontId="1" type="noConversion"/>
  </si>
  <si>
    <t>定义等级对应占星台累计增加士兵攻城值</t>
    <phoneticPr fontId="1" type="noConversion"/>
  </si>
  <si>
    <t>累计消耗群星碎片/1种碎片</t>
    <phoneticPr fontId="1" type="noConversion"/>
  </si>
  <si>
    <t>累计属性</t>
    <phoneticPr fontId="1" type="noConversion"/>
  </si>
  <si>
    <t>星宿激活阶段消耗群星碎片</t>
    <phoneticPr fontId="1" type="noConversion"/>
  </si>
  <si>
    <t>定义等级对应占星台刀币累计消耗</t>
  </si>
  <si>
    <t>累计消耗刀</t>
    <phoneticPr fontId="1" type="noConversion"/>
  </si>
  <si>
    <t>星宿激活阶段消耗刀币</t>
    <phoneticPr fontId="1" type="noConversion"/>
  </si>
  <si>
    <t>累计消耗刀币</t>
    <phoneticPr fontId="1" type="noConversion"/>
  </si>
  <si>
    <t>建筑等级</t>
    <phoneticPr fontId="1" type="noConversion"/>
  </si>
  <si>
    <t>占星台</t>
    <phoneticPr fontId="1" type="noConversion"/>
  </si>
  <si>
    <t>星宿升阶</t>
    <phoneticPr fontId="1" type="noConversion"/>
  </si>
  <si>
    <t>升级分配比例</t>
    <phoneticPr fontId="1" type="noConversion"/>
  </si>
  <si>
    <t>定义等级对应星宫升阶时间累计消耗</t>
    <phoneticPr fontId="1" type="noConversion"/>
  </si>
  <si>
    <t>建筑等级对应大殿等级</t>
    <phoneticPr fontId="1" type="noConversion"/>
  </si>
  <si>
    <t>占星台累计升级时间</t>
    <phoneticPr fontId="1" type="noConversion"/>
  </si>
  <si>
    <t>星宫升阶累计升级时间</t>
    <phoneticPr fontId="1" type="noConversion"/>
  </si>
  <si>
    <t>占星台累计升级时间</t>
  </si>
  <si>
    <t>星宫升阶累计升级时间</t>
  </si>
  <si>
    <t>青龙</t>
    <phoneticPr fontId="1" type="noConversion"/>
  </si>
  <si>
    <t>白虎</t>
    <phoneticPr fontId="1" type="noConversion"/>
  </si>
  <si>
    <t>朱雀</t>
    <phoneticPr fontId="1" type="noConversion"/>
  </si>
  <si>
    <t>玄武</t>
    <phoneticPr fontId="1" type="noConversion"/>
  </si>
  <si>
    <t>升阶属性</t>
    <phoneticPr fontId="1" type="noConversion"/>
  </si>
  <si>
    <t>星宿属性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</si>
</sst>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color theme="1"/>
      <name val="Segoe UI Symbol"/>
      <family val="3"/>
    </font>
    <font>
      <sz val="9"/>
      <color theme="0" tint="-0.34998626667073579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left" vertical="center"/>
    </xf>
    <xf numFmtId="0" fontId="2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0</xdr:row>
          <xdr:rowOff>0</xdr:rowOff>
        </xdr:from>
        <xdr:to>
          <xdr:col>25</xdr:col>
          <xdr:colOff>619125</xdr:colOff>
          <xdr:row>39</xdr:row>
          <xdr:rowOff>114300</xdr:rowOff>
        </xdr:to>
        <xdr:sp macro="" textlink="">
          <xdr:nvSpPr>
            <xdr:cNvPr id="21509" name="Object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分享和问卷"/>
      <sheetName val="功能-大地图城池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Q4">
            <v>0.10358867312681475</v>
          </cell>
          <cell r="BR4">
            <v>9.9484920169810143E-2</v>
          </cell>
          <cell r="BS4">
            <v>9.5370882117675193E-2</v>
          </cell>
          <cell r="BT4">
            <v>9.1267553415695812E-2</v>
          </cell>
          <cell r="BU4">
            <v>8.7269311817030126E-2</v>
          </cell>
          <cell r="BX4">
            <v>3.4919352669146524</v>
          </cell>
          <cell r="BY4">
            <v>3.5640303448543476</v>
          </cell>
          <cell r="BZ4">
            <v>3.6425338741664604</v>
          </cell>
          <cell r="CA4">
            <v>3.7278827947172908</v>
          </cell>
          <cell r="CB4">
            <v>3.8187662869079366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Q5">
            <v>0.33387121731586833</v>
          </cell>
          <cell r="BR5">
            <v>0.3206446264738233</v>
          </cell>
          <cell r="BS5">
            <v>0.30738488628129679</v>
          </cell>
          <cell r="BT5">
            <v>0.29415966283336437</v>
          </cell>
          <cell r="BU5">
            <v>0.2812731401144638</v>
          </cell>
          <cell r="BX5">
            <v>4.977308377450588</v>
          </cell>
          <cell r="BY5">
            <v>5.0895603019048199</v>
          </cell>
          <cell r="BZ5">
            <v>5.2088085130582007</v>
          </cell>
          <cell r="CA5">
            <v>5.348253402094703</v>
          </cell>
          <cell r="CB5">
            <v>5.5020994005782997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Q6">
            <v>0.71853377040242361</v>
          </cell>
          <cell r="BR6">
            <v>0.69006844696511282</v>
          </cell>
          <cell r="BS6">
            <v>0.66153178186505168</v>
          </cell>
          <cell r="BT6">
            <v>0.63306940123561561</v>
          </cell>
          <cell r="BU6">
            <v>0.60533594810650693</v>
          </cell>
          <cell r="BX6">
            <v>6.1165253069520942</v>
          </cell>
          <cell r="BY6">
            <v>6.2666264078379221</v>
          </cell>
          <cell r="BZ6">
            <v>6.4370802003692873</v>
          </cell>
          <cell r="CA6">
            <v>6.6323388358436492</v>
          </cell>
          <cell r="CB6">
            <v>6.8403179035964721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Q7">
            <v>1.2712279162221225</v>
          </cell>
          <cell r="BR7">
            <v>1.2194461831474863</v>
          </cell>
          <cell r="BS7">
            <v>1.1691695709192234</v>
          </cell>
          <cell r="BT7">
            <v>1.1200180669001034</v>
          </cell>
          <cell r="BU7">
            <v>1.0742533268514161</v>
          </cell>
          <cell r="BX7">
            <v>7.0702756195404151</v>
          </cell>
          <cell r="BY7">
            <v>7.2477985806027867</v>
          </cell>
          <cell r="BZ7">
            <v>7.4530595043311552</v>
          </cell>
          <cell r="CA7">
            <v>7.6839780435255705</v>
          </cell>
          <cell r="CB7">
            <v>7.9454083416525796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Q8">
            <v>2.0157878378790723</v>
          </cell>
          <cell r="BR8">
            <v>1.9225452774961409</v>
          </cell>
          <cell r="BS8">
            <v>1.830216243198636</v>
          </cell>
          <cell r="BT8">
            <v>1.7360956328017618</v>
          </cell>
          <cell r="BU8">
            <v>1.6465506273391022</v>
          </cell>
          <cell r="BX8">
            <v>7.8924592775257718</v>
          </cell>
          <cell r="BY8">
            <v>8.0964284787133458</v>
          </cell>
          <cell r="BZ8">
            <v>8.3140998912475936</v>
          </cell>
          <cell r="CA8">
            <v>8.5599968276049641</v>
          </cell>
          <cell r="CB8">
            <v>8.8384248761652557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Q9">
            <v>2.871589098883871</v>
          </cell>
          <cell r="BR9">
            <v>2.7261617729946108</v>
          </cell>
          <cell r="BS9">
            <v>2.5843312604883417</v>
          </cell>
          <cell r="BT9">
            <v>2.4445753343885266</v>
          </cell>
          <cell r="BU9">
            <v>2.3151343284372583</v>
          </cell>
          <cell r="BX9">
            <v>8.6175479890862157</v>
          </cell>
          <cell r="BY9">
            <v>8.849843797743457</v>
          </cell>
          <cell r="BZ9">
            <v>9.1007395721182949</v>
          </cell>
          <cell r="CA9">
            <v>9.3635025505897787</v>
          </cell>
          <cell r="CB9">
            <v>9.6752186318997833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Q10">
            <v>3.9083908523902386</v>
          </cell>
          <cell r="BR10">
            <v>3.7000938700170019</v>
          </cell>
          <cell r="BS10">
            <v>3.4949550680198662</v>
          </cell>
          <cell r="BT10">
            <v>3.2977452115900578</v>
          </cell>
          <cell r="BU10">
            <v>3.1175616442680676</v>
          </cell>
          <cell r="BX10">
            <v>9.2992754060675331</v>
          </cell>
          <cell r="BY10">
            <v>9.5403165281128111</v>
          </cell>
          <cell r="BZ10">
            <v>9.8205867658616608</v>
          </cell>
          <cell r="CA10">
            <v>10.128686248037246</v>
          </cell>
          <cell r="CB10">
            <v>10.460138723751793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Q11">
            <v>5.1220396939633002</v>
          </cell>
          <cell r="BR11">
            <v>4.8616228494416447</v>
          </cell>
          <cell r="BS11">
            <v>4.5815795834661612</v>
          </cell>
          <cell r="BT11">
            <v>4.3105632736922681</v>
          </cell>
          <cell r="BU11">
            <v>4.0494061619177515</v>
          </cell>
          <cell r="BX11">
            <v>9.9503115729287064</v>
          </cell>
          <cell r="BY11">
            <v>10.209179596854964</v>
          </cell>
          <cell r="BZ11">
            <v>10.501003645853389</v>
          </cell>
          <cell r="CA11">
            <v>10.838817158161019</v>
          </cell>
          <cell r="CB11">
            <v>11.201197012273351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Q12">
            <v>6.5073154848533106</v>
          </cell>
          <cell r="BR12">
            <v>6.182955000821134</v>
          </cell>
          <cell r="BS12">
            <v>5.8458242478885518</v>
          </cell>
          <cell r="BT12">
            <v>5.4937555014634736</v>
          </cell>
          <cell r="BU12">
            <v>5.1616447031846953</v>
          </cell>
          <cell r="BX12">
            <v>10.62858551654854</v>
          </cell>
          <cell r="BY12">
            <v>10.92759887154785</v>
          </cell>
          <cell r="BZ12">
            <v>11.242219885173299</v>
          </cell>
          <cell r="CA12">
            <v>11.610247668732617</v>
          </cell>
          <cell r="CB12">
            <v>12.017497952687538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Q13">
            <v>8.071211008105136</v>
          </cell>
          <cell r="BR13">
            <v>7.6806609280366285</v>
          </cell>
          <cell r="BS13">
            <v>7.2577959560771719</v>
          </cell>
          <cell r="BT13">
            <v>6.8275081581253696</v>
          </cell>
          <cell r="BU13">
            <v>6.4063898414553373</v>
          </cell>
          <cell r="BX13">
            <v>11.296493250964016</v>
          </cell>
          <cell r="BY13">
            <v>11.607260419981094</v>
          </cell>
          <cell r="BZ13">
            <v>11.973224677412396</v>
          </cell>
          <cell r="CA13">
            <v>12.359692277800681</v>
          </cell>
          <cell r="CB13">
            <v>12.803444306803474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Q14">
            <v>9.5120454660969038</v>
          </cell>
          <cell r="BR14">
            <v>9.0908055284315381</v>
          </cell>
          <cell r="BS14">
            <v>8.6331257373661145</v>
          </cell>
          <cell r="BT14">
            <v>8.1811718053632738</v>
          </cell>
          <cell r="BU14">
            <v>7.6920934414083888</v>
          </cell>
          <cell r="BX14">
            <v>11.947729331634296</v>
          </cell>
          <cell r="BY14">
            <v>12.268098330256127</v>
          </cell>
          <cell r="BZ14">
            <v>12.644330976574002</v>
          </cell>
          <cell r="CA14">
            <v>13.069974059992543</v>
          </cell>
          <cell r="CB14">
            <v>13.547253897167892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Q15">
            <v>11.074888753130331</v>
          </cell>
          <cell r="BR15">
            <v>10.551555449265667</v>
          </cell>
          <cell r="BS15">
            <v>10.033713322824047</v>
          </cell>
          <cell r="BT15">
            <v>9.4763743598650301</v>
          </cell>
          <cell r="BU15">
            <v>8.9745731744178503</v>
          </cell>
          <cell r="BX15">
            <v>12.542132297048981</v>
          </cell>
          <cell r="BY15">
            <v>12.897943579612605</v>
          </cell>
          <cell r="BZ15">
            <v>13.295232951964469</v>
          </cell>
          <cell r="CA15">
            <v>13.76223932139796</v>
          </cell>
          <cell r="CB15">
            <v>14.265591764569512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Q16">
            <v>12.728996915718925</v>
          </cell>
          <cell r="BR16">
            <v>12.142721275836225</v>
          </cell>
          <cell r="BS16">
            <v>11.503343391504416</v>
          </cell>
          <cell r="BT16">
            <v>10.885031205321049</v>
          </cell>
          <cell r="BU16">
            <v>10.232039772979649</v>
          </cell>
          <cell r="BX16">
            <v>13.143190924164548</v>
          </cell>
          <cell r="BY16">
            <v>13.515704114816591</v>
          </cell>
          <cell r="BZ16">
            <v>13.955379012797932</v>
          </cell>
          <cell r="CA16">
            <v>14.429987921274376</v>
          </cell>
          <cell r="CB16">
            <v>14.981817088938907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Q17">
            <v>14.478648759442287</v>
          </cell>
          <cell r="BR17">
            <v>13.801686811891411</v>
          </cell>
          <cell r="BS17">
            <v>13.066802237788149</v>
          </cell>
          <cell r="BT17">
            <v>12.317859861087916</v>
          </cell>
          <cell r="BU17">
            <v>11.589582338965862</v>
          </cell>
          <cell r="BX17">
            <v>13.709487920387797</v>
          </cell>
          <cell r="BY17">
            <v>14.100956885571147</v>
          </cell>
          <cell r="BZ17">
            <v>14.525291242595772</v>
          </cell>
          <cell r="CA17">
            <v>15.034528001908788</v>
          </cell>
          <cell r="CB17">
            <v>15.548154022600523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Q18">
            <v>16.315139190025224</v>
          </cell>
          <cell r="BR18">
            <v>15.561358773741674</v>
          </cell>
          <cell r="BS18">
            <v>14.762349831349963</v>
          </cell>
          <cell r="BT18">
            <v>13.933035582501875</v>
          </cell>
          <cell r="BU18">
            <v>13.02723395474071</v>
          </cell>
          <cell r="BX18">
            <v>14.266658834916136</v>
          </cell>
          <cell r="BY18">
            <v>14.660415593263824</v>
          </cell>
          <cell r="BZ18">
            <v>15.124897159472612</v>
          </cell>
          <cell r="CA18">
            <v>15.620787661421978</v>
          </cell>
          <cell r="CB18">
            <v>16.186655799493046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Q19">
            <v>18.226342304552581</v>
          </cell>
          <cell r="BR19">
            <v>17.420973982667814</v>
          </cell>
          <cell r="BS19">
            <v>16.55360159735687</v>
          </cell>
          <cell r="BT19">
            <v>15.589627930182091</v>
          </cell>
          <cell r="BU19">
            <v>14.671687356650759</v>
          </cell>
          <cell r="BX19">
            <v>14.814845624513547</v>
          </cell>
          <cell r="BY19">
            <v>15.223953663630512</v>
          </cell>
          <cell r="BZ19">
            <v>15.68326996451129</v>
          </cell>
          <cell r="CA19">
            <v>16.223055450854915</v>
          </cell>
          <cell r="CB19">
            <v>16.836396297114952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Q20">
            <v>20.20181641490861</v>
          </cell>
          <cell r="BR20">
            <v>19.316761289213389</v>
          </cell>
          <cell r="BS20">
            <v>18.361080760620879</v>
          </cell>
          <cell r="BT20">
            <v>17.369785176246889</v>
          </cell>
          <cell r="BU20">
            <v>16.290326765372022</v>
          </cell>
          <cell r="BX20">
            <v>15.339606019664149</v>
          </cell>
          <cell r="BY20">
            <v>15.750302066190816</v>
          </cell>
          <cell r="BZ20">
            <v>16.215846584296784</v>
          </cell>
          <cell r="CA20">
            <v>16.764198848718195</v>
          </cell>
          <cell r="CB20">
            <v>17.338393226762065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Q21">
            <v>22.23257120211764</v>
          </cell>
          <cell r="BR21">
            <v>21.313236761787984</v>
          </cell>
          <cell r="BS21">
            <v>20.31364557414641</v>
          </cell>
          <cell r="BT21">
            <v>19.206606162403641</v>
          </cell>
          <cell r="BU21">
            <v>18.113419670820548</v>
          </cell>
          <cell r="BX21">
            <v>15.871072726902106</v>
          </cell>
          <cell r="BY21">
            <v>16.290260811148702</v>
          </cell>
          <cell r="BZ21">
            <v>16.78909022643807</v>
          </cell>
          <cell r="CA21">
            <v>17.340049562343136</v>
          </cell>
          <cell r="CB21">
            <v>17.928688718553115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Q22">
            <v>24.310866931512376</v>
          </cell>
          <cell r="BR22">
            <v>23.346355732194773</v>
          </cell>
          <cell r="BS22">
            <v>22.270075478919804</v>
          </cell>
          <cell r="BT22">
            <v>21.127034033068878</v>
          </cell>
          <cell r="BU22">
            <v>19.990401674856564</v>
          </cell>
          <cell r="BX22">
            <v>16.372441911687645</v>
          </cell>
          <cell r="BY22">
            <v>16.824360525554045</v>
          </cell>
          <cell r="BZ22">
            <v>17.315787914321945</v>
          </cell>
          <cell r="CA22">
            <v>17.881687348051518</v>
          </cell>
          <cell r="CB22">
            <v>18.472191841608893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Q23">
            <v>26.430041330048915</v>
          </cell>
          <cell r="BR23">
            <v>25.411137335118717</v>
          </cell>
          <cell r="BS23">
            <v>24.291601023356559</v>
          </cell>
          <cell r="BT23">
            <v>23.104674507319633</v>
          </cell>
          <cell r="BU23">
            <v>21.807019312177008</v>
          </cell>
          <cell r="BX23">
            <v>16.888397947066121</v>
          </cell>
          <cell r="BY23">
            <v>17.320567635394323</v>
          </cell>
          <cell r="BZ23">
            <v>17.821544339079665</v>
          </cell>
          <cell r="CA23">
            <v>18.384863983569073</v>
          </cell>
          <cell r="CB23">
            <v>19.004337291338853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Q24">
            <v>28.584360328652647</v>
          </cell>
          <cell r="BR24">
            <v>27.538147336025965</v>
          </cell>
          <cell r="BS24">
            <v>26.374084715154964</v>
          </cell>
          <cell r="BT24">
            <v>25.113701488415835</v>
          </cell>
          <cell r="BU24">
            <v>23.834029842136172</v>
          </cell>
          <cell r="BX24">
            <v>17.373487155583607</v>
          </cell>
          <cell r="BY24">
            <v>17.826194772754434</v>
          </cell>
          <cell r="BZ24">
            <v>18.330803528855718</v>
          </cell>
          <cell r="CA24">
            <v>18.92494047784373</v>
          </cell>
          <cell r="CB24">
            <v>19.541473862851607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Q25">
            <v>30.768889392009427</v>
          </cell>
          <cell r="BR25">
            <v>29.682299134892848</v>
          </cell>
          <cell r="BS25">
            <v>28.504605619902428</v>
          </cell>
          <cell r="BT25">
            <v>27.228985792746204</v>
          </cell>
          <cell r="BU25">
            <v>25.905106178844033</v>
          </cell>
          <cell r="BX25">
            <v>17.874992861074709</v>
          </cell>
          <cell r="BY25">
            <v>18.322795653110926</v>
          </cell>
          <cell r="BZ25">
            <v>18.856122636792893</v>
          </cell>
          <cell r="CA25">
            <v>19.437362382301988</v>
          </cell>
          <cell r="CB25">
            <v>20.093055324260185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Q26">
            <v>32.979382606869549</v>
          </cell>
          <cell r="BR26">
            <v>31.845462834406923</v>
          </cell>
          <cell r="BS26">
            <v>30.615521552489891</v>
          </cell>
          <cell r="BT26">
            <v>29.279653557700659</v>
          </cell>
          <cell r="BU26">
            <v>27.953695907743711</v>
          </cell>
          <cell r="BX26">
            <v>18.349419791058079</v>
          </cell>
          <cell r="BY26">
            <v>18.812694466249869</v>
          </cell>
          <cell r="BZ26">
            <v>19.32971877176227</v>
          </cell>
          <cell r="CA26">
            <v>19.940393983271228</v>
          </cell>
          <cell r="CB26">
            <v>20.55086831448148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Q27">
            <v>35.197977552877902</v>
          </cell>
          <cell r="BR27">
            <v>34.072116335246974</v>
          </cell>
          <cell r="BS27">
            <v>32.816661243819851</v>
          </cell>
          <cell r="BT27">
            <v>31.412793977181359</v>
          </cell>
          <cell r="BU27">
            <v>29.964600225621755</v>
          </cell>
          <cell r="BX27">
            <v>18.837411459307198</v>
          </cell>
          <cell r="BY27">
            <v>19.299728534552713</v>
          </cell>
          <cell r="BZ27">
            <v>19.843744575465458</v>
          </cell>
          <cell r="CA27">
            <v>20.432690473143754</v>
          </cell>
          <cell r="CB27">
            <v>21.075914438033141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Q28">
            <v>37.433077144085807</v>
          </cell>
          <cell r="BR28">
            <v>36.256047084538473</v>
          </cell>
          <cell r="BS28">
            <v>34.973799799710449</v>
          </cell>
          <cell r="BT28">
            <v>33.570278782515963</v>
          </cell>
          <cell r="BU28">
            <v>32.075561469230017</v>
          </cell>
          <cell r="BX28">
            <v>19.305616573096692</v>
          </cell>
          <cell r="BY28">
            <v>19.786727569248686</v>
          </cell>
          <cell r="BZ28">
            <v>20.32215968530463</v>
          </cell>
          <cell r="CA28">
            <v>20.939833289691578</v>
          </cell>
          <cell r="CB28">
            <v>21.544273429748305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Q29">
            <v>39.683540456879165</v>
          </cell>
          <cell r="BR29">
            <v>38.510750823022413</v>
          </cell>
          <cell r="BS29">
            <v>37.198506294230036</v>
          </cell>
          <cell r="BT29">
            <v>35.753927091474367</v>
          </cell>
          <cell r="BU29">
            <v>34.222396456091865</v>
          </cell>
          <cell r="BX29">
            <v>19.780926419241737</v>
          </cell>
          <cell r="BY29">
            <v>20.259244188823619</v>
          </cell>
          <cell r="BZ29">
            <v>20.806693001307259</v>
          </cell>
          <cell r="CA29">
            <v>21.398356957135043</v>
          </cell>
          <cell r="CB29">
            <v>22.040613536331495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Q30">
            <v>41.947199016886806</v>
          </cell>
          <cell r="BR30">
            <v>40.787439392565133</v>
          </cell>
          <cell r="BS30">
            <v>39.486304880774611</v>
          </cell>
          <cell r="BT30">
            <v>38.056251761612167</v>
          </cell>
          <cell r="BU30">
            <v>36.474789469426575</v>
          </cell>
          <cell r="BX30">
            <v>20.246416839245761</v>
          </cell>
          <cell r="BY30">
            <v>20.730530825071739</v>
          </cell>
          <cell r="BZ30">
            <v>21.274723266233853</v>
          </cell>
          <cell r="CA30">
            <v>21.881755925323187</v>
          </cell>
          <cell r="CB30">
            <v>22.50487323022379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Q31">
            <v>44.207309026381338</v>
          </cell>
          <cell r="BR31">
            <v>43.001962251090099</v>
          </cell>
          <cell r="BS31">
            <v>41.684581461949612</v>
          </cell>
          <cell r="BT31">
            <v>40.269613788949812</v>
          </cell>
          <cell r="BU31">
            <v>38.716188571600512</v>
          </cell>
          <cell r="BX31">
            <v>20.709789085251497</v>
          </cell>
          <cell r="BY31">
            <v>21.196432625118295</v>
          </cell>
          <cell r="BZ31">
            <v>21.73332002826092</v>
          </cell>
          <cell r="CA31">
            <v>22.338424098785335</v>
          </cell>
          <cell r="CB31">
            <v>23.020448156730307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Q32">
            <v>46.472959498348729</v>
          </cell>
          <cell r="BR32">
            <v>45.255017621525596</v>
          </cell>
          <cell r="BS32">
            <v>43.924726999026539</v>
          </cell>
          <cell r="BT32">
            <v>42.440671676816109</v>
          </cell>
          <cell r="BU32">
            <v>40.873232138623273</v>
          </cell>
          <cell r="BX32">
            <v>21.175328404170024</v>
          </cell>
          <cell r="BY32">
            <v>21.66151840648989</v>
          </cell>
          <cell r="BZ32">
            <v>22.222544796364009</v>
          </cell>
          <cell r="CA32">
            <v>22.854718731192797</v>
          </cell>
          <cell r="CB32">
            <v>23.517361184365331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Q33">
            <v>48.746400836475651</v>
          </cell>
          <cell r="BR33">
            <v>47.534861085979394</v>
          </cell>
          <cell r="BS33">
            <v>46.203853617695223</v>
          </cell>
          <cell r="BT33">
            <v>44.710696649522191</v>
          </cell>
          <cell r="BU33">
            <v>43.073827164214144</v>
          </cell>
          <cell r="BX33">
            <v>21.627432338833255</v>
          </cell>
          <cell r="BY33">
            <v>22.133969730796721</v>
          </cell>
          <cell r="BZ33">
            <v>22.690075277664143</v>
          </cell>
          <cell r="CA33">
            <v>23.318316384114386</v>
          </cell>
          <cell r="CB33">
            <v>24.015075841763835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Q34">
            <v>51.024751728602688</v>
          </cell>
          <cell r="BR34">
            <v>49.81327866937707</v>
          </cell>
          <cell r="BS34">
            <v>48.49295716189016</v>
          </cell>
          <cell r="BT34">
            <v>47.007818211309306</v>
          </cell>
          <cell r="BU34">
            <v>45.378719658137989</v>
          </cell>
          <cell r="BX34">
            <v>22.095189537639744</v>
          </cell>
          <cell r="BY34">
            <v>22.590285126353667</v>
          </cell>
          <cell r="BZ34">
            <v>23.164669534623123</v>
          </cell>
          <cell r="CA34">
            <v>23.790108012583765</v>
          </cell>
          <cell r="CB34">
            <v>24.476288482572343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Q35">
            <v>53.291472423922521</v>
          </cell>
          <cell r="BR35">
            <v>52.125901161769718</v>
          </cell>
          <cell r="BS35">
            <v>50.840747976078326</v>
          </cell>
          <cell r="BT35">
            <v>49.375604977850649</v>
          </cell>
          <cell r="BU35">
            <v>47.775197036238126</v>
          </cell>
          <cell r="BX35">
            <v>22.536630202092223</v>
          </cell>
          <cell r="BY35">
            <v>23.063701323157773</v>
          </cell>
          <cell r="BZ35">
            <v>23.615240622314541</v>
          </cell>
          <cell r="CA35">
            <v>24.25413190852499</v>
          </cell>
          <cell r="CB35">
            <v>24.96122010782668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Q36">
            <v>55.562784736889313</v>
          </cell>
          <cell r="BR36">
            <v>54.355378546520704</v>
          </cell>
          <cell r="BS36">
            <v>53.035165520933894</v>
          </cell>
          <cell r="BT36">
            <v>51.629711452863589</v>
          </cell>
          <cell r="BU36">
            <v>50.042836137195067</v>
          </cell>
          <cell r="BX36">
            <v>23.008297311415273</v>
          </cell>
          <cell r="BY36">
            <v>23.490868763053822</v>
          </cell>
          <cell r="BZ36">
            <v>24.073520379044336</v>
          </cell>
          <cell r="CA36">
            <v>24.709259009726921</v>
          </cell>
          <cell r="CB36">
            <v>25.404062586103631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Q37">
            <v>57.838035023028112</v>
          </cell>
          <cell r="BR37">
            <v>56.663402979853082</v>
          </cell>
          <cell r="BS37">
            <v>55.366968636624627</v>
          </cell>
          <cell r="BT37">
            <v>53.918275980301416</v>
          </cell>
          <cell r="BU37">
            <v>52.327997946582151</v>
          </cell>
          <cell r="BX37">
            <v>23.439624304552691</v>
          </cell>
          <cell r="BY37">
            <v>23.962932129146886</v>
          </cell>
          <cell r="BZ37">
            <v>24.525526780322963</v>
          </cell>
          <cell r="CA37">
            <v>25.186582215718527</v>
          </cell>
          <cell r="CB37">
            <v>25.887144728338249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Q38">
            <v>60.108849423225884</v>
          </cell>
          <cell r="BR38">
            <v>58.959670032750353</v>
          </cell>
          <cell r="BS38">
            <v>57.686819122040689</v>
          </cell>
          <cell r="BT38">
            <v>56.279027610646125</v>
          </cell>
          <cell r="BU38">
            <v>54.706384157580409</v>
          </cell>
          <cell r="BX38">
            <v>23.901909129472951</v>
          </cell>
          <cell r="BY38">
            <v>24.40594174135834</v>
          </cell>
          <cell r="BZ38">
            <v>25.010872039771339</v>
          </cell>
          <cell r="CA38">
            <v>25.641910798382057</v>
          </cell>
          <cell r="CB38">
            <v>26.336246235371831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Q39">
            <v>62.233138599165841</v>
          </cell>
          <cell r="BR39">
            <v>61.094363540297287</v>
          </cell>
          <cell r="BS39">
            <v>59.843011412474425</v>
          </cell>
          <cell r="BT39">
            <v>58.455174432146173</v>
          </cell>
          <cell r="BU39">
            <v>56.931905949406854</v>
          </cell>
          <cell r="BX39">
            <v>24.338224722802163</v>
          </cell>
          <cell r="BY39">
            <v>24.874135482075868</v>
          </cell>
          <cell r="BZ39">
            <v>25.442715250695745</v>
          </cell>
          <cell r="CA39">
            <v>26.0995934757591</v>
          </cell>
          <cell r="CB39">
            <v>26.766316250847538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Q40">
            <v>64.359497111737156</v>
          </cell>
          <cell r="BR40">
            <v>63.209317326948991</v>
          </cell>
          <cell r="BS40">
            <v>61.962579408406434</v>
          </cell>
          <cell r="BT40">
            <v>60.595449466932955</v>
          </cell>
          <cell r="BU40">
            <v>59.095772172790291</v>
          </cell>
          <cell r="BX40">
            <v>24.790207436719726</v>
          </cell>
          <cell r="BY40">
            <v>25.311453581089211</v>
          </cell>
          <cell r="BZ40">
            <v>25.904599594946017</v>
          </cell>
          <cell r="CA40">
            <v>26.520408035249631</v>
          </cell>
          <cell r="CB40">
            <v>27.220389775920598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Q41">
            <v>66.487641207576758</v>
          </cell>
          <cell r="BR41">
            <v>65.328126673719694</v>
          </cell>
          <cell r="BS41">
            <v>64.062055525287363</v>
          </cell>
          <cell r="BT41">
            <v>62.675920173751969</v>
          </cell>
          <cell r="BU41">
            <v>61.182714958690575</v>
          </cell>
          <cell r="BX41">
            <v>25.233890826430223</v>
          </cell>
          <cell r="BY41">
            <v>25.758552007948477</v>
          </cell>
          <cell r="BZ41">
            <v>26.328232260907932</v>
          </cell>
          <cell r="CA41">
            <v>26.972253230365787</v>
          </cell>
          <cell r="CB41">
            <v>27.655588848776532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Q42">
            <v>68.617325920549462</v>
          </cell>
          <cell r="BR42">
            <v>67.444013295864096</v>
          </cell>
          <cell r="BS42">
            <v>66.152018816255293</v>
          </cell>
          <cell r="BT42">
            <v>64.756218484668864</v>
          </cell>
          <cell r="BU42">
            <v>63.227467500622204</v>
          </cell>
          <cell r="BX42">
            <v>25.676063828071452</v>
          </cell>
          <cell r="BY42">
            <v>26.19708330565534</v>
          </cell>
          <cell r="BZ42">
            <v>26.766006813599326</v>
          </cell>
          <cell r="CA42">
            <v>27.396883495694844</v>
          </cell>
          <cell r="CB42">
            <v>28.116418470149469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Q43">
            <v>70.748339784677938</v>
          </cell>
          <cell r="BR43">
            <v>69.615263433680354</v>
          </cell>
          <cell r="BS43">
            <v>68.367495331711169</v>
          </cell>
          <cell r="BT43">
            <v>66.978083215330415</v>
          </cell>
          <cell r="BU43">
            <v>65.42062527862636</v>
          </cell>
          <cell r="BX43">
            <v>26.127796402772656</v>
          </cell>
          <cell r="BY43">
            <v>26.626710211681832</v>
          </cell>
          <cell r="BZ43">
            <v>27.210732057225155</v>
          </cell>
          <cell r="CA43">
            <v>27.863833570485102</v>
          </cell>
          <cell r="CB43">
            <v>28.568390277483555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Q44">
            <v>72.880500265925534</v>
          </cell>
          <cell r="BR44">
            <v>71.728439272842749</v>
          </cell>
          <cell r="BS44">
            <v>70.476853761910021</v>
          </cell>
          <cell r="BT44">
            <v>69.13548950479607</v>
          </cell>
          <cell r="BU44">
            <v>67.614538970700607</v>
          </cell>
          <cell r="BX44">
            <v>26.560612527540403</v>
          </cell>
          <cell r="BY44">
            <v>27.085909727083454</v>
          </cell>
          <cell r="BZ44">
            <v>27.660585260415356</v>
          </cell>
          <cell r="CA44">
            <v>28.314646355865854</v>
          </cell>
          <cell r="CB44">
            <v>29.053470241147885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Q45">
            <v>75.012735728019962</v>
          </cell>
          <cell r="BR45">
            <v>73.895779769437553</v>
          </cell>
          <cell r="BS45">
            <v>72.65984060067882</v>
          </cell>
          <cell r="BT45">
            <v>71.293724037797247</v>
          </cell>
          <cell r="BU45">
            <v>69.810299559768239</v>
          </cell>
          <cell r="BX45">
            <v>27.020882333389096</v>
          </cell>
          <cell r="BY45">
            <v>27.534650375663031</v>
          </cell>
          <cell r="BZ45">
            <v>28.133393592464987</v>
          </cell>
          <cell r="CA45">
            <v>28.789161632421735</v>
          </cell>
          <cell r="CB45">
            <v>29.507063914299049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Q46">
            <v>77.137764615612369</v>
          </cell>
          <cell r="BR46">
            <v>76.018081402346411</v>
          </cell>
          <cell r="BS46">
            <v>74.771148405180824</v>
          </cell>
          <cell r="BT46">
            <v>73.446658299619131</v>
          </cell>
          <cell r="BU46">
            <v>71.964465094771541</v>
          </cell>
          <cell r="BX46">
            <v>27.444759493295177</v>
          </cell>
          <cell r="BY46">
            <v>27.999026312380973</v>
          </cell>
          <cell r="BZ46">
            <v>28.572743465906495</v>
          </cell>
          <cell r="CA46">
            <v>29.228371965502063</v>
          </cell>
          <cell r="CB46">
            <v>29.964225263024609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Q47">
            <v>79.263479982320931</v>
          </cell>
          <cell r="BR47">
            <v>78.132225077256265</v>
          </cell>
          <cell r="BS47">
            <v>76.889385936298638</v>
          </cell>
          <cell r="BT47">
            <v>75.547388626818275</v>
          </cell>
          <cell r="BU47">
            <v>74.085064391446963</v>
          </cell>
          <cell r="BX47">
            <v>27.899059784657766</v>
          </cell>
          <cell r="BY47">
            <v>28.42242948848067</v>
          </cell>
          <cell r="BZ47">
            <v>29.029679451959648</v>
          </cell>
          <cell r="CA47">
            <v>29.665539289707144</v>
          </cell>
          <cell r="CB47">
            <v>30.383161594939057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Q48">
            <v>81.389787349771211</v>
          </cell>
          <cell r="BR48">
            <v>80.245839937472738</v>
          </cell>
          <cell r="BS48">
            <v>78.990840028799411</v>
          </cell>
          <cell r="BT48">
            <v>77.645290038760592</v>
          </cell>
          <cell r="BU48">
            <v>76.140895902703022</v>
          </cell>
          <cell r="BX48">
            <v>28.329224478524736</v>
          </cell>
          <cell r="BY48">
            <v>28.87680933825774</v>
          </cell>
          <cell r="BZ48">
            <v>29.451960522840583</v>
          </cell>
          <cell r="CA48">
            <v>30.116236887917406</v>
          </cell>
          <cell r="CB48">
            <v>30.827767428124027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Q49">
            <v>83.516605196495291</v>
          </cell>
          <cell r="BR49">
            <v>82.409830559291493</v>
          </cell>
          <cell r="BS49">
            <v>81.207352055772077</v>
          </cell>
          <cell r="BT49">
            <v>79.853954326796469</v>
          </cell>
          <cell r="BU49">
            <v>78.340013067243973</v>
          </cell>
          <cell r="BX49">
            <v>28.77435892693326</v>
          </cell>
          <cell r="BY49">
            <v>29.307110785373723</v>
          </cell>
          <cell r="BZ49">
            <v>29.901500340512762</v>
          </cell>
          <cell r="CA49">
            <v>30.541959062513101</v>
          </cell>
          <cell r="CB49">
            <v>31.241319778905254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Q50">
            <v>85.643863186592412</v>
          </cell>
          <cell r="BR50">
            <v>84.53544812855209</v>
          </cell>
          <cell r="BS50">
            <v>83.32493049129468</v>
          </cell>
          <cell r="BT50">
            <v>82.027450452783569</v>
          </cell>
          <cell r="BU50">
            <v>80.54663523468885</v>
          </cell>
          <cell r="BX50">
            <v>29.214575269515649</v>
          </cell>
          <cell r="BY50">
            <v>29.749456349782722</v>
          </cell>
          <cell r="BZ50">
            <v>30.328427037480733</v>
          </cell>
          <cell r="CA50">
            <v>30.996355742175876</v>
          </cell>
          <cell r="CB50">
            <v>31.657589077576048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Q51">
            <v>87.771500639866005</v>
          </cell>
          <cell r="BR51">
            <v>86.672065508292405</v>
          </cell>
          <cell r="BS51">
            <v>85.481735065071589</v>
          </cell>
          <cell r="BT51">
            <v>84.173317183629351</v>
          </cell>
          <cell r="BU51">
            <v>82.729418319864251</v>
          </cell>
          <cell r="BX51">
            <v>29.65092898211061</v>
          </cell>
          <cell r="BY51">
            <v>30.186017902912305</v>
          </cell>
          <cell r="BZ51">
            <v>30.771956904722533</v>
          </cell>
          <cell r="CA51">
            <v>31.395003378607552</v>
          </cell>
          <cell r="CB51">
            <v>32.084842711724434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Q52">
            <v>89.899465210602642</v>
          </cell>
          <cell r="BR52">
            <v>88.787413007435532</v>
          </cell>
          <cell r="BS52">
            <v>87.591558541772201</v>
          </cell>
          <cell r="BT52">
            <v>86.275030259152317</v>
          </cell>
          <cell r="BU52">
            <v>84.851224267970963</v>
          </cell>
          <cell r="BX52">
            <v>30.101255625879666</v>
          </cell>
          <cell r="BY52">
            <v>30.620606377192669</v>
          </cell>
          <cell r="BZ52">
            <v>31.200336585588083</v>
          </cell>
          <cell r="CA52">
            <v>31.820892668144523</v>
          </cell>
          <cell r="CB52">
            <v>32.512459036550872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Q53">
            <v>92.02585597384136</v>
          </cell>
          <cell r="BR53">
            <v>91.028813161489012</v>
          </cell>
          <cell r="BS53">
            <v>89.944796604838743</v>
          </cell>
          <cell r="BT53">
            <v>88.648964439402022</v>
          </cell>
          <cell r="BU53">
            <v>87.254811090446921</v>
          </cell>
          <cell r="BX53">
            <v>30.529187213831889</v>
          </cell>
          <cell r="BY53">
            <v>31.07439649010124</v>
          </cell>
          <cell r="BZ53">
            <v>31.622732396398735</v>
          </cell>
          <cell r="CA53">
            <v>32.254400792232055</v>
          </cell>
          <cell r="CB53">
            <v>32.979479362275733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Q54">
            <v>94.145740969946885</v>
          </cell>
          <cell r="BR54">
            <v>93.183924727109627</v>
          </cell>
          <cell r="BS54">
            <v>92.135531632926771</v>
          </cell>
          <cell r="BT54">
            <v>91.002520783186228</v>
          </cell>
          <cell r="BU54">
            <v>89.726519272163628</v>
          </cell>
          <cell r="BX54">
            <v>30.987832933580094</v>
          </cell>
          <cell r="BY54">
            <v>31.478003617690753</v>
          </cell>
          <cell r="BZ54">
            <v>32.061058431778378</v>
          </cell>
          <cell r="CA54">
            <v>32.691861136941853</v>
          </cell>
          <cell r="CB54">
            <v>33.39192659810282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Q55">
            <v>96.265821375882837</v>
          </cell>
          <cell r="BR55">
            <v>95.320056465518832</v>
          </cell>
          <cell r="BS55">
            <v>94.309081972684396</v>
          </cell>
          <cell r="BT55">
            <v>93.208444061349098</v>
          </cell>
          <cell r="BU55">
            <v>92.03038330510195</v>
          </cell>
          <cell r="BX55">
            <v>31.409452382022582</v>
          </cell>
          <cell r="BY55">
            <v>31.937003907261929</v>
          </cell>
          <cell r="BZ55">
            <v>32.503757225034654</v>
          </cell>
          <cell r="CA55">
            <v>33.154875618998368</v>
          </cell>
          <cell r="CB55">
            <v>33.843039941845369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Q56">
            <v>98.386070168033314</v>
          </cell>
          <cell r="BR56">
            <v>97.463615621461287</v>
          </cell>
          <cell r="BS56">
            <v>96.485848981556117</v>
          </cell>
          <cell r="BT56">
            <v>95.421390644954613</v>
          </cell>
          <cell r="BU56">
            <v>94.2564978309629</v>
          </cell>
          <cell r="BX56">
            <v>31.859430310817384</v>
          </cell>
          <cell r="BY56">
            <v>32.373698557428163</v>
          </cell>
          <cell r="BZ56">
            <v>32.983145201793022</v>
          </cell>
          <cell r="CA56">
            <v>33.587424938353614</v>
          </cell>
          <cell r="CB56">
            <v>34.274966559784382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Q57">
            <v>100.5064640446531</v>
          </cell>
          <cell r="BR57">
            <v>99.5379191894814</v>
          </cell>
          <cell r="BS57">
            <v>98.506974116675693</v>
          </cell>
          <cell r="BT57">
            <v>97.444645169634811</v>
          </cell>
          <cell r="BU57">
            <v>96.315276464549527</v>
          </cell>
          <cell r="BX57">
            <v>32.291963103880526</v>
          </cell>
          <cell r="BY57">
            <v>32.832647261636957</v>
          </cell>
          <cell r="BZ57">
            <v>33.39527305342645</v>
          </cell>
          <cell r="CA57">
            <v>34.031395739895665</v>
          </cell>
          <cell r="CB57">
            <v>34.686702458597871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Q58">
            <v>102.62698291511826</v>
          </cell>
          <cell r="BR58">
            <v>101.66666489356477</v>
          </cell>
          <cell r="BS58">
            <v>100.60993958592766</v>
          </cell>
          <cell r="BT58">
            <v>99.483765111599226</v>
          </cell>
          <cell r="BU58">
            <v>98.289119177560053</v>
          </cell>
          <cell r="BX58">
            <v>32.733609014843147</v>
          </cell>
          <cell r="BY58">
            <v>33.259468274083204</v>
          </cell>
          <cell r="BZ58">
            <v>33.828861415776679</v>
          </cell>
          <cell r="CA58">
            <v>34.436170958710932</v>
          </cell>
          <cell r="CB58">
            <v>35.119323824093144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Q59">
            <v>104.74760945904168</v>
          </cell>
          <cell r="BR59">
            <v>103.83698778121276</v>
          </cell>
          <cell r="BS59">
            <v>102.85713143900996</v>
          </cell>
          <cell r="BT59">
            <v>101.75206987035675</v>
          </cell>
          <cell r="BU59">
            <v>100.52336200343598</v>
          </cell>
          <cell r="BX59">
            <v>33.176892907302189</v>
          </cell>
          <cell r="BY59">
            <v>33.68650047037341</v>
          </cell>
          <cell r="BZ59">
            <v>34.252426803545553</v>
          </cell>
          <cell r="CA59">
            <v>34.869671993596455</v>
          </cell>
          <cell r="CB59">
            <v>35.555098518625485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Q60">
            <v>106.86832874572353</v>
          </cell>
          <cell r="BR60">
            <v>105.93060744042049</v>
          </cell>
          <cell r="BS60">
            <v>104.93378702762401</v>
          </cell>
          <cell r="BT60">
            <v>103.87052361677672</v>
          </cell>
          <cell r="BU60">
            <v>102.71853803916484</v>
          </cell>
          <cell r="BX60">
            <v>33.610521693288518</v>
          </cell>
          <cell r="BY60">
            <v>34.136006917064577</v>
          </cell>
          <cell r="BZ60">
            <v>34.683321882159184</v>
          </cell>
          <cell r="CA60">
            <v>35.308560867691789</v>
          </cell>
          <cell r="CB60">
            <v>36.028038378653754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Q61">
            <v>108.98912790570419</v>
          </cell>
          <cell r="BR61">
            <v>108.05706415648734</v>
          </cell>
          <cell r="BS61">
            <v>107.0450185423547</v>
          </cell>
          <cell r="BT61">
            <v>105.98041084497018</v>
          </cell>
          <cell r="BU61">
            <v>104.81855388022134</v>
          </cell>
          <cell r="BX61">
            <v>34.064362584006396</v>
          </cell>
          <cell r="BY61">
            <v>34.555333392643561</v>
          </cell>
          <cell r="BZ61">
            <v>35.132313012164516</v>
          </cell>
          <cell r="CA61">
            <v>35.773967769083114</v>
          </cell>
          <cell r="CB61">
            <v>36.465928362136154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Q62">
            <v>111.10262975447033</v>
          </cell>
          <cell r="BR62">
            <v>110.20947507564244</v>
          </cell>
          <cell r="BS62">
            <v>109.25629876969376</v>
          </cell>
          <cell r="BT62">
            <v>108.20567887066987</v>
          </cell>
          <cell r="BU62">
            <v>107.05837602863994</v>
          </cell>
          <cell r="BX62">
            <v>34.490270152469755</v>
          </cell>
          <cell r="BY62">
            <v>35.017122693980703</v>
          </cell>
          <cell r="BZ62">
            <v>35.590118732830298</v>
          </cell>
          <cell r="CA62">
            <v>36.233346855347108</v>
          </cell>
          <cell r="CB62">
            <v>36.948702736645387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Q63">
            <v>113.21545878873063</v>
          </cell>
          <cell r="BR63">
            <v>112.29538714242203</v>
          </cell>
          <cell r="BS63">
            <v>111.32275250484524</v>
          </cell>
          <cell r="BT63">
            <v>110.29731048917512</v>
          </cell>
          <cell r="BU63">
            <v>109.19465210702913</v>
          </cell>
          <cell r="BX63">
            <v>34.946746581842135</v>
          </cell>
          <cell r="BY63">
            <v>35.462275685369235</v>
          </cell>
          <cell r="BZ63">
            <v>36.065833153381824</v>
          </cell>
          <cell r="CA63">
            <v>36.696861105963713</v>
          </cell>
          <cell r="CB63">
            <v>37.417758642742506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Q64">
            <v>115.32833539528137</v>
          </cell>
          <cell r="BR64">
            <v>114.41842394774007</v>
          </cell>
          <cell r="BS64">
            <v>113.42974477170841</v>
          </cell>
          <cell r="BT64">
            <v>112.37441833838224</v>
          </cell>
          <cell r="BU64">
            <v>111.23877737165789</v>
          </cell>
          <cell r="BX64">
            <v>35.39948832484999</v>
          </cell>
          <cell r="BY64">
            <v>35.951121278937144</v>
          </cell>
          <cell r="BZ64">
            <v>36.523226353203405</v>
          </cell>
          <cell r="CA64">
            <v>37.177648787597903</v>
          </cell>
          <cell r="CB64">
            <v>37.899048700813722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Q65">
            <v>117.44125295293078</v>
          </cell>
          <cell r="BR65">
            <v>116.57008716694446</v>
          </cell>
          <cell r="BS65">
            <v>115.63935175516689</v>
          </cell>
          <cell r="BT65">
            <v>114.60606674176169</v>
          </cell>
          <cell r="BU65">
            <v>113.4549371467006</v>
          </cell>
          <cell r="BX65">
            <v>35.879946954767739</v>
          </cell>
          <cell r="BY65">
            <v>36.404595889192997</v>
          </cell>
          <cell r="BZ65">
            <v>37.015987444264518</v>
          </cell>
          <cell r="CA65">
            <v>37.65260406528229</v>
          </cell>
          <cell r="CB65">
            <v>38.389532424015663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Q66">
            <v>119.55420575752977</v>
          </cell>
          <cell r="BR66">
            <v>118.67207694028556</v>
          </cell>
          <cell r="BS66">
            <v>117.73975971101574</v>
          </cell>
          <cell r="BT66">
            <v>116.73393678080937</v>
          </cell>
          <cell r="BU66">
            <v>115.65492353979617</v>
          </cell>
          <cell r="BX66">
            <v>36.340586819184892</v>
          </cell>
          <cell r="BY66">
            <v>36.891430076047094</v>
          </cell>
          <cell r="BZ66">
            <v>37.472329150700546</v>
          </cell>
          <cell r="CA66">
            <v>38.143685709059689</v>
          </cell>
          <cell r="CB66">
            <v>38.883046871454752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Q67">
            <v>121.66718889550316</v>
          </cell>
          <cell r="BR67">
            <v>120.7875236036714</v>
          </cell>
          <cell r="BS67">
            <v>119.82684914766305</v>
          </cell>
          <cell r="BT67">
            <v>118.81193261353252</v>
          </cell>
          <cell r="BU67">
            <v>117.74192085001619</v>
          </cell>
          <cell r="BX67">
            <v>36.816594496836878</v>
          </cell>
          <cell r="BY67">
            <v>37.353752318195028</v>
          </cell>
          <cell r="BZ67">
            <v>37.96668081559784</v>
          </cell>
          <cell r="CA67">
            <v>38.619769456836295</v>
          </cell>
          <cell r="CB67">
            <v>39.342673018124934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Q68">
            <v>123.78019813475611</v>
          </cell>
          <cell r="BR68">
            <v>122.94202904218383</v>
          </cell>
          <cell r="BS68">
            <v>122.04564028811234</v>
          </cell>
          <cell r="BT68">
            <v>121.05089677308304</v>
          </cell>
          <cell r="BU68">
            <v>119.95354120546152</v>
          </cell>
          <cell r="BX68">
            <v>37.281858261446175</v>
          </cell>
          <cell r="BY68">
            <v>37.830182618345603</v>
          </cell>
          <cell r="BZ68">
            <v>38.434433483033168</v>
          </cell>
          <cell r="CA68">
            <v>39.10574775257124</v>
          </cell>
          <cell r="CB68">
            <v>39.788896264020153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Q69">
            <v>125.89322983057725</v>
          </cell>
          <cell r="BR69">
            <v>125.03207854890056</v>
          </cell>
          <cell r="BS69">
            <v>124.09865268465654</v>
          </cell>
          <cell r="BT69">
            <v>123.12386763900987</v>
          </cell>
          <cell r="BU69">
            <v>122.09304851303449</v>
          </cell>
          <cell r="BX69">
            <v>37.753500482504599</v>
          </cell>
          <cell r="BY69">
            <v>38.299957868613873</v>
          </cell>
          <cell r="BZ69">
            <v>38.923795989405541</v>
          </cell>
          <cell r="CA69">
            <v>39.54248642883109</v>
          </cell>
          <cell r="CB69">
            <v>40.250881200683118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Q70">
            <v>128.00586023511804</v>
          </cell>
          <cell r="BR70">
            <v>127.12838978012395</v>
          </cell>
          <cell r="BS70">
            <v>126.19151638854794</v>
          </cell>
          <cell r="BT70">
            <v>125.19410714767859</v>
          </cell>
          <cell r="BU70">
            <v>124.11624751239822</v>
          </cell>
          <cell r="BX70">
            <v>38.223420039247138</v>
          </cell>
          <cell r="BY70">
            <v>38.778836653495254</v>
          </cell>
          <cell r="BZ70">
            <v>39.366722334610458</v>
          </cell>
          <cell r="CA70">
            <v>40.008845309680844</v>
          </cell>
          <cell r="CB70">
            <v>40.704888716037352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Q71">
            <v>130.11135606394996</v>
          </cell>
          <cell r="BR71">
            <v>129.28753527830008</v>
          </cell>
          <cell r="BS71">
            <v>128.41849022048493</v>
          </cell>
          <cell r="BT71">
            <v>127.45983734027742</v>
          </cell>
          <cell r="BU71">
            <v>126.37501502290067</v>
          </cell>
          <cell r="BX71">
            <v>38.690779383138512</v>
          </cell>
          <cell r="BY71">
            <v>39.238919857187803</v>
          </cell>
          <cell r="BZ71">
            <v>39.813229873395798</v>
          </cell>
          <cell r="CA71">
            <v>40.450201830884396</v>
          </cell>
          <cell r="CB71">
            <v>41.159720729358739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Q72">
            <v>132.21686522535077</v>
          </cell>
          <cell r="BR72">
            <v>131.37187315551134</v>
          </cell>
          <cell r="BS72">
            <v>130.47467154691921</v>
          </cell>
          <cell r="BT72">
            <v>129.52983824261307</v>
          </cell>
          <cell r="BU72">
            <v>128.52822980669353</v>
          </cell>
          <cell r="BX72">
            <v>39.165368824198744</v>
          </cell>
          <cell r="BY72">
            <v>39.690086613900846</v>
          </cell>
          <cell r="BZ72">
            <v>40.27734947532835</v>
          </cell>
          <cell r="CA72">
            <v>40.930671141986089</v>
          </cell>
          <cell r="CB72">
            <v>41.602363103332472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Q73">
            <v>134.32238585092639</v>
          </cell>
          <cell r="BR73">
            <v>133.48248819741508</v>
          </cell>
          <cell r="BS73">
            <v>132.56461040487298</v>
          </cell>
          <cell r="BT73">
            <v>131.5959653197481</v>
          </cell>
          <cell r="BU73">
            <v>130.57679608675303</v>
          </cell>
          <cell r="BX73">
            <v>39.628525141348646</v>
          </cell>
          <cell r="BY73">
            <v>40.167205562734367</v>
          </cell>
          <cell r="BZ73">
            <v>40.760009392249536</v>
          </cell>
          <cell r="CA73">
            <v>41.381700810460785</v>
          </cell>
          <cell r="CB73">
            <v>42.080332137364977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Q74">
            <v>136.42791633259191</v>
          </cell>
          <cell r="BR74">
            <v>135.62040290082996</v>
          </cell>
          <cell r="BS74">
            <v>134.76985377611533</v>
          </cell>
          <cell r="BT74">
            <v>133.82828810970861</v>
          </cell>
          <cell r="BU74">
            <v>132.7790170152997</v>
          </cell>
          <cell r="BX74">
            <v>40.107783723382404</v>
          </cell>
          <cell r="BY74">
            <v>40.637125609793571</v>
          </cell>
          <cell r="BZ74">
            <v>41.227183381803457</v>
          </cell>
          <cell r="CA74">
            <v>41.85307774965591</v>
          </cell>
          <cell r="CB74">
            <v>42.536236620449564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Q75">
            <v>138.53345528648683</v>
          </cell>
          <cell r="BR75">
            <v>137.70627422196659</v>
          </cell>
          <cell r="BS75">
            <v>136.8190741194654</v>
          </cell>
          <cell r="BT75">
            <v>135.89542876835631</v>
          </cell>
          <cell r="BU75">
            <v>134.91256595481366</v>
          </cell>
          <cell r="BX75">
            <v>40.566814302636963</v>
          </cell>
          <cell r="BY75">
            <v>41.116727813554483</v>
          </cell>
          <cell r="BZ75">
            <v>41.67870926132386</v>
          </cell>
          <cell r="CA75">
            <v>42.304861384799864</v>
          </cell>
          <cell r="CB75">
            <v>43.014746184152813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Q76">
            <v>140.63900152187057</v>
          </cell>
          <cell r="BR76">
            <v>139.81183580038677</v>
          </cell>
          <cell r="BS76">
            <v>138.91106706435997</v>
          </cell>
          <cell r="BT76">
            <v>137.96184741964817</v>
          </cell>
          <cell r="BU76">
            <v>136.95030487715928</v>
          </cell>
          <cell r="BX76">
            <v>41.050728962151652</v>
          </cell>
          <cell r="BY76">
            <v>41.560938373564056</v>
          </cell>
          <cell r="BZ76">
            <v>42.142929396202454</v>
          </cell>
          <cell r="CA76">
            <v>42.770735222023518</v>
          </cell>
          <cell r="CB76">
            <v>43.461216869621744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Q77">
            <v>142.74455401431342</v>
          </cell>
          <cell r="BR77">
            <v>141.95854268233577</v>
          </cell>
          <cell r="BS77">
            <v>141.12063409703663</v>
          </cell>
          <cell r="BT77">
            <v>140.18479766698579</v>
          </cell>
          <cell r="BU77">
            <v>139.16271061168544</v>
          </cell>
          <cell r="BX77">
            <v>41.505708681037625</v>
          </cell>
          <cell r="BY77">
            <v>42.044081480508389</v>
          </cell>
          <cell r="BZ77">
            <v>42.612813526599879</v>
          </cell>
          <cell r="CA77">
            <v>43.245114997782593</v>
          </cell>
          <cell r="CB77">
            <v>43.954310083598529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Q78">
            <v>144.85011188259233</v>
          </cell>
          <cell r="BR78">
            <v>144.04377283559913</v>
          </cell>
          <cell r="BS78">
            <v>143.16904869712448</v>
          </cell>
          <cell r="BT78">
            <v>142.25753558451294</v>
          </cell>
          <cell r="BU78">
            <v>141.29248112662486</v>
          </cell>
          <cell r="BX78">
            <v>41.993343869731824</v>
          </cell>
          <cell r="BY78">
            <v>42.503546986076806</v>
          </cell>
          <cell r="BZ78">
            <v>43.099163240208767</v>
          </cell>
          <cell r="CA78">
            <v>43.720246163774526</v>
          </cell>
          <cell r="CB78">
            <v>44.424142211876969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Q79">
            <v>146.95567436878142</v>
          </cell>
          <cell r="BR79">
            <v>146.1345285871148</v>
          </cell>
          <cell r="BS79">
            <v>145.25314650323406</v>
          </cell>
          <cell r="BT79">
            <v>144.32236845404299</v>
          </cell>
          <cell r="BU79">
            <v>143.33605108914449</v>
          </cell>
          <cell r="BX79">
            <v>42.445257628160959</v>
          </cell>
          <cell r="BY79">
            <v>42.990467569098698</v>
          </cell>
          <cell r="BZ79">
            <v>43.55528950171113</v>
          </cell>
          <cell r="CA79">
            <v>44.199643027024372</v>
          </cell>
          <cell r="CB79">
            <v>44.929489637728736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Q80">
            <v>149.05713970651243</v>
          </cell>
          <cell r="BR80">
            <v>148.27357279823164</v>
          </cell>
          <cell r="BS80">
            <v>147.45018844840658</v>
          </cell>
          <cell r="BT80">
            <v>146.55064673623977</v>
          </cell>
          <cell r="BU80">
            <v>145.53468456757108</v>
          </cell>
          <cell r="BX80">
            <v>42.928629024654093</v>
          </cell>
          <cell r="BY80">
            <v>43.44674694915556</v>
          </cell>
          <cell r="BZ80">
            <v>44.047735983456604</v>
          </cell>
          <cell r="CA80">
            <v>44.676858376824399</v>
          </cell>
          <cell r="CB80">
            <v>45.371092241532111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Q81">
            <v>151.15563986695878</v>
          </cell>
          <cell r="BR81">
            <v>150.36857275778672</v>
          </cell>
          <cell r="BS81">
            <v>149.53271887048692</v>
          </cell>
          <cell r="BT81">
            <v>148.64897064481843</v>
          </cell>
          <cell r="BU81">
            <v>147.71229603325094</v>
          </cell>
          <cell r="BX81">
            <v>43.385499964596733</v>
          </cell>
          <cell r="BY81">
            <v>43.930502277742427</v>
          </cell>
          <cell r="BZ81">
            <v>44.508869383463988</v>
          </cell>
          <cell r="CA81">
            <v>45.153317888009887</v>
          </cell>
          <cell r="CB81">
            <v>45.830400612131918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Q82">
            <v>153.254142755516</v>
          </cell>
          <cell r="BR82">
            <v>152.42090057971816</v>
          </cell>
          <cell r="BS82">
            <v>151.57476523052998</v>
          </cell>
          <cell r="BT82">
            <v>150.68887650130068</v>
          </cell>
          <cell r="BU82">
            <v>149.76122007031191</v>
          </cell>
          <cell r="BX82">
            <v>43.864683073228825</v>
          </cell>
          <cell r="BY82">
            <v>44.393651798323852</v>
          </cell>
          <cell r="BZ82">
            <v>45.003918944161271</v>
          </cell>
          <cell r="CA82">
            <v>45.596669566151888</v>
          </cell>
          <cell r="CB82">
            <v>46.284169788056381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Q83">
            <v>155.35264798579232</v>
          </cell>
          <cell r="BR83">
            <v>154.14666602127767</v>
          </cell>
          <cell r="BS83">
            <v>153.14946182958477</v>
          </cell>
          <cell r="BT83">
            <v>152.12605579164665</v>
          </cell>
          <cell r="BU83">
            <v>151.0810487166913</v>
          </cell>
          <cell r="BX83">
            <v>44.326465623783335</v>
          </cell>
          <cell r="BY83">
            <v>44.878640998911052</v>
          </cell>
          <cell r="BZ83">
            <v>45.435402391663246</v>
          </cell>
          <cell r="CA83">
            <v>46.059542756901394</v>
          </cell>
          <cell r="CB83">
            <v>46.732532092773639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X84">
            <v>44.801533759886318</v>
          </cell>
          <cell r="BY84">
            <v>45.321339851414862</v>
          </cell>
          <cell r="BZ84">
            <v>45.894311889804285</v>
          </cell>
          <cell r="CA84">
            <v>46.501665826971653</v>
          </cell>
          <cell r="CB84">
            <v>47.191499408717924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X85">
            <v>45.268177050953859</v>
          </cell>
          <cell r="BY85">
            <v>45.789768933125814</v>
          </cell>
          <cell r="BZ85">
            <v>46.348748235109454</v>
          </cell>
          <cell r="CA85">
            <v>46.985765853689557</v>
          </cell>
          <cell r="CB85">
            <v>47.638352338376762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X86">
            <v>45.739201449359612</v>
          </cell>
          <cell r="BY86">
            <v>46.261326328729815</v>
          </cell>
          <cell r="BZ86">
            <v>46.836037098586509</v>
          </cell>
          <cell r="CA86">
            <v>47.435350717115057</v>
          </cell>
          <cell r="CB86">
            <v>48.115820139041681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X87">
            <v>46.210650393413601</v>
          </cell>
          <cell r="BY87">
            <v>46.736179569673936</v>
          </cell>
          <cell r="BZ87">
            <v>47.294068993376605</v>
          </cell>
          <cell r="CA87">
            <v>47.909233956913006</v>
          </cell>
          <cell r="CB87">
            <v>48.579255981153665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X88">
            <v>46.67770030767965</v>
          </cell>
          <cell r="BY88">
            <v>47.197592678461184</v>
          </cell>
          <cell r="BZ88">
            <v>47.755472167192657</v>
          </cell>
          <cell r="CA88">
            <v>48.373763930639598</v>
          </cell>
          <cell r="CB88">
            <v>49.063491154445543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X89">
            <v>47.153896513009251</v>
          </cell>
          <cell r="BY89">
            <v>47.660748183577851</v>
          </cell>
          <cell r="BZ89">
            <v>48.227116435634038</v>
          </cell>
          <cell r="CA89">
            <v>48.869826703325636</v>
          </cell>
          <cell r="CB89">
            <v>49.460909841064307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X90">
            <v>47.617039306482319</v>
          </cell>
          <cell r="BY90">
            <v>48.142913866891206</v>
          </cell>
          <cell r="BZ90">
            <v>48.709766300257584</v>
          </cell>
          <cell r="CA90">
            <v>49.296256903639559</v>
          </cell>
          <cell r="CB90">
            <v>49.882526243554615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X91">
            <v>48.097921847068633</v>
          </cell>
          <cell r="BY91">
            <v>48.618296173791954</v>
          </cell>
          <cell r="BZ91">
            <v>49.173016331799893</v>
          </cell>
          <cell r="CA91">
            <v>49.712343474857072</v>
          </cell>
          <cell r="CB91">
            <v>50.296637451558702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X92">
            <v>48.557223076748912</v>
          </cell>
          <cell r="BY92">
            <v>49.088974957750068</v>
          </cell>
          <cell r="BZ92">
            <v>49.579936789633926</v>
          </cell>
          <cell r="CA92">
            <v>50.13435118838489</v>
          </cell>
          <cell r="CB92">
            <v>50.6943349274338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X93">
            <v>49.042729140195462</v>
          </cell>
          <cell r="BY93">
            <v>49.497214321439728</v>
          </cell>
          <cell r="BZ93">
            <v>50.021192353066951</v>
          </cell>
          <cell r="CA93">
            <v>50.524371596694976</v>
          </cell>
          <cell r="CB93">
            <v>51.099355476740961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X94">
            <v>49.498252634231747</v>
          </cell>
          <cell r="BY94">
            <v>49.985421626173121</v>
          </cell>
          <cell r="BZ94">
            <v>50.454959541611018</v>
          </cell>
          <cell r="CA94">
            <v>50.998721372753316</v>
          </cell>
          <cell r="CB94">
            <v>51.534250551986972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X95">
            <v>49.986470626701646</v>
          </cell>
          <cell r="BY95">
            <v>50.424285339835969</v>
          </cell>
          <cell r="BZ95">
            <v>50.930950009437595</v>
          </cell>
          <cell r="CA95">
            <v>51.436896660010483</v>
          </cell>
          <cell r="CB95">
            <v>51.984969997617021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X96">
            <v>50.440125995524625</v>
          </cell>
          <cell r="BY96">
            <v>50.90659544186844</v>
          </cell>
          <cell r="BZ96">
            <v>51.380310631705122</v>
          </cell>
          <cell r="CA96">
            <v>51.897988787201882</v>
          </cell>
          <cell r="CB96">
            <v>52.414208810757216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X97">
            <v>50.924361744560407</v>
          </cell>
          <cell r="BY97">
            <v>51.357869409358393</v>
          </cell>
          <cell r="BZ97">
            <v>51.84807662595162</v>
          </cell>
          <cell r="CA97">
            <v>52.334530106928973</v>
          </cell>
          <cell r="CB97">
            <v>52.864865346365669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X98">
            <v>51.382838700936844</v>
          </cell>
          <cell r="BY98">
            <v>51.841452913721341</v>
          </cell>
          <cell r="BZ98">
            <v>52.293273390033363</v>
          </cell>
          <cell r="CA98">
            <v>52.787185373346801</v>
          </cell>
          <cell r="CB98">
            <v>53.338289705589766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X99">
            <v>51.863157135581275</v>
          </cell>
          <cell r="BY99">
            <v>52.290870529884771</v>
          </cell>
          <cell r="BZ99">
            <v>52.745792648501016</v>
          </cell>
          <cell r="CA99">
            <v>53.252362918407712</v>
          </cell>
          <cell r="CB99">
            <v>53.821316321108398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X100">
            <v>52.326384257945534</v>
          </cell>
          <cell r="BY100">
            <v>52.756535794428025</v>
          </cell>
          <cell r="BZ100">
            <v>53.232327712261743</v>
          </cell>
          <cell r="CA100">
            <v>53.753890418265996</v>
          </cell>
          <cell r="CB100">
            <v>54.335165952675545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X101">
            <v>52.802848669690398</v>
          </cell>
          <cell r="BY101">
            <v>53.243263351667181</v>
          </cell>
          <cell r="BZ101">
            <v>53.734023573310566</v>
          </cell>
          <cell r="CA101">
            <v>54.265483052665907</v>
          </cell>
          <cell r="CB101">
            <v>54.855218110725374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X102">
            <v>53.27075451697057</v>
          </cell>
          <cell r="BY102">
            <v>53.72715308914038</v>
          </cell>
          <cell r="BZ102">
            <v>54.223397539416098</v>
          </cell>
          <cell r="CA102">
            <v>54.763650287732681</v>
          </cell>
          <cell r="CB102">
            <v>55.30747709307812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X103">
            <v>53.743426622219623</v>
          </cell>
          <cell r="BY103">
            <v>54.202428306858415</v>
          </cell>
          <cell r="BZ103">
            <v>54.700042099102475</v>
          </cell>
          <cell r="CA103">
            <v>55.217844456964613</v>
          </cell>
          <cell r="CB103">
            <v>55.74912762806774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X104">
            <v>54.215939989486415</v>
          </cell>
          <cell r="BY104">
            <v>54.676955934140729</v>
          </cell>
          <cell r="BZ104">
            <v>55.165685304832408</v>
          </cell>
          <cell r="CA104">
            <v>55.651975168978964</v>
          </cell>
          <cell r="CB104">
            <v>56.197353484420169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X105">
            <v>54.684879988131968</v>
          </cell>
          <cell r="BY105">
            <v>55.13951273920545</v>
          </cell>
          <cell r="BZ105">
            <v>55.594010346323124</v>
          </cell>
          <cell r="CA105">
            <v>56.09910300880712</v>
          </cell>
          <cell r="CB105">
            <v>56.644593793802954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X106">
            <v>55.161930117011792</v>
          </cell>
          <cell r="BY106">
            <v>55.583763667062648</v>
          </cell>
          <cell r="BZ106">
            <v>56.058453389976094</v>
          </cell>
          <cell r="CA106">
            <v>56.554541998878705</v>
          </cell>
          <cell r="CB106">
            <v>57.120261567759663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X107">
            <v>55.627196747503149</v>
          </cell>
          <cell r="BY107">
            <v>56.070023936067749</v>
          </cell>
          <cell r="BZ107">
            <v>56.53153340227184</v>
          </cell>
          <cell r="CA107">
            <v>57.057233285169012</v>
          </cell>
          <cell r="CB107">
            <v>57.593396752318156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X108">
            <v>56.108713498260869</v>
          </cell>
          <cell r="BY108">
            <v>56.536952996213088</v>
          </cell>
          <cell r="BZ108">
            <v>57.028694970852825</v>
          </cell>
          <cell r="CA108">
            <v>57.522396624597881</v>
          </cell>
          <cell r="CB108">
            <v>58.077862645108048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X109">
            <v>56.570364089495698</v>
          </cell>
          <cell r="BY109">
            <v>57.029826574193862</v>
          </cell>
          <cell r="BZ109">
            <v>57.485837231091942</v>
          </cell>
          <cell r="CA109">
            <v>58.008243903139835</v>
          </cell>
          <cell r="CB109">
            <v>58.512079069363097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X110">
            <v>57.056278080669266</v>
          </cell>
          <cell r="BY110">
            <v>57.482847825450328</v>
          </cell>
          <cell r="BZ110">
            <v>57.977987660046658</v>
          </cell>
          <cell r="CA110">
            <v>58.436970459928517</v>
          </cell>
          <cell r="CB110">
            <v>58.970102918190015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X111">
            <v>57.514368600997656</v>
          </cell>
          <cell r="BY111">
            <v>57.971573149325678</v>
          </cell>
          <cell r="BZ111">
            <v>58.403392312856369</v>
          </cell>
          <cell r="CA111">
            <v>58.897540390571457</v>
          </cell>
          <cell r="CB111">
            <v>59.41663449571719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X112">
            <v>58.004611321594084</v>
          </cell>
          <cell r="BY112">
            <v>58.405793781313918</v>
          </cell>
          <cell r="BZ112">
            <v>58.86447642263726</v>
          </cell>
          <cell r="CA112">
            <v>59.34185552053183</v>
          </cell>
          <cell r="CB112">
            <v>59.895591141330719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X113">
            <v>58.459196425189646</v>
          </cell>
          <cell r="BY113">
            <v>58.889188215849849</v>
          </cell>
          <cell r="BZ113">
            <v>59.339742830719779</v>
          </cell>
          <cell r="CA113">
            <v>59.839943614471814</v>
          </cell>
          <cell r="CB113">
            <v>60.373224714907948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X114">
            <v>58.946408675687671</v>
          </cell>
          <cell r="BY114">
            <v>59.361287240722291</v>
          </cell>
          <cell r="BZ114">
            <v>59.832224211633438</v>
          </cell>
          <cell r="CA114">
            <v>60.326839752914957</v>
          </cell>
          <cell r="CB114">
            <v>60.881867647056097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X115">
            <v>59.404833394530556</v>
          </cell>
          <cell r="BY115">
            <v>59.846737906797472</v>
          </cell>
          <cell r="BZ115">
            <v>60.304169527518312</v>
          </cell>
          <cell r="CA115">
            <v>60.81372235837329</v>
          </cell>
          <cell r="CB115">
            <v>61.325402417517608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X116">
            <v>59.888345847910635</v>
          </cell>
          <cell r="BY116">
            <v>60.315865619841162</v>
          </cell>
          <cell r="BZ116">
            <v>60.787957794339562</v>
          </cell>
          <cell r="CA116">
            <v>61.268918714801863</v>
          </cell>
          <cell r="CB116">
            <v>61.779418699074547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X117">
            <v>60.351265141991014</v>
          </cell>
          <cell r="BY117">
            <v>60.79487602158224</v>
          </cell>
          <cell r="BZ117">
            <v>61.243116472404502</v>
          </cell>
          <cell r="CA117">
            <v>61.715681191539097</v>
          </cell>
          <cell r="CB117">
            <v>62.228360857153817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X118">
            <v>60.831133697131506</v>
          </cell>
          <cell r="BY118">
            <v>61.24634276522368</v>
          </cell>
          <cell r="BZ118">
            <v>61.683465384084933</v>
          </cell>
          <cell r="CA118">
            <v>62.159685532497839</v>
          </cell>
          <cell r="CB118">
            <v>62.670432709865914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X119">
            <v>61.298477193800437</v>
          </cell>
          <cell r="BY119">
            <v>61.71059773831081</v>
          </cell>
          <cell r="BZ119">
            <v>62.154284734329579</v>
          </cell>
          <cell r="CA119">
            <v>62.630528781601228</v>
          </cell>
          <cell r="CB119">
            <v>63.150055056035825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X120">
            <v>61.774756475513705</v>
          </cell>
          <cell r="BY120">
            <v>62.188581397582936</v>
          </cell>
          <cell r="BZ120">
            <v>62.627597957455222</v>
          </cell>
          <cell r="CA120">
            <v>63.115741365011118</v>
          </cell>
          <cell r="CB120">
            <v>63.626729194306485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X121">
            <v>62.246455046493132</v>
          </cell>
          <cell r="BY121">
            <v>62.6588254638406</v>
          </cell>
          <cell r="BZ121">
            <v>63.11320815441082</v>
          </cell>
          <cell r="CA121">
            <v>63.592126738180539</v>
          </cell>
          <cell r="CB121">
            <v>64.112208257096498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X122">
            <v>62.719198446077925</v>
          </cell>
          <cell r="BY122">
            <v>63.143850498495951</v>
          </cell>
          <cell r="BZ122">
            <v>63.587780384292174</v>
          </cell>
          <cell r="CA122">
            <v>64.081643983802394</v>
          </cell>
          <cell r="CB122">
            <v>64.554656492906943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X123">
            <v>63.195184230627639</v>
          </cell>
          <cell r="BY123">
            <v>63.614335426471264</v>
          </cell>
          <cell r="BZ123">
            <v>64.074598905166155</v>
          </cell>
          <cell r="CA123">
            <v>64.513314878136029</v>
          </cell>
          <cell r="CB123">
            <v>65.018752205023816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X124">
            <v>63.664443944555515</v>
          </cell>
          <cell r="BY124">
            <v>64.08992124447893</v>
          </cell>
          <cell r="BZ124">
            <v>64.504131448162894</v>
          </cell>
          <cell r="CA124">
            <v>64.973838755872734</v>
          </cell>
          <cell r="CB124">
            <v>65.467913166257659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X125">
            <v>64.144650363204718</v>
          </cell>
          <cell r="BY125">
            <v>64.534793164008732</v>
          </cell>
          <cell r="BZ125">
            <v>64.975224641839446</v>
          </cell>
          <cell r="CA125">
            <v>65.421609454055499</v>
          </cell>
          <cell r="CB125">
            <v>65.948748404290441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X126">
            <v>64.610477430073331</v>
          </cell>
          <cell r="BY126">
            <v>65.024741214672602</v>
          </cell>
          <cell r="BZ126">
            <v>65.447726095039712</v>
          </cell>
          <cell r="CA126">
            <v>65.933069314785968</v>
          </cell>
          <cell r="CB126">
            <v>66.431751354934946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X127">
            <v>65.094839190509248</v>
          </cell>
          <cell r="BY127">
            <v>65.495043356939604</v>
          </cell>
          <cell r="BZ127">
            <v>65.947319695259623</v>
          </cell>
          <cell r="CA127">
            <v>66.409155912065103</v>
          </cell>
          <cell r="CB127">
            <v>66.943644127984214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X128">
            <v>65.557283526381681</v>
          </cell>
          <cell r="BY128">
            <v>65.98276486592421</v>
          </cell>
          <cell r="BZ128">
            <v>66.4159903320772</v>
          </cell>
          <cell r="CA128">
            <v>66.904808743128513</v>
          </cell>
          <cell r="CB128">
            <v>67.370305760801529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X129">
            <v>66.045736622847244</v>
          </cell>
          <cell r="BY129">
            <v>66.44946074184756</v>
          </cell>
          <cell r="BZ129">
            <v>66.907014743381254</v>
          </cell>
          <cell r="CA129">
            <v>67.341591574598297</v>
          </cell>
          <cell r="CB129">
            <v>67.816988171637291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X130">
            <v>66.504847055084383</v>
          </cell>
          <cell r="BY130">
            <v>66.937552520119667</v>
          </cell>
          <cell r="BZ130">
            <v>67.339276425805934</v>
          </cell>
          <cell r="CA130">
            <v>67.779184324795935</v>
          </cell>
          <cell r="CB130">
            <v>68.263631118638116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X131">
            <v>66.996909432729709</v>
          </cell>
          <cell r="BY131">
            <v>67.366421618366019</v>
          </cell>
          <cell r="BZ131">
            <v>67.780493532013153</v>
          </cell>
          <cell r="CA131">
            <v>68.224205790273416</v>
          </cell>
          <cell r="CB131">
            <v>68.722305062357819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X132">
            <v>67.453153062113969</v>
          </cell>
          <cell r="BY132">
            <v>67.848740705467691</v>
          </cell>
          <cell r="BZ132">
            <v>68.263642627369293</v>
          </cell>
          <cell r="CA132">
            <v>68.720041734936714</v>
          </cell>
          <cell r="CB132">
            <v>69.214384865866279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X133">
            <v>67.941693450092984</v>
          </cell>
          <cell r="BY133">
            <v>68.323959633193709</v>
          </cell>
          <cell r="BZ133">
            <v>68.754536673852911</v>
          </cell>
          <cell r="CA133">
            <v>69.214741439167099</v>
          </cell>
          <cell r="CB133">
            <v>69.710697401213693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X134">
            <v>68.402186838509962</v>
          </cell>
          <cell r="BY134">
            <v>68.806795553848815</v>
          </cell>
          <cell r="BZ134">
            <v>69.234824229174819</v>
          </cell>
          <cell r="CA134">
            <v>69.702613670489626</v>
          </cell>
          <cell r="CB134">
            <v>70.183493178644127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X135">
            <v>68.887255337837544</v>
          </cell>
          <cell r="BY135">
            <v>69.282090336127212</v>
          </cell>
          <cell r="BZ135">
            <v>69.723722100118692</v>
          </cell>
          <cell r="CA135">
            <v>70.174284544754997</v>
          </cell>
          <cell r="CB135">
            <v>70.631595403974814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X136">
            <v>69.351933936401693</v>
          </cell>
          <cell r="BY136">
            <v>69.763758437872809</v>
          </cell>
          <cell r="BZ136">
            <v>70.18416857784301</v>
          </cell>
          <cell r="CA136">
            <v>70.61001750564904</v>
          </cell>
          <cell r="CB136">
            <v>71.090343829912982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X137">
            <v>69.833579581329417</v>
          </cell>
          <cell r="BY137">
            <v>70.219043358665743</v>
          </cell>
          <cell r="BZ137">
            <v>70.621840083786836</v>
          </cell>
          <cell r="CA137">
            <v>71.069891702784773</v>
          </cell>
          <cell r="CB137">
            <v>71.537462736334334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X138">
            <v>70.302380180961919</v>
          </cell>
          <cell r="BY138">
            <v>70.68300638407095</v>
          </cell>
          <cell r="BZ138">
            <v>71.09773107342663</v>
          </cell>
          <cell r="CA138">
            <v>71.534542692944868</v>
          </cell>
          <cell r="CB138">
            <v>72.038312955064598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X139">
            <v>70.780650969721208</v>
          </cell>
          <cell r="BY139">
            <v>71.167672232752054</v>
          </cell>
          <cell r="BZ139">
            <v>71.585162950829655</v>
          </cell>
          <cell r="CA139">
            <v>72.046994133534497</v>
          </cell>
          <cell r="CB139">
            <v>72.52201443082113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X140">
            <v>71.253511678983699</v>
          </cell>
          <cell r="BY140">
            <v>71.64472716890711</v>
          </cell>
          <cell r="BZ140">
            <v>72.079220511445328</v>
          </cell>
          <cell r="CA140">
            <v>72.52016913289016</v>
          </cell>
          <cell r="CB140">
            <v>73.021610706471975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X141">
            <v>71.728454603344318</v>
          </cell>
          <cell r="BY141">
            <v>72.127736001811627</v>
          </cell>
          <cell r="BZ141">
            <v>72.546944450679874</v>
          </cell>
          <cell r="CA141">
            <v>73.016455431801333</v>
          </cell>
          <cell r="CB141">
            <v>73.453766032826792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X142">
            <v>72.205314824634726</v>
          </cell>
          <cell r="BY142">
            <v>72.597116346388717</v>
          </cell>
          <cell r="BZ142">
            <v>73.038235529163615</v>
          </cell>
          <cell r="CA142">
            <v>73.447756321697511</v>
          </cell>
          <cell r="CB142">
            <v>73.91787672283759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X143">
            <v>72.676975898343528</v>
          </cell>
          <cell r="BY143">
            <v>73.080733134525161</v>
          </cell>
          <cell r="BZ143">
            <v>73.468653197407107</v>
          </cell>
          <cell r="CA143">
            <v>73.905031554605898</v>
          </cell>
          <cell r="CB143">
            <v>74.365384246573853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X144">
            <v>73.157776302859972</v>
          </cell>
          <cell r="BY144">
            <v>73.525682689904926</v>
          </cell>
          <cell r="BZ144">
            <v>73.934376924737577</v>
          </cell>
          <cell r="CA144">
            <v>74.362219724987099</v>
          </cell>
          <cell r="CB144">
            <v>74.843246220121955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X145">
            <v>73.626200589019419</v>
          </cell>
          <cell r="BY145">
            <v>74.017737097591251</v>
          </cell>
          <cell r="BZ145">
            <v>74.413599457823011</v>
          </cell>
          <cell r="CA145">
            <v>74.862125874890182</v>
          </cell>
          <cell r="CB145">
            <v>75.327870415328007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X146">
            <v>74.110883090832957</v>
          </cell>
          <cell r="BY146">
            <v>74.48438665440473</v>
          </cell>
          <cell r="BZ146">
            <v>74.910283342584549</v>
          </cell>
          <cell r="CA146">
            <v>75.343688653389123</v>
          </cell>
          <cell r="CB146">
            <v>75.8312700089093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X147">
            <v>74.576114728274206</v>
          </cell>
          <cell r="BY147">
            <v>74.976427264953529</v>
          </cell>
          <cell r="BZ147">
            <v>75.381312336600743</v>
          </cell>
          <cell r="CA147">
            <v>75.837817686537164</v>
          </cell>
          <cell r="CB147">
            <v>76.288260794883655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X148">
            <v>75.064622457794115</v>
          </cell>
          <cell r="BY148">
            <v>75.445256632228848</v>
          </cell>
          <cell r="BZ148">
            <v>75.874710693729909</v>
          </cell>
          <cell r="CA148">
            <v>76.294787124638759</v>
          </cell>
          <cell r="CB148">
            <v>76.744300993869714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X149">
            <v>75.526704686495577</v>
          </cell>
          <cell r="BY149">
            <v>75.932934505318755</v>
          </cell>
          <cell r="BZ149">
            <v>76.319625507968723</v>
          </cell>
          <cell r="CA149">
            <v>76.740746590526484</v>
          </cell>
          <cell r="CB149">
            <v>77.192425415760482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X150">
            <v>76.018981963564528</v>
          </cell>
          <cell r="BY150">
            <v>76.37307935688159</v>
          </cell>
          <cell r="BZ150">
            <v>76.767142595945487</v>
          </cell>
          <cell r="CA150">
            <v>77.182945989803613</v>
          </cell>
          <cell r="CB150">
            <v>77.639136792985582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X151">
            <v>76.477957149162563</v>
          </cell>
          <cell r="BY151">
            <v>76.857470293382107</v>
          </cell>
          <cell r="BZ151">
            <v>77.245919604256756</v>
          </cell>
          <cell r="CA151">
            <v>77.668675027947558</v>
          </cell>
          <cell r="CB151">
            <v>78.126046531078771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X152">
            <v>76.969874573049196</v>
          </cell>
          <cell r="BY152">
            <v>77.327271482343065</v>
          </cell>
          <cell r="BZ152">
            <v>77.727703112223537</v>
          </cell>
          <cell r="CA152">
            <v>78.1549799524241</v>
          </cell>
          <cell r="CB152">
            <v>78.598533634779585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X153">
            <v>77.429859113413457</v>
          </cell>
          <cell r="BY153">
            <v>77.808541114473428</v>
          </cell>
          <cell r="BZ153">
            <v>78.206550290005254</v>
          </cell>
          <cell r="CA153">
            <v>78.628465142683979</v>
          </cell>
          <cell r="CB153">
            <v>79.108907766261424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X154">
            <v>77.918490985566862</v>
          </cell>
          <cell r="BY154">
            <v>78.283647251084375</v>
          </cell>
          <cell r="BZ154">
            <v>78.684578676520431</v>
          </cell>
          <cell r="CA154">
            <v>79.145115266529871</v>
          </cell>
          <cell r="CB154">
            <v>79.683968750737293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X155">
            <v>78.382397883778651</v>
          </cell>
          <cell r="BY155">
            <v>78.760259571422736</v>
          </cell>
          <cell r="BZ155">
            <v>79.201814062049863</v>
          </cell>
          <cell r="CA155">
            <v>79.708675804221045</v>
          </cell>
          <cell r="CB155">
            <v>80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X156">
            <v>78.867787811519349</v>
          </cell>
          <cell r="BY156">
            <v>79.28525743882193</v>
          </cell>
          <cell r="BZ156">
            <v>79.75275890824517</v>
          </cell>
          <cell r="CA156">
            <v>80</v>
          </cell>
          <cell r="CB156">
            <v>80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X157">
            <v>79.335561067249373</v>
          </cell>
          <cell r="BY157">
            <v>79.797428791068725</v>
          </cell>
          <cell r="BZ157">
            <v>80</v>
          </cell>
          <cell r="CA157">
            <v>80</v>
          </cell>
          <cell r="CB157">
            <v>80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X158">
            <v>79.8177517942256</v>
          </cell>
          <cell r="BY158">
            <v>80</v>
          </cell>
          <cell r="BZ158">
            <v>80</v>
          </cell>
          <cell r="CA158">
            <v>80</v>
          </cell>
          <cell r="CB158">
            <v>80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X159">
            <v>80</v>
          </cell>
          <cell r="BY159">
            <v>80</v>
          </cell>
          <cell r="BZ159">
            <v>80</v>
          </cell>
          <cell r="CA159">
            <v>80</v>
          </cell>
          <cell r="CB159">
            <v>80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X160">
            <v>80</v>
          </cell>
          <cell r="BY160">
            <v>80</v>
          </cell>
          <cell r="BZ160">
            <v>80</v>
          </cell>
          <cell r="CA160">
            <v>80</v>
          </cell>
          <cell r="CB160">
            <v>80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X161">
            <v>80</v>
          </cell>
          <cell r="BY161">
            <v>80</v>
          </cell>
          <cell r="BZ161">
            <v>80</v>
          </cell>
          <cell r="CA161">
            <v>80</v>
          </cell>
          <cell r="CB161">
            <v>80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X162">
            <v>80</v>
          </cell>
          <cell r="BY162">
            <v>80</v>
          </cell>
          <cell r="BZ162">
            <v>80</v>
          </cell>
          <cell r="CA162">
            <v>80</v>
          </cell>
          <cell r="CB162">
            <v>80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X163">
            <v>80</v>
          </cell>
          <cell r="BY163">
            <v>80</v>
          </cell>
          <cell r="BZ163">
            <v>80</v>
          </cell>
          <cell r="CA163">
            <v>80</v>
          </cell>
          <cell r="CB163">
            <v>80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  <row r="364">
          <cell r="AD364">
            <v>84.998404927577795</v>
          </cell>
          <cell r="AE364">
            <v>87.102514087613613</v>
          </cell>
          <cell r="AF364">
            <v>90.282816710674311</v>
          </cell>
          <cell r="AG364">
            <v>95.221547672779081</v>
          </cell>
          <cell r="AH364">
            <v>104.01942515885031</v>
          </cell>
          <cell r="BA364">
            <v>46.676955329241608</v>
          </cell>
          <cell r="BB364">
            <v>48.191647250350798</v>
          </cell>
          <cell r="BC364">
            <v>50.143868962529424</v>
          </cell>
          <cell r="BD364">
            <v>52.899073441657961</v>
          </cell>
          <cell r="BE364">
            <v>57.603045882163023</v>
          </cell>
        </row>
        <row r="365">
          <cell r="AD365">
            <v>85.036995827451818</v>
          </cell>
          <cell r="AE365">
            <v>87.140265807963956</v>
          </cell>
          <cell r="AF365">
            <v>90.323941723132393</v>
          </cell>
          <cell r="AG365">
            <v>95.261056945610903</v>
          </cell>
          <cell r="AH365">
            <v>104.05804521363463</v>
          </cell>
          <cell r="BA365">
            <v>46.696219372060334</v>
          </cell>
          <cell r="BB365">
            <v>48.209593750260417</v>
          </cell>
          <cell r="BC365">
            <v>50.16170764356221</v>
          </cell>
          <cell r="BD365">
            <v>52.919026782454004</v>
          </cell>
          <cell r="BE365">
            <v>57.62222976251639</v>
          </cell>
        </row>
        <row r="366">
          <cell r="AD366">
            <v>85.075479910097457</v>
          </cell>
          <cell r="AE366">
            <v>87.1780175283143</v>
          </cell>
          <cell r="AF366">
            <v>90.365066735590489</v>
          </cell>
          <cell r="AG366">
            <v>95.300566218442739</v>
          </cell>
          <cell r="AH366">
            <v>104.09666526841893</v>
          </cell>
          <cell r="BA366">
            <v>46.71548341487906</v>
          </cell>
          <cell r="BB366">
            <v>48.22754025017003</v>
          </cell>
          <cell r="BC366">
            <v>50.179546324595002</v>
          </cell>
          <cell r="BD366">
            <v>52.938980123250055</v>
          </cell>
          <cell r="BE366">
            <v>57.641413642869757</v>
          </cell>
        </row>
        <row r="367">
          <cell r="AD367">
            <v>85.113963992743081</v>
          </cell>
          <cell r="AE367">
            <v>87.215769248664643</v>
          </cell>
          <cell r="AF367">
            <v>90.406191748048585</v>
          </cell>
          <cell r="AG367">
            <v>95.340075491274575</v>
          </cell>
          <cell r="AH367">
            <v>104.13528532320325</v>
          </cell>
          <cell r="BA367">
            <v>46.734747457697793</v>
          </cell>
          <cell r="BB367">
            <v>48.24548675007965</v>
          </cell>
          <cell r="BC367">
            <v>50.197385005627787</v>
          </cell>
          <cell r="BD367">
            <v>52.958933464046098</v>
          </cell>
          <cell r="BE367">
            <v>57.660597523223124</v>
          </cell>
        </row>
        <row r="368">
          <cell r="AD368">
            <v>85.152448075388719</v>
          </cell>
          <cell r="AE368">
            <v>87.253520969014986</v>
          </cell>
          <cell r="AF368">
            <v>90.447316760506681</v>
          </cell>
          <cell r="AG368">
            <v>95.379584764106397</v>
          </cell>
          <cell r="AH368">
            <v>104.17390537798755</v>
          </cell>
          <cell r="BA368">
            <v>46.754011500516519</v>
          </cell>
          <cell r="BB368">
            <v>48.263433249989269</v>
          </cell>
          <cell r="BC368">
            <v>50.215223686660572</v>
          </cell>
          <cell r="BD368">
            <v>52.978886804842148</v>
          </cell>
          <cell r="BE368">
            <v>57.679781403576492</v>
          </cell>
        </row>
        <row r="369">
          <cell r="AD369">
            <v>85.190932158034357</v>
          </cell>
          <cell r="AE369">
            <v>87.291272689365329</v>
          </cell>
          <cell r="AF369">
            <v>90.488441772964777</v>
          </cell>
          <cell r="AG369">
            <v>95.419094036938233</v>
          </cell>
          <cell r="AH369">
            <v>104.21252543277187</v>
          </cell>
          <cell r="BA369">
            <v>46.773275543335245</v>
          </cell>
          <cell r="BB369">
            <v>48.281379749898889</v>
          </cell>
          <cell r="BC369">
            <v>50.233062367693357</v>
          </cell>
          <cell r="BD369">
            <v>52.998840145638198</v>
          </cell>
          <cell r="BE369">
            <v>57.698965283929859</v>
          </cell>
        </row>
        <row r="370">
          <cell r="AD370">
            <v>85.229416240679981</v>
          </cell>
          <cell r="AE370">
            <v>87.329024409715672</v>
          </cell>
          <cell r="AF370">
            <v>90.529566785422858</v>
          </cell>
          <cell r="AG370">
            <v>95.458603309770069</v>
          </cell>
          <cell r="AH370">
            <v>104.25114548755617</v>
          </cell>
          <cell r="BA370">
            <v>46.792539586153971</v>
          </cell>
          <cell r="BB370">
            <v>48.299326249808502</v>
          </cell>
          <cell r="BC370">
            <v>50.250901048726149</v>
          </cell>
          <cell r="BD370">
            <v>53.01623046121302</v>
          </cell>
          <cell r="BE370">
            <v>57.718149164283226</v>
          </cell>
        </row>
        <row r="371">
          <cell r="AD371">
            <v>85.26790032332562</v>
          </cell>
          <cell r="AE371">
            <v>87.366776130066015</v>
          </cell>
          <cell r="AF371">
            <v>90.570691797880954</v>
          </cell>
          <cell r="AG371">
            <v>95.498112582601891</v>
          </cell>
          <cell r="AH371">
            <v>104.28976554234049</v>
          </cell>
          <cell r="BA371">
            <v>46.811803628972697</v>
          </cell>
          <cell r="BB371">
            <v>48.317272749718121</v>
          </cell>
          <cell r="BC371">
            <v>50.268739729758934</v>
          </cell>
          <cell r="BD371">
            <v>53.033462597729766</v>
          </cell>
          <cell r="BE371">
            <v>57.737333044636593</v>
          </cell>
        </row>
        <row r="372">
          <cell r="AD372">
            <v>85.306384405971258</v>
          </cell>
          <cell r="AE372">
            <v>87.404527850416358</v>
          </cell>
          <cell r="AF372">
            <v>90.61181681033905</v>
          </cell>
          <cell r="AG372">
            <v>95.537621855433727</v>
          </cell>
          <cell r="AH372">
            <v>104.32838559712479</v>
          </cell>
          <cell r="BA372">
            <v>46.831067671791423</v>
          </cell>
          <cell r="BB372">
            <v>48.335219249627741</v>
          </cell>
          <cell r="BC372">
            <v>50.286578410791719</v>
          </cell>
          <cell r="BD372">
            <v>53.050694734246512</v>
          </cell>
          <cell r="BE372">
            <v>57.756516924989967</v>
          </cell>
        </row>
        <row r="373">
          <cell r="AD373">
            <v>85.344868488616882</v>
          </cell>
          <cell r="AE373">
            <v>87.442279570766701</v>
          </cell>
          <cell r="AF373">
            <v>90.652941822797146</v>
          </cell>
          <cell r="AG373">
            <v>95.577131128265563</v>
          </cell>
          <cell r="AH373">
            <v>104.36700565190911</v>
          </cell>
          <cell r="BA373">
            <v>46.850331714610157</v>
          </cell>
          <cell r="BB373">
            <v>48.353165749537354</v>
          </cell>
          <cell r="BC373">
            <v>50.304417091824504</v>
          </cell>
          <cell r="BD373">
            <v>53.067926870763252</v>
          </cell>
          <cell r="BE373">
            <v>57.775700805343334</v>
          </cell>
        </row>
        <row r="374">
          <cell r="AD374">
            <v>85.38335257126252</v>
          </cell>
          <cell r="AE374">
            <v>87.480031291117044</v>
          </cell>
          <cell r="AF374">
            <v>90.694066835255242</v>
          </cell>
          <cell r="AG374">
            <v>95.616640401097385</v>
          </cell>
          <cell r="AH374">
            <v>104.40562570669341</v>
          </cell>
          <cell r="BA374">
            <v>46.869595757428883</v>
          </cell>
          <cell r="BB374">
            <v>48.371112249446973</v>
          </cell>
          <cell r="BC374">
            <v>50.322255772857297</v>
          </cell>
          <cell r="BD374">
            <v>53.085159007279998</v>
          </cell>
          <cell r="BE374">
            <v>57.794884685696701</v>
          </cell>
        </row>
        <row r="375">
          <cell r="AD375">
            <v>85.421836653908144</v>
          </cell>
          <cell r="AE375">
            <v>87.517783011467387</v>
          </cell>
          <cell r="AF375">
            <v>90.735191847713324</v>
          </cell>
          <cell r="AG375">
            <v>95.656149673929221</v>
          </cell>
          <cell r="AH375">
            <v>104.44424576147773</v>
          </cell>
          <cell r="BA375">
            <v>46.888859800247609</v>
          </cell>
          <cell r="BB375">
            <v>48.389058749356593</v>
          </cell>
          <cell r="BC375">
            <v>50.340094453890082</v>
          </cell>
          <cell r="BD375">
            <v>53.102391143796744</v>
          </cell>
          <cell r="BE375">
            <v>57.814068566050068</v>
          </cell>
        </row>
        <row r="376">
          <cell r="AD376">
            <v>85.460320736553783</v>
          </cell>
          <cell r="AE376">
            <v>87.55553473181773</v>
          </cell>
          <cell r="AF376">
            <v>90.77631686017142</v>
          </cell>
          <cell r="AG376">
            <v>95.695658946761043</v>
          </cell>
          <cell r="AH376">
            <v>104.48286581626203</v>
          </cell>
          <cell r="BA376">
            <v>46.908123843066335</v>
          </cell>
          <cell r="BB376">
            <v>48.407005249266213</v>
          </cell>
          <cell r="BC376">
            <v>50.357933134922867</v>
          </cell>
          <cell r="BD376">
            <v>53.119623280313483</v>
          </cell>
          <cell r="BE376">
            <v>57.833252446403435</v>
          </cell>
        </row>
        <row r="377">
          <cell r="AD377">
            <v>85.498804819199421</v>
          </cell>
          <cell r="AE377">
            <v>87.593286452168073</v>
          </cell>
          <cell r="AF377">
            <v>90.817441872629516</v>
          </cell>
          <cell r="AG377">
            <v>95.735168219592879</v>
          </cell>
          <cell r="AH377">
            <v>104.52148587104634</v>
          </cell>
          <cell r="BA377">
            <v>46.927387885885061</v>
          </cell>
          <cell r="BB377">
            <v>48.424951749175825</v>
          </cell>
          <cell r="BC377">
            <v>50.375771815955652</v>
          </cell>
          <cell r="BD377">
            <v>53.13685541683023</v>
          </cell>
          <cell r="BE377">
            <v>57.852436326756802</v>
          </cell>
        </row>
        <row r="378">
          <cell r="AD378">
            <v>85.537288901845045</v>
          </cell>
          <cell r="AE378">
            <v>87.631038172518416</v>
          </cell>
          <cell r="AF378">
            <v>90.858566885087612</v>
          </cell>
          <cell r="AG378">
            <v>95.774677492424715</v>
          </cell>
          <cell r="AH378">
            <v>104.56010592583065</v>
          </cell>
          <cell r="BA378">
            <v>46.946651928703794</v>
          </cell>
          <cell r="BB378">
            <v>48.442898249085445</v>
          </cell>
          <cell r="BC378">
            <v>50.393610496988437</v>
          </cell>
          <cell r="BD378">
            <v>53.154087553346976</v>
          </cell>
          <cell r="BE378">
            <v>57.871620207110169</v>
          </cell>
        </row>
        <row r="379">
          <cell r="AD379">
            <v>85.575772984490683</v>
          </cell>
          <cell r="AE379">
            <v>87.668789892868759</v>
          </cell>
          <cell r="AF379">
            <v>90.899691897545708</v>
          </cell>
          <cell r="AG379">
            <v>95.814186765256537</v>
          </cell>
          <cell r="AH379">
            <v>104.59872598061496</v>
          </cell>
          <cell r="BA379">
            <v>46.96591597152252</v>
          </cell>
          <cell r="BB379">
            <v>48.460844748995065</v>
          </cell>
          <cell r="BC379">
            <v>50.411449178021229</v>
          </cell>
          <cell r="BD379">
            <v>53.171319689863722</v>
          </cell>
          <cell r="BE379">
            <v>57.890804087463536</v>
          </cell>
        </row>
        <row r="380">
          <cell r="AD380">
            <v>85.614257067136322</v>
          </cell>
          <cell r="AE380">
            <v>87.706541613219102</v>
          </cell>
          <cell r="AF380">
            <v>90.94081691000379</v>
          </cell>
          <cell r="AG380">
            <v>95.853696038088373</v>
          </cell>
          <cell r="AH380">
            <v>104.63734603539928</v>
          </cell>
          <cell r="BA380">
            <v>46.985180014341246</v>
          </cell>
          <cell r="BB380">
            <v>48.478791248904685</v>
          </cell>
          <cell r="BC380">
            <v>50.429287859054014</v>
          </cell>
          <cell r="BD380">
            <v>53.188551826380461</v>
          </cell>
          <cell r="BE380">
            <v>57.909987967816903</v>
          </cell>
        </row>
        <row r="381">
          <cell r="AD381">
            <v>85.652741149781946</v>
          </cell>
          <cell r="AE381">
            <v>87.744293333569445</v>
          </cell>
          <cell r="AF381">
            <v>90.981941922461885</v>
          </cell>
          <cell r="AG381">
            <v>95.893205310920209</v>
          </cell>
          <cell r="AH381">
            <v>104.67596609018358</v>
          </cell>
          <cell r="BA381">
            <v>47.003836412092369</v>
          </cell>
          <cell r="BB381">
            <v>48.496737748814297</v>
          </cell>
          <cell r="BC381">
            <v>50.447126540086799</v>
          </cell>
          <cell r="BD381">
            <v>53.205783962897208</v>
          </cell>
          <cell r="BE381">
            <v>57.92917184817027</v>
          </cell>
        </row>
        <row r="382">
          <cell r="AD382">
            <v>85.691225232427584</v>
          </cell>
          <cell r="AE382">
            <v>87.782045053919788</v>
          </cell>
          <cell r="AF382">
            <v>91.021020756054753</v>
          </cell>
          <cell r="AG382">
            <v>95.932714583752031</v>
          </cell>
          <cell r="AH382">
            <v>104.7145861449679</v>
          </cell>
          <cell r="BA382">
            <v>47.020466442750681</v>
          </cell>
          <cell r="BB382">
            <v>48.514684248723917</v>
          </cell>
          <cell r="BC382">
            <v>50.464965221119584</v>
          </cell>
          <cell r="BD382">
            <v>53.223016099413954</v>
          </cell>
          <cell r="BE382">
            <v>57.948355728523637</v>
          </cell>
        </row>
        <row r="383">
          <cell r="AD383">
            <v>85.729709315073208</v>
          </cell>
          <cell r="AE383">
            <v>87.819796774270131</v>
          </cell>
          <cell r="AF383">
            <v>91.05849772720974</v>
          </cell>
          <cell r="AG383">
            <v>95.972223856583867</v>
          </cell>
          <cell r="AH383">
            <v>104.7532061997522</v>
          </cell>
          <cell r="BA383">
            <v>47.037096473409001</v>
          </cell>
          <cell r="BB383">
            <v>48.532630748633537</v>
          </cell>
          <cell r="BC383">
            <v>50.482803902152376</v>
          </cell>
          <cell r="BD383">
            <v>53.240248235930693</v>
          </cell>
          <cell r="BE383">
            <v>57.967539608877004</v>
          </cell>
        </row>
        <row r="384">
          <cell r="AD384">
            <v>85.768193397718846</v>
          </cell>
          <cell r="AE384">
            <v>87.857548494620474</v>
          </cell>
          <cell r="AF384">
            <v>91.095974698364728</v>
          </cell>
          <cell r="AG384">
            <v>96.010203735669876</v>
          </cell>
          <cell r="AH384">
            <v>104.79182625453652</v>
          </cell>
          <cell r="BA384">
            <v>47.053726504067313</v>
          </cell>
          <cell r="BB384">
            <v>48.550577248543149</v>
          </cell>
          <cell r="BC384">
            <v>50.500642583185162</v>
          </cell>
          <cell r="BD384">
            <v>53.257480372447439</v>
          </cell>
          <cell r="BE384">
            <v>57.986723489230371</v>
          </cell>
        </row>
        <row r="385">
          <cell r="AD385">
            <v>85.806677480364485</v>
          </cell>
          <cell r="AE385">
            <v>87.895300214970817</v>
          </cell>
          <cell r="AF385">
            <v>91.133451669519715</v>
          </cell>
          <cell r="AG385">
            <v>96.044563041035204</v>
          </cell>
          <cell r="AH385">
            <v>104.83044630932082</v>
          </cell>
          <cell r="BA385">
            <v>47.070356534725626</v>
          </cell>
          <cell r="BB385">
            <v>48.568523748452769</v>
          </cell>
          <cell r="BC385">
            <v>50.518481264217947</v>
          </cell>
          <cell r="BD385">
            <v>53.274712508964186</v>
          </cell>
          <cell r="BE385">
            <v>58.005103311041175</v>
          </cell>
        </row>
        <row r="386">
          <cell r="AD386">
            <v>85.845161563010109</v>
          </cell>
          <cell r="AE386">
            <v>87.93305193532116</v>
          </cell>
          <cell r="AF386">
            <v>91.170928640674703</v>
          </cell>
          <cell r="AG386">
            <v>96.078922346400546</v>
          </cell>
          <cell r="AH386">
            <v>104.86906636410514</v>
          </cell>
          <cell r="BA386">
            <v>47.086986565383945</v>
          </cell>
          <cell r="BB386">
            <v>48.586470248362389</v>
          </cell>
          <cell r="BC386">
            <v>50.536319945250732</v>
          </cell>
          <cell r="BD386">
            <v>53.291944645480932</v>
          </cell>
          <cell r="BE386">
            <v>58.021676052433456</v>
          </cell>
        </row>
        <row r="387">
          <cell r="AD387">
            <v>85.883645645655747</v>
          </cell>
          <cell r="AE387">
            <v>87.970803655671503</v>
          </cell>
          <cell r="AF387">
            <v>91.208405611829704</v>
          </cell>
          <cell r="AG387">
            <v>96.113281651765874</v>
          </cell>
          <cell r="AH387">
            <v>104.90768641888944</v>
          </cell>
          <cell r="BA387">
            <v>47.103616596042258</v>
          </cell>
          <cell r="BB387">
            <v>48.604416748272008</v>
          </cell>
          <cell r="BC387">
            <v>50.554158626283524</v>
          </cell>
          <cell r="BD387">
            <v>53.309176781997671</v>
          </cell>
          <cell r="BE387">
            <v>58.038248793825737</v>
          </cell>
        </row>
        <row r="388">
          <cell r="AD388">
            <v>85.922129728301385</v>
          </cell>
          <cell r="AE388">
            <v>88.008389927102499</v>
          </cell>
          <cell r="AF388">
            <v>91.245882582984692</v>
          </cell>
          <cell r="AG388">
            <v>96.147640957131216</v>
          </cell>
          <cell r="AH388">
            <v>104.94630647367376</v>
          </cell>
          <cell r="BA388">
            <v>47.12024662670057</v>
          </cell>
          <cell r="BB388">
            <v>48.622363248181621</v>
          </cell>
          <cell r="BC388">
            <v>50.571997307316309</v>
          </cell>
          <cell r="BD388">
            <v>53.326408918514417</v>
          </cell>
          <cell r="BE388">
            <v>58.054821535218018</v>
          </cell>
        </row>
        <row r="389">
          <cell r="AD389">
            <v>85.960613810947009</v>
          </cell>
          <cell r="AE389">
            <v>88.04541158236637</v>
          </cell>
          <cell r="AF389">
            <v>91.283359554139679</v>
          </cell>
          <cell r="AG389">
            <v>96.182000262496558</v>
          </cell>
          <cell r="AH389">
            <v>104.98492652845806</v>
          </cell>
          <cell r="BA389">
            <v>47.13687665735889</v>
          </cell>
          <cell r="BB389">
            <v>48.640309748091241</v>
          </cell>
          <cell r="BC389">
            <v>50.589835988349094</v>
          </cell>
          <cell r="BD389">
            <v>53.343641055031163</v>
          </cell>
          <cell r="BE389">
            <v>58.071394276610299</v>
          </cell>
        </row>
        <row r="390">
          <cell r="AD390">
            <v>85.999097893592648</v>
          </cell>
          <cell r="AE390">
            <v>88.082433237630241</v>
          </cell>
          <cell r="AF390">
            <v>91.320836525294666</v>
          </cell>
          <cell r="AG390">
            <v>96.216359567861886</v>
          </cell>
          <cell r="AH390">
            <v>105.02327036088481</v>
          </cell>
          <cell r="BA390">
            <v>47.153506688017202</v>
          </cell>
          <cell r="BB390">
            <v>48.65825624800086</v>
          </cell>
          <cell r="BC390">
            <v>50.607674669381879</v>
          </cell>
          <cell r="BD390">
            <v>53.360873191547903</v>
          </cell>
          <cell r="BE390">
            <v>58.087967018002573</v>
          </cell>
        </row>
        <row r="391">
          <cell r="AD391">
            <v>86.035065223717467</v>
          </cell>
          <cell r="AE391">
            <v>88.119454892894112</v>
          </cell>
          <cell r="AF391">
            <v>91.358313496449654</v>
          </cell>
          <cell r="AG391">
            <v>96.250718873227228</v>
          </cell>
          <cell r="AH391">
            <v>105.06143736808798</v>
          </cell>
          <cell r="BA391">
            <v>47.170136718675522</v>
          </cell>
          <cell r="BB391">
            <v>48.67620274791048</v>
          </cell>
          <cell r="BC391">
            <v>50.625513350414664</v>
          </cell>
          <cell r="BD391">
            <v>53.378105328064649</v>
          </cell>
          <cell r="BE391">
            <v>58.104539759394854</v>
          </cell>
        </row>
        <row r="392">
          <cell r="AD392">
            <v>86.070972142474872</v>
          </cell>
          <cell r="AE392">
            <v>88.156476548157968</v>
          </cell>
          <cell r="AF392">
            <v>91.395790467604641</v>
          </cell>
          <cell r="AG392">
            <v>96.285078178592556</v>
          </cell>
          <cell r="AH392">
            <v>105.09960437529116</v>
          </cell>
          <cell r="BA392">
            <v>47.186766749333835</v>
          </cell>
          <cell r="BB392">
            <v>48.694149247820093</v>
          </cell>
          <cell r="BC392">
            <v>50.643352031447456</v>
          </cell>
          <cell r="BD392">
            <v>53.395337464581395</v>
          </cell>
          <cell r="BE392">
            <v>58.121112500787135</v>
          </cell>
        </row>
        <row r="393">
          <cell r="AD393">
            <v>86.106879061232277</v>
          </cell>
          <cell r="AE393">
            <v>88.193498203421839</v>
          </cell>
          <cell r="AF393">
            <v>91.433267438759643</v>
          </cell>
          <cell r="AG393">
            <v>96.319437483957898</v>
          </cell>
          <cell r="AH393">
            <v>105.13777138249434</v>
          </cell>
          <cell r="BA393">
            <v>47.203396779992147</v>
          </cell>
          <cell r="BB393">
            <v>48.712095747729713</v>
          </cell>
          <cell r="BC393">
            <v>50.661190712480241</v>
          </cell>
          <cell r="BD393">
            <v>53.412569601098134</v>
          </cell>
          <cell r="BE393">
            <v>58.137685242179415</v>
          </cell>
        </row>
        <row r="394">
          <cell r="AD394">
            <v>86.142785979989682</v>
          </cell>
          <cell r="AE394">
            <v>88.23051985868571</v>
          </cell>
          <cell r="AF394">
            <v>91.47074440991463</v>
          </cell>
          <cell r="AG394">
            <v>96.353796789323226</v>
          </cell>
          <cell r="AH394">
            <v>105.17593838969751</v>
          </cell>
          <cell r="BA394">
            <v>47.220026810650467</v>
          </cell>
          <cell r="BB394">
            <v>48.730042247639332</v>
          </cell>
          <cell r="BC394">
            <v>50.679029393513026</v>
          </cell>
          <cell r="BD394">
            <v>53.429801737614881</v>
          </cell>
          <cell r="BE394">
            <v>58.154257983571696</v>
          </cell>
        </row>
        <row r="395">
          <cell r="AD395">
            <v>86.178692898747087</v>
          </cell>
          <cell r="AE395">
            <v>88.267541513949581</v>
          </cell>
          <cell r="AF395">
            <v>91.508221381069617</v>
          </cell>
          <cell r="AG395">
            <v>96.388156094688568</v>
          </cell>
          <cell r="AH395">
            <v>105.21410539690069</v>
          </cell>
          <cell r="BA395">
            <v>47.236656841308779</v>
          </cell>
          <cell r="BB395">
            <v>48.747988747548945</v>
          </cell>
          <cell r="BC395">
            <v>50.696868074545812</v>
          </cell>
          <cell r="BD395">
            <v>53.447033874131627</v>
          </cell>
          <cell r="BE395">
            <v>58.170830724963977</v>
          </cell>
        </row>
        <row r="396">
          <cell r="AD396">
            <v>86.214599817504492</v>
          </cell>
          <cell r="AE396">
            <v>88.304563169213452</v>
          </cell>
          <cell r="AF396">
            <v>91.545698352224605</v>
          </cell>
          <cell r="AG396">
            <v>96.422515400053896</v>
          </cell>
          <cell r="AH396">
            <v>105.25227240410386</v>
          </cell>
          <cell r="BA396">
            <v>47.253286871967092</v>
          </cell>
          <cell r="BB396">
            <v>48.765935247458565</v>
          </cell>
          <cell r="BC396">
            <v>50.714706755578604</v>
          </cell>
          <cell r="BD396">
            <v>53.464266010648373</v>
          </cell>
          <cell r="BE396">
            <v>58.187403466356251</v>
          </cell>
        </row>
        <row r="397">
          <cell r="AD397">
            <v>86.250506736261897</v>
          </cell>
          <cell r="AE397">
            <v>88.341584824477309</v>
          </cell>
          <cell r="AF397">
            <v>91.583175323379592</v>
          </cell>
          <cell r="AG397">
            <v>96.456874705419239</v>
          </cell>
          <cell r="AH397">
            <v>105.29043941130703</v>
          </cell>
          <cell r="BA397">
            <v>47.269916902625411</v>
          </cell>
          <cell r="BB397">
            <v>48.783881747368184</v>
          </cell>
          <cell r="BC397">
            <v>50.732545436611389</v>
          </cell>
          <cell r="BD397">
            <v>53.481498147165112</v>
          </cell>
          <cell r="BE397">
            <v>58.203976207748532</v>
          </cell>
        </row>
        <row r="398">
          <cell r="AD398">
            <v>86.286413655019302</v>
          </cell>
          <cell r="AE398">
            <v>88.37860647974118</v>
          </cell>
          <cell r="AF398">
            <v>91.62065229453458</v>
          </cell>
          <cell r="AG398">
            <v>96.491234010784567</v>
          </cell>
          <cell r="AH398">
            <v>105.32860641851022</v>
          </cell>
          <cell r="BA398">
            <v>47.286546933283724</v>
          </cell>
          <cell r="BB398">
            <v>48.801828247277804</v>
          </cell>
          <cell r="BC398">
            <v>50.750384117644174</v>
          </cell>
          <cell r="BD398">
            <v>53.498730283681859</v>
          </cell>
          <cell r="BE398">
            <v>58.220548949140813</v>
          </cell>
        </row>
        <row r="399">
          <cell r="AD399">
            <v>86.322320573776707</v>
          </cell>
          <cell r="AE399">
            <v>88.415628135005051</v>
          </cell>
          <cell r="AF399">
            <v>91.658129265689567</v>
          </cell>
          <cell r="AG399">
            <v>96.525593316149909</v>
          </cell>
          <cell r="AH399">
            <v>105.36677342571339</v>
          </cell>
          <cell r="BA399">
            <v>47.303176963942043</v>
          </cell>
          <cell r="BB399">
            <v>48.819774747187417</v>
          </cell>
          <cell r="BC399">
            <v>50.768222798676959</v>
          </cell>
          <cell r="BD399">
            <v>53.515962420198605</v>
          </cell>
          <cell r="BE399">
            <v>58.237121690533094</v>
          </cell>
        </row>
        <row r="400">
          <cell r="AD400">
            <v>86.358227492534112</v>
          </cell>
          <cell r="AE400">
            <v>88.452649790268921</v>
          </cell>
          <cell r="AF400">
            <v>91.695606236844569</v>
          </cell>
          <cell r="AG400">
            <v>96.559952621515251</v>
          </cell>
          <cell r="AH400">
            <v>105.40494043291658</v>
          </cell>
          <cell r="BA400">
            <v>47.319806994600356</v>
          </cell>
          <cell r="BB400">
            <v>48.837721247097036</v>
          </cell>
          <cell r="BC400">
            <v>50.786061479709751</v>
          </cell>
          <cell r="BD400">
            <v>53.533194556715344</v>
          </cell>
          <cell r="BE400">
            <v>58.253694431925375</v>
          </cell>
        </row>
        <row r="401">
          <cell r="AD401">
            <v>86.394134411291517</v>
          </cell>
          <cell r="AE401">
            <v>88.489671445532792</v>
          </cell>
          <cell r="AF401">
            <v>91.733083207999556</v>
          </cell>
          <cell r="AG401">
            <v>96.594311926880579</v>
          </cell>
          <cell r="AH401">
            <v>105.44310744011975</v>
          </cell>
          <cell r="BA401">
            <v>47.336437025258668</v>
          </cell>
          <cell r="BB401">
            <v>48.855667747006656</v>
          </cell>
          <cell r="BC401">
            <v>50.803900160742536</v>
          </cell>
          <cell r="BD401">
            <v>53.55042669323209</v>
          </cell>
          <cell r="BE401">
            <v>58.270267173317656</v>
          </cell>
        </row>
        <row r="402">
          <cell r="AD402">
            <v>86.430041330048923</v>
          </cell>
          <cell r="AE402">
            <v>88.526693100796649</v>
          </cell>
          <cell r="AF402">
            <v>91.770560179154543</v>
          </cell>
          <cell r="AG402">
            <v>96.628671232245921</v>
          </cell>
          <cell r="AH402">
            <v>105.48127444732292</v>
          </cell>
          <cell r="BA402">
            <v>47.353067055916988</v>
          </cell>
          <cell r="BB402">
            <v>48.873614246916276</v>
          </cell>
          <cell r="BC402">
            <v>50.821738841775321</v>
          </cell>
          <cell r="BD402">
            <v>53.567658829748837</v>
          </cell>
          <cell r="BE402">
            <v>58.28683991470993</v>
          </cell>
        </row>
        <row r="403">
          <cell r="AD403">
            <v>86.465948248806328</v>
          </cell>
          <cell r="AE403">
            <v>88.56371475606052</v>
          </cell>
          <cell r="AF403">
            <v>91.808037150309531</v>
          </cell>
          <cell r="AG403">
            <v>96.663030537611249</v>
          </cell>
          <cell r="AH403">
            <v>105.5194414545261</v>
          </cell>
          <cell r="BA403">
            <v>47.3696970865753</v>
          </cell>
          <cell r="BB403">
            <v>48.891560746825888</v>
          </cell>
          <cell r="BC403">
            <v>50.839577522808106</v>
          </cell>
          <cell r="BD403">
            <v>53.584890966265583</v>
          </cell>
          <cell r="BE403">
            <v>58.303412656102211</v>
          </cell>
        </row>
        <row r="404">
          <cell r="AD404">
            <v>86.501855167563733</v>
          </cell>
          <cell r="AE404">
            <v>88.600736411324391</v>
          </cell>
          <cell r="AF404">
            <v>91.845514121464518</v>
          </cell>
          <cell r="AG404">
            <v>96.697389842976591</v>
          </cell>
          <cell r="AH404">
            <v>105.55760846172927</v>
          </cell>
          <cell r="BA404">
            <v>47.386327117233613</v>
          </cell>
          <cell r="BB404">
            <v>48.909507246735508</v>
          </cell>
          <cell r="BC404">
            <v>50.857416203840899</v>
          </cell>
          <cell r="BD404">
            <v>53.602123102782322</v>
          </cell>
          <cell r="BE404">
            <v>58.319985397494492</v>
          </cell>
        </row>
        <row r="405">
          <cell r="AD405">
            <v>86.537762086321138</v>
          </cell>
          <cell r="AE405">
            <v>88.637758066588262</v>
          </cell>
          <cell r="AF405">
            <v>91.882991092619505</v>
          </cell>
          <cell r="AG405">
            <v>96.731749148341919</v>
          </cell>
          <cell r="AH405">
            <v>105.59577546893246</v>
          </cell>
          <cell r="BA405">
            <v>47.402957147891932</v>
          </cell>
          <cell r="BB405">
            <v>48.927453746645128</v>
          </cell>
          <cell r="BC405">
            <v>50.875254884873684</v>
          </cell>
          <cell r="BD405">
            <v>53.619355239299068</v>
          </cell>
          <cell r="BE405">
            <v>58.336558138886772</v>
          </cell>
        </row>
        <row r="406">
          <cell r="AD406">
            <v>86.573669005078543</v>
          </cell>
          <cell r="AE406">
            <v>88.674779721852133</v>
          </cell>
          <cell r="AF406">
            <v>91.920468063774507</v>
          </cell>
          <cell r="AG406">
            <v>96.766108453707261</v>
          </cell>
          <cell r="AH406">
            <v>105.63394247613563</v>
          </cell>
          <cell r="BA406">
            <v>47.419587178550245</v>
          </cell>
          <cell r="BB406">
            <v>48.94540024655474</v>
          </cell>
          <cell r="BC406">
            <v>50.893093565906469</v>
          </cell>
          <cell r="BD406">
            <v>53.636587375815814</v>
          </cell>
          <cell r="BE406">
            <v>58.353130880279053</v>
          </cell>
        </row>
        <row r="407">
          <cell r="AD407">
            <v>86.609575923835948</v>
          </cell>
          <cell r="AE407">
            <v>88.711801377115989</v>
          </cell>
          <cell r="AF407">
            <v>91.957945034929494</v>
          </cell>
          <cell r="AG407">
            <v>96.800467759072589</v>
          </cell>
          <cell r="AH407">
            <v>105.6721094833388</v>
          </cell>
          <cell r="BA407">
            <v>47.436217209208557</v>
          </cell>
          <cell r="BB407">
            <v>48.96334674646436</v>
          </cell>
          <cell r="BC407">
            <v>50.910932246939254</v>
          </cell>
          <cell r="BD407">
            <v>53.653819512332554</v>
          </cell>
          <cell r="BE407">
            <v>58.369703621671334</v>
          </cell>
        </row>
        <row r="408">
          <cell r="AD408">
            <v>86.645482842593353</v>
          </cell>
          <cell r="AE408">
            <v>88.74882303237986</v>
          </cell>
          <cell r="AF408">
            <v>91.995422006084482</v>
          </cell>
          <cell r="AG408">
            <v>96.834827064437931</v>
          </cell>
          <cell r="AH408">
            <v>105.71027649054199</v>
          </cell>
          <cell r="BA408">
            <v>47.452847239866877</v>
          </cell>
          <cell r="BB408">
            <v>48.98129324637398</v>
          </cell>
          <cell r="BC408">
            <v>50.928770927972039</v>
          </cell>
          <cell r="BD408">
            <v>53.6710516488493</v>
          </cell>
          <cell r="BE408">
            <v>58.386276363063608</v>
          </cell>
        </row>
        <row r="409">
          <cell r="AD409">
            <v>86.681389761350758</v>
          </cell>
          <cell r="AE409">
            <v>88.785844687643731</v>
          </cell>
          <cell r="AF409">
            <v>92.030736732663385</v>
          </cell>
          <cell r="AG409">
            <v>96.869186369803259</v>
          </cell>
          <cell r="AH409">
            <v>105.74844349774516</v>
          </cell>
          <cell r="BA409">
            <v>47.469477270525189</v>
          </cell>
          <cell r="BB409">
            <v>48.9992397462836</v>
          </cell>
          <cell r="BC409">
            <v>50.946609609004831</v>
          </cell>
          <cell r="BD409">
            <v>53.688283785366046</v>
          </cell>
          <cell r="BE409">
            <v>58.402849104455889</v>
          </cell>
        </row>
        <row r="410">
          <cell r="AD410">
            <v>86.717296680108163</v>
          </cell>
          <cell r="AE410">
            <v>88.822866342907602</v>
          </cell>
          <cell r="AF410">
            <v>92.06575057625615</v>
          </cell>
          <cell r="AG410">
            <v>96.903545675168601</v>
          </cell>
          <cell r="AH410">
            <v>105.78661050494834</v>
          </cell>
          <cell r="BA410">
            <v>47.486107301183509</v>
          </cell>
          <cell r="BB410">
            <v>49.014838438550136</v>
          </cell>
          <cell r="BC410">
            <v>50.964448290037616</v>
          </cell>
          <cell r="BD410">
            <v>53.705515921882785</v>
          </cell>
          <cell r="BE410">
            <v>58.41942184584817</v>
          </cell>
        </row>
        <row r="411">
          <cell r="AD411">
            <v>86.753203598865568</v>
          </cell>
          <cell r="AE411">
            <v>88.859887998171473</v>
          </cell>
          <cell r="AF411">
            <v>92.1007644198489</v>
          </cell>
          <cell r="AG411">
            <v>96.937904980533943</v>
          </cell>
          <cell r="AH411">
            <v>105.82477751215151</v>
          </cell>
          <cell r="BA411">
            <v>47.502737331841821</v>
          </cell>
          <cell r="BB411">
            <v>49.030333272797542</v>
          </cell>
          <cell r="BC411">
            <v>50.982286971070401</v>
          </cell>
          <cell r="BD411">
            <v>53.722748058399532</v>
          </cell>
          <cell r="BE411">
            <v>58.435994587240451</v>
          </cell>
        </row>
        <row r="412">
          <cell r="AD412">
            <v>86.789110517622973</v>
          </cell>
          <cell r="AE412">
            <v>88.89690965343533</v>
          </cell>
          <cell r="AF412">
            <v>92.135778263441665</v>
          </cell>
          <cell r="AG412">
            <v>96.972264285899271</v>
          </cell>
          <cell r="AH412">
            <v>105.86294451935468</v>
          </cell>
          <cell r="BA412">
            <v>47.519367362500134</v>
          </cell>
          <cell r="BB412">
            <v>49.04582810704494</v>
          </cell>
          <cell r="BC412">
            <v>51.000108501606874</v>
          </cell>
          <cell r="BD412">
            <v>53.739980194916278</v>
          </cell>
          <cell r="BE412">
            <v>58.452567328632732</v>
          </cell>
        </row>
        <row r="413">
          <cell r="AD413">
            <v>86.825017436380378</v>
          </cell>
          <cell r="AE413">
            <v>88.933931308699201</v>
          </cell>
          <cell r="AF413">
            <v>92.170792107034416</v>
          </cell>
          <cell r="AG413">
            <v>97.006001686863456</v>
          </cell>
          <cell r="AH413">
            <v>105.90111152655787</v>
          </cell>
          <cell r="BA413">
            <v>47.535997393158453</v>
          </cell>
          <cell r="BB413">
            <v>49.061322941292346</v>
          </cell>
          <cell r="BC413">
            <v>51.015512346886105</v>
          </cell>
          <cell r="BD413">
            <v>53.757212331433024</v>
          </cell>
          <cell r="BE413">
            <v>58.469140070025013</v>
          </cell>
        </row>
        <row r="414">
          <cell r="AD414">
            <v>86.860924355137783</v>
          </cell>
          <cell r="AE414">
            <v>88.970952963963072</v>
          </cell>
          <cell r="AF414">
            <v>92.20580595062718</v>
          </cell>
          <cell r="AG414">
            <v>97.037134917072009</v>
          </cell>
          <cell r="AH414">
            <v>105.93927853376104</v>
          </cell>
          <cell r="BA414">
            <v>47.552627423816766</v>
          </cell>
          <cell r="BB414">
            <v>49.076817775539752</v>
          </cell>
          <cell r="BC414">
            <v>51.030916192165336</v>
          </cell>
          <cell r="BD414">
            <v>53.774444467949763</v>
          </cell>
          <cell r="BE414">
            <v>58.485712811417287</v>
          </cell>
        </row>
        <row r="415">
          <cell r="AD415">
            <v>86.896831273895188</v>
          </cell>
          <cell r="AE415">
            <v>89.008175723200509</v>
          </cell>
          <cell r="AF415">
            <v>92.240819794219931</v>
          </cell>
          <cell r="AG415">
            <v>97.068268147280577</v>
          </cell>
          <cell r="AH415">
            <v>105.97744554096421</v>
          </cell>
          <cell r="BA415">
            <v>47.569257454475078</v>
          </cell>
          <cell r="BB415">
            <v>49.09231260978715</v>
          </cell>
          <cell r="BC415">
            <v>51.046320037444566</v>
          </cell>
          <cell r="BD415">
            <v>53.79167660446651</v>
          </cell>
          <cell r="BE415">
            <v>58.502285552809568</v>
          </cell>
        </row>
        <row r="416">
          <cell r="AD416">
            <v>86.932738192652593</v>
          </cell>
          <cell r="AE416">
            <v>89.046130990687118</v>
          </cell>
          <cell r="AF416">
            <v>92.275833637812681</v>
          </cell>
          <cell r="AG416">
            <v>97.099401377489144</v>
          </cell>
          <cell r="AH416">
            <v>106.01480103024355</v>
          </cell>
          <cell r="BA416">
            <v>47.585887485133398</v>
          </cell>
          <cell r="BB416">
            <v>49.107807444034556</v>
          </cell>
          <cell r="BC416">
            <v>51.061723882723797</v>
          </cell>
          <cell r="BD416">
            <v>53.808908740983256</v>
          </cell>
          <cell r="BE416">
            <v>58.518858294201848</v>
          </cell>
        </row>
        <row r="417">
          <cell r="AD417">
            <v>86.968645111409998</v>
          </cell>
          <cell r="AE417">
            <v>89.084086258173727</v>
          </cell>
          <cell r="AF417">
            <v>92.310847481405446</v>
          </cell>
          <cell r="AG417">
            <v>97.130534607697712</v>
          </cell>
          <cell r="AH417">
            <v>106.05098417100079</v>
          </cell>
          <cell r="BA417">
            <v>47.60251751579171</v>
          </cell>
          <cell r="BB417">
            <v>49.123302278281955</v>
          </cell>
          <cell r="BC417">
            <v>51.077127728003028</v>
          </cell>
          <cell r="BD417">
            <v>53.826140877499995</v>
          </cell>
          <cell r="BE417">
            <v>58.535431035594129</v>
          </cell>
        </row>
        <row r="418">
          <cell r="AD418">
            <v>87.004247194324662</v>
          </cell>
          <cell r="AE418">
            <v>89.122041525660336</v>
          </cell>
          <cell r="AF418">
            <v>92.345861324998197</v>
          </cell>
          <cell r="AG418">
            <v>97.161667837906265</v>
          </cell>
          <cell r="AH418">
            <v>106.08716731175804</v>
          </cell>
          <cell r="BA418">
            <v>47.61914754645003</v>
          </cell>
          <cell r="BB418">
            <v>49.13879711252936</v>
          </cell>
          <cell r="BC418">
            <v>51.092531573282258</v>
          </cell>
          <cell r="BD418">
            <v>53.843373014016741</v>
          </cell>
          <cell r="BE418">
            <v>58.55200377698641</v>
          </cell>
        </row>
        <row r="419">
          <cell r="AD419">
            <v>87.037749534149754</v>
          </cell>
          <cell r="AE419">
            <v>89.159996793146931</v>
          </cell>
          <cell r="AF419">
            <v>92.380875168590961</v>
          </cell>
          <cell r="AG419">
            <v>97.192801068114832</v>
          </cell>
          <cell r="AH419">
            <v>106.12335045251528</v>
          </cell>
          <cell r="BA419">
            <v>47.635777577108342</v>
          </cell>
          <cell r="BB419">
            <v>49.154291946776759</v>
          </cell>
          <cell r="BC419">
            <v>51.107935418561489</v>
          </cell>
          <cell r="BD419">
            <v>53.860605150533488</v>
          </cell>
          <cell r="BE419">
            <v>58.568576518378691</v>
          </cell>
        </row>
        <row r="420">
          <cell r="AD420">
            <v>87.071251873974845</v>
          </cell>
          <cell r="AE420">
            <v>89.19795206063354</v>
          </cell>
          <cell r="AF420">
            <v>92.415889012183712</v>
          </cell>
          <cell r="AG420">
            <v>97.2239342983234</v>
          </cell>
          <cell r="AH420">
            <v>106.15953359327253</v>
          </cell>
          <cell r="BA420">
            <v>47.652407607766655</v>
          </cell>
          <cell r="BB420">
            <v>49.169786781024165</v>
          </cell>
          <cell r="BC420">
            <v>51.12333926384072</v>
          </cell>
          <cell r="BD420">
            <v>53.877837287050234</v>
          </cell>
          <cell r="BE420">
            <v>58.585149259770965</v>
          </cell>
        </row>
        <row r="421">
          <cell r="AD421">
            <v>87.104754213799936</v>
          </cell>
          <cell r="AE421">
            <v>89.235907328120149</v>
          </cell>
          <cell r="AF421">
            <v>92.450902855776476</v>
          </cell>
          <cell r="AG421">
            <v>97.255067528531953</v>
          </cell>
          <cell r="AH421">
            <v>106.19571673402977</v>
          </cell>
          <cell r="BA421">
            <v>47.669037638424975</v>
          </cell>
          <cell r="BB421">
            <v>49.18528161527157</v>
          </cell>
          <cell r="BC421">
            <v>51.13874310911995</v>
          </cell>
          <cell r="BD421">
            <v>53.895069423566973</v>
          </cell>
          <cell r="BE421">
            <v>58.601722001163246</v>
          </cell>
        </row>
        <row r="422">
          <cell r="AD422">
            <v>87.138256553625027</v>
          </cell>
          <cell r="AE422">
            <v>89.273862595606758</v>
          </cell>
          <cell r="AF422">
            <v>92.485916699369227</v>
          </cell>
          <cell r="AG422">
            <v>97.28620075874052</v>
          </cell>
          <cell r="AH422">
            <v>106.23189987478702</v>
          </cell>
          <cell r="BA422">
            <v>47.685667669083287</v>
          </cell>
          <cell r="BB422">
            <v>49.200776449518969</v>
          </cell>
          <cell r="BC422">
            <v>51.154146954399181</v>
          </cell>
          <cell r="BD422">
            <v>53.912301560083719</v>
          </cell>
          <cell r="BE422">
            <v>58.618294742555527</v>
          </cell>
        </row>
        <row r="423">
          <cell r="AD423">
            <v>87.171758893450118</v>
          </cell>
          <cell r="AE423">
            <v>89.311817863093353</v>
          </cell>
          <cell r="AF423">
            <v>92.520930542961992</v>
          </cell>
          <cell r="AG423">
            <v>97.317333988949088</v>
          </cell>
          <cell r="AH423">
            <v>106.26808301554426</v>
          </cell>
          <cell r="BA423">
            <v>47.7022976997416</v>
          </cell>
          <cell r="BB423">
            <v>49.216271283766375</v>
          </cell>
          <cell r="BC423">
            <v>51.169550799678412</v>
          </cell>
          <cell r="BD423">
            <v>53.929533696600465</v>
          </cell>
          <cell r="BE423">
            <v>58.634867483947808</v>
          </cell>
        </row>
        <row r="424">
          <cell r="AD424">
            <v>87.205261233275209</v>
          </cell>
          <cell r="AE424">
            <v>89.349773130579962</v>
          </cell>
          <cell r="AF424">
            <v>92.555944386554742</v>
          </cell>
          <cell r="AG424">
            <v>97.348467219157655</v>
          </cell>
          <cell r="AH424">
            <v>106.30426615630151</v>
          </cell>
          <cell r="BA424">
            <v>47.718927730399919</v>
          </cell>
          <cell r="BB424">
            <v>49.231766118013773</v>
          </cell>
          <cell r="BC424">
            <v>51.184954644957642</v>
          </cell>
          <cell r="BD424">
            <v>53.946765833117205</v>
          </cell>
          <cell r="BE424">
            <v>58.651440225340089</v>
          </cell>
        </row>
        <row r="425">
          <cell r="AD425">
            <v>87.238763573100286</v>
          </cell>
          <cell r="AE425">
            <v>89.387728398066571</v>
          </cell>
          <cell r="AF425">
            <v>92.590958230147493</v>
          </cell>
          <cell r="AG425">
            <v>97.379600449366208</v>
          </cell>
          <cell r="AH425">
            <v>106.34044929705875</v>
          </cell>
          <cell r="BA425">
            <v>47.735557761058232</v>
          </cell>
          <cell r="BB425">
            <v>49.247260952261179</v>
          </cell>
          <cell r="BC425">
            <v>51.200358490236873</v>
          </cell>
          <cell r="BD425">
            <v>53.963997969633951</v>
          </cell>
          <cell r="BE425">
            <v>58.66801296673237</v>
          </cell>
        </row>
        <row r="426">
          <cell r="AD426">
            <v>87.272265912925377</v>
          </cell>
          <cell r="AE426">
            <v>89.42568366555318</v>
          </cell>
          <cell r="AF426">
            <v>92.625972073740257</v>
          </cell>
          <cell r="AG426">
            <v>97.410733679574776</v>
          </cell>
          <cell r="AH426">
            <v>106.376632437816</v>
          </cell>
          <cell r="BA426">
            <v>47.752187791716551</v>
          </cell>
          <cell r="BB426">
            <v>49.262755786508578</v>
          </cell>
          <cell r="BC426">
            <v>51.215762335516104</v>
          </cell>
          <cell r="BD426">
            <v>53.981230106150697</v>
          </cell>
          <cell r="BE426">
            <v>58.684585708124644</v>
          </cell>
        </row>
        <row r="427">
          <cell r="AD427">
            <v>87.305768252750468</v>
          </cell>
          <cell r="AE427">
            <v>89.463638933039775</v>
          </cell>
          <cell r="AF427">
            <v>92.660985917333008</v>
          </cell>
          <cell r="AG427">
            <v>97.441866909783343</v>
          </cell>
          <cell r="AH427">
            <v>106.41281557857324</v>
          </cell>
          <cell r="BA427">
            <v>47.768817822374864</v>
          </cell>
          <cell r="BB427">
            <v>49.278250620755983</v>
          </cell>
          <cell r="BC427">
            <v>51.231166180795334</v>
          </cell>
          <cell r="BD427">
            <v>53.998462242667436</v>
          </cell>
          <cell r="BE427">
            <v>58.701158449516925</v>
          </cell>
        </row>
        <row r="428">
          <cell r="AD428">
            <v>87.339270592575559</v>
          </cell>
          <cell r="AE428">
            <v>89.501594200526384</v>
          </cell>
          <cell r="AF428">
            <v>92.695999760925773</v>
          </cell>
          <cell r="AG428">
            <v>97.473000139991896</v>
          </cell>
          <cell r="AH428">
            <v>106.44899871933049</v>
          </cell>
          <cell r="BA428">
            <v>47.785447853033176</v>
          </cell>
          <cell r="BB428">
            <v>49.293745455003389</v>
          </cell>
          <cell r="BC428">
            <v>51.246570026074565</v>
          </cell>
          <cell r="BD428">
            <v>54.013554872807539</v>
          </cell>
          <cell r="BE428">
            <v>58.717731190909205</v>
          </cell>
        </row>
        <row r="429">
          <cell r="AD429">
            <v>87.37277293240065</v>
          </cell>
          <cell r="AE429">
            <v>89.539549468012993</v>
          </cell>
          <cell r="AF429">
            <v>92.731013604518523</v>
          </cell>
          <cell r="AG429">
            <v>97.504133370200464</v>
          </cell>
          <cell r="AH429">
            <v>106.48518186008774</v>
          </cell>
          <cell r="BA429">
            <v>47.802077883691496</v>
          </cell>
          <cell r="BB429">
            <v>49.309240289250788</v>
          </cell>
          <cell r="BC429">
            <v>51.261973871353803</v>
          </cell>
          <cell r="BD429">
            <v>54.028437871105552</v>
          </cell>
          <cell r="BE429">
            <v>58.734303932301486</v>
          </cell>
        </row>
        <row r="430">
          <cell r="AD430">
            <v>87.406275272225741</v>
          </cell>
          <cell r="AE430">
            <v>89.577504735499602</v>
          </cell>
          <cell r="AF430">
            <v>92.766027448111288</v>
          </cell>
          <cell r="AG430">
            <v>97.535266600409031</v>
          </cell>
          <cell r="AH430">
            <v>106.52136500084498</v>
          </cell>
          <cell r="BA430">
            <v>47.818707914349808</v>
          </cell>
          <cell r="BB430">
            <v>49.324735123498193</v>
          </cell>
          <cell r="BC430">
            <v>51.277377716633033</v>
          </cell>
          <cell r="BD430">
            <v>54.043320869403573</v>
          </cell>
          <cell r="BE430">
            <v>58.750876673693767</v>
          </cell>
        </row>
        <row r="431">
          <cell r="AD431">
            <v>87.439777612050833</v>
          </cell>
          <cell r="AE431">
            <v>89.615460002986197</v>
          </cell>
          <cell r="AF431">
            <v>92.801041291704038</v>
          </cell>
          <cell r="AG431">
            <v>97.566399830617584</v>
          </cell>
          <cell r="AH431">
            <v>106.55754814160223</v>
          </cell>
          <cell r="BA431">
            <v>47.835337945008121</v>
          </cell>
          <cell r="BB431">
            <v>49.340229957745592</v>
          </cell>
          <cell r="BC431">
            <v>51.292781561912264</v>
          </cell>
          <cell r="BD431">
            <v>54.058203867701586</v>
          </cell>
          <cell r="BE431">
            <v>58.767449415086048</v>
          </cell>
        </row>
        <row r="432">
          <cell r="AD432">
            <v>87.473279951875924</v>
          </cell>
          <cell r="AE432">
            <v>89.653415270472806</v>
          </cell>
          <cell r="AF432">
            <v>92.836055135296803</v>
          </cell>
          <cell r="AG432">
            <v>97.597533060826152</v>
          </cell>
          <cell r="AH432">
            <v>106.59373128235947</v>
          </cell>
          <cell r="BA432">
            <v>47.85196797566644</v>
          </cell>
          <cell r="BB432">
            <v>49.355724791992998</v>
          </cell>
          <cell r="BC432">
            <v>51.308185407191495</v>
          </cell>
          <cell r="BD432">
            <v>54.073086865999599</v>
          </cell>
          <cell r="BE432">
            <v>58.784022156478322</v>
          </cell>
        </row>
        <row r="433">
          <cell r="AD433">
            <v>87.506782291701015</v>
          </cell>
          <cell r="AE433">
            <v>89.691370537959415</v>
          </cell>
          <cell r="AF433">
            <v>92.871068978889554</v>
          </cell>
          <cell r="AG433">
            <v>97.628666291034719</v>
          </cell>
          <cell r="AH433">
            <v>106.62991442311672</v>
          </cell>
          <cell r="BA433">
            <v>47.868598006324753</v>
          </cell>
          <cell r="BB433">
            <v>49.371219626240396</v>
          </cell>
          <cell r="BC433">
            <v>51.323589252470725</v>
          </cell>
          <cell r="BD433">
            <v>54.087969864297619</v>
          </cell>
          <cell r="BE433">
            <v>58.800594897870603</v>
          </cell>
        </row>
        <row r="434">
          <cell r="AD434">
            <v>87.540284631526106</v>
          </cell>
          <cell r="AE434">
            <v>89.729325805446024</v>
          </cell>
          <cell r="AF434">
            <v>92.906082822482304</v>
          </cell>
          <cell r="AG434">
            <v>97.659799521243286</v>
          </cell>
          <cell r="AH434">
            <v>106.66609756387396</v>
          </cell>
          <cell r="BA434">
            <v>47.885228036983065</v>
          </cell>
          <cell r="BB434">
            <v>49.386714460487802</v>
          </cell>
          <cell r="BC434">
            <v>51.338993097749956</v>
          </cell>
          <cell r="BD434">
            <v>54.102852862595633</v>
          </cell>
          <cell r="BE434">
            <v>58.817167639262884</v>
          </cell>
        </row>
        <row r="435">
          <cell r="AD435">
            <v>87.573786971351197</v>
          </cell>
          <cell r="AE435">
            <v>89.767281072932619</v>
          </cell>
          <cell r="AF435">
            <v>92.941096666075069</v>
          </cell>
          <cell r="AG435">
            <v>97.69093275145184</v>
          </cell>
          <cell r="AH435">
            <v>106.70228070463121</v>
          </cell>
          <cell r="BA435">
            <v>47.901858067641385</v>
          </cell>
          <cell r="BB435">
            <v>49.402209294735208</v>
          </cell>
          <cell r="BC435">
            <v>51.354396943029187</v>
          </cell>
          <cell r="BD435">
            <v>54.117735860893646</v>
          </cell>
          <cell r="BE435">
            <v>58.833740380655165</v>
          </cell>
        </row>
        <row r="436">
          <cell r="AD436">
            <v>87.607289311176288</v>
          </cell>
          <cell r="AE436">
            <v>89.805236340419228</v>
          </cell>
          <cell r="AF436">
            <v>92.976110509667819</v>
          </cell>
          <cell r="AG436">
            <v>97.722065981660407</v>
          </cell>
          <cell r="AH436">
            <v>106.73846384538845</v>
          </cell>
          <cell r="BA436">
            <v>47.918488098299697</v>
          </cell>
          <cell r="BB436">
            <v>49.417704128982606</v>
          </cell>
          <cell r="BC436">
            <v>51.369800788308417</v>
          </cell>
          <cell r="BD436">
            <v>54.132618859191659</v>
          </cell>
          <cell r="BE436">
            <v>58.850313122047446</v>
          </cell>
        </row>
        <row r="437">
          <cell r="AD437">
            <v>87.640791651001379</v>
          </cell>
          <cell r="AE437">
            <v>89.843191607905837</v>
          </cell>
          <cell r="AF437">
            <v>93.010462500358571</v>
          </cell>
          <cell r="AG437">
            <v>97.753199211868974</v>
          </cell>
          <cell r="AH437">
            <v>106.7746469861457</v>
          </cell>
          <cell r="BA437">
            <v>47.935118128958017</v>
          </cell>
          <cell r="BB437">
            <v>49.433198963230012</v>
          </cell>
          <cell r="BC437">
            <v>51.385204633587648</v>
          </cell>
          <cell r="BD437">
            <v>54.147501857489679</v>
          </cell>
          <cell r="BE437">
            <v>58.866885863439727</v>
          </cell>
        </row>
        <row r="438">
          <cell r="AD438">
            <v>87.674293990826456</v>
          </cell>
          <cell r="AE438">
            <v>89.881146875392446</v>
          </cell>
          <cell r="AF438">
            <v>93.043393165410535</v>
          </cell>
          <cell r="AG438">
            <v>97.784332442077528</v>
          </cell>
          <cell r="AH438">
            <v>106.81083012690294</v>
          </cell>
          <cell r="BA438">
            <v>47.951748159616329</v>
          </cell>
          <cell r="BB438">
            <v>49.448693797477411</v>
          </cell>
          <cell r="BC438">
            <v>51.400608478866879</v>
          </cell>
          <cell r="BD438">
            <v>54.162384855787693</v>
          </cell>
          <cell r="BE438">
            <v>58.883458604832001</v>
          </cell>
        </row>
        <row r="439">
          <cell r="AD439">
            <v>87.707796330651547</v>
          </cell>
          <cell r="AE439">
            <v>89.919102142879041</v>
          </cell>
          <cell r="AF439">
            <v>93.076323830462499</v>
          </cell>
          <cell r="AG439">
            <v>97.815465672286095</v>
          </cell>
          <cell r="AH439">
            <v>106.84701326766019</v>
          </cell>
          <cell r="BA439">
            <v>47.968378190274642</v>
          </cell>
          <cell r="BB439">
            <v>49.464188631724817</v>
          </cell>
          <cell r="BC439">
            <v>51.416012324146109</v>
          </cell>
          <cell r="BD439">
            <v>54.177267854085706</v>
          </cell>
          <cell r="BE439">
            <v>58.900031346224281</v>
          </cell>
        </row>
        <row r="440">
          <cell r="AD440">
            <v>87.741298670476638</v>
          </cell>
          <cell r="AE440">
            <v>89.95705741036565</v>
          </cell>
          <cell r="AF440">
            <v>93.109254495514463</v>
          </cell>
          <cell r="AG440">
            <v>97.846598902494662</v>
          </cell>
          <cell r="AH440">
            <v>106.88319640841743</v>
          </cell>
          <cell r="BA440">
            <v>47.985008220932961</v>
          </cell>
          <cell r="BB440">
            <v>49.479683465972215</v>
          </cell>
          <cell r="BC440">
            <v>51.43141616942534</v>
          </cell>
          <cell r="BD440">
            <v>54.192150852383726</v>
          </cell>
          <cell r="BE440">
            <v>58.916604087616562</v>
          </cell>
        </row>
        <row r="441">
          <cell r="AD441">
            <v>87.774801010301729</v>
          </cell>
          <cell r="AE441">
            <v>89.995012677852259</v>
          </cell>
          <cell r="AF441">
            <v>93.142185160566427</v>
          </cell>
          <cell r="AG441">
            <v>97.87773213270323</v>
          </cell>
          <cell r="AH441">
            <v>106.91937954917468</v>
          </cell>
          <cell r="BA441">
            <v>48.001414351308853</v>
          </cell>
          <cell r="BB441">
            <v>49.495178300219621</v>
          </cell>
          <cell r="BC441">
            <v>51.446820014704571</v>
          </cell>
          <cell r="BD441">
            <v>54.207033850681739</v>
          </cell>
          <cell r="BE441">
            <v>58.933176829008843</v>
          </cell>
        </row>
        <row r="442">
          <cell r="AD442">
            <v>87.80830335012682</v>
          </cell>
          <cell r="AE442">
            <v>90.027567823948559</v>
          </cell>
          <cell r="AF442">
            <v>93.175115825618391</v>
          </cell>
          <cell r="AG442">
            <v>97.908865362911783</v>
          </cell>
          <cell r="AH442">
            <v>106.95556268993192</v>
          </cell>
          <cell r="BA442">
            <v>48.01577155123654</v>
          </cell>
          <cell r="BB442">
            <v>49.510673134467027</v>
          </cell>
          <cell r="BC442">
            <v>51.462223859983801</v>
          </cell>
          <cell r="BD442">
            <v>54.221916848979753</v>
          </cell>
          <cell r="BE442">
            <v>58.949749570401124</v>
          </cell>
        </row>
        <row r="443">
          <cell r="AD443">
            <v>87.841805689951912</v>
          </cell>
          <cell r="AE443">
            <v>90.05930605092135</v>
          </cell>
          <cell r="AF443">
            <v>93.208046490670355</v>
          </cell>
          <cell r="AG443">
            <v>97.93999859312035</v>
          </cell>
          <cell r="AH443">
            <v>106.99174583068917</v>
          </cell>
          <cell r="BA443">
            <v>48.030128751164234</v>
          </cell>
          <cell r="BB443">
            <v>49.526167968714425</v>
          </cell>
          <cell r="BC443">
            <v>51.477627705263032</v>
          </cell>
          <cell r="BD443">
            <v>54.236799847277773</v>
          </cell>
          <cell r="BE443">
            <v>58.966322311793405</v>
          </cell>
        </row>
        <row r="444">
          <cell r="AD444">
            <v>87.875308029777003</v>
          </cell>
          <cell r="AE444">
            <v>90.091044277894142</v>
          </cell>
          <cell r="AF444">
            <v>93.240977155722319</v>
          </cell>
          <cell r="AG444">
            <v>97.971131823328918</v>
          </cell>
          <cell r="AH444">
            <v>107.02497748922852</v>
          </cell>
          <cell r="BA444">
            <v>48.044485951091929</v>
          </cell>
          <cell r="BB444">
            <v>49.541662802961831</v>
          </cell>
          <cell r="BC444">
            <v>51.493031550542263</v>
          </cell>
          <cell r="BD444">
            <v>54.251682845575786</v>
          </cell>
          <cell r="BE444">
            <v>58.982895053185679</v>
          </cell>
        </row>
        <row r="445">
          <cell r="AD445">
            <v>87.908810369602094</v>
          </cell>
          <cell r="AE445">
            <v>90.122782504866933</v>
          </cell>
          <cell r="AF445">
            <v>93.273907820774284</v>
          </cell>
          <cell r="AG445">
            <v>98.00217354962686</v>
          </cell>
          <cell r="AH445">
            <v>107.0573368623709</v>
          </cell>
          <cell r="BA445">
            <v>48.058843151019623</v>
          </cell>
          <cell r="BB445">
            <v>49.55715763720923</v>
          </cell>
          <cell r="BC445">
            <v>51.508435395821493</v>
          </cell>
          <cell r="BD445">
            <v>54.266565843873799</v>
          </cell>
          <cell r="BE445">
            <v>58.99946779457796</v>
          </cell>
        </row>
        <row r="446">
          <cell r="AD446">
            <v>87.942312709427185</v>
          </cell>
          <cell r="AE446">
            <v>90.154520731839725</v>
          </cell>
          <cell r="AF446">
            <v>93.306838485826248</v>
          </cell>
          <cell r="AG446">
            <v>98.032049055782977</v>
          </cell>
          <cell r="AH446">
            <v>107.0896962355133</v>
          </cell>
          <cell r="BA446">
            <v>48.073200350947317</v>
          </cell>
          <cell r="BB446">
            <v>49.572652471456635</v>
          </cell>
          <cell r="BC446">
            <v>51.523839241100724</v>
          </cell>
          <cell r="BD446">
            <v>54.28144884217182</v>
          </cell>
          <cell r="BE446">
            <v>59.013858056924356</v>
          </cell>
        </row>
        <row r="447">
          <cell r="AD447">
            <v>87.975815049252276</v>
          </cell>
          <cell r="AE447">
            <v>90.186258958812516</v>
          </cell>
          <cell r="AF447">
            <v>93.339769150878212</v>
          </cell>
          <cell r="AG447">
            <v>98.061924561939108</v>
          </cell>
          <cell r="AH447">
            <v>107.1220556086557</v>
          </cell>
          <cell r="BA447">
            <v>48.087557550875012</v>
          </cell>
          <cell r="BB447">
            <v>49.588147305704041</v>
          </cell>
          <cell r="BC447">
            <v>51.539243086379955</v>
          </cell>
          <cell r="BD447">
            <v>54.296331840469833</v>
          </cell>
          <cell r="BE447">
            <v>59.028175907277536</v>
          </cell>
        </row>
        <row r="448">
          <cell r="AD448">
            <v>88.008693431404168</v>
          </cell>
          <cell r="AE448">
            <v>90.217997185785308</v>
          </cell>
          <cell r="AF448">
            <v>93.372699815930176</v>
          </cell>
          <cell r="AG448">
            <v>98.091800068095225</v>
          </cell>
          <cell r="AH448">
            <v>107.15441498179808</v>
          </cell>
          <cell r="BA448">
            <v>48.101914750802706</v>
          </cell>
          <cell r="BB448">
            <v>49.60364213995144</v>
          </cell>
          <cell r="BC448">
            <v>51.554646931659185</v>
          </cell>
          <cell r="BD448">
            <v>54.311214838767846</v>
          </cell>
          <cell r="BE448">
            <v>59.042493757630723</v>
          </cell>
        </row>
        <row r="449">
          <cell r="AD449">
            <v>88.039952219754653</v>
          </cell>
          <cell r="AE449">
            <v>90.249735412758099</v>
          </cell>
          <cell r="AF449">
            <v>93.40563048098214</v>
          </cell>
          <cell r="AG449">
            <v>98.121675574251341</v>
          </cell>
          <cell r="AH449">
            <v>107.18677435494048</v>
          </cell>
          <cell r="BA449">
            <v>48.1162719507304</v>
          </cell>
          <cell r="BB449">
            <v>49.619136974198845</v>
          </cell>
          <cell r="BC449">
            <v>51.570050776938416</v>
          </cell>
          <cell r="BD449">
            <v>54.326097837065859</v>
          </cell>
          <cell r="BE449">
            <v>59.05681160798391</v>
          </cell>
        </row>
        <row r="450">
          <cell r="AD450">
            <v>88.071211008105138</v>
          </cell>
          <cell r="AE450">
            <v>90.281473639730891</v>
          </cell>
          <cell r="AF450">
            <v>93.438561146034118</v>
          </cell>
          <cell r="AG450">
            <v>98.151551080407472</v>
          </cell>
          <cell r="AH450">
            <v>107.21913372808288</v>
          </cell>
          <cell r="BA450">
            <v>48.130629150658095</v>
          </cell>
          <cell r="BB450">
            <v>49.634631808446244</v>
          </cell>
          <cell r="BC450">
            <v>51.585454622217654</v>
          </cell>
          <cell r="BD450">
            <v>54.340980835363879</v>
          </cell>
          <cell r="BE450">
            <v>59.071129458337097</v>
          </cell>
        </row>
        <row r="451">
          <cell r="AD451">
            <v>88.102469796455622</v>
          </cell>
          <cell r="AE451">
            <v>90.313211866703682</v>
          </cell>
          <cell r="AF451">
            <v>93.471491811086082</v>
          </cell>
          <cell r="AG451">
            <v>98.181426586563589</v>
          </cell>
          <cell r="AH451">
            <v>107.25149310122528</v>
          </cell>
          <cell r="BA451">
            <v>48.144986350585789</v>
          </cell>
          <cell r="BB451">
            <v>49.65012664269365</v>
          </cell>
          <cell r="BC451">
            <v>51.600858467496884</v>
          </cell>
          <cell r="BD451">
            <v>54.355863833661893</v>
          </cell>
          <cell r="BE451">
            <v>59.085447308690277</v>
          </cell>
        </row>
        <row r="452">
          <cell r="AD452">
            <v>88.133728584806107</v>
          </cell>
          <cell r="AE452">
            <v>90.344950093676474</v>
          </cell>
          <cell r="AF452">
            <v>93.504422476138046</v>
          </cell>
          <cell r="AG452">
            <v>98.211302092719706</v>
          </cell>
          <cell r="AH452">
            <v>107.28385247436766</v>
          </cell>
          <cell r="BA452">
            <v>48.159343550513483</v>
          </cell>
          <cell r="BB452">
            <v>49.665621476941048</v>
          </cell>
          <cell r="BC452">
            <v>51.616262312776115</v>
          </cell>
          <cell r="BD452">
            <v>54.370746831959906</v>
          </cell>
          <cell r="BE452">
            <v>59.099765159043464</v>
          </cell>
        </row>
        <row r="453">
          <cell r="AD453">
            <v>88.164987373156592</v>
          </cell>
          <cell r="AE453">
            <v>90.376688320649265</v>
          </cell>
          <cell r="AF453">
            <v>93.53735314119001</v>
          </cell>
          <cell r="AG453">
            <v>98.241177598875836</v>
          </cell>
          <cell r="AH453">
            <v>107.31621184751006</v>
          </cell>
          <cell r="BA453">
            <v>48.173700750441178</v>
          </cell>
          <cell r="BB453">
            <v>49.681116311188454</v>
          </cell>
          <cell r="BC453">
            <v>51.631666158055346</v>
          </cell>
          <cell r="BD453">
            <v>54.385629830257926</v>
          </cell>
          <cell r="BE453">
            <v>59.114083009396651</v>
          </cell>
        </row>
        <row r="454">
          <cell r="AD454">
            <v>88.196246161507091</v>
          </cell>
          <cell r="AE454">
            <v>90.408426547622057</v>
          </cell>
          <cell r="AF454">
            <v>93.570283806241974</v>
          </cell>
          <cell r="AG454">
            <v>98.271053105031953</v>
          </cell>
          <cell r="AH454">
            <v>107.34857122065246</v>
          </cell>
          <cell r="BA454">
            <v>48.188057950368872</v>
          </cell>
          <cell r="BB454">
            <v>49.69661114543586</v>
          </cell>
          <cell r="BC454">
            <v>51.647070003334576</v>
          </cell>
          <cell r="BD454">
            <v>54.400512828555939</v>
          </cell>
          <cell r="BE454">
            <v>59.128400859749839</v>
          </cell>
        </row>
        <row r="455">
          <cell r="AD455">
            <v>88.227504949857575</v>
          </cell>
          <cell r="AE455">
            <v>90.440164774594848</v>
          </cell>
          <cell r="AF455">
            <v>93.603214471293938</v>
          </cell>
          <cell r="AG455">
            <v>98.30092861118807</v>
          </cell>
          <cell r="AH455">
            <v>107.38093059379484</v>
          </cell>
          <cell r="BA455">
            <v>48.202415150296567</v>
          </cell>
          <cell r="BB455">
            <v>49.712105979683258</v>
          </cell>
          <cell r="BC455">
            <v>51.662473848613807</v>
          </cell>
          <cell r="BD455">
            <v>54.415395826853953</v>
          </cell>
          <cell r="BE455">
            <v>59.142718710103026</v>
          </cell>
        </row>
        <row r="456">
          <cell r="AD456">
            <v>88.25876373820806</v>
          </cell>
          <cell r="AE456">
            <v>90.47190300156764</v>
          </cell>
          <cell r="AF456">
            <v>93.636145136345903</v>
          </cell>
          <cell r="AG456">
            <v>98.330804117344201</v>
          </cell>
          <cell r="AH456">
            <v>107.41328996693724</v>
          </cell>
          <cell r="BA456">
            <v>48.216772350224261</v>
          </cell>
          <cell r="BB456">
            <v>49.727600813930664</v>
          </cell>
          <cell r="BC456">
            <v>51.677877693893038</v>
          </cell>
          <cell r="BD456">
            <v>54.430278825151973</v>
          </cell>
          <cell r="BE456">
            <v>59.157036560456206</v>
          </cell>
        </row>
        <row r="457">
          <cell r="AD457">
            <v>88.290022526558545</v>
          </cell>
          <cell r="AE457">
            <v>90.503641228540417</v>
          </cell>
          <cell r="AF457">
            <v>93.669075801397867</v>
          </cell>
          <cell r="AG457">
            <v>98.360679623500317</v>
          </cell>
          <cell r="AH457">
            <v>107.44564934007964</v>
          </cell>
          <cell r="BA457">
            <v>48.231129550151955</v>
          </cell>
          <cell r="BB457">
            <v>49.743095648178063</v>
          </cell>
          <cell r="BC457">
            <v>51.693281539172268</v>
          </cell>
          <cell r="BD457">
            <v>54.445161823449986</v>
          </cell>
          <cell r="BE457">
            <v>59.171354410809393</v>
          </cell>
        </row>
        <row r="458">
          <cell r="AD458">
            <v>88.321281314909029</v>
          </cell>
          <cell r="AE458">
            <v>90.535379455513208</v>
          </cell>
          <cell r="AF458">
            <v>93.702006466449831</v>
          </cell>
          <cell r="AG458">
            <v>98.390555129656434</v>
          </cell>
          <cell r="AH458">
            <v>107.47800871322202</v>
          </cell>
          <cell r="BA458">
            <v>48.24548675007965</v>
          </cell>
          <cell r="BB458">
            <v>49.758590482425468</v>
          </cell>
          <cell r="BC458">
            <v>51.708685384451499</v>
          </cell>
          <cell r="BD458">
            <v>54.460044821747999</v>
          </cell>
          <cell r="BE458">
            <v>59.18567226116258</v>
          </cell>
        </row>
        <row r="459">
          <cell r="AD459">
            <v>88.352540103259514</v>
          </cell>
          <cell r="AE459">
            <v>90.567117682486</v>
          </cell>
          <cell r="AF459">
            <v>93.734937131501795</v>
          </cell>
          <cell r="AG459">
            <v>98.420430635812565</v>
          </cell>
          <cell r="AH459">
            <v>107.51036808636442</v>
          </cell>
          <cell r="BA459">
            <v>48.259843950007344</v>
          </cell>
          <cell r="BB459">
            <v>49.774085316672867</v>
          </cell>
          <cell r="BC459">
            <v>51.72408922973073</v>
          </cell>
          <cell r="BD459">
            <v>54.47492782004602</v>
          </cell>
          <cell r="BE459">
            <v>59.199990111515767</v>
          </cell>
        </row>
        <row r="460">
          <cell r="AD460">
            <v>88.383798891610013</v>
          </cell>
          <cell r="AE460">
            <v>90.598855909458791</v>
          </cell>
          <cell r="AF460">
            <v>93.767867796553759</v>
          </cell>
          <cell r="AG460">
            <v>98.450306141968682</v>
          </cell>
          <cell r="AH460">
            <v>107.54272745950682</v>
          </cell>
          <cell r="BA460">
            <v>48.274201149935038</v>
          </cell>
          <cell r="BB460">
            <v>49.789580150920273</v>
          </cell>
          <cell r="BC460">
            <v>51.73949307500996</v>
          </cell>
          <cell r="BD460">
            <v>54.489810818344033</v>
          </cell>
          <cell r="BE460">
            <v>59.214307961868947</v>
          </cell>
        </row>
        <row r="461">
          <cell r="AD461">
            <v>88.415057679960498</v>
          </cell>
          <cell r="AE461">
            <v>90.630594136431583</v>
          </cell>
          <cell r="AF461">
            <v>93.800798461605723</v>
          </cell>
          <cell r="AG461">
            <v>98.480181648124798</v>
          </cell>
          <cell r="AH461">
            <v>107.57508683264921</v>
          </cell>
          <cell r="BA461">
            <v>48.288558349862733</v>
          </cell>
          <cell r="BB461">
            <v>49.805074985167678</v>
          </cell>
          <cell r="BC461">
            <v>51.754896920289191</v>
          </cell>
          <cell r="BD461">
            <v>54.504693816642046</v>
          </cell>
          <cell r="BE461">
            <v>59.228625812222134</v>
          </cell>
        </row>
        <row r="462">
          <cell r="AD462">
            <v>88.446316468310982</v>
          </cell>
          <cell r="AE462">
            <v>90.662332363404374</v>
          </cell>
          <cell r="AF462">
            <v>93.833729126657687</v>
          </cell>
          <cell r="AG462">
            <v>98.510057154280929</v>
          </cell>
          <cell r="AH462">
            <v>107.6074462057916</v>
          </cell>
          <cell r="BA462">
            <v>48.302915549790427</v>
          </cell>
          <cell r="BB462">
            <v>49.820569819415077</v>
          </cell>
          <cell r="BC462">
            <v>51.770300765568422</v>
          </cell>
          <cell r="BD462">
            <v>54.519576814940059</v>
          </cell>
          <cell r="BE462">
            <v>59.242943662575321</v>
          </cell>
        </row>
        <row r="463">
          <cell r="AD463">
            <v>88.477575256661467</v>
          </cell>
          <cell r="AE463">
            <v>90.694070590377166</v>
          </cell>
          <cell r="AF463">
            <v>93.866659791709665</v>
          </cell>
          <cell r="AG463">
            <v>98.539932660437046</v>
          </cell>
          <cell r="AH463">
            <v>107.639805578934</v>
          </cell>
          <cell r="BA463">
            <v>48.317272749718121</v>
          </cell>
          <cell r="BB463">
            <v>49.836064653662483</v>
          </cell>
          <cell r="BC463">
            <v>51.785704610847652</v>
          </cell>
          <cell r="BD463">
            <v>54.53445981323808</v>
          </cell>
          <cell r="BE463">
            <v>59.257261512928508</v>
          </cell>
        </row>
        <row r="464">
          <cell r="AD464">
            <v>88.508834045011952</v>
          </cell>
          <cell r="AE464">
            <v>90.725808817349957</v>
          </cell>
          <cell r="AF464">
            <v>93.899590456761629</v>
          </cell>
          <cell r="AG464">
            <v>98.569808166593162</v>
          </cell>
          <cell r="AH464">
            <v>107.67216495207639</v>
          </cell>
          <cell r="BA464">
            <v>48.331629949645816</v>
          </cell>
          <cell r="BB464">
            <v>49.851559487909881</v>
          </cell>
          <cell r="BC464">
            <v>51.801108456126883</v>
          </cell>
          <cell r="BD464">
            <v>54.549342811536093</v>
          </cell>
          <cell r="BE464">
            <v>59.271579363281688</v>
          </cell>
        </row>
        <row r="465">
          <cell r="AD465">
            <v>88.540092833362436</v>
          </cell>
          <cell r="AE465">
            <v>90.757547044322749</v>
          </cell>
          <cell r="AF465">
            <v>93.932521121813593</v>
          </cell>
          <cell r="AG465">
            <v>98.599683672749293</v>
          </cell>
          <cell r="AH465">
            <v>107.70452432521878</v>
          </cell>
          <cell r="BA465">
            <v>48.34598714957351</v>
          </cell>
          <cell r="BB465">
            <v>49.867054322157287</v>
          </cell>
          <cell r="BC465">
            <v>51.816512301406114</v>
          </cell>
          <cell r="BD465">
            <v>54.564225809834106</v>
          </cell>
          <cell r="BE465">
            <v>59.285897213634875</v>
          </cell>
        </row>
        <row r="466">
          <cell r="AD466">
            <v>88.571351621712921</v>
          </cell>
          <cell r="AE466">
            <v>90.78928527129554</v>
          </cell>
          <cell r="AF466">
            <v>93.965451786865557</v>
          </cell>
          <cell r="AG466">
            <v>98.62955917890541</v>
          </cell>
          <cell r="AH466">
            <v>107.73688369836118</v>
          </cell>
          <cell r="BA466">
            <v>48.360344349501204</v>
          </cell>
          <cell r="BB466">
            <v>49.882549156404686</v>
          </cell>
          <cell r="BC466">
            <v>51.831916146685344</v>
          </cell>
          <cell r="BD466">
            <v>54.579108808132126</v>
          </cell>
          <cell r="BE466">
            <v>59.300215063988063</v>
          </cell>
        </row>
        <row r="467">
          <cell r="AD467">
            <v>88.60261041006342</v>
          </cell>
          <cell r="AE467">
            <v>90.821023498268332</v>
          </cell>
          <cell r="AF467">
            <v>93.998382451917522</v>
          </cell>
          <cell r="AG467">
            <v>98.659434685061527</v>
          </cell>
          <cell r="AH467">
            <v>107.76924307150358</v>
          </cell>
          <cell r="BA467">
            <v>48.374701549428899</v>
          </cell>
          <cell r="BB467">
            <v>49.898043990652091</v>
          </cell>
          <cell r="BC467">
            <v>51.847319991964575</v>
          </cell>
          <cell r="BD467">
            <v>54.593991806430139</v>
          </cell>
          <cell r="BE467">
            <v>59.31453291434125</v>
          </cell>
        </row>
        <row r="468">
          <cell r="AD468">
            <v>88.633869198413905</v>
          </cell>
          <cell r="AE468">
            <v>90.852761725241123</v>
          </cell>
          <cell r="AF468">
            <v>94.02979916019423</v>
          </cell>
          <cell r="AG468">
            <v>98.689310191217658</v>
          </cell>
          <cell r="AH468">
            <v>107.80160244464597</v>
          </cell>
          <cell r="BA468">
            <v>48.389058749356593</v>
          </cell>
          <cell r="BB468">
            <v>49.913538824899497</v>
          </cell>
          <cell r="BC468">
            <v>51.862723837243806</v>
          </cell>
          <cell r="BD468">
            <v>54.608874804728153</v>
          </cell>
          <cell r="BE468">
            <v>59.32885076469443</v>
          </cell>
        </row>
        <row r="469">
          <cell r="AD469">
            <v>88.665127986764389</v>
          </cell>
          <cell r="AE469">
            <v>90.884499952213915</v>
          </cell>
          <cell r="AF469">
            <v>94.061137661696392</v>
          </cell>
          <cell r="AG469">
            <v>98.719185697373774</v>
          </cell>
          <cell r="AH469">
            <v>107.83396181778836</v>
          </cell>
          <cell r="BA469">
            <v>48.403415949284287</v>
          </cell>
          <cell r="BB469">
            <v>49.929033659146896</v>
          </cell>
          <cell r="BC469">
            <v>51.878127682523036</v>
          </cell>
          <cell r="BD469">
            <v>54.623757803026173</v>
          </cell>
          <cell r="BE469">
            <v>59.343168615047617</v>
          </cell>
        </row>
        <row r="470">
          <cell r="AD470">
            <v>88.696386775114874</v>
          </cell>
          <cell r="AE470">
            <v>90.916238179186706</v>
          </cell>
          <cell r="AF470">
            <v>94.092476163198569</v>
          </cell>
          <cell r="AG470">
            <v>98.749061203529891</v>
          </cell>
          <cell r="AH470">
            <v>107.86632119093076</v>
          </cell>
          <cell r="BA470">
            <v>48.417773149211982</v>
          </cell>
          <cell r="BB470">
            <v>49.944528493394301</v>
          </cell>
          <cell r="BC470">
            <v>51.893531527802274</v>
          </cell>
          <cell r="BD470">
            <v>54.638640801324186</v>
          </cell>
          <cell r="BE470">
            <v>59.357486465400804</v>
          </cell>
        </row>
        <row r="471">
          <cell r="AD471">
            <v>88.727645563465359</v>
          </cell>
          <cell r="AE471">
            <v>90.947976406159498</v>
          </cell>
          <cell r="AF471">
            <v>94.123814664700731</v>
          </cell>
          <cell r="AG471">
            <v>98.778936709686022</v>
          </cell>
          <cell r="AH471">
            <v>107.89868056407315</v>
          </cell>
          <cell r="BA471">
            <v>48.432130349139676</v>
          </cell>
          <cell r="BB471">
            <v>49.9600233276417</v>
          </cell>
          <cell r="BC471">
            <v>51.908935373081505</v>
          </cell>
          <cell r="BD471">
            <v>54.653523799622199</v>
          </cell>
          <cell r="BE471">
            <v>59.371804315753991</v>
          </cell>
        </row>
        <row r="472">
          <cell r="AD472">
            <v>88.758904351815843</v>
          </cell>
          <cell r="AE472">
            <v>90.979714633132289</v>
          </cell>
          <cell r="AF472">
            <v>94.155153166202908</v>
          </cell>
          <cell r="AG472">
            <v>98.808812215842138</v>
          </cell>
          <cell r="AH472">
            <v>107.93103993721554</v>
          </cell>
          <cell r="BA472">
            <v>48.446487549067371</v>
          </cell>
          <cell r="BB472">
            <v>49.975518161889106</v>
          </cell>
          <cell r="BC472">
            <v>51.924339218360736</v>
          </cell>
          <cell r="BD472">
            <v>54.66840679792022</v>
          </cell>
          <cell r="BE472">
            <v>59.386122166107178</v>
          </cell>
        </row>
        <row r="473">
          <cell r="AD473">
            <v>88.790163140166328</v>
          </cell>
          <cell r="AE473">
            <v>91.01105096134954</v>
          </cell>
          <cell r="AF473">
            <v>94.186491667705084</v>
          </cell>
          <cell r="AG473">
            <v>98.838687721998255</v>
          </cell>
          <cell r="AH473">
            <v>107.96339931035794</v>
          </cell>
          <cell r="BA473">
            <v>48.460844748995065</v>
          </cell>
          <cell r="BB473">
            <v>49.991012996136504</v>
          </cell>
          <cell r="BC473">
            <v>51.939743063639966</v>
          </cell>
          <cell r="BD473">
            <v>54.683289796218233</v>
          </cell>
          <cell r="BE473">
            <v>59.400440016460358</v>
          </cell>
        </row>
        <row r="474">
          <cell r="AD474">
            <v>88.821421928516827</v>
          </cell>
          <cell r="AE474">
            <v>91.041675444348641</v>
          </cell>
          <cell r="AF474">
            <v>94.217830169207247</v>
          </cell>
          <cell r="AG474">
            <v>98.868563228154386</v>
          </cell>
          <cell r="AH474">
            <v>107.99575868350033</v>
          </cell>
          <cell r="BA474">
            <v>48.475201948922759</v>
          </cell>
          <cell r="BB474">
            <v>50.00561918452533</v>
          </cell>
          <cell r="BC474">
            <v>51.955146908919197</v>
          </cell>
          <cell r="BD474">
            <v>54.698172794516246</v>
          </cell>
          <cell r="BE474">
            <v>59.414757866813545</v>
          </cell>
        </row>
        <row r="475">
          <cell r="AD475">
            <v>88.852680716867312</v>
          </cell>
          <cell r="AE475">
            <v>91.072299927347757</v>
          </cell>
          <cell r="AF475">
            <v>94.249168670709423</v>
          </cell>
          <cell r="AG475">
            <v>98.898438734310503</v>
          </cell>
          <cell r="AH475">
            <v>108.02597567350507</v>
          </cell>
          <cell r="BA475">
            <v>48.489559148850454</v>
          </cell>
          <cell r="BB475">
            <v>50.018998195299922</v>
          </cell>
          <cell r="BC475">
            <v>51.970550754198428</v>
          </cell>
          <cell r="BD475">
            <v>54.713055792814259</v>
          </cell>
          <cell r="BE475">
            <v>59.429075717166732</v>
          </cell>
        </row>
        <row r="476">
          <cell r="AD476">
            <v>88.883939505217796</v>
          </cell>
          <cell r="AE476">
            <v>91.102924410346859</v>
          </cell>
          <cell r="AF476">
            <v>94.280507172211585</v>
          </cell>
          <cell r="AG476">
            <v>98.928314240466619</v>
          </cell>
          <cell r="AH476">
            <v>108.05586950728798</v>
          </cell>
          <cell r="BA476">
            <v>48.503916348778148</v>
          </cell>
          <cell r="BB476">
            <v>50.032377206074507</v>
          </cell>
          <cell r="BC476">
            <v>51.985954599477658</v>
          </cell>
          <cell r="BD476">
            <v>54.72793879111228</v>
          </cell>
          <cell r="BE476">
            <v>59.443393567519919</v>
          </cell>
        </row>
        <row r="477">
          <cell r="AD477">
            <v>88.915198293568281</v>
          </cell>
          <cell r="AE477">
            <v>91.133548893345974</v>
          </cell>
          <cell r="AF477">
            <v>94.311845673713762</v>
          </cell>
          <cell r="AG477">
            <v>98.95818974662275</v>
          </cell>
          <cell r="AH477">
            <v>108.08576334107087</v>
          </cell>
          <cell r="BA477">
            <v>48.518273548705842</v>
          </cell>
          <cell r="BB477">
            <v>50.045756216849099</v>
          </cell>
          <cell r="BC477">
            <v>52.001173105835825</v>
          </cell>
          <cell r="BD477">
            <v>54.742821789410293</v>
          </cell>
          <cell r="BE477">
            <v>59.457711417873099</v>
          </cell>
        </row>
        <row r="478">
          <cell r="AD478">
            <v>88.946457081918766</v>
          </cell>
          <cell r="AE478">
            <v>91.16417337634509</v>
          </cell>
          <cell r="AF478">
            <v>94.343184175215939</v>
          </cell>
          <cell r="AG478">
            <v>98.988065252778867</v>
          </cell>
          <cell r="AH478">
            <v>108.11565717485377</v>
          </cell>
          <cell r="BA478">
            <v>48.532630748633537</v>
          </cell>
          <cell r="BB478">
            <v>50.059135227623692</v>
          </cell>
          <cell r="BC478">
            <v>52.014475333033189</v>
          </cell>
          <cell r="BD478">
            <v>54.757704787708306</v>
          </cell>
          <cell r="BE478">
            <v>59.472029268226287</v>
          </cell>
        </row>
        <row r="479">
          <cell r="AD479">
            <v>88.97771587026925</v>
          </cell>
          <cell r="AE479">
            <v>91.194797859344192</v>
          </cell>
          <cell r="AF479">
            <v>94.374522676718101</v>
          </cell>
          <cell r="AG479">
            <v>99.018293442409089</v>
          </cell>
          <cell r="AH479">
            <v>108.14555100863667</v>
          </cell>
          <cell r="BA479">
            <v>48.546987948561231</v>
          </cell>
          <cell r="BB479">
            <v>50.072514238398277</v>
          </cell>
          <cell r="BC479">
            <v>52.027777560230554</v>
          </cell>
          <cell r="BD479">
            <v>54.772587786006326</v>
          </cell>
          <cell r="BE479">
            <v>59.486347118579474</v>
          </cell>
        </row>
        <row r="480">
          <cell r="AD480">
            <v>89.008373652580005</v>
          </cell>
          <cell r="AE480">
            <v>91.225422342343307</v>
          </cell>
          <cell r="AF480">
            <v>94.405861178220277</v>
          </cell>
          <cell r="AG480">
            <v>99.048756247984358</v>
          </cell>
          <cell r="AH480">
            <v>108.17544484241957</v>
          </cell>
          <cell r="BA480">
            <v>48.561345148488925</v>
          </cell>
          <cell r="BB480">
            <v>50.085893249172869</v>
          </cell>
          <cell r="BC480">
            <v>52.041079787427918</v>
          </cell>
          <cell r="BD480">
            <v>54.78747078430434</v>
          </cell>
          <cell r="BE480">
            <v>59.500664968932661</v>
          </cell>
        </row>
        <row r="481">
          <cell r="AD481">
            <v>89.037539133386474</v>
          </cell>
          <cell r="AE481">
            <v>91.256046825342423</v>
          </cell>
          <cell r="AF481">
            <v>94.437199679722454</v>
          </cell>
          <cell r="AG481">
            <v>99.079219053559626</v>
          </cell>
          <cell r="AH481">
            <v>108.20533867620246</v>
          </cell>
          <cell r="BA481">
            <v>48.57570234841662</v>
          </cell>
          <cell r="BB481">
            <v>50.099272259947462</v>
          </cell>
          <cell r="BC481">
            <v>52.054382014625283</v>
          </cell>
          <cell r="BD481">
            <v>54.802353782602353</v>
          </cell>
          <cell r="BE481">
            <v>59.514982819285841</v>
          </cell>
        </row>
        <row r="482">
          <cell r="AD482">
            <v>89.066704614192943</v>
          </cell>
          <cell r="AE482">
            <v>91.286671308341525</v>
          </cell>
          <cell r="AF482">
            <v>94.468538181224616</v>
          </cell>
          <cell r="AG482">
            <v>99.109681859134909</v>
          </cell>
          <cell r="AH482">
            <v>108.23523250998537</v>
          </cell>
          <cell r="BA482">
            <v>48.590059548344314</v>
          </cell>
          <cell r="BB482">
            <v>50.112651270722047</v>
          </cell>
          <cell r="BC482">
            <v>52.067684241822647</v>
          </cell>
          <cell r="BD482">
            <v>54.817236780900373</v>
          </cell>
          <cell r="BE482">
            <v>59.529300669639028</v>
          </cell>
        </row>
        <row r="483">
          <cell r="AD483">
            <v>89.095870094999412</v>
          </cell>
          <cell r="AE483">
            <v>91.317295791340641</v>
          </cell>
          <cell r="AF483">
            <v>94.499876682726793</v>
          </cell>
          <cell r="AG483">
            <v>99.140144664710178</v>
          </cell>
          <cell r="AH483">
            <v>108.26512634376826</v>
          </cell>
          <cell r="BA483">
            <v>48.604416748272008</v>
          </cell>
          <cell r="BB483">
            <v>50.126030281496639</v>
          </cell>
          <cell r="BC483">
            <v>52.080986469020011</v>
          </cell>
          <cell r="BD483">
            <v>54.832119779198386</v>
          </cell>
          <cell r="BE483">
            <v>59.543618519992215</v>
          </cell>
        </row>
        <row r="484">
          <cell r="AD484">
            <v>89.125035575805882</v>
          </cell>
          <cell r="AE484">
            <v>91.347920274339756</v>
          </cell>
          <cell r="AF484">
            <v>94.531215184228955</v>
          </cell>
          <cell r="AG484">
            <v>99.170607470285447</v>
          </cell>
          <cell r="AH484">
            <v>108.29502017755117</v>
          </cell>
          <cell r="BA484">
            <v>48.618773948199703</v>
          </cell>
          <cell r="BB484">
            <v>50.139409292271232</v>
          </cell>
          <cell r="BC484">
            <v>52.094288696217376</v>
          </cell>
          <cell r="BD484">
            <v>54.8470027774964</v>
          </cell>
          <cell r="BE484">
            <v>59.557936370345402</v>
          </cell>
        </row>
        <row r="485">
          <cell r="AD485">
            <v>89.154201056612351</v>
          </cell>
          <cell r="AE485">
            <v>91.378544757338858</v>
          </cell>
          <cell r="AF485">
            <v>94.562553685731132</v>
          </cell>
          <cell r="AG485">
            <v>99.201070275860715</v>
          </cell>
          <cell r="AH485">
            <v>108.32491401133406</v>
          </cell>
          <cell r="BA485">
            <v>48.633131148127397</v>
          </cell>
          <cell r="BB485">
            <v>50.152788303045817</v>
          </cell>
          <cell r="BC485">
            <v>52.10759092341474</v>
          </cell>
          <cell r="BD485">
            <v>54.86188577579442</v>
          </cell>
          <cell r="BE485">
            <v>59.572254220698582</v>
          </cell>
        </row>
        <row r="486">
          <cell r="AD486">
            <v>89.18336653741882</v>
          </cell>
          <cell r="AE486">
            <v>91.409169240337974</v>
          </cell>
          <cell r="AF486">
            <v>94.593892187233308</v>
          </cell>
          <cell r="AG486">
            <v>99.231533081435984</v>
          </cell>
          <cell r="AH486">
            <v>108.35480784511695</v>
          </cell>
          <cell r="BA486">
            <v>48.647488348055091</v>
          </cell>
          <cell r="BB486">
            <v>50.166167313820409</v>
          </cell>
          <cell r="BC486">
            <v>52.120893150612112</v>
          </cell>
          <cell r="BD486">
            <v>54.876768774092433</v>
          </cell>
          <cell r="BE486">
            <v>59.586572071051769</v>
          </cell>
        </row>
        <row r="487">
          <cell r="AD487">
            <v>89.212532018225289</v>
          </cell>
          <cell r="AE487">
            <v>91.43979372333709</v>
          </cell>
          <cell r="AF487">
            <v>94.625230688735471</v>
          </cell>
          <cell r="AG487">
            <v>99.261995887011253</v>
          </cell>
          <cell r="AH487">
            <v>108.38470167889986</v>
          </cell>
          <cell r="BA487">
            <v>48.661845547982786</v>
          </cell>
          <cell r="BB487">
            <v>50.179546324595002</v>
          </cell>
          <cell r="BC487">
            <v>52.134195377809476</v>
          </cell>
          <cell r="BD487">
            <v>54.891651772390446</v>
          </cell>
          <cell r="BE487">
            <v>59.600889921404956</v>
          </cell>
        </row>
        <row r="488">
          <cell r="AD488">
            <v>89.241697499031758</v>
          </cell>
          <cell r="AE488">
            <v>91.470418206336191</v>
          </cell>
          <cell r="AF488">
            <v>94.656569190237647</v>
          </cell>
          <cell r="AG488">
            <v>99.292458692586521</v>
          </cell>
          <cell r="AH488">
            <v>108.41459551268275</v>
          </cell>
          <cell r="BA488">
            <v>48.67620274791048</v>
          </cell>
          <cell r="BB488">
            <v>50.192925335369587</v>
          </cell>
          <cell r="BC488">
            <v>52.147497605006841</v>
          </cell>
          <cell r="BD488">
            <v>54.906534770688459</v>
          </cell>
          <cell r="BE488">
            <v>59.615207771758143</v>
          </cell>
        </row>
        <row r="489">
          <cell r="AD489">
            <v>89.270862979838242</v>
          </cell>
          <cell r="AE489">
            <v>91.501042689335307</v>
          </cell>
          <cell r="AF489">
            <v>94.687907691739809</v>
          </cell>
          <cell r="AG489">
            <v>99.322921498161804</v>
          </cell>
          <cell r="AH489">
            <v>108.44448934646564</v>
          </cell>
          <cell r="BA489">
            <v>48.690559947838175</v>
          </cell>
          <cell r="BB489">
            <v>50.206304346144179</v>
          </cell>
          <cell r="BC489">
            <v>52.160799832204205</v>
          </cell>
          <cell r="BD489">
            <v>54.92141776898648</v>
          </cell>
          <cell r="BE489">
            <v>59.629525622111331</v>
          </cell>
        </row>
        <row r="490">
          <cell r="AD490">
            <v>89.300028460644711</v>
          </cell>
          <cell r="AE490">
            <v>91.531667172334409</v>
          </cell>
          <cell r="AF490">
            <v>94.719246193241986</v>
          </cell>
          <cell r="AG490">
            <v>99.353384303737073</v>
          </cell>
          <cell r="AH490">
            <v>108.47438318024855</v>
          </cell>
          <cell r="BA490">
            <v>48.704917147765869</v>
          </cell>
          <cell r="BB490">
            <v>50.219683356918772</v>
          </cell>
          <cell r="BC490">
            <v>52.174102059401569</v>
          </cell>
          <cell r="BD490">
            <v>54.936300767284493</v>
          </cell>
          <cell r="BE490">
            <v>59.643843472464511</v>
          </cell>
        </row>
        <row r="491">
          <cell r="AD491">
            <v>89.32919394145118</v>
          </cell>
          <cell r="AE491">
            <v>91.562291655333524</v>
          </cell>
          <cell r="AF491">
            <v>94.750584694744163</v>
          </cell>
          <cell r="AG491">
            <v>99.383847109312342</v>
          </cell>
          <cell r="AH491">
            <v>108.50427701403144</v>
          </cell>
          <cell r="BA491">
            <v>48.719274347693563</v>
          </cell>
          <cell r="BB491">
            <v>50.233062367693357</v>
          </cell>
          <cell r="BC491">
            <v>52.187404286598934</v>
          </cell>
          <cell r="BD491">
            <v>54.951183765582506</v>
          </cell>
          <cell r="BE491">
            <v>59.658161322817698</v>
          </cell>
        </row>
        <row r="492">
          <cell r="AD492">
            <v>89.358359422257649</v>
          </cell>
          <cell r="AE492">
            <v>91.59291613833264</v>
          </cell>
          <cell r="AF492">
            <v>94.781923196246325</v>
          </cell>
          <cell r="AG492">
            <v>99.41430991488761</v>
          </cell>
          <cell r="AH492">
            <v>108.53417084781435</v>
          </cell>
          <cell r="BA492">
            <v>48.733631547621258</v>
          </cell>
          <cell r="BB492">
            <v>50.246441378467949</v>
          </cell>
          <cell r="BC492">
            <v>52.200706513796298</v>
          </cell>
          <cell r="BD492">
            <v>54.966066763880526</v>
          </cell>
          <cell r="BE492">
            <v>59.672479173170885</v>
          </cell>
        </row>
        <row r="493">
          <cell r="AD493">
            <v>89.387524903064119</v>
          </cell>
          <cell r="AE493">
            <v>91.623540621331742</v>
          </cell>
          <cell r="AF493">
            <v>94.813261697748501</v>
          </cell>
          <cell r="AG493">
            <v>99.444772720462879</v>
          </cell>
          <cell r="AH493">
            <v>108.56406468159724</v>
          </cell>
          <cell r="BA493">
            <v>48.747988747548945</v>
          </cell>
          <cell r="BB493">
            <v>50.259820389242542</v>
          </cell>
          <cell r="BC493">
            <v>52.214008740993663</v>
          </cell>
          <cell r="BD493">
            <v>54.98094976217854</v>
          </cell>
          <cell r="BE493">
            <v>59.686797023524072</v>
          </cell>
        </row>
        <row r="494">
          <cell r="AD494">
            <v>89.416690383870588</v>
          </cell>
          <cell r="AE494">
            <v>91.654165104330858</v>
          </cell>
          <cell r="AF494">
            <v>94.844600199250664</v>
          </cell>
          <cell r="AG494">
            <v>99.475235526038148</v>
          </cell>
          <cell r="AH494">
            <v>108.59395851538014</v>
          </cell>
          <cell r="BA494">
            <v>48.762345947476639</v>
          </cell>
          <cell r="BB494">
            <v>50.273199400017127</v>
          </cell>
          <cell r="BC494">
            <v>52.227310968191027</v>
          </cell>
          <cell r="BD494">
            <v>54.995832760476553</v>
          </cell>
          <cell r="BE494">
            <v>59.701114873877252</v>
          </cell>
        </row>
        <row r="495">
          <cell r="AD495">
            <v>89.445855864677057</v>
          </cell>
          <cell r="AE495">
            <v>91.684789587329973</v>
          </cell>
          <cell r="AF495">
            <v>94.87593870075284</v>
          </cell>
          <cell r="AG495">
            <v>99.505698331613431</v>
          </cell>
          <cell r="AH495">
            <v>108.62385234916304</v>
          </cell>
          <cell r="BA495">
            <v>48.776703147404334</v>
          </cell>
          <cell r="BB495">
            <v>50.286578410791719</v>
          </cell>
          <cell r="BC495">
            <v>52.240613195388391</v>
          </cell>
          <cell r="BD495">
            <v>55.009255535630842</v>
          </cell>
          <cell r="BE495">
            <v>59.715432724230439</v>
          </cell>
        </row>
        <row r="496">
          <cell r="AD496">
            <v>89.475021345483526</v>
          </cell>
          <cell r="AE496">
            <v>91.715414070329075</v>
          </cell>
          <cell r="AF496">
            <v>94.907277202255017</v>
          </cell>
          <cell r="AG496">
            <v>99.536161137188699</v>
          </cell>
          <cell r="AH496">
            <v>108.65374618294594</v>
          </cell>
          <cell r="BA496">
            <v>48.791060347332028</v>
          </cell>
          <cell r="BB496">
            <v>50.299957421566312</v>
          </cell>
          <cell r="BC496">
            <v>52.253915422585756</v>
          </cell>
          <cell r="BD496">
            <v>55.022110446229235</v>
          </cell>
          <cell r="BE496">
            <v>59.729750574583626</v>
          </cell>
        </row>
        <row r="497">
          <cell r="AD497">
            <v>89.504186826289995</v>
          </cell>
          <cell r="AE497">
            <v>91.746038553328191</v>
          </cell>
          <cell r="AF497">
            <v>94.938615703757179</v>
          </cell>
          <cell r="AG497">
            <v>99.566623942763968</v>
          </cell>
          <cell r="AH497">
            <v>108.68364001672883</v>
          </cell>
          <cell r="BA497">
            <v>48.805417547259722</v>
          </cell>
          <cell r="BB497">
            <v>50.313336432340897</v>
          </cell>
          <cell r="BC497">
            <v>52.26721764978312</v>
          </cell>
          <cell r="BD497">
            <v>55.034965356827627</v>
          </cell>
          <cell r="BE497">
            <v>59.744068424936813</v>
          </cell>
        </row>
        <row r="498">
          <cell r="AD498">
            <v>89.533352307096465</v>
          </cell>
          <cell r="AE498">
            <v>91.776663036327307</v>
          </cell>
          <cell r="AF498">
            <v>94.969954205259356</v>
          </cell>
          <cell r="AG498">
            <v>99.597086748339237</v>
          </cell>
          <cell r="AH498">
            <v>108.71353385051174</v>
          </cell>
          <cell r="BA498">
            <v>48.819774747187417</v>
          </cell>
          <cell r="BB498">
            <v>50.326715443115489</v>
          </cell>
          <cell r="BC498">
            <v>52.280519876980485</v>
          </cell>
          <cell r="BD498">
            <v>55.047820267426026</v>
          </cell>
          <cell r="BE498">
            <v>59.758386275289993</v>
          </cell>
        </row>
        <row r="499">
          <cell r="AD499">
            <v>89.562517787902948</v>
          </cell>
          <cell r="AE499">
            <v>91.807287519326408</v>
          </cell>
          <cell r="AF499">
            <v>95.001212576336201</v>
          </cell>
          <cell r="AG499">
            <v>99.627549553914506</v>
          </cell>
          <cell r="AH499">
            <v>108.74342768429463</v>
          </cell>
          <cell r="BA499">
            <v>48.834131947115111</v>
          </cell>
          <cell r="BB499">
            <v>50.340094453890082</v>
          </cell>
          <cell r="BC499">
            <v>52.293822104177856</v>
          </cell>
          <cell r="BD499">
            <v>55.060675178024418</v>
          </cell>
          <cell r="BE499">
            <v>59.77270412564318</v>
          </cell>
        </row>
        <row r="500">
          <cell r="AD500">
            <v>89.591683268709417</v>
          </cell>
          <cell r="AE500">
            <v>91.837912002325524</v>
          </cell>
          <cell r="AF500">
            <v>95.03060851241726</v>
          </cell>
          <cell r="AG500">
            <v>99.658012359489774</v>
          </cell>
          <cell r="AH500">
            <v>108.77332151807754</v>
          </cell>
          <cell r="BA500">
            <v>48.848489147042805</v>
          </cell>
          <cell r="BB500">
            <v>50.353473464664667</v>
          </cell>
          <cell r="BC500">
            <v>52.307124331375221</v>
          </cell>
          <cell r="BD500">
            <v>55.07353008862281</v>
          </cell>
          <cell r="BE500">
            <v>59.787021975996367</v>
          </cell>
        </row>
        <row r="501">
          <cell r="AD501">
            <v>89.620848749515886</v>
          </cell>
          <cell r="AE501">
            <v>91.86853648532464</v>
          </cell>
          <cell r="AF501">
            <v>95.060004448498319</v>
          </cell>
          <cell r="AG501">
            <v>99.688475165065043</v>
          </cell>
          <cell r="AH501">
            <v>108.80321535186043</v>
          </cell>
          <cell r="BA501">
            <v>48.8628463469705</v>
          </cell>
          <cell r="BB501">
            <v>50.366852475439259</v>
          </cell>
          <cell r="BC501">
            <v>52.320426558572585</v>
          </cell>
          <cell r="BD501">
            <v>55.086384999221202</v>
          </cell>
          <cell r="BE501">
            <v>59.801339826349555</v>
          </cell>
        </row>
        <row r="502">
          <cell r="AD502">
            <v>89.650014230322356</v>
          </cell>
          <cell r="AE502">
            <v>91.899160968323741</v>
          </cell>
          <cell r="AF502">
            <v>95.089400384579378</v>
          </cell>
          <cell r="AG502">
            <v>99.718937970640326</v>
          </cell>
          <cell r="AH502">
            <v>108.83310918564332</v>
          </cell>
          <cell r="BA502">
            <v>48.877203546898194</v>
          </cell>
          <cell r="BB502">
            <v>50.380231486213852</v>
          </cell>
          <cell r="BC502">
            <v>52.333728785769949</v>
          </cell>
          <cell r="BD502">
            <v>55.099239909819595</v>
          </cell>
          <cell r="BE502">
            <v>59.815657676702735</v>
          </cell>
        </row>
        <row r="503">
          <cell r="AD503">
            <v>89.679179711128825</v>
          </cell>
          <cell r="AE503">
            <v>91.929785451322857</v>
          </cell>
          <cell r="AF503">
            <v>95.118796320660451</v>
          </cell>
          <cell r="AG503">
            <v>99.749400776215595</v>
          </cell>
          <cell r="AH503">
            <v>108.86300301942623</v>
          </cell>
          <cell r="BA503">
            <v>48.891560746825888</v>
          </cell>
          <cell r="BB503">
            <v>50.393610496988437</v>
          </cell>
          <cell r="BC503">
            <v>52.347031012967314</v>
          </cell>
          <cell r="BD503">
            <v>55.112094820417994</v>
          </cell>
          <cell r="BE503">
            <v>59.829975527055922</v>
          </cell>
        </row>
        <row r="504">
          <cell r="AD504">
            <v>89.708345191935294</v>
          </cell>
          <cell r="AE504">
            <v>91.960409934321959</v>
          </cell>
          <cell r="AF504">
            <v>95.14819225674151</v>
          </cell>
          <cell r="AG504">
            <v>99.779863581790863</v>
          </cell>
          <cell r="AH504">
            <v>108.89289685320912</v>
          </cell>
          <cell r="BA504">
            <v>48.905917946753583</v>
          </cell>
          <cell r="BB504">
            <v>50.406989507763029</v>
          </cell>
          <cell r="BC504">
            <v>52.360333240164678</v>
          </cell>
          <cell r="BD504">
            <v>55.124949731016386</v>
          </cell>
          <cell r="BE504">
            <v>59.844293377409109</v>
          </cell>
        </row>
        <row r="505">
          <cell r="AD505">
            <v>89.737510672741763</v>
          </cell>
          <cell r="AE505">
            <v>91.991034417321075</v>
          </cell>
          <cell r="AF505">
            <v>95.177588192822569</v>
          </cell>
          <cell r="AG505">
            <v>99.810326387366132</v>
          </cell>
          <cell r="AH505">
            <v>108.92279068699202</v>
          </cell>
          <cell r="BA505">
            <v>48.920275146681277</v>
          </cell>
          <cell r="BB505">
            <v>50.420368518537622</v>
          </cell>
          <cell r="BC505">
            <v>52.373635467362043</v>
          </cell>
          <cell r="BD505">
            <v>55.137804641614778</v>
          </cell>
          <cell r="BE505">
            <v>59.858611227762296</v>
          </cell>
        </row>
        <row r="506">
          <cell r="AD506">
            <v>89.766676153548232</v>
          </cell>
          <cell r="AE506">
            <v>92.019618476653022</v>
          </cell>
          <cell r="AF506">
            <v>95.206984128903628</v>
          </cell>
          <cell r="AG506">
            <v>99.840789192941401</v>
          </cell>
          <cell r="AH506">
            <v>108.95268452077492</v>
          </cell>
          <cell r="BA506">
            <v>48.934632346608971</v>
          </cell>
          <cell r="BB506">
            <v>50.433747529312207</v>
          </cell>
          <cell r="BC506">
            <v>52.386937694559407</v>
          </cell>
          <cell r="BD506">
            <v>55.15065955221317</v>
          </cell>
          <cell r="BE506">
            <v>59.872929078115476</v>
          </cell>
        </row>
        <row r="507">
          <cell r="AD507">
            <v>89.795841634354701</v>
          </cell>
          <cell r="AE507">
            <v>92.047357913828833</v>
          </cell>
          <cell r="AF507">
            <v>95.236380064984701</v>
          </cell>
          <cell r="AG507">
            <v>99.871251998516669</v>
          </cell>
          <cell r="AH507">
            <v>108.98257835455782</v>
          </cell>
          <cell r="BA507">
            <v>48.948989546536666</v>
          </cell>
          <cell r="BB507">
            <v>50.447126540086799</v>
          </cell>
          <cell r="BC507">
            <v>52.400239921756771</v>
          </cell>
          <cell r="BD507">
            <v>55.163514462811563</v>
          </cell>
          <cell r="BE507">
            <v>59.887246928468663</v>
          </cell>
        </row>
        <row r="508">
          <cell r="AD508">
            <v>89.825007115161171</v>
          </cell>
          <cell r="AE508">
            <v>92.075097351004658</v>
          </cell>
          <cell r="AF508">
            <v>95.26577600106576</v>
          </cell>
          <cell r="AG508">
            <v>99.901714804091952</v>
          </cell>
          <cell r="AH508">
            <v>109.01113680523949</v>
          </cell>
          <cell r="BA508">
            <v>48.96334674646436</v>
          </cell>
          <cell r="BB508">
            <v>50.460505550861392</v>
          </cell>
          <cell r="BC508">
            <v>52.413542148954136</v>
          </cell>
          <cell r="BD508">
            <v>55.176369373409962</v>
          </cell>
          <cell r="BE508">
            <v>59.90156477882185</v>
          </cell>
        </row>
        <row r="509">
          <cell r="AD509">
            <v>89.854172595967654</v>
          </cell>
          <cell r="AE509">
            <v>92.102836788180468</v>
          </cell>
          <cell r="AF509">
            <v>95.295171937146819</v>
          </cell>
          <cell r="AG509">
            <v>99.932177609667221</v>
          </cell>
          <cell r="AH509">
            <v>109.03782994004526</v>
          </cell>
          <cell r="BA509">
            <v>48.977703946392054</v>
          </cell>
          <cell r="BB509">
            <v>50.473884561635977</v>
          </cell>
          <cell r="BC509">
            <v>52.4268443761515</v>
          </cell>
          <cell r="BD509">
            <v>55.189224284008354</v>
          </cell>
          <cell r="BE509">
            <v>59.915882629175037</v>
          </cell>
        </row>
        <row r="510">
          <cell r="AD510">
            <v>89.883338076774123</v>
          </cell>
          <cell r="AE510">
            <v>92.130576225356279</v>
          </cell>
          <cell r="AF510">
            <v>95.324567873227878</v>
          </cell>
          <cell r="AG510">
            <v>99.96264041524249</v>
          </cell>
          <cell r="AH510">
            <v>109.06452307485102</v>
          </cell>
          <cell r="BA510">
            <v>48.992061146319749</v>
          </cell>
          <cell r="BB510">
            <v>50.487263572410569</v>
          </cell>
          <cell r="BC510">
            <v>52.440146603348865</v>
          </cell>
          <cell r="BD510">
            <v>55.202079194606746</v>
          </cell>
          <cell r="BE510">
            <v>59.930200479528224</v>
          </cell>
        </row>
        <row r="511">
          <cell r="AD511">
            <v>89.912503557580592</v>
          </cell>
          <cell r="AE511">
            <v>92.15831566253209</v>
          </cell>
          <cell r="AF511">
            <v>95.353963809308951</v>
          </cell>
          <cell r="AG511">
            <v>99.993103220817758</v>
          </cell>
          <cell r="AH511">
            <v>109.09121620965679</v>
          </cell>
          <cell r="BA511">
            <v>49.005541538001694</v>
          </cell>
          <cell r="BB511">
            <v>50.500642583185162</v>
          </cell>
          <cell r="BC511">
            <v>52.453448830546229</v>
          </cell>
          <cell r="BD511">
            <v>55.214934105205138</v>
          </cell>
          <cell r="BE511">
            <v>59.944518329881404</v>
          </cell>
        </row>
        <row r="512">
          <cell r="AD512">
            <v>89.941669038387062</v>
          </cell>
          <cell r="AE512">
            <v>92.186055099707914</v>
          </cell>
          <cell r="AF512">
            <v>95.38335974539001</v>
          </cell>
          <cell r="AG512">
            <v>100.02290683096982</v>
          </cell>
          <cell r="AH512">
            <v>109.11790934446255</v>
          </cell>
          <cell r="BA512">
            <v>49.017937405399621</v>
          </cell>
          <cell r="BB512">
            <v>50.514021593959747</v>
          </cell>
          <cell r="BC512">
            <v>52.4667510577436</v>
          </cell>
          <cell r="BD512">
            <v>55.227789015803531</v>
          </cell>
          <cell r="BE512">
            <v>59.958836180234591</v>
          </cell>
        </row>
        <row r="513">
          <cell r="AD513">
            <v>89.970834519193531</v>
          </cell>
          <cell r="AE513">
            <v>92.213794536883725</v>
          </cell>
          <cell r="AF513">
            <v>95.412755681471069</v>
          </cell>
          <cell r="AG513">
            <v>100.05251752250267</v>
          </cell>
          <cell r="AH513">
            <v>109.14460247926831</v>
          </cell>
          <cell r="BA513">
            <v>49.030333272797542</v>
          </cell>
          <cell r="BB513">
            <v>50.527400604734339</v>
          </cell>
          <cell r="BC513">
            <v>52.480053284940965</v>
          </cell>
          <cell r="BD513">
            <v>55.24064392640193</v>
          </cell>
          <cell r="BE513">
            <v>59.973154030587779</v>
          </cell>
        </row>
        <row r="514">
          <cell r="AD514">
            <v>90</v>
          </cell>
          <cell r="AE514">
            <v>92.241533974059536</v>
          </cell>
          <cell r="AF514">
            <v>95.442151617552128</v>
          </cell>
          <cell r="AG514">
            <v>100.08212821403551</v>
          </cell>
          <cell r="AH514">
            <v>109.17129561407408</v>
          </cell>
          <cell r="BA514">
            <v>49.042729140195462</v>
          </cell>
          <cell r="BB514">
            <v>50.540779615508931</v>
          </cell>
          <cell r="BC514">
            <v>52.493355512138329</v>
          </cell>
          <cell r="BD514">
            <v>55.253498837000322</v>
          </cell>
          <cell r="BE514">
            <v>59.987471880940966</v>
          </cell>
        </row>
        <row r="515">
          <cell r="AD515">
            <v>90.027212355806469</v>
          </cell>
          <cell r="AE515">
            <v>92.269273411235346</v>
          </cell>
          <cell r="AF515">
            <v>95.471547553633187</v>
          </cell>
          <cell r="AG515">
            <v>100.11173890556836</v>
          </cell>
          <cell r="AH515">
            <v>109.19798874887985</v>
          </cell>
          <cell r="BA515">
            <v>49.055125007593382</v>
          </cell>
          <cell r="BB515">
            <v>50.554158626283517</v>
          </cell>
          <cell r="BC515">
            <v>52.506657739335694</v>
          </cell>
          <cell r="BD515">
            <v>55.266353747598714</v>
          </cell>
          <cell r="BE515">
            <v>60.001546309631344</v>
          </cell>
        </row>
        <row r="516">
          <cell r="AD516">
            <v>90.054424711612938</v>
          </cell>
          <cell r="AE516">
            <v>92.297012848411157</v>
          </cell>
          <cell r="AF516">
            <v>95.50094348971426</v>
          </cell>
          <cell r="AG516">
            <v>100.14134959710121</v>
          </cell>
          <cell r="AH516">
            <v>109.22468188368562</v>
          </cell>
          <cell r="BA516">
            <v>49.06752087499131</v>
          </cell>
          <cell r="BB516">
            <v>50.567537637058109</v>
          </cell>
          <cell r="BC516">
            <v>52.519959966533058</v>
          </cell>
          <cell r="BD516">
            <v>55.279208658197106</v>
          </cell>
          <cell r="BE516">
            <v>60.013916786682117</v>
          </cell>
        </row>
        <row r="517">
          <cell r="AD517">
            <v>90.081637067419408</v>
          </cell>
          <cell r="AE517">
            <v>92.324752285586982</v>
          </cell>
          <cell r="AF517">
            <v>95.530339425795319</v>
          </cell>
          <cell r="AG517">
            <v>100.17096028863406</v>
          </cell>
          <cell r="AH517">
            <v>109.25137501849139</v>
          </cell>
          <cell r="BA517">
            <v>49.07991674238923</v>
          </cell>
          <cell r="BB517">
            <v>50.580916647832701</v>
          </cell>
          <cell r="BC517">
            <v>52.533262193730422</v>
          </cell>
          <cell r="BD517">
            <v>55.292063568795498</v>
          </cell>
          <cell r="BE517">
            <v>60.026287263732883</v>
          </cell>
        </row>
        <row r="518">
          <cell r="AD518">
            <v>90.108849423225877</v>
          </cell>
          <cell r="AE518">
            <v>92.352491722762792</v>
          </cell>
          <cell r="AF518">
            <v>95.559735361876378</v>
          </cell>
          <cell r="AG518">
            <v>100.20057098016692</v>
          </cell>
          <cell r="AH518">
            <v>109.27806815329716</v>
          </cell>
          <cell r="BA518">
            <v>49.09231260978715</v>
          </cell>
          <cell r="BB518">
            <v>50.594295658607294</v>
          </cell>
          <cell r="BC518">
            <v>52.546564420927787</v>
          </cell>
          <cell r="BD518">
            <v>55.304918479393898</v>
          </cell>
          <cell r="BE518">
            <v>60.038657740783655</v>
          </cell>
        </row>
        <row r="519">
          <cell r="AD519">
            <v>90.13606177903236</v>
          </cell>
          <cell r="AE519">
            <v>92.380231159938603</v>
          </cell>
          <cell r="AF519">
            <v>95.589131297957437</v>
          </cell>
          <cell r="AG519">
            <v>100.23018167169977</v>
          </cell>
          <cell r="AH519">
            <v>109.30476128810292</v>
          </cell>
          <cell r="BA519">
            <v>49.104708477185071</v>
          </cell>
          <cell r="BB519">
            <v>50.607674669381879</v>
          </cell>
          <cell r="BC519">
            <v>52.559866648125151</v>
          </cell>
          <cell r="BD519">
            <v>55.31777338999229</v>
          </cell>
          <cell r="BE519">
            <v>60.051028217834421</v>
          </cell>
        </row>
        <row r="520">
          <cell r="AD520">
            <v>90.163274134838829</v>
          </cell>
          <cell r="AE520">
            <v>92.407970597114414</v>
          </cell>
          <cell r="AF520">
            <v>95.61852723403851</v>
          </cell>
          <cell r="AG520">
            <v>100.25979236323262</v>
          </cell>
          <cell r="AH520">
            <v>109.33145442290869</v>
          </cell>
          <cell r="BA520">
            <v>49.117104344582998</v>
          </cell>
          <cell r="BB520">
            <v>50.621053680156471</v>
          </cell>
          <cell r="BC520">
            <v>52.573168875322516</v>
          </cell>
          <cell r="BD520">
            <v>55.330628300590682</v>
          </cell>
          <cell r="BE520">
            <v>60.063398694885194</v>
          </cell>
        </row>
        <row r="521">
          <cell r="AD521">
            <v>90.190486490645299</v>
          </cell>
          <cell r="AE521">
            <v>92.435710034290224</v>
          </cell>
          <cell r="AF521">
            <v>95.647923170119569</v>
          </cell>
          <cell r="AG521">
            <v>100.28940305476547</v>
          </cell>
          <cell r="AH521">
            <v>109.35814755771446</v>
          </cell>
          <cell r="BA521">
            <v>49.129500211980918</v>
          </cell>
          <cell r="BB521">
            <v>50.634432690931064</v>
          </cell>
          <cell r="BC521">
            <v>52.58647110251988</v>
          </cell>
          <cell r="BD521">
            <v>55.343483211189074</v>
          </cell>
          <cell r="BE521">
            <v>60.075769171935967</v>
          </cell>
        </row>
        <row r="522">
          <cell r="AD522">
            <v>90.217698846451768</v>
          </cell>
          <cell r="AE522">
            <v>92.463449471466049</v>
          </cell>
          <cell r="AF522">
            <v>95.677319106200628</v>
          </cell>
          <cell r="AG522">
            <v>100.31901374629831</v>
          </cell>
          <cell r="AH522">
            <v>109.38484069252023</v>
          </cell>
          <cell r="BA522">
            <v>49.141896079378839</v>
          </cell>
          <cell r="BB522">
            <v>50.647811701705649</v>
          </cell>
          <cell r="BC522">
            <v>52.599773329717245</v>
          </cell>
          <cell r="BD522">
            <v>55.356338121787466</v>
          </cell>
          <cell r="BE522">
            <v>60.088139648986733</v>
          </cell>
        </row>
        <row r="523">
          <cell r="AD523">
            <v>90.244911202258237</v>
          </cell>
          <cell r="AE523">
            <v>92.49118890864186</v>
          </cell>
          <cell r="AF523">
            <v>95.706715042281687</v>
          </cell>
          <cell r="AG523">
            <v>100.34862443783116</v>
          </cell>
          <cell r="AH523">
            <v>109.41153382732598</v>
          </cell>
          <cell r="BA523">
            <v>49.154291946776759</v>
          </cell>
          <cell r="BB523">
            <v>50.661190712480241</v>
          </cell>
          <cell r="BC523">
            <v>52.613075556914609</v>
          </cell>
          <cell r="BD523">
            <v>55.369193032385866</v>
          </cell>
          <cell r="BE523">
            <v>60.100510126037506</v>
          </cell>
        </row>
        <row r="524">
          <cell r="AD524">
            <v>90.272123558064706</v>
          </cell>
          <cell r="AE524">
            <v>92.51892834581767</v>
          </cell>
          <cell r="AF524">
            <v>95.73611097836276</v>
          </cell>
          <cell r="AG524">
            <v>100.37823512936401</v>
          </cell>
          <cell r="AH524">
            <v>109.43822696213175</v>
          </cell>
          <cell r="BA524">
            <v>49.166687814174686</v>
          </cell>
          <cell r="BB524">
            <v>50.674569723254834</v>
          </cell>
          <cell r="BC524">
            <v>52.626377784111973</v>
          </cell>
          <cell r="BD524">
            <v>55.382047942984258</v>
          </cell>
          <cell r="BE524">
            <v>60.112880603088271</v>
          </cell>
        </row>
        <row r="525">
          <cell r="AD525">
            <v>90.299335913871175</v>
          </cell>
          <cell r="AE525">
            <v>92.546667782993481</v>
          </cell>
          <cell r="AF525">
            <v>95.765506914443819</v>
          </cell>
          <cell r="AG525">
            <v>100.40784582089687</v>
          </cell>
          <cell r="AH525">
            <v>109.46492009693752</v>
          </cell>
          <cell r="BA525">
            <v>49.179083681572607</v>
          </cell>
          <cell r="BB525">
            <v>50.687948734029419</v>
          </cell>
          <cell r="BC525">
            <v>52.639680011309345</v>
          </cell>
          <cell r="BD525">
            <v>55.39490285358265</v>
          </cell>
          <cell r="BE525">
            <v>60.125251080139044</v>
          </cell>
        </row>
        <row r="526">
          <cell r="AD526">
            <v>90.326548269677644</v>
          </cell>
          <cell r="AE526">
            <v>92.574407220169306</v>
          </cell>
          <cell r="AF526">
            <v>95.794902850524878</v>
          </cell>
          <cell r="AG526">
            <v>100.43745651242972</v>
          </cell>
          <cell r="AH526">
            <v>109.49161323174329</v>
          </cell>
          <cell r="BA526">
            <v>49.191479548970527</v>
          </cell>
          <cell r="BB526">
            <v>50.701327744804011</v>
          </cell>
          <cell r="BC526">
            <v>52.652982238506709</v>
          </cell>
          <cell r="BD526">
            <v>55.407757764181042</v>
          </cell>
          <cell r="BE526">
            <v>60.13762155718981</v>
          </cell>
        </row>
        <row r="527">
          <cell r="AD527">
            <v>90.353760625484114</v>
          </cell>
          <cell r="AE527">
            <v>92.602146657345116</v>
          </cell>
          <cell r="AF527">
            <v>95.824298786605937</v>
          </cell>
          <cell r="AG527">
            <v>100.46706720396257</v>
          </cell>
          <cell r="AH527">
            <v>109.51830636654906</v>
          </cell>
          <cell r="BA527">
            <v>49.203875416368447</v>
          </cell>
          <cell r="BB527">
            <v>50.714706755578604</v>
          </cell>
          <cell r="BC527">
            <v>52.666284465704074</v>
          </cell>
          <cell r="BD527">
            <v>55.420612674779434</v>
          </cell>
          <cell r="BE527">
            <v>60.149992034240583</v>
          </cell>
        </row>
        <row r="528">
          <cell r="AD528">
            <v>90.380972981290583</v>
          </cell>
          <cell r="AE528">
            <v>92.629886094520927</v>
          </cell>
          <cell r="AF528">
            <v>95.85369472268701</v>
          </cell>
          <cell r="AG528">
            <v>100.49667789549542</v>
          </cell>
          <cell r="AH528">
            <v>109.54499950135482</v>
          </cell>
          <cell r="BA528">
            <v>49.216271283766375</v>
          </cell>
          <cell r="BB528">
            <v>50.728085766353189</v>
          </cell>
          <cell r="BC528">
            <v>52.679586692901438</v>
          </cell>
          <cell r="BD528">
            <v>55.433467585377834</v>
          </cell>
          <cell r="BE528">
            <v>60.162362511291349</v>
          </cell>
        </row>
        <row r="529">
          <cell r="AD529">
            <v>90.408185337097066</v>
          </cell>
          <cell r="AE529">
            <v>92.657625531696738</v>
          </cell>
          <cell r="AF529">
            <v>95.883090658768069</v>
          </cell>
          <cell r="AG529">
            <v>100.52628858702826</v>
          </cell>
          <cell r="AH529">
            <v>109.57169263616059</v>
          </cell>
          <cell r="BA529">
            <v>49.228667151164295</v>
          </cell>
          <cell r="BB529">
            <v>50.741464777127781</v>
          </cell>
          <cell r="BC529">
            <v>52.692888920098802</v>
          </cell>
          <cell r="BD529">
            <v>55.446322495976226</v>
          </cell>
          <cell r="BE529">
            <v>60.174732988342122</v>
          </cell>
        </row>
        <row r="530">
          <cell r="AD530">
            <v>90.435397692903535</v>
          </cell>
          <cell r="AE530">
            <v>92.685364968872548</v>
          </cell>
          <cell r="AF530">
            <v>95.912486594849128</v>
          </cell>
          <cell r="AG530">
            <v>100.55589927856111</v>
          </cell>
          <cell r="AH530">
            <v>109.59838577096636</v>
          </cell>
          <cell r="BA530">
            <v>49.241063018562215</v>
          </cell>
          <cell r="BB530">
            <v>50.754843787902374</v>
          </cell>
          <cell r="BC530">
            <v>52.706191147296167</v>
          </cell>
          <cell r="BD530">
            <v>55.459177406574618</v>
          </cell>
          <cell r="BE530">
            <v>60.187103465392887</v>
          </cell>
        </row>
        <row r="531">
          <cell r="AD531">
            <v>90.462610048710005</v>
          </cell>
          <cell r="AE531">
            <v>92.713104406048373</v>
          </cell>
          <cell r="AF531">
            <v>95.941882530930187</v>
          </cell>
          <cell r="AG531">
            <v>100.58550997009397</v>
          </cell>
          <cell r="AH531">
            <v>109.62507890577213</v>
          </cell>
          <cell r="BA531">
            <v>49.253458885960143</v>
          </cell>
          <cell r="BB531">
            <v>50.768222798676959</v>
          </cell>
          <cell r="BC531">
            <v>52.719493374493531</v>
          </cell>
          <cell r="BD531">
            <v>55.47203231717301</v>
          </cell>
          <cell r="BE531">
            <v>60.19947394244366</v>
          </cell>
        </row>
        <row r="532">
          <cell r="AD532">
            <v>90.489822404516474</v>
          </cell>
          <cell r="AE532">
            <v>92.740843843224184</v>
          </cell>
          <cell r="AF532">
            <v>95.971278467011246</v>
          </cell>
          <cell r="AG532">
            <v>100.61512066162682</v>
          </cell>
          <cell r="AH532">
            <v>109.6517720405779</v>
          </cell>
          <cell r="BA532">
            <v>49.265854753358063</v>
          </cell>
          <cell r="BB532">
            <v>50.781601809451551</v>
          </cell>
          <cell r="BC532">
            <v>52.732795601690896</v>
          </cell>
          <cell r="BD532">
            <v>55.484887227771402</v>
          </cell>
          <cell r="BE532">
            <v>60.211844419494433</v>
          </cell>
        </row>
        <row r="533">
          <cell r="AD533">
            <v>90.517034760322943</v>
          </cell>
          <cell r="AE533">
            <v>92.768583280399994</v>
          </cell>
          <cell r="AF533">
            <v>96.000583270229825</v>
          </cell>
          <cell r="AG533">
            <v>100.64473135315967</v>
          </cell>
          <cell r="AH533">
            <v>109.67846517538365</v>
          </cell>
          <cell r="BA533">
            <v>49.278250620755983</v>
          </cell>
          <cell r="BB533">
            <v>50.794980820226144</v>
          </cell>
          <cell r="BC533">
            <v>52.74609782888826</v>
          </cell>
          <cell r="BD533">
            <v>55.497742138369794</v>
          </cell>
          <cell r="BE533">
            <v>60.224214896545199</v>
          </cell>
        </row>
        <row r="534">
          <cell r="AD534">
            <v>90.544247116129412</v>
          </cell>
          <cell r="AE534">
            <v>92.796322717575805</v>
          </cell>
          <cell r="AF534">
            <v>96.026006899791128</v>
          </cell>
          <cell r="AG534">
            <v>100.67434204469252</v>
          </cell>
          <cell r="AH534">
            <v>109.70515831018942</v>
          </cell>
          <cell r="BA534">
            <v>49.290646488153904</v>
          </cell>
          <cell r="BB534">
            <v>50.808359831000729</v>
          </cell>
          <cell r="BC534">
            <v>52.759400056085624</v>
          </cell>
          <cell r="BD534">
            <v>55.510597048968194</v>
          </cell>
          <cell r="BE534">
            <v>60.236585373595972</v>
          </cell>
        </row>
        <row r="535">
          <cell r="AD535">
            <v>90.571459471935881</v>
          </cell>
          <cell r="AE535">
            <v>92.82406215475163</v>
          </cell>
          <cell r="AF535">
            <v>96.051430529352416</v>
          </cell>
          <cell r="AG535">
            <v>100.70395273622538</v>
          </cell>
          <cell r="AH535">
            <v>109.73185144499519</v>
          </cell>
          <cell r="BA535">
            <v>49.303042355551831</v>
          </cell>
          <cell r="BB535">
            <v>50.821738841775321</v>
          </cell>
          <cell r="BC535">
            <v>52.772702283282989</v>
          </cell>
          <cell r="BD535">
            <v>55.523451959566586</v>
          </cell>
          <cell r="BE535">
            <v>60.248955850646738</v>
          </cell>
        </row>
        <row r="536">
          <cell r="AD536">
            <v>90.598671827742351</v>
          </cell>
          <cell r="AE536">
            <v>92.85180159192744</v>
          </cell>
          <cell r="AF536">
            <v>96.076854158913704</v>
          </cell>
          <cell r="AG536">
            <v>100.73356342775821</v>
          </cell>
          <cell r="AH536">
            <v>109.75854457980095</v>
          </cell>
          <cell r="BA536">
            <v>49.315438222949751</v>
          </cell>
          <cell r="BB536">
            <v>50.835117852549914</v>
          </cell>
          <cell r="BC536">
            <v>52.786004510480353</v>
          </cell>
          <cell r="BD536">
            <v>55.536306870164978</v>
          </cell>
          <cell r="BE536">
            <v>60.26132632769751</v>
          </cell>
        </row>
        <row r="537">
          <cell r="AD537">
            <v>90.62588418354882</v>
          </cell>
          <cell r="AE537">
            <v>92.879541029103251</v>
          </cell>
          <cell r="AF537">
            <v>96.102277788475007</v>
          </cell>
          <cell r="AG537">
            <v>100.76317411929107</v>
          </cell>
          <cell r="AH537">
            <v>109.78523771460672</v>
          </cell>
          <cell r="BA537">
            <v>49.327834090347672</v>
          </cell>
          <cell r="BB537">
            <v>50.848496863324499</v>
          </cell>
          <cell r="BC537">
            <v>52.799306737677718</v>
          </cell>
          <cell r="BD537">
            <v>55.54916178076337</v>
          </cell>
          <cell r="BE537">
            <v>60.273696804748276</v>
          </cell>
        </row>
        <row r="538">
          <cell r="AD538">
            <v>90.653096539355289</v>
          </cell>
          <cell r="AE538">
            <v>92.907280466279062</v>
          </cell>
          <cell r="AF538">
            <v>96.127701418036295</v>
          </cell>
          <cell r="AG538">
            <v>100.79278481082392</v>
          </cell>
          <cell r="AH538">
            <v>109.81193084941249</v>
          </cell>
          <cell r="BA538">
            <v>49.340229957745592</v>
          </cell>
          <cell r="BB538">
            <v>50.861875874099091</v>
          </cell>
          <cell r="BC538">
            <v>52.812608964875089</v>
          </cell>
          <cell r="BD538">
            <v>55.562016691361762</v>
          </cell>
          <cell r="BE538">
            <v>60.286067281799049</v>
          </cell>
        </row>
        <row r="539">
          <cell r="AD539">
            <v>90.680308895161772</v>
          </cell>
          <cell r="AE539">
            <v>92.935019903454872</v>
          </cell>
          <cell r="AF539">
            <v>96.153125047597598</v>
          </cell>
          <cell r="AG539">
            <v>100.82239550235677</v>
          </cell>
          <cell r="AH539">
            <v>109.83862398421826</v>
          </cell>
          <cell r="BA539">
            <v>49.352625825143519</v>
          </cell>
          <cell r="BB539">
            <v>50.875254884873684</v>
          </cell>
          <cell r="BC539">
            <v>52.825911192072454</v>
          </cell>
          <cell r="BD539">
            <v>55.574871601960162</v>
          </cell>
          <cell r="BE539">
            <v>60.298437758849815</v>
          </cell>
        </row>
        <row r="540">
          <cell r="AD540">
            <v>90.707521250968242</v>
          </cell>
          <cell r="AE540">
            <v>92.962759340630697</v>
          </cell>
          <cell r="AF540">
            <v>96.178548677158886</v>
          </cell>
          <cell r="AG540">
            <v>100.85200619388962</v>
          </cell>
          <cell r="AH540">
            <v>109.86531711902403</v>
          </cell>
          <cell r="BA540">
            <v>49.36502169254144</v>
          </cell>
          <cell r="BB540">
            <v>50.888633895648269</v>
          </cell>
          <cell r="BC540">
            <v>52.839213419269818</v>
          </cell>
          <cell r="BD540">
            <v>55.587726512558554</v>
          </cell>
          <cell r="BE540">
            <v>60.310808235900588</v>
          </cell>
        </row>
        <row r="541">
          <cell r="AD541">
            <v>90.734733606774711</v>
          </cell>
          <cell r="AE541">
            <v>92.990498777806508</v>
          </cell>
          <cell r="AF541">
            <v>96.203972306720175</v>
          </cell>
          <cell r="AG541">
            <v>100.88161688542247</v>
          </cell>
          <cell r="AH541">
            <v>109.8920102538298</v>
          </cell>
          <cell r="BA541">
            <v>49.37741755993936</v>
          </cell>
          <cell r="BB541">
            <v>50.902012906422861</v>
          </cell>
          <cell r="BC541">
            <v>52.852515646467182</v>
          </cell>
          <cell r="BD541">
            <v>55.600581423156946</v>
          </cell>
          <cell r="BE541">
            <v>60.323178712951353</v>
          </cell>
        </row>
        <row r="542">
          <cell r="AD542">
            <v>90.76194596258118</v>
          </cell>
          <cell r="AE542">
            <v>93.017321310188493</v>
          </cell>
          <cell r="AF542">
            <v>96.229395936281477</v>
          </cell>
          <cell r="AG542">
            <v>100.91122757695533</v>
          </cell>
          <cell r="AH542">
            <v>109.91870338863556</v>
          </cell>
          <cell r="BA542">
            <v>49.38981342733728</v>
          </cell>
          <cell r="BB542">
            <v>50.915391917197454</v>
          </cell>
          <cell r="BC542">
            <v>52.865817873664547</v>
          </cell>
          <cell r="BD542">
            <v>55.613436333755338</v>
          </cell>
          <cell r="BE542">
            <v>60.335549190002126</v>
          </cell>
        </row>
        <row r="543">
          <cell r="AD543">
            <v>90.789158318387649</v>
          </cell>
          <cell r="AE543">
            <v>93.043666179806593</v>
          </cell>
          <cell r="AF543">
            <v>96.254819565842766</v>
          </cell>
          <cell r="AG543">
            <v>100.94083826848818</v>
          </cell>
          <cell r="AH543">
            <v>109.94539652344133</v>
          </cell>
          <cell r="BA543">
            <v>49.402209294735208</v>
          </cell>
          <cell r="BB543">
            <v>50.928770927972039</v>
          </cell>
          <cell r="BC543">
            <v>52.879120100861911</v>
          </cell>
          <cell r="BD543">
            <v>55.62629124435373</v>
          </cell>
          <cell r="BE543">
            <v>60.347919667052899</v>
          </cell>
        </row>
        <row r="544">
          <cell r="AD544">
            <v>90.816370674194118</v>
          </cell>
          <cell r="AE544">
            <v>93.070011049424707</v>
          </cell>
          <cell r="AF544">
            <v>96.280243195404069</v>
          </cell>
          <cell r="AG544">
            <v>100.97044896002102</v>
          </cell>
          <cell r="AH544">
            <v>109.97208965824709</v>
          </cell>
          <cell r="BA544">
            <v>49.414605162133128</v>
          </cell>
          <cell r="BB544">
            <v>50.942149938746631</v>
          </cell>
          <cell r="BC544">
            <v>52.892422328059276</v>
          </cell>
          <cell r="BD544">
            <v>55.63914615495213</v>
          </cell>
          <cell r="BE544">
            <v>60.360290144103665</v>
          </cell>
        </row>
        <row r="545">
          <cell r="AD545">
            <v>90.843583030000588</v>
          </cell>
          <cell r="AE545">
            <v>93.096355919042821</v>
          </cell>
          <cell r="AF545">
            <v>96.305666824965357</v>
          </cell>
          <cell r="AG545">
            <v>101.00005596161387</v>
          </cell>
          <cell r="AH545">
            <v>109.99878279305285</v>
          </cell>
          <cell r="BA545">
            <v>49.427001029531048</v>
          </cell>
          <cell r="BB545">
            <v>50.955528949521224</v>
          </cell>
          <cell r="BC545">
            <v>52.90572455525664</v>
          </cell>
          <cell r="BD545">
            <v>55.652001065550522</v>
          </cell>
          <cell r="BE545">
            <v>60.372660621154438</v>
          </cell>
        </row>
        <row r="546">
          <cell r="AD546">
            <v>90.870795385807057</v>
          </cell>
          <cell r="AE546">
            <v>93.122700788660936</v>
          </cell>
          <cell r="AF546">
            <v>96.331090454526645</v>
          </cell>
          <cell r="AG546">
            <v>101.02783498795179</v>
          </cell>
          <cell r="AH546">
            <v>110.02321153514784</v>
          </cell>
          <cell r="BA546">
            <v>49.439396896928969</v>
          </cell>
          <cell r="BB546">
            <v>50.968907960295809</v>
          </cell>
          <cell r="BC546">
            <v>52.919026782454004</v>
          </cell>
          <cell r="BD546">
            <v>55.664855976148914</v>
          </cell>
          <cell r="BE546">
            <v>60.385031098205204</v>
          </cell>
        </row>
        <row r="547">
          <cell r="AD547">
            <v>90.898007741613526</v>
          </cell>
          <cell r="AE547">
            <v>93.149045658279036</v>
          </cell>
          <cell r="AF547">
            <v>96.356514084087948</v>
          </cell>
          <cell r="AG547">
            <v>101.0556140142897</v>
          </cell>
          <cell r="AH547">
            <v>110.04753208748211</v>
          </cell>
          <cell r="BA547">
            <v>49.451792764326896</v>
          </cell>
          <cell r="BB547">
            <v>50.982286971070401</v>
          </cell>
          <cell r="BC547">
            <v>52.932329009651369</v>
          </cell>
          <cell r="BD547">
            <v>55.677710886747306</v>
          </cell>
          <cell r="BE547">
            <v>60.397401575255977</v>
          </cell>
        </row>
        <row r="548">
          <cell r="AD548">
            <v>90.925220097419995</v>
          </cell>
          <cell r="AE548">
            <v>93.17539052789715</v>
          </cell>
          <cell r="AF548">
            <v>96.381937713649236</v>
          </cell>
          <cell r="AG548">
            <v>101.08339304062761</v>
          </cell>
          <cell r="AH548">
            <v>110.0718526398164</v>
          </cell>
          <cell r="BA548">
            <v>49.464188631724817</v>
          </cell>
          <cell r="BB548">
            <v>50.995665981844994</v>
          </cell>
          <cell r="BC548">
            <v>52.945631236848733</v>
          </cell>
          <cell r="BD548">
            <v>55.690565797345698</v>
          </cell>
          <cell r="BE548">
            <v>60.409772052306742</v>
          </cell>
        </row>
        <row r="549">
          <cell r="AD549">
            <v>90.952432453226479</v>
          </cell>
          <cell r="AE549">
            <v>93.201735397515264</v>
          </cell>
          <cell r="AF549">
            <v>96.407361343210539</v>
          </cell>
          <cell r="AG549">
            <v>101.11117206696554</v>
          </cell>
          <cell r="AH549">
            <v>110.09617319215067</v>
          </cell>
          <cell r="BA549">
            <v>49.476584499122737</v>
          </cell>
          <cell r="BB549">
            <v>51.007810424246486</v>
          </cell>
          <cell r="BC549">
            <v>52.958933464046098</v>
          </cell>
          <cell r="BD549">
            <v>55.703420707944098</v>
          </cell>
          <cell r="BE549">
            <v>60.422142529357515</v>
          </cell>
        </row>
        <row r="550">
          <cell r="AD550">
            <v>90.979644809032948</v>
          </cell>
          <cell r="AE550">
            <v>93.228080267133379</v>
          </cell>
          <cell r="AF550">
            <v>96.432784972771827</v>
          </cell>
          <cell r="AG550">
            <v>101.13895109330345</v>
          </cell>
          <cell r="AH550">
            <v>110.12049374448495</v>
          </cell>
          <cell r="BA550">
            <v>49.488980366520657</v>
          </cell>
          <cell r="BB550">
            <v>51.019363308205911</v>
          </cell>
          <cell r="BC550">
            <v>52.972235691243462</v>
          </cell>
          <cell r="BD550">
            <v>55.71627561854249</v>
          </cell>
          <cell r="BE550">
            <v>60.434513006408281</v>
          </cell>
        </row>
        <row r="551">
          <cell r="AD551">
            <v>91.00639796102358</v>
          </cell>
          <cell r="AE551">
            <v>93.254425136751479</v>
          </cell>
          <cell r="AF551">
            <v>96.458208602333116</v>
          </cell>
          <cell r="AG551">
            <v>101.16673011964136</v>
          </cell>
          <cell r="AH551">
            <v>110.14481429681923</v>
          </cell>
          <cell r="BA551">
            <v>49.501376233918585</v>
          </cell>
          <cell r="BB551">
            <v>51.030916192165336</v>
          </cell>
          <cell r="BC551">
            <v>52.985537918440833</v>
          </cell>
          <cell r="BD551">
            <v>55.729130529140882</v>
          </cell>
          <cell r="BE551">
            <v>60.446883483459054</v>
          </cell>
        </row>
        <row r="552">
          <cell r="AD552">
            <v>91.03178798676845</v>
          </cell>
          <cell r="AE552">
            <v>93.280770006369593</v>
          </cell>
          <cell r="AF552">
            <v>96.483632231894418</v>
          </cell>
          <cell r="AG552">
            <v>101.19450914597927</v>
          </cell>
          <cell r="AH552">
            <v>110.16913484915351</v>
          </cell>
          <cell r="BA552">
            <v>49.513772101316505</v>
          </cell>
          <cell r="BB552">
            <v>51.042469076124753</v>
          </cell>
          <cell r="BC552">
            <v>52.998840145638198</v>
          </cell>
          <cell r="BD552">
            <v>55.741985439739274</v>
          </cell>
          <cell r="BE552">
            <v>60.45925396050982</v>
          </cell>
        </row>
        <row r="553">
          <cell r="AD553">
            <v>91.057178012513333</v>
          </cell>
          <cell r="AE553">
            <v>93.307114875987708</v>
          </cell>
          <cell r="AF553">
            <v>96.509055861455707</v>
          </cell>
          <cell r="AG553">
            <v>101.22228817231719</v>
          </cell>
          <cell r="AH553">
            <v>110.19345540148778</v>
          </cell>
          <cell r="BA553">
            <v>49.526167968714425</v>
          </cell>
          <cell r="BB553">
            <v>51.054021960084178</v>
          </cell>
          <cell r="BC553">
            <v>53.01048641570744</v>
          </cell>
          <cell r="BD553">
            <v>55.754840350337666</v>
          </cell>
          <cell r="BE553">
            <v>60.471624437560592</v>
          </cell>
        </row>
        <row r="554">
          <cell r="AD554">
            <v>91.082568038258202</v>
          </cell>
          <cell r="AE554">
            <v>93.333459745605822</v>
          </cell>
          <cell r="AF554">
            <v>96.534479491016995</v>
          </cell>
          <cell r="AG554">
            <v>101.2500671986551</v>
          </cell>
          <cell r="AH554">
            <v>110.21777595382206</v>
          </cell>
          <cell r="BA554">
            <v>49.538563836112345</v>
          </cell>
          <cell r="BB554">
            <v>51.065574844043603</v>
          </cell>
          <cell r="BC554">
            <v>53.0219745067186</v>
          </cell>
          <cell r="BD554">
            <v>55.767695260936065</v>
          </cell>
          <cell r="BE554">
            <v>60.483994914611365</v>
          </cell>
        </row>
        <row r="555">
          <cell r="AD555">
            <v>91.107958064003085</v>
          </cell>
          <cell r="AE555">
            <v>93.359804615223922</v>
          </cell>
          <cell r="AF555">
            <v>96.559903120578298</v>
          </cell>
          <cell r="AG555">
            <v>101.27784622499301</v>
          </cell>
          <cell r="AH555">
            <v>110.24209650615634</v>
          </cell>
          <cell r="BA555">
            <v>49.550959703510273</v>
          </cell>
          <cell r="BB555">
            <v>51.077127728003028</v>
          </cell>
          <cell r="BC555">
            <v>53.033462597729766</v>
          </cell>
          <cell r="BD555">
            <v>55.780550171534458</v>
          </cell>
          <cell r="BE555">
            <v>60.496365391662131</v>
          </cell>
        </row>
        <row r="556">
          <cell r="AD556">
            <v>91.133348089747955</v>
          </cell>
          <cell r="AE556">
            <v>93.386149484842036</v>
          </cell>
          <cell r="AF556">
            <v>96.585326750139586</v>
          </cell>
          <cell r="AG556">
            <v>101.30562525133092</v>
          </cell>
          <cell r="AH556">
            <v>110.26641705849062</v>
          </cell>
          <cell r="BA556">
            <v>49.563355570908193</v>
          </cell>
          <cell r="BB556">
            <v>51.088680611962452</v>
          </cell>
          <cell r="BC556">
            <v>53.044950688740926</v>
          </cell>
          <cell r="BD556">
            <v>55.79340508213285</v>
          </cell>
          <cell r="BE556">
            <v>60.508735868712904</v>
          </cell>
        </row>
        <row r="557">
          <cell r="AD557">
            <v>91.158738115492838</v>
          </cell>
          <cell r="AE557">
            <v>93.412494354460151</v>
          </cell>
          <cell r="AF557">
            <v>96.610750379700889</v>
          </cell>
          <cell r="AG557">
            <v>101.33340427766885</v>
          </cell>
          <cell r="AH557">
            <v>110.29073761082489</v>
          </cell>
          <cell r="BA557">
            <v>49.575751438306114</v>
          </cell>
          <cell r="BB557">
            <v>51.10023349592187</v>
          </cell>
          <cell r="BC557">
            <v>53.056438779752092</v>
          </cell>
          <cell r="BD557">
            <v>55.806259992731242</v>
          </cell>
          <cell r="BE557">
            <v>60.52110634576367</v>
          </cell>
        </row>
        <row r="558">
          <cell r="AD558">
            <v>91.184128141237707</v>
          </cell>
          <cell r="AE558">
            <v>93.438839224078265</v>
          </cell>
          <cell r="AF558">
            <v>96.636174009262177</v>
          </cell>
          <cell r="AG558">
            <v>101.36118330400676</v>
          </cell>
          <cell r="AH558">
            <v>110.31505816315918</v>
          </cell>
          <cell r="BA558">
            <v>49.588147305704041</v>
          </cell>
          <cell r="BB558">
            <v>51.111786379881295</v>
          </cell>
          <cell r="BC558">
            <v>53.067926870763252</v>
          </cell>
          <cell r="BD558">
            <v>55.819114903329634</v>
          </cell>
          <cell r="BE558">
            <v>60.533476822814443</v>
          </cell>
        </row>
        <row r="559">
          <cell r="AD559">
            <v>91.209518166982591</v>
          </cell>
          <cell r="AE559">
            <v>93.465184093696365</v>
          </cell>
          <cell r="AF559">
            <v>96.661597638823466</v>
          </cell>
          <cell r="AG559">
            <v>101.38896233034467</v>
          </cell>
          <cell r="AH559">
            <v>110.33937871549345</v>
          </cell>
          <cell r="BA559">
            <v>49.600543173101961</v>
          </cell>
          <cell r="BB559">
            <v>51.12333926384072</v>
          </cell>
          <cell r="BC559">
            <v>53.079414961774418</v>
          </cell>
          <cell r="BD559">
            <v>55.831969813928033</v>
          </cell>
          <cell r="BE559">
            <v>60.545847299865208</v>
          </cell>
        </row>
        <row r="560">
          <cell r="AD560">
            <v>91.23490819272746</v>
          </cell>
          <cell r="AE560">
            <v>93.491528963314479</v>
          </cell>
          <cell r="AF560">
            <v>96.687021268384768</v>
          </cell>
          <cell r="AG560">
            <v>101.41674135668258</v>
          </cell>
          <cell r="AH560">
            <v>110.36369926782773</v>
          </cell>
          <cell r="BA560">
            <v>49.612939040499882</v>
          </cell>
          <cell r="BB560">
            <v>51.134892147800144</v>
          </cell>
          <cell r="BC560">
            <v>53.090903052785578</v>
          </cell>
          <cell r="BD560">
            <v>55.844824724526426</v>
          </cell>
          <cell r="BE560">
            <v>60.558217776915981</v>
          </cell>
        </row>
        <row r="561">
          <cell r="AD561">
            <v>91.260298218472343</v>
          </cell>
          <cell r="AE561">
            <v>93.517873832932594</v>
          </cell>
          <cell r="AF561">
            <v>96.712444897946057</v>
          </cell>
          <cell r="AG561">
            <v>101.4445203830205</v>
          </cell>
          <cell r="AH561">
            <v>110.38801982016201</v>
          </cell>
          <cell r="BA561">
            <v>49.625334907897802</v>
          </cell>
          <cell r="BB561">
            <v>51.146445031759569</v>
          </cell>
          <cell r="BC561">
            <v>53.102391143796744</v>
          </cell>
          <cell r="BD561">
            <v>55.857679635124818</v>
          </cell>
          <cell r="BE561">
            <v>60.570588253966747</v>
          </cell>
        </row>
        <row r="562">
          <cell r="AD562">
            <v>91.285688244217212</v>
          </cell>
          <cell r="AE562">
            <v>93.544218702550708</v>
          </cell>
          <cell r="AF562">
            <v>96.737868527507359</v>
          </cell>
          <cell r="AG562">
            <v>101.47229940935841</v>
          </cell>
          <cell r="AH562">
            <v>110.41234037249629</v>
          </cell>
          <cell r="BA562">
            <v>49.637730775295729</v>
          </cell>
          <cell r="BB562">
            <v>51.157997915718987</v>
          </cell>
          <cell r="BC562">
            <v>53.113879234807904</v>
          </cell>
          <cell r="BD562">
            <v>55.87053454572321</v>
          </cell>
          <cell r="BE562">
            <v>60.58295873101752</v>
          </cell>
        </row>
        <row r="563">
          <cell r="AD563">
            <v>91.311078269962081</v>
          </cell>
          <cell r="AE563">
            <v>93.570563572168808</v>
          </cell>
          <cell r="AF563">
            <v>96.763292157068648</v>
          </cell>
          <cell r="AG563">
            <v>101.50007843569632</v>
          </cell>
          <cell r="AH563">
            <v>110.43666092483056</v>
          </cell>
          <cell r="BA563">
            <v>49.65012664269365</v>
          </cell>
          <cell r="BB563">
            <v>51.169550799678412</v>
          </cell>
          <cell r="BC563">
            <v>53.12536732581907</v>
          </cell>
          <cell r="BD563">
            <v>55.883389456321602</v>
          </cell>
          <cell r="BE563">
            <v>60.595329208068286</v>
          </cell>
        </row>
        <row r="564">
          <cell r="AD564">
            <v>91.336468295706965</v>
          </cell>
          <cell r="AE564">
            <v>93.596908441786923</v>
          </cell>
          <cell r="AF564">
            <v>96.788715786629936</v>
          </cell>
          <cell r="AG564">
            <v>101.52785746203423</v>
          </cell>
          <cell r="AH564">
            <v>110.46098147716484</v>
          </cell>
          <cell r="BA564">
            <v>49.66252251009157</v>
          </cell>
          <cell r="BB564">
            <v>51.181103683637836</v>
          </cell>
          <cell r="BC564">
            <v>53.13685541683023</v>
          </cell>
          <cell r="BD564">
            <v>55.896244366920001</v>
          </cell>
          <cell r="BE564">
            <v>60.607699685119059</v>
          </cell>
        </row>
        <row r="565">
          <cell r="AD565">
            <v>91.361858321451834</v>
          </cell>
          <cell r="AE565">
            <v>93.623253311405037</v>
          </cell>
          <cell r="AF565">
            <v>96.814139416191239</v>
          </cell>
          <cell r="AG565">
            <v>101.55563648837216</v>
          </cell>
          <cell r="AH565">
            <v>110.48530202949912</v>
          </cell>
          <cell r="BA565">
            <v>49.67491837748949</v>
          </cell>
          <cell r="BB565">
            <v>51.192656567597261</v>
          </cell>
          <cell r="BC565">
            <v>53.148343507841396</v>
          </cell>
          <cell r="BD565">
            <v>55.909099277518393</v>
          </cell>
          <cell r="BE565">
            <v>60.620070162169824</v>
          </cell>
        </row>
        <row r="566">
          <cell r="AD566">
            <v>91.387248347196717</v>
          </cell>
          <cell r="AE566">
            <v>93.649598181023151</v>
          </cell>
          <cell r="AF566">
            <v>96.839563045752527</v>
          </cell>
          <cell r="AG566">
            <v>101.58341551471007</v>
          </cell>
          <cell r="AH566">
            <v>110.5096225818334</v>
          </cell>
          <cell r="BA566">
            <v>49.687314244887418</v>
          </cell>
          <cell r="BB566">
            <v>51.204209451556679</v>
          </cell>
          <cell r="BC566">
            <v>53.159831598852556</v>
          </cell>
          <cell r="BD566">
            <v>55.921954188116786</v>
          </cell>
          <cell r="BE566">
            <v>60.632440639220597</v>
          </cell>
        </row>
        <row r="567">
          <cell r="AD567">
            <v>91.412638372941586</v>
          </cell>
          <cell r="AE567">
            <v>93.675943050641251</v>
          </cell>
          <cell r="AF567">
            <v>96.86498667531383</v>
          </cell>
          <cell r="AG567">
            <v>101.61119454104798</v>
          </cell>
          <cell r="AH567">
            <v>110.53394313416767</v>
          </cell>
          <cell r="BA567">
            <v>49.699710112285338</v>
          </cell>
          <cell r="BB567">
            <v>51.215762335516104</v>
          </cell>
          <cell r="BC567">
            <v>53.171319689863722</v>
          </cell>
          <cell r="BD567">
            <v>55.934809098715178</v>
          </cell>
          <cell r="BE567">
            <v>60.64481111627137</v>
          </cell>
        </row>
        <row r="568">
          <cell r="AD568">
            <v>91.43802839868647</v>
          </cell>
          <cell r="AE568">
            <v>93.702287920259366</v>
          </cell>
          <cell r="AF568">
            <v>96.890410304875118</v>
          </cell>
          <cell r="AG568">
            <v>101.63897356738589</v>
          </cell>
          <cell r="AH568">
            <v>110.55826368650196</v>
          </cell>
          <cell r="BA568">
            <v>49.712105979683258</v>
          </cell>
          <cell r="BB568">
            <v>51.227315219475528</v>
          </cell>
          <cell r="BC568">
            <v>53.182807780874882</v>
          </cell>
          <cell r="BD568">
            <v>55.94766400931357</v>
          </cell>
          <cell r="BE568">
            <v>60.657181593322136</v>
          </cell>
        </row>
        <row r="569">
          <cell r="AD569">
            <v>91.463418424431339</v>
          </cell>
          <cell r="AE569">
            <v>93.72863278987748</v>
          </cell>
          <cell r="AF569">
            <v>96.915833934436407</v>
          </cell>
          <cell r="AG569">
            <v>101.66675259372381</v>
          </cell>
          <cell r="AH569">
            <v>110.58258423883623</v>
          </cell>
          <cell r="BA569">
            <v>49.724501847081179</v>
          </cell>
          <cell r="BB569">
            <v>51.238868103434953</v>
          </cell>
          <cell r="BC569">
            <v>53.194295871886048</v>
          </cell>
          <cell r="BD569">
            <v>55.960518919911962</v>
          </cell>
          <cell r="BE569">
            <v>60.669552070372909</v>
          </cell>
        </row>
        <row r="570">
          <cell r="AD570">
            <v>91.488808450176222</v>
          </cell>
          <cell r="AE570">
            <v>93.754977659495594</v>
          </cell>
          <cell r="AF570">
            <v>96.941257563997709</v>
          </cell>
          <cell r="AG570">
            <v>101.69453162006172</v>
          </cell>
          <cell r="AH570">
            <v>110.60690479117051</v>
          </cell>
          <cell r="BA570">
            <v>49.736897714479106</v>
          </cell>
          <cell r="BB570">
            <v>51.250420987394378</v>
          </cell>
          <cell r="BC570">
            <v>53.205783962897208</v>
          </cell>
          <cell r="BD570">
            <v>55.973373830510361</v>
          </cell>
          <cell r="BE570">
            <v>60.681922547423675</v>
          </cell>
        </row>
        <row r="571">
          <cell r="AD571">
            <v>91.514198475921091</v>
          </cell>
          <cell r="AE571">
            <v>93.781322529113694</v>
          </cell>
          <cell r="AF571">
            <v>96.966681193558998</v>
          </cell>
          <cell r="AG571">
            <v>101.72231064639963</v>
          </cell>
          <cell r="AH571">
            <v>110.63122534350479</v>
          </cell>
          <cell r="BA571">
            <v>49.749293581877026</v>
          </cell>
          <cell r="BB571">
            <v>51.261973871353796</v>
          </cell>
          <cell r="BC571">
            <v>53.217272053908374</v>
          </cell>
          <cell r="BD571">
            <v>55.986228741108754</v>
          </cell>
          <cell r="BE571">
            <v>60.694293024474447</v>
          </cell>
        </row>
        <row r="572">
          <cell r="AD572">
            <v>91.539588501665975</v>
          </cell>
          <cell r="AE572">
            <v>93.807667398731809</v>
          </cell>
          <cell r="AF572">
            <v>96.9921048231203</v>
          </cell>
          <cell r="AG572">
            <v>101.75008967273754</v>
          </cell>
          <cell r="AH572">
            <v>110.65554589583907</v>
          </cell>
          <cell r="BA572">
            <v>49.761689449274947</v>
          </cell>
          <cell r="BB572">
            <v>51.27352675531322</v>
          </cell>
          <cell r="BC572">
            <v>53.228760144919534</v>
          </cell>
          <cell r="BD572">
            <v>55.999083651707146</v>
          </cell>
          <cell r="BE572">
            <v>60.706663501525213</v>
          </cell>
        </row>
        <row r="573">
          <cell r="AD573">
            <v>91.564978527410844</v>
          </cell>
          <cell r="AE573">
            <v>93.834012268349923</v>
          </cell>
          <cell r="AF573">
            <v>97.015787500523516</v>
          </cell>
          <cell r="AG573">
            <v>101.77786869907547</v>
          </cell>
          <cell r="AH573">
            <v>110.67986644817334</v>
          </cell>
          <cell r="BA573">
            <v>49.774085316672867</v>
          </cell>
          <cell r="BB573">
            <v>51.285079639272645</v>
          </cell>
          <cell r="BC573">
            <v>53.240248235930693</v>
          </cell>
          <cell r="BD573">
            <v>56.010312347085055</v>
          </cell>
          <cell r="BE573">
            <v>60.719033978575986</v>
          </cell>
        </row>
        <row r="574">
          <cell r="AD574">
            <v>91.590368553155713</v>
          </cell>
          <cell r="AE574">
            <v>93.860357137968037</v>
          </cell>
          <cell r="AF574">
            <v>97.038686017141032</v>
          </cell>
          <cell r="AG574">
            <v>101.80564772541338</v>
          </cell>
          <cell r="AH574">
            <v>110.70418700050762</v>
          </cell>
          <cell r="BA574">
            <v>49.786481184070794</v>
          </cell>
          <cell r="BB574">
            <v>51.29663252323207</v>
          </cell>
          <cell r="BC574">
            <v>53.25173632694186</v>
          </cell>
          <cell r="BD574">
            <v>56.021416221776612</v>
          </cell>
          <cell r="BE574">
            <v>60.731404455626752</v>
          </cell>
        </row>
        <row r="575">
          <cell r="AD575">
            <v>91.615758578900596</v>
          </cell>
          <cell r="AE575">
            <v>93.886702007586138</v>
          </cell>
          <cell r="AF575">
            <v>97.061584533758534</v>
          </cell>
          <cell r="AG575">
            <v>101.83342675175129</v>
          </cell>
          <cell r="AH575">
            <v>110.7285075528419</v>
          </cell>
          <cell r="BA575">
            <v>49.798877051468715</v>
          </cell>
          <cell r="BB575">
            <v>51.308185407191495</v>
          </cell>
          <cell r="BC575">
            <v>53.263224417953019</v>
          </cell>
          <cell r="BD575">
            <v>56.032520096468168</v>
          </cell>
          <cell r="BE575">
            <v>60.743774932677525</v>
          </cell>
        </row>
        <row r="576">
          <cell r="AD576">
            <v>91.641148604645466</v>
          </cell>
          <cell r="AE576">
            <v>93.913046877204252</v>
          </cell>
          <cell r="AF576">
            <v>97.084483050376051</v>
          </cell>
          <cell r="AG576">
            <v>101.8612057780892</v>
          </cell>
          <cell r="AH576">
            <v>110.75282810517618</v>
          </cell>
          <cell r="BA576">
            <v>49.811272918866635</v>
          </cell>
          <cell r="BB576">
            <v>51.319738291150912</v>
          </cell>
          <cell r="BC576">
            <v>53.274712508964186</v>
          </cell>
          <cell r="BD576">
            <v>56.043623971159718</v>
          </cell>
          <cell r="BE576">
            <v>60.75614540972829</v>
          </cell>
        </row>
        <row r="577">
          <cell r="AD577">
            <v>91.666538630390349</v>
          </cell>
          <cell r="AE577">
            <v>93.939391746822366</v>
          </cell>
          <cell r="AF577">
            <v>97.107381566993553</v>
          </cell>
          <cell r="AG577">
            <v>101.88898480442712</v>
          </cell>
          <cell r="AH577">
            <v>110.77714865751045</v>
          </cell>
          <cell r="BA577">
            <v>49.823668786264555</v>
          </cell>
          <cell r="BB577">
            <v>51.331291175110337</v>
          </cell>
          <cell r="BC577">
            <v>53.286200599975345</v>
          </cell>
          <cell r="BD577">
            <v>56.054727845851275</v>
          </cell>
          <cell r="BE577">
            <v>60.768515886779063</v>
          </cell>
        </row>
        <row r="578">
          <cell r="AD578">
            <v>91.691928656135218</v>
          </cell>
          <cell r="AE578">
            <v>93.965736616440481</v>
          </cell>
          <cell r="AF578">
            <v>97.130280083611069</v>
          </cell>
          <cell r="AG578">
            <v>101.91676383076503</v>
          </cell>
          <cell r="AH578">
            <v>110.80146920984474</v>
          </cell>
          <cell r="BA578">
            <v>49.836064653662483</v>
          </cell>
          <cell r="BB578">
            <v>51.342844059069762</v>
          </cell>
          <cell r="BC578">
            <v>53.297688690986512</v>
          </cell>
          <cell r="BD578">
            <v>56.065831720542832</v>
          </cell>
          <cell r="BE578">
            <v>60.780886363829836</v>
          </cell>
        </row>
        <row r="579">
          <cell r="AD579">
            <v>91.717318681880101</v>
          </cell>
          <cell r="AE579">
            <v>93.992081486058581</v>
          </cell>
          <cell r="AF579">
            <v>97.153178600228586</v>
          </cell>
          <cell r="AG579">
            <v>101.94454285710295</v>
          </cell>
          <cell r="AH579">
            <v>110.82578976217901</v>
          </cell>
          <cell r="BA579">
            <v>49.848460521060403</v>
          </cell>
          <cell r="BB579">
            <v>51.354396943029187</v>
          </cell>
          <cell r="BC579">
            <v>53.309176781997671</v>
          </cell>
          <cell r="BD579">
            <v>56.076935595234382</v>
          </cell>
          <cell r="BE579">
            <v>60.793256840880602</v>
          </cell>
        </row>
        <row r="580">
          <cell r="AD580">
            <v>91.742708707624971</v>
          </cell>
          <cell r="AE580">
            <v>94.016709456706678</v>
          </cell>
          <cell r="AF580">
            <v>97.176077116846088</v>
          </cell>
          <cell r="AG580">
            <v>101.97232188344086</v>
          </cell>
          <cell r="AH580">
            <v>110.85011031451329</v>
          </cell>
          <cell r="BA580">
            <v>49.860856388458323</v>
          </cell>
          <cell r="BB580">
            <v>51.365949826988611</v>
          </cell>
          <cell r="BC580">
            <v>53.320664873008838</v>
          </cell>
          <cell r="BD580">
            <v>56.088039469925938</v>
          </cell>
          <cell r="BE580">
            <v>60.805627317931375</v>
          </cell>
        </row>
        <row r="581">
          <cell r="AD581">
            <v>91.768098733369854</v>
          </cell>
          <cell r="AE581">
            <v>94.040599609814038</v>
          </cell>
          <cell r="AF581">
            <v>97.198975633463604</v>
          </cell>
          <cell r="AG581">
            <v>102.00008856468429</v>
          </cell>
          <cell r="AH581">
            <v>110.87443086684758</v>
          </cell>
          <cell r="BA581">
            <v>49.873252255856244</v>
          </cell>
          <cell r="BB581">
            <v>51.377502710948029</v>
          </cell>
          <cell r="BC581">
            <v>53.332152964019997</v>
          </cell>
          <cell r="BD581">
            <v>56.099143344617488</v>
          </cell>
          <cell r="BE581">
            <v>60.817997794982141</v>
          </cell>
        </row>
        <row r="582">
          <cell r="AD582">
            <v>91.793488759114723</v>
          </cell>
          <cell r="AE582">
            <v>94.064489762921397</v>
          </cell>
          <cell r="AF582">
            <v>97.221874150081106</v>
          </cell>
          <cell r="AG582">
            <v>102.02446916215973</v>
          </cell>
          <cell r="AH582">
            <v>110.89875141918185</v>
          </cell>
          <cell r="BA582">
            <v>49.885648123254171</v>
          </cell>
          <cell r="BB582">
            <v>51.389055594907454</v>
          </cell>
          <cell r="BC582">
            <v>53.343641055031163</v>
          </cell>
          <cell r="BD582">
            <v>56.110247219309045</v>
          </cell>
          <cell r="BE582">
            <v>60.830368272032914</v>
          </cell>
        </row>
        <row r="583">
          <cell r="AD583">
            <v>91.818878784859606</v>
          </cell>
          <cell r="AE583">
            <v>94.088379916028757</v>
          </cell>
          <cell r="AF583">
            <v>97.244772666698623</v>
          </cell>
          <cell r="AG583">
            <v>102.04884975963516</v>
          </cell>
          <cell r="AH583">
            <v>110.92307197151612</v>
          </cell>
          <cell r="BA583">
            <v>49.898043990652091</v>
          </cell>
          <cell r="BB583">
            <v>51.400608478866879</v>
          </cell>
          <cell r="BC583">
            <v>53.355129146042323</v>
          </cell>
          <cell r="BD583">
            <v>56.121351094000602</v>
          </cell>
          <cell r="BE583">
            <v>60.842738749083679</v>
          </cell>
        </row>
        <row r="584">
          <cell r="AD584">
            <v>91.844268810604476</v>
          </cell>
          <cell r="AE584">
            <v>94.112270069136102</v>
          </cell>
          <cell r="AF584">
            <v>97.267671183316139</v>
          </cell>
          <cell r="AG584">
            <v>102.0732303571106</v>
          </cell>
          <cell r="AH584">
            <v>110.94739252385041</v>
          </cell>
          <cell r="BA584">
            <v>49.910439858050012</v>
          </cell>
          <cell r="BB584">
            <v>51.412161362826303</v>
          </cell>
          <cell r="BC584">
            <v>53.366617237053489</v>
          </cell>
          <cell r="BD584">
            <v>56.132454968692151</v>
          </cell>
          <cell r="BE584">
            <v>60.855109226134452</v>
          </cell>
        </row>
        <row r="585">
          <cell r="AD585">
            <v>91.869658836349345</v>
          </cell>
          <cell r="AE585">
            <v>94.136160222243461</v>
          </cell>
          <cell r="AF585">
            <v>97.290569699933641</v>
          </cell>
          <cell r="AG585">
            <v>102.09761095458603</v>
          </cell>
          <cell r="AH585">
            <v>110.97171307618468</v>
          </cell>
          <cell r="BA585">
            <v>49.922835725447939</v>
          </cell>
          <cell r="BB585">
            <v>51.423714246785721</v>
          </cell>
          <cell r="BC585">
            <v>53.378105328064649</v>
          </cell>
          <cell r="BD585">
            <v>56.143558843383708</v>
          </cell>
          <cell r="BE585">
            <v>60.867479703185218</v>
          </cell>
        </row>
        <row r="586">
          <cell r="AD586">
            <v>91.895048862094228</v>
          </cell>
          <cell r="AE586">
            <v>94.160050375350821</v>
          </cell>
          <cell r="AF586">
            <v>97.313468216551158</v>
          </cell>
          <cell r="AG586">
            <v>102.12199155206147</v>
          </cell>
          <cell r="AH586">
            <v>110.99603362851896</v>
          </cell>
          <cell r="BA586">
            <v>49.935231592845859</v>
          </cell>
          <cell r="BB586">
            <v>51.435267130745146</v>
          </cell>
          <cell r="BC586">
            <v>53.389593419075815</v>
          </cell>
          <cell r="BD586">
            <v>56.154662718075265</v>
          </cell>
          <cell r="BE586">
            <v>60.879850180235991</v>
          </cell>
        </row>
        <row r="587">
          <cell r="AD587">
            <v>91.920438887839097</v>
          </cell>
          <cell r="AE587">
            <v>94.18394052845818</v>
          </cell>
          <cell r="AF587">
            <v>97.33636673316866</v>
          </cell>
          <cell r="AG587">
            <v>102.14637214953692</v>
          </cell>
          <cell r="AH587">
            <v>111.02092622816714</v>
          </cell>
          <cell r="BA587">
            <v>49.94762746024378</v>
          </cell>
          <cell r="BB587">
            <v>51.446820014704571</v>
          </cell>
          <cell r="BC587">
            <v>53.401081510086975</v>
          </cell>
          <cell r="BD587">
            <v>56.165766592766815</v>
          </cell>
          <cell r="BE587">
            <v>60.892220657286757</v>
          </cell>
        </row>
        <row r="588">
          <cell r="AD588">
            <v>91.945828913583981</v>
          </cell>
          <cell r="AE588">
            <v>94.20783068156554</v>
          </cell>
          <cell r="AF588">
            <v>97.359265249786176</v>
          </cell>
          <cell r="AG588">
            <v>102.17075274701234</v>
          </cell>
          <cell r="AH588">
            <v>111.04593030133361</v>
          </cell>
          <cell r="BA588">
            <v>49.9600233276417</v>
          </cell>
          <cell r="BB588">
            <v>51.458372898663995</v>
          </cell>
          <cell r="BC588">
            <v>53.412569601098141</v>
          </cell>
          <cell r="BD588">
            <v>56.176870467458372</v>
          </cell>
          <cell r="BE588">
            <v>60.904591134337529</v>
          </cell>
        </row>
        <row r="589">
          <cell r="AD589">
            <v>91.97121893932885</v>
          </cell>
          <cell r="AE589">
            <v>94.231720834672899</v>
          </cell>
          <cell r="AF589">
            <v>97.382163766403693</v>
          </cell>
          <cell r="AG589">
            <v>102.19513334448779</v>
          </cell>
          <cell r="AH589">
            <v>111.07093437450008</v>
          </cell>
          <cell r="BA589">
            <v>49.972419195039627</v>
          </cell>
          <cell r="BB589">
            <v>51.46992578262342</v>
          </cell>
          <cell r="BC589">
            <v>53.424057692109301</v>
          </cell>
          <cell r="BD589">
            <v>56.187974342149921</v>
          </cell>
          <cell r="BE589">
            <v>60.916961611388302</v>
          </cell>
        </row>
        <row r="590">
          <cell r="AD590">
            <v>91.996608965073733</v>
          </cell>
          <cell r="AE590">
            <v>94.255610987780258</v>
          </cell>
          <cell r="AF590">
            <v>97.405062283021195</v>
          </cell>
          <cell r="AG590">
            <v>102.21951394196321</v>
          </cell>
          <cell r="AH590">
            <v>111.09593844766655</v>
          </cell>
          <cell r="BA590">
            <v>49.984815062437548</v>
          </cell>
          <cell r="BB590">
            <v>51.481478666582838</v>
          </cell>
          <cell r="BC590">
            <v>53.43554578312046</v>
          </cell>
          <cell r="BD590">
            <v>56.199078216841478</v>
          </cell>
          <cell r="BE590">
            <v>60.929332088439068</v>
          </cell>
        </row>
        <row r="591">
          <cell r="AD591">
            <v>92.020525784214271</v>
          </cell>
          <cell r="AE591">
            <v>94.279501140887604</v>
          </cell>
          <cell r="AF591">
            <v>97.427960799638711</v>
          </cell>
          <cell r="AG591">
            <v>102.24389453943866</v>
          </cell>
          <cell r="AH591">
            <v>111.12094252083303</v>
          </cell>
          <cell r="BA591">
            <v>49.997210929835468</v>
          </cell>
          <cell r="BB591">
            <v>51.493031550542263</v>
          </cell>
          <cell r="BC591">
            <v>53.447033874131627</v>
          </cell>
          <cell r="BD591">
            <v>56.210182091533035</v>
          </cell>
          <cell r="BE591">
            <v>60.941702565489841</v>
          </cell>
        </row>
        <row r="592">
          <cell r="AD592">
            <v>92.044215515890215</v>
          </cell>
          <cell r="AE592">
            <v>94.303391293994963</v>
          </cell>
          <cell r="AF592">
            <v>97.450859316256214</v>
          </cell>
          <cell r="AG592">
            <v>102.26827513691408</v>
          </cell>
          <cell r="AH592">
            <v>111.14594659399951</v>
          </cell>
          <cell r="BA592">
            <v>50.008294986680248</v>
          </cell>
          <cell r="BB592">
            <v>51.504584434501687</v>
          </cell>
          <cell r="BC592">
            <v>53.458521965142786</v>
          </cell>
          <cell r="BD592">
            <v>56.221285966224585</v>
          </cell>
          <cell r="BE592">
            <v>60.954073042540607</v>
          </cell>
        </row>
        <row r="593">
          <cell r="AD593">
            <v>92.067905247566145</v>
          </cell>
          <cell r="AE593">
            <v>94.327281447102322</v>
          </cell>
          <cell r="AF593">
            <v>97.47375783287373</v>
          </cell>
          <cell r="AG593">
            <v>102.29265573438953</v>
          </cell>
          <cell r="AH593">
            <v>111.17095066716598</v>
          </cell>
          <cell r="BA593">
            <v>50.018998195299922</v>
          </cell>
          <cell r="BB593">
            <v>51.516137318461112</v>
          </cell>
          <cell r="BC593">
            <v>53.470010056153953</v>
          </cell>
          <cell r="BD593">
            <v>56.232389840916142</v>
          </cell>
          <cell r="BE593">
            <v>60.96644351959138</v>
          </cell>
        </row>
        <row r="594">
          <cell r="AD594">
            <v>92.091594979242089</v>
          </cell>
          <cell r="AE594">
            <v>94.351171600209682</v>
          </cell>
          <cell r="AF594">
            <v>97.496656349491232</v>
          </cell>
          <cell r="AG594">
            <v>102.31703633186495</v>
          </cell>
          <cell r="AH594">
            <v>111.19595474033245</v>
          </cell>
          <cell r="BA594">
            <v>50.029701403919589</v>
          </cell>
          <cell r="BB594">
            <v>51.527690202420537</v>
          </cell>
          <cell r="BC594">
            <v>53.481498147165112</v>
          </cell>
          <cell r="BD594">
            <v>56.243493715607698</v>
          </cell>
          <cell r="BE594">
            <v>60.978813996642145</v>
          </cell>
        </row>
        <row r="595">
          <cell r="AD595">
            <v>92.115284710918019</v>
          </cell>
          <cell r="AE595">
            <v>94.375061753317041</v>
          </cell>
          <cell r="AF595">
            <v>97.519554866108749</v>
          </cell>
          <cell r="AG595">
            <v>102.3414169293404</v>
          </cell>
          <cell r="AH595">
            <v>111.22095881349892</v>
          </cell>
          <cell r="BA595">
            <v>50.040404612539263</v>
          </cell>
          <cell r="BB595">
            <v>51.539243086379955</v>
          </cell>
          <cell r="BC595">
            <v>53.492986238176279</v>
          </cell>
          <cell r="BD595">
            <v>56.254597590299248</v>
          </cell>
          <cell r="BE595">
            <v>60.991184473692918</v>
          </cell>
        </row>
        <row r="596">
          <cell r="AD596">
            <v>92.138974442593963</v>
          </cell>
          <cell r="AE596">
            <v>94.398951906424401</v>
          </cell>
          <cell r="AF596">
            <v>97.542453382726265</v>
          </cell>
          <cell r="AG596">
            <v>102.36579752681583</v>
          </cell>
          <cell r="AH596">
            <v>111.2459628866654</v>
          </cell>
          <cell r="BA596">
            <v>50.051107821158936</v>
          </cell>
          <cell r="BB596">
            <v>51.550795970339379</v>
          </cell>
          <cell r="BC596">
            <v>53.504474329187438</v>
          </cell>
          <cell r="BD596">
            <v>56.265701464990805</v>
          </cell>
          <cell r="BE596">
            <v>61.003071616459493</v>
          </cell>
        </row>
        <row r="597">
          <cell r="AD597">
            <v>92.162664174269892</v>
          </cell>
          <cell r="AE597">
            <v>94.42284205953176</v>
          </cell>
          <cell r="AF597">
            <v>97.565351899343767</v>
          </cell>
          <cell r="AG597">
            <v>102.39017812429127</v>
          </cell>
          <cell r="AH597">
            <v>111.27096695983187</v>
          </cell>
          <cell r="BA597">
            <v>50.06181102977861</v>
          </cell>
          <cell r="BB597">
            <v>51.562348854298804</v>
          </cell>
          <cell r="BC597">
            <v>53.515962420198605</v>
          </cell>
          <cell r="BD597">
            <v>56.276805339682355</v>
          </cell>
          <cell r="BE597">
            <v>61.013760192380936</v>
          </cell>
        </row>
        <row r="598">
          <cell r="AD598">
            <v>92.186353905945836</v>
          </cell>
          <cell r="AE598">
            <v>94.446732212639105</v>
          </cell>
          <cell r="AF598">
            <v>97.588250415961284</v>
          </cell>
          <cell r="AG598">
            <v>102.4145587217667</v>
          </cell>
          <cell r="AH598">
            <v>111.29597103299834</v>
          </cell>
          <cell r="BA598">
            <v>50.072514238398277</v>
          </cell>
          <cell r="BB598">
            <v>51.573901738258229</v>
          </cell>
          <cell r="BC598">
            <v>53.527450511209764</v>
          </cell>
          <cell r="BD598">
            <v>56.287909214373911</v>
          </cell>
          <cell r="BE598">
            <v>61.024448768302385</v>
          </cell>
        </row>
        <row r="599">
          <cell r="AD599">
            <v>92.210043637621766</v>
          </cell>
          <cell r="AE599">
            <v>94.470622365746465</v>
          </cell>
          <cell r="AF599">
            <v>97.611148932578786</v>
          </cell>
          <cell r="AG599">
            <v>102.43893931924214</v>
          </cell>
          <cell r="AH599">
            <v>111.32097510616481</v>
          </cell>
          <cell r="BA599">
            <v>50.083217447017951</v>
          </cell>
          <cell r="BB599">
            <v>51.585454622217647</v>
          </cell>
          <cell r="BC599">
            <v>53.538938602220931</v>
          </cell>
          <cell r="BD599">
            <v>56.299013089065468</v>
          </cell>
          <cell r="BE599">
            <v>61.035137344223827</v>
          </cell>
        </row>
        <row r="600">
          <cell r="AD600">
            <v>92.23373336929771</v>
          </cell>
          <cell r="AE600">
            <v>94.494512518853824</v>
          </cell>
          <cell r="AF600">
            <v>97.634047449196302</v>
          </cell>
          <cell r="AG600">
            <v>102.46331991671757</v>
          </cell>
          <cell r="AH600">
            <v>111.34597917933129</v>
          </cell>
          <cell r="BA600">
            <v>50.093920655637625</v>
          </cell>
          <cell r="BB600">
            <v>51.597007506177071</v>
          </cell>
          <cell r="BC600">
            <v>53.55042669323209</v>
          </cell>
          <cell r="BD600">
            <v>56.310116963757018</v>
          </cell>
          <cell r="BE600">
            <v>61.045825920145276</v>
          </cell>
        </row>
        <row r="601">
          <cell r="AD601">
            <v>92.257423100973654</v>
          </cell>
          <cell r="AE601">
            <v>94.518402671961184</v>
          </cell>
          <cell r="AF601">
            <v>97.656945965813819</v>
          </cell>
          <cell r="AG601">
            <v>102.48770051419301</v>
          </cell>
          <cell r="AH601">
            <v>111.37098325249777</v>
          </cell>
          <cell r="BA601">
            <v>50.104623864257292</v>
          </cell>
          <cell r="BB601">
            <v>51.608560390136496</v>
          </cell>
          <cell r="BC601">
            <v>53.561914784243257</v>
          </cell>
          <cell r="BD601">
            <v>56.321220838448575</v>
          </cell>
          <cell r="BE601">
            <v>61.056514496066718</v>
          </cell>
        </row>
        <row r="602">
          <cell r="AD602">
            <v>92.281112832649583</v>
          </cell>
          <cell r="AE602">
            <v>94.542292825068543</v>
          </cell>
          <cell r="AF602">
            <v>97.679844482431321</v>
          </cell>
          <cell r="AG602">
            <v>102.51208111166844</v>
          </cell>
          <cell r="AH602">
            <v>111.39598732566424</v>
          </cell>
          <cell r="BA602">
            <v>50.115327072876966</v>
          </cell>
          <cell r="BB602">
            <v>51.620113274095921</v>
          </cell>
          <cell r="BC602">
            <v>53.573402875254416</v>
          </cell>
          <cell r="BD602">
            <v>56.332324713140132</v>
          </cell>
          <cell r="BE602">
            <v>61.067203071988168</v>
          </cell>
        </row>
        <row r="603">
          <cell r="AD603">
            <v>92.304802564325527</v>
          </cell>
          <cell r="AE603">
            <v>94.566182978175902</v>
          </cell>
          <cell r="AF603">
            <v>97.702742999048837</v>
          </cell>
          <cell r="AG603">
            <v>102.53646170914388</v>
          </cell>
          <cell r="AH603">
            <v>111.42099139883071</v>
          </cell>
          <cell r="BA603">
            <v>50.126030281496639</v>
          </cell>
          <cell r="BB603">
            <v>51.631666158055346</v>
          </cell>
          <cell r="BC603">
            <v>53.584890966265583</v>
          </cell>
          <cell r="BD603">
            <v>56.343428587831681</v>
          </cell>
          <cell r="BE603">
            <v>61.07789164790961</v>
          </cell>
        </row>
        <row r="604">
          <cell r="AD604">
            <v>92.328492296001457</v>
          </cell>
          <cell r="AE604">
            <v>94.590073131283262</v>
          </cell>
          <cell r="AF604">
            <v>97.725641515666339</v>
          </cell>
          <cell r="AG604">
            <v>102.56084230661932</v>
          </cell>
          <cell r="AH604">
            <v>111.44599547199718</v>
          </cell>
          <cell r="BA604">
            <v>50.136733490116313</v>
          </cell>
          <cell r="BB604">
            <v>51.643219042014763</v>
          </cell>
          <cell r="BC604">
            <v>53.596379057276742</v>
          </cell>
          <cell r="BD604">
            <v>56.354532462523238</v>
          </cell>
          <cell r="BE604">
            <v>61.088580223831059</v>
          </cell>
        </row>
        <row r="605">
          <cell r="AD605">
            <v>92.352182027677401</v>
          </cell>
          <cell r="AE605">
            <v>94.613963284390607</v>
          </cell>
          <cell r="AF605">
            <v>97.748540032283856</v>
          </cell>
          <cell r="AG605">
            <v>102.58522290409475</v>
          </cell>
          <cell r="AH605">
            <v>111.47099954516365</v>
          </cell>
          <cell r="BA605">
            <v>50.14743669873598</v>
          </cell>
          <cell r="BB605">
            <v>51.654771925974188</v>
          </cell>
          <cell r="BC605">
            <v>53.607867148287909</v>
          </cell>
          <cell r="BD605">
            <v>56.365636337214795</v>
          </cell>
          <cell r="BE605">
            <v>61.099268799752508</v>
          </cell>
        </row>
        <row r="606">
          <cell r="AD606">
            <v>92.375871759353331</v>
          </cell>
          <cell r="AE606">
            <v>94.637853437497967</v>
          </cell>
          <cell r="AF606">
            <v>97.771438548901372</v>
          </cell>
          <cell r="AG606">
            <v>102.60960350157019</v>
          </cell>
          <cell r="AH606">
            <v>111.49600361833012</v>
          </cell>
          <cell r="BA606">
            <v>50.158139907355654</v>
          </cell>
          <cell r="BB606">
            <v>51.666324809933613</v>
          </cell>
          <cell r="BC606">
            <v>53.619355239299068</v>
          </cell>
          <cell r="BD606">
            <v>56.376740211906345</v>
          </cell>
          <cell r="BE606">
            <v>61.10995737567395</v>
          </cell>
        </row>
        <row r="607">
          <cell r="AD607">
            <v>92.399561491029274</v>
          </cell>
          <cell r="AE607">
            <v>94.661743590605326</v>
          </cell>
          <cell r="AF607">
            <v>97.794337065518874</v>
          </cell>
          <cell r="AG607">
            <v>102.63398409904562</v>
          </cell>
          <cell r="AH607">
            <v>111.52100769149659</v>
          </cell>
          <cell r="BA607">
            <v>50.168843115975328</v>
          </cell>
          <cell r="BB607">
            <v>51.677877693893038</v>
          </cell>
          <cell r="BC607">
            <v>53.630843330310228</v>
          </cell>
          <cell r="BD607">
            <v>56.387844086597902</v>
          </cell>
          <cell r="BE607">
            <v>61.120645951595399</v>
          </cell>
        </row>
        <row r="608">
          <cell r="AD608">
            <v>92.423251222705204</v>
          </cell>
          <cell r="AE608">
            <v>94.685633743712685</v>
          </cell>
          <cell r="AF608">
            <v>97.817235582136391</v>
          </cell>
          <cell r="AG608">
            <v>102.65836469652106</v>
          </cell>
          <cell r="AH608">
            <v>111.54601176466306</v>
          </cell>
          <cell r="BA608">
            <v>50.179546324595002</v>
          </cell>
          <cell r="BB608">
            <v>51.689430577852463</v>
          </cell>
          <cell r="BC608">
            <v>53.642331421321394</v>
          </cell>
          <cell r="BD608">
            <v>56.398947961289451</v>
          </cell>
          <cell r="BE608">
            <v>61.131334527516842</v>
          </cell>
        </row>
        <row r="609">
          <cell r="AD609">
            <v>92.446940954381148</v>
          </cell>
          <cell r="AE609">
            <v>94.709523896820045</v>
          </cell>
          <cell r="AF609">
            <v>97.840134098753893</v>
          </cell>
          <cell r="AG609">
            <v>102.68274529399649</v>
          </cell>
          <cell r="AH609">
            <v>111.57101583782955</v>
          </cell>
          <cell r="BA609">
            <v>50.190249533214669</v>
          </cell>
          <cell r="BB609">
            <v>51.70098346181188</v>
          </cell>
          <cell r="BC609">
            <v>53.653819512332554</v>
          </cell>
          <cell r="BD609">
            <v>56.410051835981008</v>
          </cell>
          <cell r="BE609">
            <v>61.142023103438291</v>
          </cell>
        </row>
        <row r="610">
          <cell r="AD610">
            <v>92.470630686057078</v>
          </cell>
          <cell r="AE610">
            <v>94.733414049927404</v>
          </cell>
          <cell r="AF610">
            <v>97.863032615371409</v>
          </cell>
          <cell r="AG610">
            <v>102.70712589147193</v>
          </cell>
          <cell r="AH610">
            <v>111.59601991099602</v>
          </cell>
          <cell r="BA610">
            <v>50.200952741834342</v>
          </cell>
          <cell r="BB610">
            <v>51.712536345771305</v>
          </cell>
          <cell r="BC610">
            <v>53.66530760334372</v>
          </cell>
          <cell r="BD610">
            <v>56.421155710672565</v>
          </cell>
          <cell r="BE610">
            <v>61.152711679359733</v>
          </cell>
        </row>
        <row r="611">
          <cell r="AD611">
            <v>92.494320417733022</v>
          </cell>
          <cell r="AE611">
            <v>94.757304203034764</v>
          </cell>
          <cell r="AF611">
            <v>97.885931131988926</v>
          </cell>
          <cell r="AG611">
            <v>102.73150648894736</v>
          </cell>
          <cell r="AH611">
            <v>111.62102398416249</v>
          </cell>
          <cell r="BA611">
            <v>50.211655950454016</v>
          </cell>
          <cell r="BB611">
            <v>51.72408922973073</v>
          </cell>
          <cell r="BC611">
            <v>53.67679569435488</v>
          </cell>
          <cell r="BD611">
            <v>56.432259585364115</v>
          </cell>
          <cell r="BE611">
            <v>61.163400255281182</v>
          </cell>
        </row>
        <row r="612">
          <cell r="AD612">
            <v>92.518010149408951</v>
          </cell>
          <cell r="AE612">
            <v>94.781194356142109</v>
          </cell>
          <cell r="AF612">
            <v>97.908829648606428</v>
          </cell>
          <cell r="AG612">
            <v>102.7558870864228</v>
          </cell>
          <cell r="AH612">
            <v>111.64602805732896</v>
          </cell>
          <cell r="BA612">
            <v>50.22235915907369</v>
          </cell>
          <cell r="BB612">
            <v>51.735642113690155</v>
          </cell>
          <cell r="BC612">
            <v>53.688283785366046</v>
          </cell>
          <cell r="BD612">
            <v>56.443363460055672</v>
          </cell>
          <cell r="BE612">
            <v>61.174088831202624</v>
          </cell>
        </row>
        <row r="613">
          <cell r="AD613">
            <v>92.541699881084895</v>
          </cell>
          <cell r="AE613">
            <v>94.805084509249468</v>
          </cell>
          <cell r="AF613">
            <v>97.931728165223944</v>
          </cell>
          <cell r="AG613">
            <v>102.78026768389823</v>
          </cell>
          <cell r="AH613">
            <v>111.67103213049543</v>
          </cell>
          <cell r="BA613">
            <v>50.233062367693357</v>
          </cell>
          <cell r="BB613">
            <v>51.747194997649579</v>
          </cell>
          <cell r="BC613">
            <v>53.699771876377206</v>
          </cell>
          <cell r="BD613">
            <v>56.454467334747228</v>
          </cell>
          <cell r="BE613">
            <v>61.184777407124074</v>
          </cell>
        </row>
        <row r="614">
          <cell r="AD614">
            <v>92.565389612760825</v>
          </cell>
          <cell r="AE614">
            <v>94.828974662356828</v>
          </cell>
          <cell r="AF614">
            <v>97.954626681841447</v>
          </cell>
          <cell r="AG614">
            <v>102.80464828137367</v>
          </cell>
          <cell r="AH614">
            <v>111.6960362036619</v>
          </cell>
          <cell r="BA614">
            <v>50.243765576313031</v>
          </cell>
          <cell r="BB614">
            <v>51.758747881608997</v>
          </cell>
          <cell r="BC614">
            <v>53.711259967388372</v>
          </cell>
          <cell r="BD614">
            <v>56.465571209438778</v>
          </cell>
          <cell r="BE614">
            <v>61.195465983045516</v>
          </cell>
        </row>
        <row r="615">
          <cell r="AD615">
            <v>92.589079344436769</v>
          </cell>
          <cell r="AE615">
            <v>94.852864815464187</v>
          </cell>
          <cell r="AF615">
            <v>97.977525198458963</v>
          </cell>
          <cell r="AG615">
            <v>102.8290288788491</v>
          </cell>
          <cell r="AH615">
            <v>111.72104027682838</v>
          </cell>
          <cell r="BA615">
            <v>50.254468784932705</v>
          </cell>
          <cell r="BB615">
            <v>51.770300765568422</v>
          </cell>
          <cell r="BC615">
            <v>53.722748058399532</v>
          </cell>
          <cell r="BD615">
            <v>56.476675084130335</v>
          </cell>
          <cell r="BE615">
            <v>61.206154558966965</v>
          </cell>
        </row>
        <row r="616">
          <cell r="AD616">
            <v>92.612769076112713</v>
          </cell>
          <cell r="AE616">
            <v>94.876754968571547</v>
          </cell>
          <cell r="AF616">
            <v>98.000405188466999</v>
          </cell>
          <cell r="AG616">
            <v>102.85340947632454</v>
          </cell>
          <cell r="AH616">
            <v>111.74604434999485</v>
          </cell>
          <cell r="BA616">
            <v>50.265171993552379</v>
          </cell>
          <cell r="BB616">
            <v>51.781853649527847</v>
          </cell>
          <cell r="BC616">
            <v>53.734236149410698</v>
          </cell>
          <cell r="BD616">
            <v>56.487778958821885</v>
          </cell>
          <cell r="BE616">
            <v>61.216843134888414</v>
          </cell>
        </row>
        <row r="617">
          <cell r="AD617">
            <v>92.636458807788642</v>
          </cell>
          <cell r="AE617">
            <v>94.900645121678906</v>
          </cell>
          <cell r="AF617">
            <v>98.022302485401042</v>
          </cell>
          <cell r="AG617">
            <v>102.87779007379997</v>
          </cell>
          <cell r="AH617">
            <v>111.77104842316133</v>
          </cell>
          <cell r="BA617">
            <v>50.275875202172045</v>
          </cell>
          <cell r="BB617">
            <v>51.793406533487271</v>
          </cell>
          <cell r="BC617">
            <v>53.745724240421858</v>
          </cell>
          <cell r="BD617">
            <v>56.498882833513441</v>
          </cell>
          <cell r="BE617">
            <v>61.227531710809856</v>
          </cell>
        </row>
        <row r="618">
          <cell r="AD618">
            <v>92.660148539464586</v>
          </cell>
          <cell r="AE618">
            <v>94.924535274786265</v>
          </cell>
          <cell r="AF618">
            <v>98.044199782335085</v>
          </cell>
          <cell r="AG618">
            <v>102.90217067127541</v>
          </cell>
          <cell r="AH618">
            <v>111.7960524963278</v>
          </cell>
          <cell r="BA618">
            <v>50.286578410791719</v>
          </cell>
          <cell r="BB618">
            <v>51.804959417446689</v>
          </cell>
          <cell r="BC618">
            <v>53.757212331433024</v>
          </cell>
          <cell r="BD618">
            <v>56.509986708204998</v>
          </cell>
          <cell r="BE618">
            <v>61.238220286731305</v>
          </cell>
        </row>
        <row r="619">
          <cell r="AD619">
            <v>92.683838271140516</v>
          </cell>
          <cell r="AE619">
            <v>94.948425427893611</v>
          </cell>
          <cell r="AF619">
            <v>98.066097079269127</v>
          </cell>
          <cell r="AG619">
            <v>102.92655126875084</v>
          </cell>
          <cell r="AH619">
            <v>111.82105656949427</v>
          </cell>
          <cell r="BA619">
            <v>50.297281619411393</v>
          </cell>
          <cell r="BB619">
            <v>51.816512301406114</v>
          </cell>
          <cell r="BC619">
            <v>53.768700422444184</v>
          </cell>
          <cell r="BD619">
            <v>56.521090582896548</v>
          </cell>
          <cell r="BE619">
            <v>61.248908862652748</v>
          </cell>
        </row>
        <row r="620">
          <cell r="AD620">
            <v>92.70752800281646</v>
          </cell>
          <cell r="AE620">
            <v>94.97231558100097</v>
          </cell>
          <cell r="AF620">
            <v>98.08799437620317</v>
          </cell>
          <cell r="AG620">
            <v>102.95093186622628</v>
          </cell>
          <cell r="AH620">
            <v>111.84606064266075</v>
          </cell>
          <cell r="BA620">
            <v>50.307984828031067</v>
          </cell>
          <cell r="BB620">
            <v>51.828065185365539</v>
          </cell>
          <cell r="BC620">
            <v>53.78018851345535</v>
          </cell>
          <cell r="BD620">
            <v>56.532194457588105</v>
          </cell>
          <cell r="BE620">
            <v>61.259597438574197</v>
          </cell>
        </row>
        <row r="621">
          <cell r="AD621">
            <v>92.73121773449239</v>
          </cell>
          <cell r="AE621">
            <v>94.996205734108329</v>
          </cell>
          <cell r="AF621">
            <v>98.109891673137213</v>
          </cell>
          <cell r="AG621">
            <v>102.97531246370173</v>
          </cell>
          <cell r="AH621">
            <v>111.87106471582722</v>
          </cell>
          <cell r="BA621">
            <v>50.318688036650734</v>
          </cell>
          <cell r="BB621">
            <v>51.839618069324963</v>
          </cell>
          <cell r="BC621">
            <v>53.79167660446651</v>
          </cell>
          <cell r="BD621">
            <v>56.543298332279662</v>
          </cell>
          <cell r="BE621">
            <v>61.270286014495639</v>
          </cell>
        </row>
        <row r="622">
          <cell r="AD622">
            <v>92.754907466168333</v>
          </cell>
          <cell r="AE622">
            <v>95.019617650928339</v>
          </cell>
          <cell r="AF622">
            <v>98.131788970071256</v>
          </cell>
          <cell r="AG622">
            <v>102.99969306117715</v>
          </cell>
          <cell r="AH622">
            <v>111.89606878899369</v>
          </cell>
          <cell r="BA622">
            <v>50.329391245270408</v>
          </cell>
          <cell r="BB622">
            <v>51.851170953284388</v>
          </cell>
          <cell r="BC622">
            <v>53.803164695477676</v>
          </cell>
          <cell r="BD622">
            <v>56.554402206971211</v>
          </cell>
          <cell r="BE622">
            <v>61.280974590417088</v>
          </cell>
        </row>
        <row r="623">
          <cell r="AD623">
            <v>92.778597197844263</v>
          </cell>
          <cell r="AE623">
            <v>95.0429392728729</v>
          </cell>
          <cell r="AF623">
            <v>98.153686267005298</v>
          </cell>
          <cell r="AG623">
            <v>103.02142624664008</v>
          </cell>
          <cell r="AH623">
            <v>111.92107286216016</v>
          </cell>
          <cell r="BA623">
            <v>50.340094453890082</v>
          </cell>
          <cell r="BB623">
            <v>51.862723837243806</v>
          </cell>
          <cell r="BC623">
            <v>53.814652786488836</v>
          </cell>
          <cell r="BD623">
            <v>56.565506081662768</v>
          </cell>
          <cell r="BE623">
            <v>61.29166316633853</v>
          </cell>
        </row>
        <row r="624">
          <cell r="AD624">
            <v>92.802286929520207</v>
          </cell>
          <cell r="AE624">
            <v>95.066260894817461</v>
          </cell>
          <cell r="AF624">
            <v>98.175583563939341</v>
          </cell>
          <cell r="AG624">
            <v>103.04312567763559</v>
          </cell>
          <cell r="AH624">
            <v>111.94607693532663</v>
          </cell>
          <cell r="BA624">
            <v>50.350797662509748</v>
          </cell>
          <cell r="BB624">
            <v>51.874276721203231</v>
          </cell>
          <cell r="BC624">
            <v>53.826140877500002</v>
          </cell>
          <cell r="BD624">
            <v>56.576609956354318</v>
          </cell>
          <cell r="BE624">
            <v>61.30235174225998</v>
          </cell>
        </row>
        <row r="625">
          <cell r="AD625">
            <v>92.825976661196137</v>
          </cell>
          <cell r="AE625">
            <v>95.089582516762022</v>
          </cell>
          <cell r="AF625">
            <v>98.197480860873384</v>
          </cell>
          <cell r="AG625">
            <v>103.0648251086311</v>
          </cell>
          <cell r="AH625">
            <v>111.97108100849312</v>
          </cell>
          <cell r="BA625">
            <v>50.361500871129422</v>
          </cell>
          <cell r="BB625">
            <v>51.885829605162655</v>
          </cell>
          <cell r="BC625">
            <v>53.837628968511162</v>
          </cell>
          <cell r="BD625">
            <v>56.587713831045875</v>
          </cell>
          <cell r="BE625">
            <v>61.313040318181422</v>
          </cell>
        </row>
        <row r="626">
          <cell r="AD626">
            <v>92.849666392872081</v>
          </cell>
          <cell r="AE626">
            <v>95.112904138706568</v>
          </cell>
          <cell r="AF626">
            <v>98.219378157807427</v>
          </cell>
          <cell r="AG626">
            <v>103.08652453962659</v>
          </cell>
          <cell r="AH626">
            <v>111.99608508165959</v>
          </cell>
          <cell r="BA626">
            <v>50.372204079749096</v>
          </cell>
          <cell r="BB626">
            <v>51.89738248912208</v>
          </cell>
          <cell r="BC626">
            <v>53.849117059522321</v>
          </cell>
          <cell r="BD626">
            <v>56.598817705737432</v>
          </cell>
          <cell r="BE626">
            <v>61.323728894102871</v>
          </cell>
        </row>
        <row r="627">
          <cell r="AD627">
            <v>92.87335612454801</v>
          </cell>
          <cell r="AE627">
            <v>95.136225760651129</v>
          </cell>
          <cell r="AF627">
            <v>98.241275454741469</v>
          </cell>
          <cell r="AG627">
            <v>103.10822397062211</v>
          </cell>
          <cell r="AH627">
            <v>112.01985623175406</v>
          </cell>
          <cell r="BA627">
            <v>50.38290728836877</v>
          </cell>
          <cell r="BB627">
            <v>51.908935373081505</v>
          </cell>
          <cell r="BC627">
            <v>53.860605150533488</v>
          </cell>
          <cell r="BD627">
            <v>56.609921580428981</v>
          </cell>
          <cell r="BE627">
            <v>61.33441747002432</v>
          </cell>
        </row>
        <row r="628">
          <cell r="AD628">
            <v>92.897045856223954</v>
          </cell>
          <cell r="AE628">
            <v>95.15954738259569</v>
          </cell>
          <cell r="AF628">
            <v>98.263172751675512</v>
          </cell>
          <cell r="AG628">
            <v>103.1299234016176</v>
          </cell>
          <cell r="AH628">
            <v>112.04339850623988</v>
          </cell>
          <cell r="BA628">
            <v>50.393610496988437</v>
          </cell>
          <cell r="BB628">
            <v>51.920488257040923</v>
          </cell>
          <cell r="BC628">
            <v>53.872093241544647</v>
          </cell>
          <cell r="BD628">
            <v>56.621025455120538</v>
          </cell>
          <cell r="BE628">
            <v>61.345106045945762</v>
          </cell>
        </row>
        <row r="629">
          <cell r="AD629">
            <v>92.920735587899898</v>
          </cell>
          <cell r="AE629">
            <v>95.182869004540251</v>
          </cell>
          <cell r="AF629">
            <v>98.285070048609555</v>
          </cell>
          <cell r="AG629">
            <v>103.15162283261311</v>
          </cell>
          <cell r="AH629">
            <v>112.0669407807257</v>
          </cell>
          <cell r="BA629">
            <v>50.404313705608111</v>
          </cell>
          <cell r="BB629">
            <v>51.932041141000347</v>
          </cell>
          <cell r="BC629">
            <v>53.883581332555814</v>
          </cell>
          <cell r="BD629">
            <v>56.632129329812095</v>
          </cell>
          <cell r="BE629">
            <v>61.355794621867211</v>
          </cell>
        </row>
        <row r="630">
          <cell r="AD630">
            <v>92.944425319575828</v>
          </cell>
          <cell r="AE630">
            <v>95.206190626484812</v>
          </cell>
          <cell r="AF630">
            <v>98.306967345543598</v>
          </cell>
          <cell r="AG630">
            <v>103.17332226360861</v>
          </cell>
          <cell r="AH630">
            <v>112.09048305521152</v>
          </cell>
          <cell r="BA630">
            <v>50.415016914227785</v>
          </cell>
          <cell r="BB630">
            <v>51.943594024959772</v>
          </cell>
          <cell r="BC630">
            <v>53.895069423566973</v>
          </cell>
          <cell r="BD630">
            <v>56.643233204503645</v>
          </cell>
          <cell r="BE630">
            <v>61.366483197788654</v>
          </cell>
        </row>
        <row r="631">
          <cell r="AD631">
            <v>92.968115051251772</v>
          </cell>
          <cell r="AE631">
            <v>95.229512248429359</v>
          </cell>
          <cell r="AF631">
            <v>98.32886464247764</v>
          </cell>
          <cell r="AG631">
            <v>103.19502169460412</v>
          </cell>
          <cell r="AH631">
            <v>112.11402532969736</v>
          </cell>
          <cell r="BA631">
            <v>50.425720122847459</v>
          </cell>
          <cell r="BB631">
            <v>51.955146908919197</v>
          </cell>
          <cell r="BC631">
            <v>53.906557514578139</v>
          </cell>
          <cell r="BD631">
            <v>56.654337079195201</v>
          </cell>
          <cell r="BE631">
            <v>61.377171773710103</v>
          </cell>
        </row>
        <row r="632">
          <cell r="AD632">
            <v>92.991804782927701</v>
          </cell>
          <cell r="AE632">
            <v>95.252833870373919</v>
          </cell>
          <cell r="AF632">
            <v>98.350761939411683</v>
          </cell>
          <cell r="AG632">
            <v>103.21672112559963</v>
          </cell>
          <cell r="AH632">
            <v>112.13756760418318</v>
          </cell>
          <cell r="BA632">
            <v>50.436423331467125</v>
          </cell>
          <cell r="BB632">
            <v>51.966699792878615</v>
          </cell>
          <cell r="BC632">
            <v>53.918045605589299</v>
          </cell>
          <cell r="BD632">
            <v>56.665440953886751</v>
          </cell>
          <cell r="BE632">
            <v>61.387860349631545</v>
          </cell>
        </row>
        <row r="633">
          <cell r="AD633">
            <v>93.014456893313053</v>
          </cell>
          <cell r="AE633">
            <v>95.27615549231848</v>
          </cell>
          <cell r="AF633">
            <v>98.372659236345726</v>
          </cell>
          <cell r="AG633">
            <v>103.23842055659513</v>
          </cell>
          <cell r="AH633">
            <v>112.161109878669</v>
          </cell>
          <cell r="BA633">
            <v>50.447126540086799</v>
          </cell>
          <cell r="BB633">
            <v>51.978252676838039</v>
          </cell>
          <cell r="BC633">
            <v>53.929533696600465</v>
          </cell>
          <cell r="BD633">
            <v>56.676544828578308</v>
          </cell>
          <cell r="BE633">
            <v>61.398548925552994</v>
          </cell>
        </row>
        <row r="634">
          <cell r="AD634">
            <v>93.036560194527354</v>
          </cell>
          <cell r="AE634">
            <v>95.299477114263041</v>
          </cell>
          <cell r="AF634">
            <v>98.394556533279768</v>
          </cell>
          <cell r="AG634">
            <v>103.26011998759064</v>
          </cell>
          <cell r="AH634">
            <v>112.18465215315481</v>
          </cell>
          <cell r="BA634">
            <v>50.457829748706473</v>
          </cell>
          <cell r="BB634">
            <v>51.989805560797464</v>
          </cell>
          <cell r="BC634">
            <v>53.941021787611625</v>
          </cell>
          <cell r="BD634">
            <v>56.687648703269865</v>
          </cell>
          <cell r="BE634">
            <v>61.409237501474436</v>
          </cell>
        </row>
        <row r="635">
          <cell r="AD635">
            <v>93.058663495741655</v>
          </cell>
          <cell r="AE635">
            <v>95.322798736207602</v>
          </cell>
          <cell r="AF635">
            <v>98.416453830213811</v>
          </cell>
          <cell r="AG635">
            <v>103.28181941858614</v>
          </cell>
          <cell r="AH635">
            <v>112.20819442764063</v>
          </cell>
          <cell r="BA635">
            <v>50.468532957326147</v>
          </cell>
          <cell r="BB635">
            <v>52.001173105835825</v>
          </cell>
          <cell r="BC635">
            <v>53.952509878622791</v>
          </cell>
          <cell r="BD635">
            <v>56.698752577961415</v>
          </cell>
          <cell r="BE635">
            <v>61.419926077395885</v>
          </cell>
        </row>
        <row r="636">
          <cell r="AD636">
            <v>93.080766796955956</v>
          </cell>
          <cell r="AE636">
            <v>95.346120358152149</v>
          </cell>
          <cell r="AF636">
            <v>98.438351127147854</v>
          </cell>
          <cell r="AG636">
            <v>103.30351884958165</v>
          </cell>
          <cell r="AH636">
            <v>112.23173670212647</v>
          </cell>
          <cell r="BA636">
            <v>50.479236165945814</v>
          </cell>
          <cell r="BB636">
            <v>52.01114977623385</v>
          </cell>
          <cell r="BC636">
            <v>53.963997969633951</v>
          </cell>
          <cell r="BD636">
            <v>56.709856452652971</v>
          </cell>
          <cell r="BE636">
            <v>61.430614653317335</v>
          </cell>
        </row>
        <row r="637">
          <cell r="AD637">
            <v>93.102870098170257</v>
          </cell>
          <cell r="AE637">
            <v>95.36944198009671</v>
          </cell>
          <cell r="AF637">
            <v>98.460248424081897</v>
          </cell>
          <cell r="AG637">
            <v>103.32521828057715</v>
          </cell>
          <cell r="AH637">
            <v>112.25527897661229</v>
          </cell>
          <cell r="BA637">
            <v>50.489939374565488</v>
          </cell>
          <cell r="BB637">
            <v>52.021126446631868</v>
          </cell>
          <cell r="BC637">
            <v>53.975486060645117</v>
          </cell>
          <cell r="BD637">
            <v>56.720960327344528</v>
          </cell>
          <cell r="BE637">
            <v>61.441303229238777</v>
          </cell>
        </row>
        <row r="638">
          <cell r="AD638">
            <v>93.124973399384572</v>
          </cell>
          <cell r="AE638">
            <v>95.392763602041271</v>
          </cell>
          <cell r="AF638">
            <v>98.482145721015939</v>
          </cell>
          <cell r="AG638">
            <v>103.34691771157266</v>
          </cell>
          <cell r="AH638">
            <v>112.27882125109811</v>
          </cell>
          <cell r="BA638">
            <v>50.500642583185162</v>
          </cell>
          <cell r="BB638">
            <v>52.031103117029893</v>
          </cell>
          <cell r="BC638">
            <v>53.986974151656277</v>
          </cell>
          <cell r="BD638">
            <v>56.732064202036078</v>
          </cell>
          <cell r="BE638">
            <v>61.451991805160226</v>
          </cell>
        </row>
        <row r="639">
          <cell r="AD639">
            <v>93.147076700598873</v>
          </cell>
          <cell r="AE639">
            <v>95.416085223985831</v>
          </cell>
          <cell r="AF639">
            <v>98.504043017949982</v>
          </cell>
          <cell r="AG639">
            <v>103.36861714256817</v>
          </cell>
          <cell r="AH639">
            <v>112.30236352558393</v>
          </cell>
          <cell r="BA639">
            <v>50.511345791804835</v>
          </cell>
          <cell r="BB639">
            <v>52.041079787427918</v>
          </cell>
          <cell r="BC639">
            <v>53.998462242667443</v>
          </cell>
          <cell r="BD639">
            <v>56.743168076727635</v>
          </cell>
          <cell r="BE639">
            <v>61.462680381081668</v>
          </cell>
        </row>
        <row r="640">
          <cell r="AD640">
            <v>93.169180001813174</v>
          </cell>
          <cell r="AE640">
            <v>95.439406845930392</v>
          </cell>
          <cell r="AF640">
            <v>98.525940314884025</v>
          </cell>
          <cell r="AG640">
            <v>103.39031657356367</v>
          </cell>
          <cell r="AH640">
            <v>112.32590580006975</v>
          </cell>
          <cell r="BA640">
            <v>50.522049000424502</v>
          </cell>
          <cell r="BB640">
            <v>52.051056457825943</v>
          </cell>
          <cell r="BC640">
            <v>54.00859387337487</v>
          </cell>
          <cell r="BD640">
            <v>56.754271951419184</v>
          </cell>
          <cell r="BE640">
            <v>61.473368957003117</v>
          </cell>
        </row>
        <row r="641">
          <cell r="AD641">
            <v>93.191283303027475</v>
          </cell>
          <cell r="AE641">
            <v>95.462728467874939</v>
          </cell>
          <cell r="AF641">
            <v>98.547837611818068</v>
          </cell>
          <cell r="AG641">
            <v>103.41201600455918</v>
          </cell>
          <cell r="AH641">
            <v>112.34944807455558</v>
          </cell>
          <cell r="BA641">
            <v>50.532752209044176</v>
          </cell>
          <cell r="BB641">
            <v>52.061033128223968</v>
          </cell>
          <cell r="BC641">
            <v>54.018515872240215</v>
          </cell>
          <cell r="BD641">
            <v>56.765375826110741</v>
          </cell>
          <cell r="BE641">
            <v>61.48405753292456</v>
          </cell>
        </row>
        <row r="642">
          <cell r="AD642">
            <v>93.213386604241791</v>
          </cell>
          <cell r="AE642">
            <v>95.4860500898195</v>
          </cell>
          <cell r="AF642">
            <v>98.56973490875211</v>
          </cell>
          <cell r="AG642">
            <v>103.43371543555467</v>
          </cell>
          <cell r="AH642">
            <v>112.3729903490414</v>
          </cell>
          <cell r="BA642">
            <v>50.54345541766385</v>
          </cell>
          <cell r="BB642">
            <v>52.071009798621986</v>
          </cell>
          <cell r="BC642">
            <v>54.028437871105552</v>
          </cell>
          <cell r="BD642">
            <v>56.776479700802298</v>
          </cell>
          <cell r="BE642">
            <v>61.494746108846009</v>
          </cell>
        </row>
        <row r="643">
          <cell r="AD643">
            <v>93.235489905456092</v>
          </cell>
          <cell r="AE643">
            <v>95.509371711764061</v>
          </cell>
          <cell r="AF643">
            <v>98.591632205686153</v>
          </cell>
          <cell r="AG643">
            <v>103.45541486655019</v>
          </cell>
          <cell r="AH643">
            <v>112.39653262352722</v>
          </cell>
          <cell r="BA643">
            <v>50.554158626283524</v>
          </cell>
          <cell r="BB643">
            <v>52.080986469020011</v>
          </cell>
          <cell r="BC643">
            <v>54.038359869970897</v>
          </cell>
          <cell r="BD643">
            <v>56.787583575493848</v>
          </cell>
          <cell r="BE643">
            <v>61.505434684767451</v>
          </cell>
        </row>
        <row r="644">
          <cell r="AD644">
            <v>93.257593206670393</v>
          </cell>
          <cell r="AE644">
            <v>95.532693333708622</v>
          </cell>
          <cell r="AF644">
            <v>98.613529502620196</v>
          </cell>
          <cell r="AG644">
            <v>103.47711429754568</v>
          </cell>
          <cell r="AH644">
            <v>112.42007489801304</v>
          </cell>
          <cell r="BA644">
            <v>50.564861834903191</v>
          </cell>
          <cell r="BB644">
            <v>52.090963139418037</v>
          </cell>
          <cell r="BC644">
            <v>54.048281868836241</v>
          </cell>
          <cell r="BD644">
            <v>56.798687450185405</v>
          </cell>
          <cell r="BE644">
            <v>61.5161232606889</v>
          </cell>
        </row>
        <row r="645">
          <cell r="AD645">
            <v>93.279696507884694</v>
          </cell>
          <cell r="AE645">
            <v>95.556014955653183</v>
          </cell>
          <cell r="AF645">
            <v>98.635426799554239</v>
          </cell>
          <cell r="AG645">
            <v>103.49881372854119</v>
          </cell>
          <cell r="AH645">
            <v>112.44361717249886</v>
          </cell>
          <cell r="BA645">
            <v>50.575565043522865</v>
          </cell>
          <cell r="BB645">
            <v>52.100939809816062</v>
          </cell>
          <cell r="BC645">
            <v>54.058203867701586</v>
          </cell>
          <cell r="BD645">
            <v>56.809791324876961</v>
          </cell>
          <cell r="BE645">
            <v>61.526811836610342</v>
          </cell>
        </row>
        <row r="646">
          <cell r="AD646">
            <v>93.301799809098995</v>
          </cell>
          <cell r="AE646">
            <v>95.579336577597729</v>
          </cell>
          <cell r="AF646">
            <v>98.657324096488281</v>
          </cell>
          <cell r="AG646">
            <v>103.52051315953669</v>
          </cell>
          <cell r="AH646">
            <v>112.4671594469847</v>
          </cell>
          <cell r="BA646">
            <v>50.586268252142538</v>
          </cell>
          <cell r="BB646">
            <v>52.110916480214087</v>
          </cell>
          <cell r="BC646">
            <v>54.06812586656693</v>
          </cell>
          <cell r="BD646">
            <v>56.820895199568511</v>
          </cell>
          <cell r="BE646">
            <v>61.537500412531791</v>
          </cell>
        </row>
        <row r="647">
          <cell r="AD647">
            <v>93.32390311031331</v>
          </cell>
          <cell r="AE647">
            <v>95.60265819954229</v>
          </cell>
          <cell r="AF647">
            <v>98.679221393422324</v>
          </cell>
          <cell r="AG647">
            <v>103.5422125905322</v>
          </cell>
          <cell r="AH647">
            <v>112.49070172147051</v>
          </cell>
          <cell r="BA647">
            <v>50.596971460762205</v>
          </cell>
          <cell r="BB647">
            <v>52.120893150612112</v>
          </cell>
          <cell r="BC647">
            <v>54.078047865432275</v>
          </cell>
          <cell r="BD647">
            <v>56.831999074260068</v>
          </cell>
          <cell r="BE647">
            <v>61.548188988453241</v>
          </cell>
        </row>
        <row r="648">
          <cell r="AD648">
            <v>93.346006411527611</v>
          </cell>
          <cell r="AE648">
            <v>95.625979821486851</v>
          </cell>
          <cell r="AF648">
            <v>98.701118690356367</v>
          </cell>
          <cell r="AG648">
            <v>103.56391202152771</v>
          </cell>
          <cell r="AH648">
            <v>112.51424399595633</v>
          </cell>
          <cell r="BA648">
            <v>50.607674669381879</v>
          </cell>
          <cell r="BB648">
            <v>52.13086982101013</v>
          </cell>
          <cell r="BC648">
            <v>54.087969864297619</v>
          </cell>
          <cell r="BD648">
            <v>56.843102948951618</v>
          </cell>
          <cell r="BE648">
            <v>61.558877564374683</v>
          </cell>
        </row>
        <row r="649">
          <cell r="AD649">
            <v>93.368109712741912</v>
          </cell>
          <cell r="AE649">
            <v>95.649301443431412</v>
          </cell>
          <cell r="AF649">
            <v>98.72301598729041</v>
          </cell>
          <cell r="AG649">
            <v>103.58561145252321</v>
          </cell>
          <cell r="AH649">
            <v>112.53778627044215</v>
          </cell>
          <cell r="BA649">
            <v>50.618377878001553</v>
          </cell>
          <cell r="BB649">
            <v>52.140846491408155</v>
          </cell>
          <cell r="BC649">
            <v>54.097891863162964</v>
          </cell>
          <cell r="BD649">
            <v>56.854206823643175</v>
          </cell>
          <cell r="BE649">
            <v>61.569566140296132</v>
          </cell>
        </row>
        <row r="650">
          <cell r="AD650">
            <v>93.390213013956213</v>
          </cell>
          <cell r="AE650">
            <v>95.672623065375973</v>
          </cell>
          <cell r="AF650">
            <v>98.744913284224452</v>
          </cell>
          <cell r="AG650">
            <v>103.60731088351872</v>
          </cell>
          <cell r="AH650">
            <v>112.56132854492797</v>
          </cell>
          <cell r="BA650">
            <v>50.629081086621227</v>
          </cell>
          <cell r="BB650">
            <v>52.15082316180618</v>
          </cell>
          <cell r="BC650">
            <v>54.107813862028301</v>
          </cell>
          <cell r="BD650">
            <v>56.865310698334731</v>
          </cell>
          <cell r="BE650">
            <v>61.580254716217574</v>
          </cell>
        </row>
        <row r="651">
          <cell r="AD651">
            <v>93.412316315170528</v>
          </cell>
          <cell r="AE651">
            <v>95.695944687320534</v>
          </cell>
          <cell r="AF651">
            <v>98.766810581158495</v>
          </cell>
          <cell r="AG651">
            <v>103.62901031451422</v>
          </cell>
          <cell r="AH651">
            <v>112.58487081941379</v>
          </cell>
          <cell r="BA651">
            <v>50.639784295240894</v>
          </cell>
          <cell r="BB651">
            <v>52.160799832204205</v>
          </cell>
          <cell r="BC651">
            <v>54.117735860893646</v>
          </cell>
          <cell r="BD651">
            <v>56.876414573026281</v>
          </cell>
          <cell r="BE651">
            <v>61.590943292139023</v>
          </cell>
        </row>
        <row r="652">
          <cell r="AD652">
            <v>93.43441961638483</v>
          </cell>
          <cell r="AE652">
            <v>95.71926630926508</v>
          </cell>
          <cell r="AF652">
            <v>98.788707878092538</v>
          </cell>
          <cell r="AG652">
            <v>103.65070974550973</v>
          </cell>
          <cell r="AH652">
            <v>112.60841309389963</v>
          </cell>
          <cell r="BA652">
            <v>50.650487503860568</v>
          </cell>
          <cell r="BB652">
            <v>52.17077650260223</v>
          </cell>
          <cell r="BC652">
            <v>54.12765785975899</v>
          </cell>
          <cell r="BD652">
            <v>56.887518447717838</v>
          </cell>
          <cell r="BE652">
            <v>61.601631868060466</v>
          </cell>
        </row>
        <row r="653">
          <cell r="AD653">
            <v>93.456522917599131</v>
          </cell>
          <cell r="AE653">
            <v>95.742587931209641</v>
          </cell>
          <cell r="AF653">
            <v>98.810605175026581</v>
          </cell>
          <cell r="AG653">
            <v>103.67240917650523</v>
          </cell>
          <cell r="AH653">
            <v>112.63195536838545</v>
          </cell>
          <cell r="BA653">
            <v>50.661190712480241</v>
          </cell>
          <cell r="BB653">
            <v>52.180753173000248</v>
          </cell>
          <cell r="BC653">
            <v>54.137579858624335</v>
          </cell>
          <cell r="BD653">
            <v>56.898622322409395</v>
          </cell>
          <cell r="BE653">
            <v>61.612320443981915</v>
          </cell>
        </row>
        <row r="654">
          <cell r="AD654">
            <v>93.478626218813432</v>
          </cell>
          <cell r="AE654">
            <v>95.765909553154202</v>
          </cell>
          <cell r="AF654">
            <v>98.832502471960623</v>
          </cell>
          <cell r="AG654">
            <v>103.69410860750074</v>
          </cell>
          <cell r="AH654">
            <v>112.65549764287127</v>
          </cell>
          <cell r="BA654">
            <v>50.671893921099915</v>
          </cell>
          <cell r="BB654">
            <v>52.190729843398273</v>
          </cell>
          <cell r="BC654">
            <v>54.147501857489679</v>
          </cell>
          <cell r="BD654">
            <v>56.909726197100944</v>
          </cell>
          <cell r="BE654">
            <v>61.623009019903357</v>
          </cell>
        </row>
        <row r="655">
          <cell r="AD655">
            <v>93.500729520027747</v>
          </cell>
          <cell r="AE655">
            <v>95.789231175098763</v>
          </cell>
          <cell r="AF655">
            <v>98.854399768894666</v>
          </cell>
          <cell r="AG655">
            <v>103.71580803849625</v>
          </cell>
          <cell r="AH655">
            <v>112.67903991735709</v>
          </cell>
          <cell r="BA655">
            <v>50.682597129719582</v>
          </cell>
          <cell r="BB655">
            <v>52.200706513796298</v>
          </cell>
          <cell r="BC655">
            <v>54.157423856355024</v>
          </cell>
          <cell r="BD655">
            <v>56.920830071792501</v>
          </cell>
          <cell r="BE655">
            <v>61.633697595824806</v>
          </cell>
        </row>
        <row r="656">
          <cell r="AD656">
            <v>93.522832821242048</v>
          </cell>
          <cell r="AE656">
            <v>95.812552797043324</v>
          </cell>
          <cell r="AF656">
            <v>98.876297065828709</v>
          </cell>
          <cell r="AG656">
            <v>103.73750746949175</v>
          </cell>
          <cell r="AH656">
            <v>112.70258219184291</v>
          </cell>
          <cell r="BA656">
            <v>50.693300338339256</v>
          </cell>
          <cell r="BB656">
            <v>52.210683184194323</v>
          </cell>
          <cell r="BC656">
            <v>54.167345855220368</v>
          </cell>
          <cell r="BD656">
            <v>56.931933946484051</v>
          </cell>
          <cell r="BE656">
            <v>61.644386171746248</v>
          </cell>
        </row>
        <row r="657">
          <cell r="AD657">
            <v>93.544936122456349</v>
          </cell>
          <cell r="AE657">
            <v>95.835874418987871</v>
          </cell>
          <cell r="AF657">
            <v>98.898194362762752</v>
          </cell>
          <cell r="AG657">
            <v>103.75920690048726</v>
          </cell>
          <cell r="AH657">
            <v>112.72612446632874</v>
          </cell>
          <cell r="BA657">
            <v>50.70400354695893</v>
          </cell>
          <cell r="BB657">
            <v>52.220659854592348</v>
          </cell>
          <cell r="BC657">
            <v>54.177267854085706</v>
          </cell>
          <cell r="BD657">
            <v>56.943037821175608</v>
          </cell>
          <cell r="BE657">
            <v>61.655074747667697</v>
          </cell>
        </row>
        <row r="658">
          <cell r="AD658">
            <v>93.56703942367065</v>
          </cell>
          <cell r="AE658">
            <v>95.859196040932432</v>
          </cell>
          <cell r="AF658">
            <v>98.920091659696794</v>
          </cell>
          <cell r="AG658">
            <v>103.78090633148275</v>
          </cell>
          <cell r="AH658">
            <v>112.74966674081456</v>
          </cell>
          <cell r="BA658">
            <v>50.714706755578604</v>
          </cell>
          <cell r="BB658">
            <v>52.230636524990366</v>
          </cell>
          <cell r="BC658">
            <v>54.18718985295105</v>
          </cell>
          <cell r="BD658">
            <v>56.954141695867165</v>
          </cell>
          <cell r="BE658">
            <v>61.665763323589147</v>
          </cell>
        </row>
        <row r="659">
          <cell r="AD659">
            <v>93.589142724884951</v>
          </cell>
          <cell r="AE659">
            <v>95.882517662876992</v>
          </cell>
          <cell r="AF659">
            <v>98.941988956630837</v>
          </cell>
          <cell r="AG659">
            <v>103.80260576247827</v>
          </cell>
          <cell r="AH659">
            <v>112.77320901530038</v>
          </cell>
          <cell r="BA659">
            <v>50.725409964198271</v>
          </cell>
          <cell r="BB659">
            <v>52.240613195388391</v>
          </cell>
          <cell r="BC659">
            <v>54.197111851816395</v>
          </cell>
          <cell r="BD659">
            <v>56.965245570558714</v>
          </cell>
          <cell r="BE659">
            <v>61.676451899510589</v>
          </cell>
        </row>
        <row r="660">
          <cell r="AD660">
            <v>93.611246026099266</v>
          </cell>
          <cell r="AE660">
            <v>95.905839284821553</v>
          </cell>
          <cell r="AF660">
            <v>98.96388625356488</v>
          </cell>
          <cell r="AG660">
            <v>103.82430519347376</v>
          </cell>
          <cell r="AH660">
            <v>112.7967512897862</v>
          </cell>
          <cell r="BA660">
            <v>50.736113172817944</v>
          </cell>
          <cell r="BB660">
            <v>52.250589865786417</v>
          </cell>
          <cell r="BC660">
            <v>54.207033850681739</v>
          </cell>
          <cell r="BD660">
            <v>56.976349445250271</v>
          </cell>
          <cell r="BE660">
            <v>61.687140475432038</v>
          </cell>
        </row>
        <row r="661">
          <cell r="AD661">
            <v>93.633349327313567</v>
          </cell>
          <cell r="AE661">
            <v>95.929160906766114</v>
          </cell>
          <cell r="AF661">
            <v>98.985783550498923</v>
          </cell>
          <cell r="AG661">
            <v>103.84600462446927</v>
          </cell>
          <cell r="AH661">
            <v>112.82029356427202</v>
          </cell>
          <cell r="BA661">
            <v>50.746816381437618</v>
          </cell>
          <cell r="BB661">
            <v>52.260566536184442</v>
          </cell>
          <cell r="BC661">
            <v>54.216955849547084</v>
          </cell>
          <cell r="BD661">
            <v>56.987453319941828</v>
          </cell>
          <cell r="BE661">
            <v>61.69782905135348</v>
          </cell>
        </row>
        <row r="662">
          <cell r="AD662">
            <v>93.655452628527868</v>
          </cell>
          <cell r="AE662">
            <v>95.952482528710661</v>
          </cell>
          <cell r="AF662">
            <v>99.007301686184391</v>
          </cell>
          <cell r="AG662">
            <v>103.86770405546478</v>
          </cell>
          <cell r="AH662">
            <v>112.84383583875785</v>
          </cell>
          <cell r="BA662">
            <v>50.757519590057292</v>
          </cell>
          <cell r="BB662">
            <v>52.270543206582467</v>
          </cell>
          <cell r="BC662">
            <v>54.226877848412428</v>
          </cell>
          <cell r="BD662">
            <v>56.998557194633378</v>
          </cell>
          <cell r="BE662">
            <v>61.708517627274929</v>
          </cell>
        </row>
        <row r="663">
          <cell r="AD663">
            <v>93.677555929742169</v>
          </cell>
          <cell r="AE663">
            <v>95.975804150655222</v>
          </cell>
          <cell r="AF663">
            <v>99.028118033845786</v>
          </cell>
          <cell r="AG663">
            <v>103.88940348646028</v>
          </cell>
          <cell r="AH663">
            <v>112.86737811324367</v>
          </cell>
          <cell r="BA663">
            <v>50.768222798676959</v>
          </cell>
          <cell r="BB663">
            <v>52.280519876980485</v>
          </cell>
          <cell r="BC663">
            <v>54.236799847277773</v>
          </cell>
          <cell r="BD663">
            <v>57.008345591208631</v>
          </cell>
          <cell r="BE663">
            <v>61.719206203196372</v>
          </cell>
        </row>
        <row r="664">
          <cell r="AD664">
            <v>93.699659230956485</v>
          </cell>
          <cell r="AE664">
            <v>95.999125772599783</v>
          </cell>
          <cell r="AF664">
            <v>99.048934381507181</v>
          </cell>
          <cell r="AG664">
            <v>103.91110291745579</v>
          </cell>
          <cell r="AH664">
            <v>112.89092038772949</v>
          </cell>
          <cell r="BA664">
            <v>50.778926007296633</v>
          </cell>
          <cell r="BB664">
            <v>52.29049654737851</v>
          </cell>
          <cell r="BC664">
            <v>54.246721846143117</v>
          </cell>
          <cell r="BD664">
            <v>57.017937531385314</v>
          </cell>
          <cell r="BE664">
            <v>61.729894779117821</v>
          </cell>
        </row>
        <row r="665">
          <cell r="AD665">
            <v>93.721762532170786</v>
          </cell>
          <cell r="AE665">
            <v>96.020621439095706</v>
          </cell>
          <cell r="AF665">
            <v>99.069750729168575</v>
          </cell>
          <cell r="AG665">
            <v>103.93280234845129</v>
          </cell>
          <cell r="AH665">
            <v>112.91446266221531</v>
          </cell>
          <cell r="BA665">
            <v>50.789629215916307</v>
          </cell>
          <cell r="BB665">
            <v>52.300473217776535</v>
          </cell>
          <cell r="BC665">
            <v>54.256643845008455</v>
          </cell>
          <cell r="BD665">
            <v>57.027529471561998</v>
          </cell>
          <cell r="BE665">
            <v>61.740583355039263</v>
          </cell>
        </row>
        <row r="666">
          <cell r="AD666">
            <v>93.743865833385087</v>
          </cell>
          <cell r="AE666">
            <v>96.042045992648795</v>
          </cell>
          <cell r="AF666">
            <v>99.09056707682997</v>
          </cell>
          <cell r="AG666">
            <v>103.9545017794468</v>
          </cell>
          <cell r="AH666">
            <v>112.93800493670113</v>
          </cell>
          <cell r="BA666">
            <v>50.800332424535981</v>
          </cell>
          <cell r="BB666">
            <v>52.31044988817456</v>
          </cell>
          <cell r="BC666">
            <v>54.266565843873799</v>
          </cell>
          <cell r="BD666">
            <v>57.037121411738681</v>
          </cell>
          <cell r="BE666">
            <v>61.751271930960712</v>
          </cell>
        </row>
        <row r="667">
          <cell r="AD667">
            <v>93.765969134599388</v>
          </cell>
          <cell r="AE667">
            <v>96.063470546201899</v>
          </cell>
          <cell r="AF667">
            <v>99.111383424491365</v>
          </cell>
          <cell r="AG667">
            <v>103.9762012104423</v>
          </cell>
          <cell r="AH667">
            <v>112.96154721118697</v>
          </cell>
          <cell r="BA667">
            <v>50.811035633155647</v>
          </cell>
          <cell r="BB667">
            <v>52.320426558572585</v>
          </cell>
          <cell r="BC667">
            <v>54.276487842739144</v>
          </cell>
          <cell r="BD667">
            <v>57.046713351915365</v>
          </cell>
          <cell r="BE667">
            <v>61.761960506882161</v>
          </cell>
        </row>
        <row r="668">
          <cell r="AD668">
            <v>93.788072435813689</v>
          </cell>
          <cell r="AE668">
            <v>96.084895099754988</v>
          </cell>
          <cell r="AF668">
            <v>99.132199772152759</v>
          </cell>
          <cell r="AG668">
            <v>103.99790064143781</v>
          </cell>
          <cell r="AH668">
            <v>112.98508948567279</v>
          </cell>
          <cell r="BA668">
            <v>50.821738841775321</v>
          </cell>
          <cell r="BB668">
            <v>52.330403228970603</v>
          </cell>
          <cell r="BC668">
            <v>54.286409841604488</v>
          </cell>
          <cell r="BD668">
            <v>57.056305292092048</v>
          </cell>
          <cell r="BE668">
            <v>61.772649082803603</v>
          </cell>
        </row>
        <row r="669">
          <cell r="AD669">
            <v>93.810175737028004</v>
          </cell>
          <cell r="AE669">
            <v>96.106319653308091</v>
          </cell>
          <cell r="AF669">
            <v>99.153016119814154</v>
          </cell>
          <cell r="AG669">
            <v>104.01862560173025</v>
          </cell>
          <cell r="AH669">
            <v>113.00808264487495</v>
          </cell>
          <cell r="BA669">
            <v>50.832442050394995</v>
          </cell>
          <cell r="BB669">
            <v>52.340379899368628</v>
          </cell>
          <cell r="BC669">
            <v>54.296331840469833</v>
          </cell>
          <cell r="BD669">
            <v>57.065897232268732</v>
          </cell>
          <cell r="BE669">
            <v>61.783337658725053</v>
          </cell>
        </row>
        <row r="670">
          <cell r="AD670">
            <v>93.832279038242305</v>
          </cell>
          <cell r="AE670">
            <v>96.12774420686118</v>
          </cell>
          <cell r="AF670">
            <v>99.173832467475549</v>
          </cell>
          <cell r="AG670">
            <v>104.03924618672403</v>
          </cell>
          <cell r="AH670">
            <v>113.03012726158359</v>
          </cell>
          <cell r="BA670">
            <v>50.843145259014662</v>
          </cell>
          <cell r="BB670">
            <v>52.350356569766653</v>
          </cell>
          <cell r="BC670">
            <v>54.306253839335177</v>
          </cell>
          <cell r="BD670">
            <v>57.075489172445415</v>
          </cell>
          <cell r="BE670">
            <v>61.794026234646495</v>
          </cell>
        </row>
        <row r="671">
          <cell r="AD671">
            <v>93.854382339456606</v>
          </cell>
          <cell r="AE671">
            <v>96.149168760414284</v>
          </cell>
          <cell r="AF671">
            <v>99.194648815136944</v>
          </cell>
          <cell r="AG671">
            <v>104.05986677171782</v>
          </cell>
          <cell r="AH671">
            <v>113.05217187829223</v>
          </cell>
          <cell r="BA671">
            <v>50.853848467634336</v>
          </cell>
          <cell r="BB671">
            <v>52.360333240164678</v>
          </cell>
          <cell r="BC671">
            <v>54.316175838200522</v>
          </cell>
          <cell r="BD671">
            <v>57.085081112622099</v>
          </cell>
          <cell r="BE671">
            <v>61.804714810567944</v>
          </cell>
        </row>
        <row r="672">
          <cell r="AD672">
            <v>93.876485640670907</v>
          </cell>
          <cell r="AE672">
            <v>96.170593313967373</v>
          </cell>
          <cell r="AF672">
            <v>99.215465162798324</v>
          </cell>
          <cell r="AG672">
            <v>104.0804873567116</v>
          </cell>
          <cell r="AH672">
            <v>113.07421649500087</v>
          </cell>
          <cell r="BA672">
            <v>50.86455167625401</v>
          </cell>
          <cell r="BB672">
            <v>52.370309910562703</v>
          </cell>
          <cell r="BC672">
            <v>54.326097837065866</v>
          </cell>
          <cell r="BD672">
            <v>57.094673052798782</v>
          </cell>
          <cell r="BE672">
            <v>61.815403386489386</v>
          </cell>
        </row>
        <row r="673">
          <cell r="AD673">
            <v>93.898588941885222</v>
          </cell>
          <cell r="AE673">
            <v>96.192017867520477</v>
          </cell>
          <cell r="AF673">
            <v>99.236281510459719</v>
          </cell>
          <cell r="AG673">
            <v>104.10110794170538</v>
          </cell>
          <cell r="AH673">
            <v>113.09626111170952</v>
          </cell>
          <cell r="BA673">
            <v>50.875254884873684</v>
          </cell>
          <cell r="BB673">
            <v>52.380286580960728</v>
          </cell>
          <cell r="BC673">
            <v>54.336019835931204</v>
          </cell>
          <cell r="BD673">
            <v>57.104264992975466</v>
          </cell>
          <cell r="BE673">
            <v>61.826091962410835</v>
          </cell>
        </row>
        <row r="674">
          <cell r="AD674">
            <v>93.920692243099523</v>
          </cell>
          <cell r="AE674">
            <v>96.213442421073566</v>
          </cell>
          <cell r="AF674">
            <v>99.257097858121114</v>
          </cell>
          <cell r="AG674">
            <v>104.12172852669916</v>
          </cell>
          <cell r="AH674">
            <v>113.11830572841816</v>
          </cell>
          <cell r="BA674">
            <v>50.88595809349335</v>
          </cell>
          <cell r="BB674">
            <v>52.390263251358746</v>
          </cell>
          <cell r="BC674">
            <v>54.345941834796548</v>
          </cell>
          <cell r="BD674">
            <v>57.11385693315215</v>
          </cell>
          <cell r="BE674">
            <v>61.836780538332278</v>
          </cell>
        </row>
        <row r="675">
          <cell r="AD675">
            <v>93.942795544313825</v>
          </cell>
          <cell r="AE675">
            <v>96.234866974626669</v>
          </cell>
          <cell r="AF675">
            <v>99.277914205782508</v>
          </cell>
          <cell r="AG675">
            <v>104.14234911169294</v>
          </cell>
          <cell r="AH675">
            <v>113.14035034512681</v>
          </cell>
          <cell r="BA675">
            <v>50.896661302113024</v>
          </cell>
          <cell r="BB675">
            <v>52.400239921756771</v>
          </cell>
          <cell r="BC675">
            <v>54.355863833661893</v>
          </cell>
          <cell r="BD675">
            <v>57.123448873328833</v>
          </cell>
          <cell r="BE675">
            <v>61.847469114253727</v>
          </cell>
        </row>
        <row r="676">
          <cell r="AD676">
            <v>93.964898845528126</v>
          </cell>
          <cell r="AE676">
            <v>96.256291528179759</v>
          </cell>
          <cell r="AF676">
            <v>99.298730553443903</v>
          </cell>
          <cell r="AG676">
            <v>104.16296969668672</v>
          </cell>
          <cell r="AH676">
            <v>113.16239496183545</v>
          </cell>
          <cell r="BA676">
            <v>50.907364510732698</v>
          </cell>
          <cell r="BB676">
            <v>52.410216592154796</v>
          </cell>
          <cell r="BC676">
            <v>54.365785832527237</v>
          </cell>
          <cell r="BD676">
            <v>57.133040813505517</v>
          </cell>
          <cell r="BE676">
            <v>61.858157690175169</v>
          </cell>
        </row>
        <row r="677">
          <cell r="AD677">
            <v>93.987002146742441</v>
          </cell>
          <cell r="AE677">
            <v>96.277716081732862</v>
          </cell>
          <cell r="AF677">
            <v>99.319546901105298</v>
          </cell>
          <cell r="AG677">
            <v>104.18359028168049</v>
          </cell>
          <cell r="AH677">
            <v>113.18443957854409</v>
          </cell>
          <cell r="BA677">
            <v>50.918067719352372</v>
          </cell>
          <cell r="BB677">
            <v>52.420193262552822</v>
          </cell>
          <cell r="BC677">
            <v>54.375707831392582</v>
          </cell>
          <cell r="BD677">
            <v>57.1426327536822</v>
          </cell>
          <cell r="BE677">
            <v>61.868846266096618</v>
          </cell>
        </row>
        <row r="678">
          <cell r="AD678">
            <v>94.008495683346354</v>
          </cell>
          <cell r="AE678">
            <v>96.299140635285951</v>
          </cell>
          <cell r="AF678">
            <v>99.340363248766693</v>
          </cell>
          <cell r="AG678">
            <v>104.20421086667427</v>
          </cell>
          <cell r="AH678">
            <v>113.20648419525273</v>
          </cell>
          <cell r="BA678">
            <v>50.928770927972039</v>
          </cell>
          <cell r="BB678">
            <v>52.430169932950847</v>
          </cell>
          <cell r="BC678">
            <v>54.385629830257926</v>
          </cell>
          <cell r="BD678">
            <v>57.152224693858884</v>
          </cell>
          <cell r="BE678">
            <v>61.879534842018067</v>
          </cell>
        </row>
        <row r="679">
          <cell r="AD679">
            <v>94.029118792601182</v>
          </cell>
          <cell r="AE679">
            <v>96.320565188839055</v>
          </cell>
          <cell r="AF679">
            <v>99.361179596428087</v>
          </cell>
          <cell r="AG679">
            <v>104.22483145166807</v>
          </cell>
          <cell r="AH679">
            <v>113.22852881196138</v>
          </cell>
          <cell r="BA679">
            <v>50.939474136591713</v>
          </cell>
          <cell r="BB679">
            <v>52.440146603348865</v>
          </cell>
          <cell r="BC679">
            <v>54.395551829123271</v>
          </cell>
          <cell r="BD679">
            <v>57.161816634035567</v>
          </cell>
          <cell r="BE679">
            <v>61.890223417939509</v>
          </cell>
        </row>
        <row r="680">
          <cell r="AD680">
            <v>94.049741901855995</v>
          </cell>
          <cell r="AE680">
            <v>96.341989742392144</v>
          </cell>
          <cell r="AF680">
            <v>99.381995944089482</v>
          </cell>
          <cell r="AG680">
            <v>104.24545203666185</v>
          </cell>
          <cell r="AH680">
            <v>113.25057342867002</v>
          </cell>
          <cell r="BA680">
            <v>50.950177345211387</v>
          </cell>
          <cell r="BB680">
            <v>52.45012327374689</v>
          </cell>
          <cell r="BC680">
            <v>54.405473827988615</v>
          </cell>
          <cell r="BD680">
            <v>57.171408574212251</v>
          </cell>
          <cell r="BE680">
            <v>61.900911993860959</v>
          </cell>
        </row>
        <row r="681">
          <cell r="AD681">
            <v>94.070365011110823</v>
          </cell>
          <cell r="AE681">
            <v>96.363414295945248</v>
          </cell>
          <cell r="AF681">
            <v>99.402812291750877</v>
          </cell>
          <cell r="AG681">
            <v>104.26607262165562</v>
          </cell>
          <cell r="AH681">
            <v>113.27261804537866</v>
          </cell>
          <cell r="BA681">
            <v>50.960880553831061</v>
          </cell>
          <cell r="BB681">
            <v>52.460099944144915</v>
          </cell>
          <cell r="BC681">
            <v>54.415395826853953</v>
          </cell>
          <cell r="BD681">
            <v>57.181000514388934</v>
          </cell>
          <cell r="BE681">
            <v>61.911600569782401</v>
          </cell>
        </row>
        <row r="682">
          <cell r="AD682">
            <v>94.090988120365637</v>
          </cell>
          <cell r="AE682">
            <v>96.384838849498337</v>
          </cell>
          <cell r="AF682">
            <v>99.423628639412271</v>
          </cell>
          <cell r="AG682">
            <v>104.2866932066494</v>
          </cell>
          <cell r="AH682">
            <v>113.2946626620873</v>
          </cell>
          <cell r="BA682">
            <v>50.971583762450727</v>
          </cell>
          <cell r="BB682">
            <v>52.47007661454294</v>
          </cell>
          <cell r="BC682">
            <v>54.425317825719297</v>
          </cell>
          <cell r="BD682">
            <v>57.190592454565618</v>
          </cell>
          <cell r="BE682">
            <v>61.92228914570385</v>
          </cell>
        </row>
        <row r="683">
          <cell r="AD683">
            <v>94.111611229620465</v>
          </cell>
          <cell r="AE683">
            <v>96.40626340305144</v>
          </cell>
          <cell r="AF683">
            <v>99.444444987073666</v>
          </cell>
          <cell r="AG683">
            <v>104.30731379164318</v>
          </cell>
          <cell r="AH683">
            <v>113.31670727879595</v>
          </cell>
          <cell r="BA683">
            <v>50.982286971070401</v>
          </cell>
          <cell r="BB683">
            <v>52.480053284940965</v>
          </cell>
          <cell r="BC683">
            <v>54.435239824584642</v>
          </cell>
          <cell r="BD683">
            <v>57.200184394742301</v>
          </cell>
          <cell r="BE683">
            <v>61.932977721625292</v>
          </cell>
        </row>
        <row r="684">
          <cell r="AD684">
            <v>94.132234338875293</v>
          </cell>
          <cell r="AE684">
            <v>96.42768795660453</v>
          </cell>
          <cell r="AF684">
            <v>99.465261334735061</v>
          </cell>
          <cell r="AG684">
            <v>104.32793437663696</v>
          </cell>
          <cell r="AH684">
            <v>113.33875189550459</v>
          </cell>
          <cell r="BA684">
            <v>50.992990179690075</v>
          </cell>
          <cell r="BB684">
            <v>52.490029955338983</v>
          </cell>
          <cell r="BC684">
            <v>54.445161823449986</v>
          </cell>
          <cell r="BD684">
            <v>57.209776334918985</v>
          </cell>
          <cell r="BE684">
            <v>61.943666297546741</v>
          </cell>
        </row>
        <row r="685">
          <cell r="AD685">
            <v>94.152857448130106</v>
          </cell>
          <cell r="AE685">
            <v>96.449112510157633</v>
          </cell>
          <cell r="AF685">
            <v>99.486077682396441</v>
          </cell>
          <cell r="AG685">
            <v>104.34855496163074</v>
          </cell>
          <cell r="AH685">
            <v>113.36079651221324</v>
          </cell>
          <cell r="BA685">
            <v>51.003189270662716</v>
          </cell>
          <cell r="BB685">
            <v>52.500006625737008</v>
          </cell>
          <cell r="BC685">
            <v>54.455083822315331</v>
          </cell>
          <cell r="BD685">
            <v>57.219368275095675</v>
          </cell>
          <cell r="BE685">
            <v>61.954354873468183</v>
          </cell>
        </row>
        <row r="686">
          <cell r="AD686">
            <v>94.173480557384934</v>
          </cell>
          <cell r="AE686">
            <v>96.470537063710722</v>
          </cell>
          <cell r="AF686">
            <v>99.506894030057836</v>
          </cell>
          <cell r="AG686">
            <v>104.36917554662452</v>
          </cell>
          <cell r="AH686">
            <v>113.38284112892188</v>
          </cell>
          <cell r="BA686">
            <v>51.012431577830256</v>
          </cell>
          <cell r="BB686">
            <v>52.509983296135033</v>
          </cell>
          <cell r="BC686">
            <v>54.465005821180675</v>
          </cell>
          <cell r="BD686">
            <v>57.228960215272359</v>
          </cell>
          <cell r="BE686">
            <v>61.965043449389633</v>
          </cell>
        </row>
        <row r="687">
          <cell r="AD687">
            <v>94.194103666639748</v>
          </cell>
          <cell r="AE687">
            <v>96.491961617263826</v>
          </cell>
          <cell r="AF687">
            <v>99.527710377719231</v>
          </cell>
          <cell r="AG687">
            <v>104.38979613161831</v>
          </cell>
          <cell r="AH687">
            <v>113.40488574563052</v>
          </cell>
          <cell r="BA687">
            <v>51.021673884997796</v>
          </cell>
          <cell r="BB687">
            <v>52.519959966533058</v>
          </cell>
          <cell r="BC687">
            <v>54.47492782004602</v>
          </cell>
          <cell r="BD687">
            <v>57.238552155449042</v>
          </cell>
          <cell r="BE687">
            <v>61.975732025311075</v>
          </cell>
        </row>
        <row r="688">
          <cell r="AD688">
            <v>94.214726775894576</v>
          </cell>
          <cell r="AE688">
            <v>96.513386170816915</v>
          </cell>
          <cell r="AF688">
            <v>99.548526725380626</v>
          </cell>
          <cell r="AG688">
            <v>104.41041671661209</v>
          </cell>
          <cell r="AH688">
            <v>113.42693036233916</v>
          </cell>
          <cell r="BA688">
            <v>51.030916192165336</v>
          </cell>
          <cell r="BB688">
            <v>52.529936636931083</v>
          </cell>
          <cell r="BC688">
            <v>54.484849818911364</v>
          </cell>
          <cell r="BD688">
            <v>57.248144095625726</v>
          </cell>
          <cell r="BE688">
            <v>61.986420601232524</v>
          </cell>
        </row>
        <row r="689">
          <cell r="AD689">
            <v>94.23534988514939</v>
          </cell>
          <cell r="AE689">
            <v>96.534810724370018</v>
          </cell>
          <cell r="AF689">
            <v>99.56934307304202</v>
          </cell>
          <cell r="AG689">
            <v>104.43103730160587</v>
          </cell>
          <cell r="AH689">
            <v>113.4489749790478</v>
          </cell>
          <cell r="BA689">
            <v>51.040158499332875</v>
          </cell>
          <cell r="BB689">
            <v>52.539913307329101</v>
          </cell>
          <cell r="BC689">
            <v>54.494771817776702</v>
          </cell>
          <cell r="BD689">
            <v>57.257736035802409</v>
          </cell>
          <cell r="BE689">
            <v>61.997109177153973</v>
          </cell>
        </row>
        <row r="690">
          <cell r="AD690">
            <v>94.255972994404218</v>
          </cell>
          <cell r="AE690">
            <v>96.556235277923108</v>
          </cell>
          <cell r="AF690">
            <v>99.590159420703415</v>
          </cell>
          <cell r="AG690">
            <v>104.45165788659965</v>
          </cell>
          <cell r="AH690">
            <v>113.47101959575645</v>
          </cell>
          <cell r="BA690">
            <v>51.049400806500408</v>
          </cell>
          <cell r="BB690">
            <v>52.549889977727126</v>
          </cell>
          <cell r="BC690">
            <v>54.504693816642046</v>
          </cell>
          <cell r="BD690">
            <v>57.267327975979093</v>
          </cell>
          <cell r="BE690">
            <v>62.006737941925955</v>
          </cell>
        </row>
        <row r="691">
          <cell r="AD691">
            <v>94.276596103659031</v>
          </cell>
          <cell r="AE691">
            <v>96.577659831476211</v>
          </cell>
          <cell r="AF691">
            <v>99.61097576836481</v>
          </cell>
          <cell r="AG691">
            <v>104.47227847159343</v>
          </cell>
          <cell r="AH691">
            <v>113.49306421246509</v>
          </cell>
          <cell r="BA691">
            <v>51.058643113667948</v>
          </cell>
          <cell r="BB691">
            <v>52.559866648125151</v>
          </cell>
          <cell r="BC691">
            <v>54.514615815507391</v>
          </cell>
          <cell r="BD691">
            <v>57.276919916155776</v>
          </cell>
          <cell r="BE691">
            <v>62.015973808095772</v>
          </cell>
        </row>
        <row r="692">
          <cell r="AD692">
            <v>94.297219212913859</v>
          </cell>
          <cell r="AE692">
            <v>96.5990843850293</v>
          </cell>
          <cell r="AF692">
            <v>99.631792116026205</v>
          </cell>
          <cell r="AG692">
            <v>104.49289905658721</v>
          </cell>
          <cell r="AH692">
            <v>113.51510882917374</v>
          </cell>
          <cell r="BA692">
            <v>51.067885420835488</v>
          </cell>
          <cell r="BB692">
            <v>52.569843318523176</v>
          </cell>
          <cell r="BC692">
            <v>54.524537814372735</v>
          </cell>
          <cell r="BD692">
            <v>57.28651185633246</v>
          </cell>
          <cell r="BE692">
            <v>62.025209674265589</v>
          </cell>
        </row>
        <row r="693">
          <cell r="AD693">
            <v>94.317842322168687</v>
          </cell>
          <cell r="AE693">
            <v>96.620508938582404</v>
          </cell>
          <cell r="AF693">
            <v>99.652608463687599</v>
          </cell>
          <cell r="AG693">
            <v>104.51351964158098</v>
          </cell>
          <cell r="AH693">
            <v>113.53715344588238</v>
          </cell>
          <cell r="BA693">
            <v>51.077127728003028</v>
          </cell>
          <cell r="BB693">
            <v>52.579819988921201</v>
          </cell>
          <cell r="BC693">
            <v>54.53445981323808</v>
          </cell>
          <cell r="BD693">
            <v>57.296103796509144</v>
          </cell>
          <cell r="BE693">
            <v>62.034445540435414</v>
          </cell>
        </row>
        <row r="694">
          <cell r="AD694">
            <v>94.338465431423501</v>
          </cell>
          <cell r="AE694">
            <v>96.641933492135493</v>
          </cell>
          <cell r="AF694">
            <v>99.673424811348994</v>
          </cell>
          <cell r="AG694">
            <v>104.53414022657476</v>
          </cell>
          <cell r="AH694">
            <v>113.55919806259102</v>
          </cell>
          <cell r="BA694">
            <v>51.086370035170567</v>
          </cell>
          <cell r="BB694">
            <v>52.589796659319219</v>
          </cell>
          <cell r="BC694">
            <v>54.544381812103424</v>
          </cell>
          <cell r="BD694">
            <v>57.305695736685827</v>
          </cell>
          <cell r="BE694">
            <v>62.043681406605231</v>
          </cell>
        </row>
        <row r="695">
          <cell r="AD695">
            <v>94.359088540678329</v>
          </cell>
          <cell r="AE695">
            <v>96.663358045688597</v>
          </cell>
          <cell r="AF695">
            <v>99.694241159010389</v>
          </cell>
          <cell r="AG695">
            <v>104.55476081156856</v>
          </cell>
          <cell r="AH695">
            <v>113.58124267929966</v>
          </cell>
          <cell r="BA695">
            <v>51.095612342338107</v>
          </cell>
          <cell r="BB695">
            <v>52.599773329717245</v>
          </cell>
          <cell r="BC695">
            <v>54.554303810968769</v>
          </cell>
          <cell r="BD695">
            <v>57.315287676862511</v>
          </cell>
          <cell r="BE695">
            <v>62.052917272775048</v>
          </cell>
        </row>
        <row r="696">
          <cell r="AD696">
            <v>94.379711649933142</v>
          </cell>
          <cell r="AE696">
            <v>96.684782599241686</v>
          </cell>
          <cell r="AF696">
            <v>99.715057506671783</v>
          </cell>
          <cell r="AG696">
            <v>104.57538139656234</v>
          </cell>
          <cell r="AH696">
            <v>113.6032872960083</v>
          </cell>
          <cell r="BA696">
            <v>51.10485464950564</v>
          </cell>
          <cell r="BB696">
            <v>52.60975000011527</v>
          </cell>
          <cell r="BC696">
            <v>54.564225809834113</v>
          </cell>
          <cell r="BD696">
            <v>57.324879617039194</v>
          </cell>
          <cell r="BE696">
            <v>62.062153138944872</v>
          </cell>
        </row>
        <row r="697">
          <cell r="AD697">
            <v>94.40033475918797</v>
          </cell>
          <cell r="AE697">
            <v>96.706207152794789</v>
          </cell>
          <cell r="AF697">
            <v>99.735873854333178</v>
          </cell>
          <cell r="AG697">
            <v>104.59600198155611</v>
          </cell>
          <cell r="AH697">
            <v>113.62533191271694</v>
          </cell>
          <cell r="BA697">
            <v>51.11409695667318</v>
          </cell>
          <cell r="BB697">
            <v>52.619726670513295</v>
          </cell>
          <cell r="BC697">
            <v>54.57414780869945</v>
          </cell>
          <cell r="BD697">
            <v>57.334471557215878</v>
          </cell>
          <cell r="BE697">
            <v>62.071389005114689</v>
          </cell>
        </row>
        <row r="698">
          <cell r="AD698">
            <v>94.420957868442784</v>
          </cell>
          <cell r="AE698">
            <v>96.727631706347879</v>
          </cell>
          <cell r="AF698">
            <v>99.756690201994573</v>
          </cell>
          <cell r="AG698">
            <v>104.61662256654989</v>
          </cell>
          <cell r="AH698">
            <v>113.6473765294256</v>
          </cell>
          <cell r="BA698">
            <v>51.12333926384072</v>
          </cell>
          <cell r="BB698">
            <v>52.62970334091132</v>
          </cell>
          <cell r="BC698">
            <v>54.584069807564795</v>
          </cell>
          <cell r="BD698">
            <v>57.344063497392561</v>
          </cell>
          <cell r="BE698">
            <v>62.080624871284506</v>
          </cell>
        </row>
        <row r="699">
          <cell r="AD699">
            <v>94.441580977697612</v>
          </cell>
          <cell r="AE699">
            <v>96.749056259900982</v>
          </cell>
          <cell r="AF699">
            <v>99.777506549655953</v>
          </cell>
          <cell r="AG699">
            <v>104.63724315154367</v>
          </cell>
          <cell r="AH699">
            <v>113.66942114613424</v>
          </cell>
          <cell r="BA699">
            <v>51.132581571008259</v>
          </cell>
          <cell r="BB699">
            <v>52.639680011309345</v>
          </cell>
          <cell r="BC699">
            <v>54.593991806430139</v>
          </cell>
          <cell r="BD699">
            <v>57.353655437569245</v>
          </cell>
          <cell r="BE699">
            <v>62.08986073745433</v>
          </cell>
        </row>
        <row r="700">
          <cell r="AD700">
            <v>94.462204086952426</v>
          </cell>
          <cell r="AE700">
            <v>96.770480813454071</v>
          </cell>
          <cell r="AF700">
            <v>99.798322897317348</v>
          </cell>
          <cell r="AG700">
            <v>104.65786373653745</v>
          </cell>
          <cell r="AH700">
            <v>113.69146576284288</v>
          </cell>
          <cell r="BA700">
            <v>51.141823878175799</v>
          </cell>
          <cell r="BB700">
            <v>52.649656681707363</v>
          </cell>
          <cell r="BC700">
            <v>54.603913805295484</v>
          </cell>
          <cell r="BD700">
            <v>57.363247377745928</v>
          </cell>
          <cell r="BE700">
            <v>62.099096603624147</v>
          </cell>
        </row>
        <row r="701">
          <cell r="AD701">
            <v>94.482827196207253</v>
          </cell>
          <cell r="AE701">
            <v>96.791905367007175</v>
          </cell>
          <cell r="AF701">
            <v>99.819139244978743</v>
          </cell>
          <cell r="AG701">
            <v>104.67848432153123</v>
          </cell>
          <cell r="AH701">
            <v>113.71351037955152</v>
          </cell>
          <cell r="BA701">
            <v>51.151066185343339</v>
          </cell>
          <cell r="BB701">
            <v>52.659633352105388</v>
          </cell>
          <cell r="BC701">
            <v>54.613835804160829</v>
          </cell>
          <cell r="BD701">
            <v>57.372839317922612</v>
          </cell>
          <cell r="BE701">
            <v>62.108332469793964</v>
          </cell>
        </row>
        <row r="702">
          <cell r="AD702">
            <v>94.503450305462067</v>
          </cell>
          <cell r="AE702">
            <v>96.813329920560278</v>
          </cell>
          <cell r="AF702">
            <v>99.839955592640138</v>
          </cell>
          <cell r="AG702">
            <v>104.69910490652501</v>
          </cell>
          <cell r="AH702">
            <v>113.73555499626016</v>
          </cell>
          <cell r="BA702">
            <v>51.160308492510872</v>
          </cell>
          <cell r="BB702">
            <v>52.669610022503413</v>
          </cell>
          <cell r="BC702">
            <v>54.623757803026173</v>
          </cell>
          <cell r="BD702">
            <v>57.382431258099295</v>
          </cell>
          <cell r="BE702">
            <v>62.117568335963782</v>
          </cell>
        </row>
        <row r="703">
          <cell r="AD703">
            <v>94.524073414716895</v>
          </cell>
          <cell r="AE703">
            <v>96.834754474113367</v>
          </cell>
          <cell r="AF703">
            <v>99.860771940301532</v>
          </cell>
          <cell r="AG703">
            <v>104.7197254915188</v>
          </cell>
          <cell r="AH703">
            <v>113.7575996129688</v>
          </cell>
          <cell r="BA703">
            <v>51.169550799678412</v>
          </cell>
          <cell r="BB703">
            <v>52.679586692901438</v>
          </cell>
          <cell r="BC703">
            <v>54.633679801891518</v>
          </cell>
          <cell r="BD703">
            <v>57.392023198275979</v>
          </cell>
          <cell r="BE703">
            <v>62.126804202133606</v>
          </cell>
        </row>
        <row r="704">
          <cell r="AD704">
            <v>94.544696523971723</v>
          </cell>
          <cell r="AE704">
            <v>96.856179027666471</v>
          </cell>
          <cell r="AF704">
            <v>99.881588287962927</v>
          </cell>
          <cell r="AG704">
            <v>104.74034607651258</v>
          </cell>
          <cell r="AH704">
            <v>113.77964422967746</v>
          </cell>
          <cell r="BA704">
            <v>51.178793106845951</v>
          </cell>
          <cell r="BB704">
            <v>52.689563363299463</v>
          </cell>
          <cell r="BC704">
            <v>54.643601800756855</v>
          </cell>
          <cell r="BD704">
            <v>57.401615138452662</v>
          </cell>
          <cell r="BE704">
            <v>62.136040068303423</v>
          </cell>
        </row>
        <row r="705">
          <cell r="AD705">
            <v>94.565319633226537</v>
          </cell>
          <cell r="AE705">
            <v>96.87760358121956</v>
          </cell>
          <cell r="AF705">
            <v>99.902404635624322</v>
          </cell>
          <cell r="AG705">
            <v>104.76096666150636</v>
          </cell>
          <cell r="AH705">
            <v>113.8016888463861</v>
          </cell>
          <cell r="BA705">
            <v>51.188035414013491</v>
          </cell>
          <cell r="BB705">
            <v>52.699540033697481</v>
          </cell>
          <cell r="BC705">
            <v>54.653523799622199</v>
          </cell>
          <cell r="BD705">
            <v>57.411207078629346</v>
          </cell>
          <cell r="BE705">
            <v>62.14527593447324</v>
          </cell>
        </row>
        <row r="706">
          <cell r="AD706">
            <v>94.585942742481365</v>
          </cell>
          <cell r="AE706">
            <v>96.899028134772664</v>
          </cell>
          <cell r="AF706">
            <v>99.923220983285717</v>
          </cell>
          <cell r="AG706">
            <v>104.78158724650014</v>
          </cell>
          <cell r="AH706">
            <v>113.82373346309474</v>
          </cell>
          <cell r="BA706">
            <v>51.197277721181031</v>
          </cell>
          <cell r="BB706">
            <v>52.709516704095506</v>
          </cell>
          <cell r="BC706">
            <v>54.663445798487544</v>
          </cell>
          <cell r="BD706">
            <v>57.420799018806029</v>
          </cell>
          <cell r="BE706">
            <v>62.154511800643064</v>
          </cell>
        </row>
        <row r="707">
          <cell r="AD707">
            <v>94.606565851736178</v>
          </cell>
          <cell r="AE707">
            <v>96.920452688325753</v>
          </cell>
          <cell r="AF707">
            <v>99.944037330947111</v>
          </cell>
          <cell r="AG707">
            <v>104.80220783149392</v>
          </cell>
          <cell r="AH707">
            <v>113.84577807980338</v>
          </cell>
          <cell r="BA707">
            <v>51.206520028348564</v>
          </cell>
          <cell r="BB707">
            <v>52.719493374493531</v>
          </cell>
          <cell r="BC707">
            <v>54.673367797352888</v>
          </cell>
          <cell r="BD707">
            <v>57.430390958982713</v>
          </cell>
          <cell r="BE707">
            <v>62.163747666812881</v>
          </cell>
        </row>
        <row r="708">
          <cell r="AD708">
            <v>94.627188960991006</v>
          </cell>
          <cell r="AE708">
            <v>96.941877241878856</v>
          </cell>
          <cell r="AF708">
            <v>99.964853678608506</v>
          </cell>
          <cell r="AG708">
            <v>104.8228284164877</v>
          </cell>
          <cell r="AH708">
            <v>113.86782269651202</v>
          </cell>
          <cell r="BA708">
            <v>51.215762335516104</v>
          </cell>
          <cell r="BB708">
            <v>52.729470044891556</v>
          </cell>
          <cell r="BC708">
            <v>54.683289796218233</v>
          </cell>
          <cell r="BD708">
            <v>57.439982899159396</v>
          </cell>
          <cell r="BE708">
            <v>62.172983532982698</v>
          </cell>
        </row>
        <row r="709">
          <cell r="AD709">
            <v>94.64781207024582</v>
          </cell>
          <cell r="AE709">
            <v>96.963301795431946</v>
          </cell>
          <cell r="AF709">
            <v>99.985670026269901</v>
          </cell>
          <cell r="AG709">
            <v>104.84344900148147</v>
          </cell>
          <cell r="AH709">
            <v>113.88986731322066</v>
          </cell>
          <cell r="BA709">
            <v>51.225004642683643</v>
          </cell>
          <cell r="BB709">
            <v>52.739446715289581</v>
          </cell>
          <cell r="BC709">
            <v>54.693211795083577</v>
          </cell>
          <cell r="BD709">
            <v>57.44957483933608</v>
          </cell>
          <cell r="BE709">
            <v>62.182219399152522</v>
          </cell>
        </row>
        <row r="710">
          <cell r="AD710">
            <v>94.668435179500648</v>
          </cell>
          <cell r="AE710">
            <v>96.984726348985049</v>
          </cell>
          <cell r="AF710">
            <v>100.00628670579708</v>
          </cell>
          <cell r="AG710">
            <v>104.86406958647527</v>
          </cell>
          <cell r="AH710">
            <v>113.9119119299293</v>
          </cell>
          <cell r="BA710">
            <v>51.234246949851183</v>
          </cell>
          <cell r="BB710">
            <v>52.749423385687599</v>
          </cell>
          <cell r="BC710">
            <v>54.703133793948922</v>
          </cell>
          <cell r="BD710">
            <v>57.459166779512763</v>
          </cell>
          <cell r="BE710">
            <v>62.19145526532234</v>
          </cell>
        </row>
        <row r="711">
          <cell r="AD711">
            <v>94.689058288755461</v>
          </cell>
          <cell r="AE711">
            <v>97.005454257414542</v>
          </cell>
          <cell r="AF711">
            <v>100.02646226997257</v>
          </cell>
          <cell r="AG711">
            <v>104.88469017146905</v>
          </cell>
          <cell r="AH711">
            <v>113.93395654663796</v>
          </cell>
          <cell r="BA711">
            <v>51.243489257018723</v>
          </cell>
          <cell r="BB711">
            <v>52.759400056085624</v>
          </cell>
          <cell r="BC711">
            <v>54.713055792814266</v>
          </cell>
          <cell r="BD711">
            <v>57.468758719689447</v>
          </cell>
          <cell r="BE711">
            <v>62.200691131492157</v>
          </cell>
        </row>
        <row r="712">
          <cell r="AD712">
            <v>94.709681398010289</v>
          </cell>
          <cell r="AE712">
            <v>97.024452287272069</v>
          </cell>
          <cell r="AF712">
            <v>100.04663783414806</v>
          </cell>
          <cell r="AG712">
            <v>104.90531075646282</v>
          </cell>
          <cell r="AH712">
            <v>113.9560011633466</v>
          </cell>
          <cell r="BA712">
            <v>51.252731564186263</v>
          </cell>
          <cell r="BB712">
            <v>52.76937672648365</v>
          </cell>
          <cell r="BC712">
            <v>54.722977791679604</v>
          </cell>
          <cell r="BD712">
            <v>57.47835065986613</v>
          </cell>
          <cell r="BE712">
            <v>62.209926997661981</v>
          </cell>
        </row>
        <row r="713">
          <cell r="AD713">
            <v>94.730304507265117</v>
          </cell>
          <cell r="AE713">
            <v>97.043450317129583</v>
          </cell>
          <cell r="AF713">
            <v>100.06681339832355</v>
          </cell>
          <cell r="AG713">
            <v>104.9259313414566</v>
          </cell>
          <cell r="AH713">
            <v>113.97804578005524</v>
          </cell>
          <cell r="BA713">
            <v>51.261973871353796</v>
          </cell>
          <cell r="BB713">
            <v>52.779353396881675</v>
          </cell>
          <cell r="BC713">
            <v>54.732899790544948</v>
          </cell>
          <cell r="BD713">
            <v>57.487942600042821</v>
          </cell>
          <cell r="BE713">
            <v>62.219162863831798</v>
          </cell>
        </row>
        <row r="714">
          <cell r="AD714">
            <v>94.750927616519931</v>
          </cell>
          <cell r="AE714">
            <v>97.062448346987111</v>
          </cell>
          <cell r="AF714">
            <v>100.08698896249903</v>
          </cell>
          <cell r="AG714">
            <v>104.94655192645038</v>
          </cell>
          <cell r="AH714">
            <v>114.00008567124907</v>
          </cell>
          <cell r="BA714">
            <v>51.271216178521335</v>
          </cell>
          <cell r="BB714">
            <v>52.7893300672797</v>
          </cell>
          <cell r="BC714">
            <v>54.742821789410293</v>
          </cell>
          <cell r="BD714">
            <v>57.497534540219505</v>
          </cell>
          <cell r="BE714">
            <v>62.228398730001615</v>
          </cell>
        </row>
        <row r="715">
          <cell r="AD715">
            <v>94.771550725774759</v>
          </cell>
          <cell r="AE715">
            <v>97.081446376844625</v>
          </cell>
          <cell r="AF715">
            <v>100.10716452667452</v>
          </cell>
          <cell r="AG715">
            <v>104.96717251144416</v>
          </cell>
          <cell r="AH715">
            <v>114.02097789977064</v>
          </cell>
          <cell r="BA715">
            <v>51.280458485688875</v>
          </cell>
          <cell r="BB715">
            <v>52.799306737677718</v>
          </cell>
          <cell r="BC715">
            <v>54.752743788275637</v>
          </cell>
          <cell r="BD715">
            <v>57.507126480396188</v>
          </cell>
          <cell r="BE715">
            <v>62.237634596171439</v>
          </cell>
        </row>
        <row r="716">
          <cell r="AD716">
            <v>94.792173835029573</v>
          </cell>
          <cell r="AE716">
            <v>97.100444406702152</v>
          </cell>
          <cell r="AF716">
            <v>100.12734009085001</v>
          </cell>
          <cell r="AG716">
            <v>104.98779309643794</v>
          </cell>
          <cell r="AH716">
            <v>114.04187012829223</v>
          </cell>
          <cell r="BA716">
            <v>51.289700792856415</v>
          </cell>
          <cell r="BB716">
            <v>52.809283408075743</v>
          </cell>
          <cell r="BC716">
            <v>54.762665787140982</v>
          </cell>
          <cell r="BD716">
            <v>57.516718420572872</v>
          </cell>
          <cell r="BE716">
            <v>62.246870462341256</v>
          </cell>
        </row>
        <row r="717">
          <cell r="AD717">
            <v>94.812796944284401</v>
          </cell>
          <cell r="AE717">
            <v>97.11944243655968</v>
          </cell>
          <cell r="AF717">
            <v>100.1475156550255</v>
          </cell>
          <cell r="AG717">
            <v>105.00803400805998</v>
          </cell>
          <cell r="AH717">
            <v>114.06276235681381</v>
          </cell>
          <cell r="BA717">
            <v>51.298943100023955</v>
          </cell>
          <cell r="BB717">
            <v>52.819260078473768</v>
          </cell>
          <cell r="BC717">
            <v>54.772587786006326</v>
          </cell>
          <cell r="BD717">
            <v>57.526310360749555</v>
          </cell>
          <cell r="BE717">
            <v>62.256106328511073</v>
          </cell>
        </row>
        <row r="718">
          <cell r="AD718">
            <v>94.833420053539214</v>
          </cell>
          <cell r="AE718">
            <v>97.138440466417194</v>
          </cell>
          <cell r="AF718">
            <v>100.16769121920098</v>
          </cell>
          <cell r="AG718">
            <v>105.02772407445786</v>
          </cell>
          <cell r="AH718">
            <v>114.08365458533538</v>
          </cell>
          <cell r="BA718">
            <v>51.308185407191495</v>
          </cell>
          <cell r="BB718">
            <v>52.829236748871793</v>
          </cell>
          <cell r="BC718">
            <v>54.782509784871671</v>
          </cell>
          <cell r="BD718">
            <v>57.535902300926239</v>
          </cell>
          <cell r="BE718">
            <v>62.265342194680898</v>
          </cell>
        </row>
        <row r="719">
          <cell r="AD719">
            <v>94.854043162794042</v>
          </cell>
          <cell r="AE719">
            <v>97.157438496274722</v>
          </cell>
          <cell r="AF719">
            <v>100.18786678337646</v>
          </cell>
          <cell r="AG719">
            <v>105.04741414085576</v>
          </cell>
          <cell r="AH719">
            <v>114.10454681385697</v>
          </cell>
          <cell r="BA719">
            <v>51.317427714359027</v>
          </cell>
          <cell r="BB719">
            <v>52.839213419269818</v>
          </cell>
          <cell r="BC719">
            <v>54.792431783737015</v>
          </cell>
          <cell r="BD719">
            <v>57.545494241102922</v>
          </cell>
          <cell r="BE719">
            <v>62.274578060850715</v>
          </cell>
        </row>
        <row r="720">
          <cell r="AD720">
            <v>94.874666272048856</v>
          </cell>
          <cell r="AE720">
            <v>97.176436526132235</v>
          </cell>
          <cell r="AF720">
            <v>100.20804234755195</v>
          </cell>
          <cell r="AG720">
            <v>105.06710420725365</v>
          </cell>
          <cell r="AH720">
            <v>114.12543904237855</v>
          </cell>
          <cell r="BA720">
            <v>51.326670021526567</v>
          </cell>
          <cell r="BB720">
            <v>52.849190089667843</v>
          </cell>
          <cell r="BC720">
            <v>54.802353782602353</v>
          </cell>
          <cell r="BD720">
            <v>57.555086181279606</v>
          </cell>
          <cell r="BE720">
            <v>62.283813927020532</v>
          </cell>
        </row>
        <row r="721">
          <cell r="AD721">
            <v>94.895289381303684</v>
          </cell>
          <cell r="AE721">
            <v>97.195434555989763</v>
          </cell>
          <cell r="AF721">
            <v>100.22821791172744</v>
          </cell>
          <cell r="AG721">
            <v>105.08679427365155</v>
          </cell>
          <cell r="AH721">
            <v>114.14633127090013</v>
          </cell>
          <cell r="BA721">
            <v>51.335912328694107</v>
          </cell>
          <cell r="BB721">
            <v>52.859166760065861</v>
          </cell>
          <cell r="BC721">
            <v>54.812275781467697</v>
          </cell>
          <cell r="BD721">
            <v>57.564678121456289</v>
          </cell>
          <cell r="BE721">
            <v>62.293049793190356</v>
          </cell>
        </row>
        <row r="722">
          <cell r="AD722">
            <v>94.915912490558497</v>
          </cell>
          <cell r="AE722">
            <v>97.214432585847291</v>
          </cell>
          <cell r="AF722">
            <v>100.24839347590293</v>
          </cell>
          <cell r="AG722">
            <v>105.10648434004945</v>
          </cell>
          <cell r="AH722">
            <v>114.16722349942171</v>
          </cell>
          <cell r="BA722">
            <v>51.345154635861647</v>
          </cell>
          <cell r="BB722">
            <v>52.869143430463886</v>
          </cell>
          <cell r="BC722">
            <v>54.822197780333042</v>
          </cell>
          <cell r="BD722">
            <v>57.574270061632973</v>
          </cell>
          <cell r="BE722">
            <v>62.302285659360173</v>
          </cell>
        </row>
        <row r="723">
          <cell r="AD723">
            <v>94.936535599813325</v>
          </cell>
          <cell r="AE723">
            <v>97.233430615704805</v>
          </cell>
          <cell r="AF723">
            <v>100.26856904007842</v>
          </cell>
          <cell r="AG723">
            <v>105.12617440644733</v>
          </cell>
          <cell r="AH723">
            <v>114.18811572794328</v>
          </cell>
          <cell r="BA723">
            <v>51.354396943029187</v>
          </cell>
          <cell r="BB723">
            <v>52.879120100861911</v>
          </cell>
          <cell r="BC723">
            <v>54.832119779198386</v>
          </cell>
          <cell r="BD723">
            <v>57.583862001809656</v>
          </cell>
          <cell r="BE723">
            <v>62.31152152552999</v>
          </cell>
        </row>
        <row r="724">
          <cell r="AD724">
            <v>94.957158709068153</v>
          </cell>
          <cell r="AE724">
            <v>97.252428645562333</v>
          </cell>
          <cell r="AF724">
            <v>100.28874460425391</v>
          </cell>
          <cell r="AG724">
            <v>105.14586447284523</v>
          </cell>
          <cell r="AH724">
            <v>114.20900795646487</v>
          </cell>
          <cell r="BA724">
            <v>51.363639250196726</v>
          </cell>
          <cell r="BB724">
            <v>52.889096771259936</v>
          </cell>
          <cell r="BC724">
            <v>54.842041778063731</v>
          </cell>
          <cell r="BD724">
            <v>57.59345394198634</v>
          </cell>
          <cell r="BE724">
            <v>62.320757391699807</v>
          </cell>
        </row>
        <row r="725">
          <cell r="AD725">
            <v>94.977781818322967</v>
          </cell>
          <cell r="AE725">
            <v>97.271426675419846</v>
          </cell>
          <cell r="AF725">
            <v>100.3089201684294</v>
          </cell>
          <cell r="AG725">
            <v>105.16555453924312</v>
          </cell>
          <cell r="AH725">
            <v>114.22990018498645</v>
          </cell>
          <cell r="BA725">
            <v>51.372881557364259</v>
          </cell>
          <cell r="BB725">
            <v>52.899073441657961</v>
          </cell>
          <cell r="BC725">
            <v>54.851963776929075</v>
          </cell>
          <cell r="BD725">
            <v>57.603045882163023</v>
          </cell>
          <cell r="BE725">
            <v>62.329993257869631</v>
          </cell>
        </row>
        <row r="726">
          <cell r="AD726">
            <v>94.998404927577795</v>
          </cell>
          <cell r="AE726">
            <v>97.290424705277374</v>
          </cell>
          <cell r="AF726">
            <v>100.32909573260488</v>
          </cell>
          <cell r="AG726">
            <v>105.18524460564102</v>
          </cell>
          <cell r="AH726">
            <v>114.25079241350802</v>
          </cell>
          <cell r="BA726">
            <v>51.382123864531799</v>
          </cell>
          <cell r="BB726">
            <v>52.909050112055979</v>
          </cell>
          <cell r="BC726">
            <v>54.86188577579442</v>
          </cell>
          <cell r="BD726">
            <v>57.612637822339707</v>
          </cell>
          <cell r="BE726">
            <v>62.339229124039448</v>
          </cell>
        </row>
        <row r="727">
          <cell r="AD727">
            <v>95.017753786129006</v>
          </cell>
          <cell r="AE727">
            <v>97.309422735134888</v>
          </cell>
          <cell r="AF727">
            <v>100.34927129678037</v>
          </cell>
          <cell r="AG727">
            <v>105.20493467203892</v>
          </cell>
          <cell r="AH727">
            <v>114.27168464202961</v>
          </cell>
          <cell r="BA727">
            <v>51.391366171699339</v>
          </cell>
          <cell r="BB727">
            <v>52.919026782454004</v>
          </cell>
          <cell r="BC727">
            <v>54.871807774659764</v>
          </cell>
          <cell r="BD727">
            <v>57.62222976251639</v>
          </cell>
          <cell r="BE727">
            <v>62.348464990209266</v>
          </cell>
        </row>
        <row r="728">
          <cell r="AD728">
            <v>95.036995827451818</v>
          </cell>
          <cell r="AE728">
            <v>97.328420764992416</v>
          </cell>
          <cell r="AF728">
            <v>100.36944686095586</v>
          </cell>
          <cell r="AG728">
            <v>105.2246247384368</v>
          </cell>
          <cell r="AH728">
            <v>114.29257687055119</v>
          </cell>
          <cell r="BA728">
            <v>51.400608478866879</v>
          </cell>
          <cell r="BB728">
            <v>52.929003452852029</v>
          </cell>
          <cell r="BC728">
            <v>54.881729773525102</v>
          </cell>
          <cell r="BD728">
            <v>57.631821702693074</v>
          </cell>
          <cell r="BE728">
            <v>62.35770085637909</v>
          </cell>
        </row>
        <row r="729">
          <cell r="AD729">
            <v>95.05623786877463</v>
          </cell>
          <cell r="AE729">
            <v>97.347418794849943</v>
          </cell>
          <cell r="AF729">
            <v>100.38962242513135</v>
          </cell>
          <cell r="AG729">
            <v>105.2443148048347</v>
          </cell>
          <cell r="AH729">
            <v>114.31346909907276</v>
          </cell>
          <cell r="BA729">
            <v>51.409850786034418</v>
          </cell>
          <cell r="BB729">
            <v>52.938980123250055</v>
          </cell>
          <cell r="BC729">
            <v>54.891651772390446</v>
          </cell>
          <cell r="BD729">
            <v>57.641413642869757</v>
          </cell>
          <cell r="BE729">
            <v>62.366936722548907</v>
          </cell>
        </row>
        <row r="730">
          <cell r="AD730">
            <v>95.075479910097457</v>
          </cell>
          <cell r="AE730">
            <v>97.366416824707457</v>
          </cell>
          <cell r="AF730">
            <v>100.40979798930682</v>
          </cell>
          <cell r="AG730">
            <v>105.2640048712326</v>
          </cell>
          <cell r="AH730">
            <v>114.33436132759435</v>
          </cell>
          <cell r="BA730">
            <v>51.419093093201958</v>
          </cell>
          <cell r="BB730">
            <v>52.94895679364808</v>
          </cell>
          <cell r="BC730">
            <v>54.901573771255791</v>
          </cell>
          <cell r="BD730">
            <v>57.651005583046441</v>
          </cell>
          <cell r="BE730">
            <v>62.376172588718724</v>
          </cell>
        </row>
        <row r="731">
          <cell r="AD731">
            <v>95.094721951420269</v>
          </cell>
          <cell r="AE731">
            <v>97.385414854564985</v>
          </cell>
          <cell r="AF731">
            <v>100.42997355348231</v>
          </cell>
          <cell r="AG731">
            <v>105.28369493763049</v>
          </cell>
          <cell r="AH731">
            <v>114.35525355611593</v>
          </cell>
          <cell r="BA731">
            <v>51.428335400369491</v>
          </cell>
          <cell r="BB731">
            <v>52.958933464046098</v>
          </cell>
          <cell r="BC731">
            <v>54.911495770121135</v>
          </cell>
          <cell r="BD731">
            <v>57.660597523223124</v>
          </cell>
          <cell r="BE731">
            <v>62.385408454888548</v>
          </cell>
        </row>
        <row r="732">
          <cell r="AD732">
            <v>95.113963992743081</v>
          </cell>
          <cell r="AE732">
            <v>97.404412884422499</v>
          </cell>
          <cell r="AF732">
            <v>100.4501491176578</v>
          </cell>
          <cell r="AG732">
            <v>105.30338500402839</v>
          </cell>
          <cell r="AH732">
            <v>114.37614578463752</v>
          </cell>
          <cell r="BA732">
            <v>51.437577707537031</v>
          </cell>
          <cell r="BB732">
            <v>52.968910134444123</v>
          </cell>
          <cell r="BC732">
            <v>54.92141776898648</v>
          </cell>
          <cell r="BD732">
            <v>57.670189463399808</v>
          </cell>
          <cell r="BE732">
            <v>62.394644321058365</v>
          </cell>
        </row>
        <row r="733">
          <cell r="AD733">
            <v>95.133206034065907</v>
          </cell>
          <cell r="AE733">
            <v>97.423410914280026</v>
          </cell>
          <cell r="AF733">
            <v>100.47032468183329</v>
          </cell>
          <cell r="AG733">
            <v>105.32307507042627</v>
          </cell>
          <cell r="AH733">
            <v>114.39703801315909</v>
          </cell>
          <cell r="BA733">
            <v>51.446820014704571</v>
          </cell>
          <cell r="BB733">
            <v>52.978886804842148</v>
          </cell>
          <cell r="BC733">
            <v>54.931339767851824</v>
          </cell>
          <cell r="BD733">
            <v>57.679781403576492</v>
          </cell>
          <cell r="BE733">
            <v>62.403880187228182</v>
          </cell>
        </row>
        <row r="734">
          <cell r="AD734">
            <v>95.152448075388719</v>
          </cell>
          <cell r="AE734">
            <v>97.442408944137554</v>
          </cell>
          <cell r="AF734">
            <v>100.49050024600878</v>
          </cell>
          <cell r="AG734">
            <v>105.34276513682417</v>
          </cell>
          <cell r="AH734">
            <v>114.41793024168066</v>
          </cell>
          <cell r="BA734">
            <v>51.45606232187211</v>
          </cell>
          <cell r="BB734">
            <v>52.988863475240173</v>
          </cell>
          <cell r="BC734">
            <v>54.941261766717169</v>
          </cell>
          <cell r="BD734">
            <v>57.689373343753175</v>
          </cell>
          <cell r="BE734">
            <v>62.413116053398006</v>
          </cell>
        </row>
        <row r="735">
          <cell r="AD735">
            <v>95.171690116711531</v>
          </cell>
          <cell r="AE735">
            <v>97.461406973995068</v>
          </cell>
          <cell r="AF735">
            <v>100.51067581018427</v>
          </cell>
          <cell r="AG735">
            <v>105.36245520322207</v>
          </cell>
          <cell r="AH735">
            <v>114.43882247020225</v>
          </cell>
          <cell r="BA735">
            <v>51.46530462903965</v>
          </cell>
          <cell r="BB735">
            <v>52.998840145638198</v>
          </cell>
          <cell r="BC735">
            <v>54.951183765582513</v>
          </cell>
          <cell r="BD735">
            <v>57.698965283929859</v>
          </cell>
          <cell r="BE735">
            <v>62.422351919567824</v>
          </cell>
        </row>
        <row r="736">
          <cell r="AD736">
            <v>95.190932158034357</v>
          </cell>
          <cell r="AE736">
            <v>97.480405003852596</v>
          </cell>
          <cell r="AF736">
            <v>100.53085137435976</v>
          </cell>
          <cell r="AG736">
            <v>105.38214526961995</v>
          </cell>
          <cell r="AH736">
            <v>114.45971469872383</v>
          </cell>
          <cell r="BA736">
            <v>51.47454693620719</v>
          </cell>
          <cell r="BB736">
            <v>53.00761439295465</v>
          </cell>
          <cell r="BC736">
            <v>54.961105764447851</v>
          </cell>
          <cell r="BD736">
            <v>57.708557224106542</v>
          </cell>
          <cell r="BE736">
            <v>62.431587785737641</v>
          </cell>
        </row>
        <row r="737">
          <cell r="AD737">
            <v>95.210174199357169</v>
          </cell>
          <cell r="AE737">
            <v>97.499403033710109</v>
          </cell>
          <cell r="AF737">
            <v>100.55102693853524</v>
          </cell>
          <cell r="AG737">
            <v>105.40183533601785</v>
          </cell>
          <cell r="AH737">
            <v>114.4806069272454</v>
          </cell>
          <cell r="BA737">
            <v>51.483789243374723</v>
          </cell>
          <cell r="BB737">
            <v>53.01623046121302</v>
          </cell>
          <cell r="BC737">
            <v>54.971027763313195</v>
          </cell>
          <cell r="BD737">
            <v>57.718149164283226</v>
          </cell>
          <cell r="BE737">
            <v>62.440823651907465</v>
          </cell>
        </row>
        <row r="738">
          <cell r="AD738">
            <v>95.229416240679981</v>
          </cell>
          <cell r="AE738">
            <v>97.518401063567637</v>
          </cell>
          <cell r="AF738">
            <v>100.57120250271073</v>
          </cell>
          <cell r="AG738">
            <v>105.42152540241575</v>
          </cell>
          <cell r="AH738">
            <v>114.50149915576699</v>
          </cell>
          <cell r="BA738">
            <v>51.493031550542263</v>
          </cell>
          <cell r="BB738">
            <v>53.024846529471397</v>
          </cell>
          <cell r="BC738">
            <v>54.98094976217854</v>
          </cell>
          <cell r="BD738">
            <v>57.727741104459909</v>
          </cell>
          <cell r="BE738">
            <v>62.450059518077282</v>
          </cell>
        </row>
        <row r="739">
          <cell r="AD739">
            <v>95.248658282002808</v>
          </cell>
          <cell r="AE739">
            <v>97.537399093425151</v>
          </cell>
          <cell r="AF739">
            <v>100.59137806688622</v>
          </cell>
          <cell r="AG739">
            <v>105.44121546881364</v>
          </cell>
          <cell r="AH739">
            <v>114.52239138428857</v>
          </cell>
          <cell r="BA739">
            <v>51.502273857709802</v>
          </cell>
          <cell r="BB739">
            <v>53.033462597729766</v>
          </cell>
          <cell r="BC739">
            <v>54.990871761043884</v>
          </cell>
          <cell r="BD739">
            <v>57.737333044636593</v>
          </cell>
          <cell r="BE739">
            <v>62.459295384247099</v>
          </cell>
        </row>
        <row r="740">
          <cell r="AD740">
            <v>95.26790032332562</v>
          </cell>
          <cell r="AE740">
            <v>97.556397123282679</v>
          </cell>
          <cell r="AF740">
            <v>100.61155363106171</v>
          </cell>
          <cell r="AG740">
            <v>105.46090553521154</v>
          </cell>
          <cell r="AH740">
            <v>114.54328361281016</v>
          </cell>
          <cell r="BA740">
            <v>51.511516164877342</v>
          </cell>
          <cell r="BB740">
            <v>53.042078665988136</v>
          </cell>
          <cell r="BC740">
            <v>55.000685595231914</v>
          </cell>
          <cell r="BD740">
            <v>57.746924984813276</v>
          </cell>
          <cell r="BE740">
            <v>62.468531250416923</v>
          </cell>
        </row>
        <row r="741">
          <cell r="AD741">
            <v>95.287142364648432</v>
          </cell>
          <cell r="AE741">
            <v>97.575395153140207</v>
          </cell>
          <cell r="AF741">
            <v>100.6317291952372</v>
          </cell>
          <cell r="AG741">
            <v>105.48059560160942</v>
          </cell>
          <cell r="AH741">
            <v>114.56417584133173</v>
          </cell>
          <cell r="BA741">
            <v>51.520758472044882</v>
          </cell>
          <cell r="BB741">
            <v>53.050694734246512</v>
          </cell>
          <cell r="BC741">
            <v>55.009255535630842</v>
          </cell>
          <cell r="BD741">
            <v>57.756516924989967</v>
          </cell>
          <cell r="BE741">
            <v>62.47776711658674</v>
          </cell>
        </row>
        <row r="742">
          <cell r="AD742">
            <v>95.306384405971258</v>
          </cell>
          <cell r="AE742">
            <v>97.59439318299772</v>
          </cell>
          <cell r="AF742">
            <v>100.65190475941267</v>
          </cell>
          <cell r="AG742">
            <v>105.50028566800732</v>
          </cell>
          <cell r="AH742">
            <v>114.58506806985331</v>
          </cell>
          <cell r="BA742">
            <v>51.530000779212422</v>
          </cell>
          <cell r="BB742">
            <v>53.059310802504882</v>
          </cell>
          <cell r="BC742">
            <v>55.01782547602977</v>
          </cell>
          <cell r="BD742">
            <v>57.76610886516665</v>
          </cell>
          <cell r="BE742">
            <v>62.487002982756557</v>
          </cell>
        </row>
        <row r="743">
          <cell r="AD743">
            <v>95.32562644729407</v>
          </cell>
          <cell r="AE743">
            <v>97.613391212855248</v>
          </cell>
          <cell r="AF743">
            <v>100.67208032358816</v>
          </cell>
          <cell r="AG743">
            <v>105.51997573440522</v>
          </cell>
          <cell r="AH743">
            <v>114.6059602983749</v>
          </cell>
          <cell r="BA743">
            <v>51.539243086379955</v>
          </cell>
          <cell r="BB743">
            <v>53.067926870763252</v>
          </cell>
          <cell r="BC743">
            <v>55.026395416428699</v>
          </cell>
          <cell r="BD743">
            <v>57.775700805343334</v>
          </cell>
          <cell r="BE743">
            <v>62.496238848926374</v>
          </cell>
        </row>
        <row r="744">
          <cell r="AD744">
            <v>95.344868488616882</v>
          </cell>
          <cell r="AE744">
            <v>97.632389242712762</v>
          </cell>
          <cell r="AF744">
            <v>100.69225588776365</v>
          </cell>
          <cell r="AG744">
            <v>105.53966580080311</v>
          </cell>
          <cell r="AH744">
            <v>114.62685252689647</v>
          </cell>
          <cell r="BA744">
            <v>51.548485393547494</v>
          </cell>
          <cell r="BB744">
            <v>53.076542939021628</v>
          </cell>
          <cell r="BC744">
            <v>55.034965356827634</v>
          </cell>
          <cell r="BD744">
            <v>57.785292745520017</v>
          </cell>
          <cell r="BE744">
            <v>62.505474715096199</v>
          </cell>
        </row>
        <row r="745">
          <cell r="AD745">
            <v>95.364110529939694</v>
          </cell>
          <cell r="AE745">
            <v>97.65138727257029</v>
          </cell>
          <cell r="AF745">
            <v>100.71243145193914</v>
          </cell>
          <cell r="AG745">
            <v>105.55935586720101</v>
          </cell>
          <cell r="AH745">
            <v>114.64774475541805</v>
          </cell>
          <cell r="BA745">
            <v>51.557727700715034</v>
          </cell>
          <cell r="BB745">
            <v>53.085159007279998</v>
          </cell>
          <cell r="BC745">
            <v>55.043535297226562</v>
          </cell>
          <cell r="BD745">
            <v>57.794884685696701</v>
          </cell>
          <cell r="BE745">
            <v>62.514710581266016</v>
          </cell>
        </row>
        <row r="746">
          <cell r="AD746">
            <v>95.38335257126252</v>
          </cell>
          <cell r="AE746">
            <v>97.670385302427803</v>
          </cell>
          <cell r="AF746">
            <v>100.73260701611463</v>
          </cell>
          <cell r="AG746">
            <v>105.57904593359891</v>
          </cell>
          <cell r="AH746">
            <v>114.66863698393963</v>
          </cell>
          <cell r="BA746">
            <v>51.566970007882574</v>
          </cell>
          <cell r="BB746">
            <v>53.093775075538368</v>
          </cell>
          <cell r="BC746">
            <v>55.05210523762549</v>
          </cell>
          <cell r="BD746">
            <v>57.804476625873384</v>
          </cell>
          <cell r="BE746">
            <v>62.523946447435833</v>
          </cell>
        </row>
        <row r="747">
          <cell r="AD747">
            <v>95.402594612585332</v>
          </cell>
          <cell r="AE747">
            <v>97.689383332285331</v>
          </cell>
          <cell r="AF747">
            <v>100.75278258029012</v>
          </cell>
          <cell r="AG747">
            <v>105.59873599999679</v>
          </cell>
          <cell r="AH747">
            <v>114.68952921246121</v>
          </cell>
          <cell r="BA747">
            <v>51.576212315050114</v>
          </cell>
          <cell r="BB747">
            <v>53.102391143796744</v>
          </cell>
          <cell r="BC747">
            <v>55.060675178024418</v>
          </cell>
          <cell r="BD747">
            <v>57.814068566050068</v>
          </cell>
          <cell r="BE747">
            <v>62.533182313605657</v>
          </cell>
        </row>
        <row r="748">
          <cell r="AD748">
            <v>95.421836653908144</v>
          </cell>
          <cell r="AE748">
            <v>97.708381362142859</v>
          </cell>
          <cell r="AF748">
            <v>100.7729581444656</v>
          </cell>
          <cell r="AG748">
            <v>105.61842606639469</v>
          </cell>
          <cell r="AH748">
            <v>114.71042144098278</v>
          </cell>
          <cell r="BA748">
            <v>51.585454622217654</v>
          </cell>
          <cell r="BB748">
            <v>53.111007212055114</v>
          </cell>
          <cell r="BC748">
            <v>55.069245118423346</v>
          </cell>
          <cell r="BD748">
            <v>57.823660506226751</v>
          </cell>
          <cell r="BE748">
            <v>62.542418179775474</v>
          </cell>
        </row>
        <row r="749">
          <cell r="AD749">
            <v>95.441078695230971</v>
          </cell>
          <cell r="AE749">
            <v>97.727379392000373</v>
          </cell>
          <cell r="AF749">
            <v>100.79313370864109</v>
          </cell>
          <cell r="AG749">
            <v>105.63811613279258</v>
          </cell>
          <cell r="AH749">
            <v>114.73131366950437</v>
          </cell>
          <cell r="BA749">
            <v>51.594696929385186</v>
          </cell>
          <cell r="BB749">
            <v>53.119623280313483</v>
          </cell>
          <cell r="BC749">
            <v>55.077815058822274</v>
          </cell>
          <cell r="BD749">
            <v>57.833252446403435</v>
          </cell>
          <cell r="BE749">
            <v>62.551654045945291</v>
          </cell>
        </row>
        <row r="750">
          <cell r="AD750">
            <v>95.460320736553783</v>
          </cell>
          <cell r="AE750">
            <v>97.7463774218579</v>
          </cell>
          <cell r="AF750">
            <v>100.81330927281658</v>
          </cell>
          <cell r="AG750">
            <v>105.65780619919047</v>
          </cell>
          <cell r="AH750">
            <v>114.75220589802595</v>
          </cell>
          <cell r="BA750">
            <v>51.603939236552726</v>
          </cell>
          <cell r="BB750">
            <v>53.12823934857186</v>
          </cell>
          <cell r="BC750">
            <v>55.086384999221202</v>
          </cell>
          <cell r="BD750">
            <v>57.842844386580119</v>
          </cell>
          <cell r="BE750">
            <v>62.560889912115115</v>
          </cell>
        </row>
        <row r="751">
          <cell r="AD751">
            <v>95.479562777876595</v>
          </cell>
          <cell r="AE751">
            <v>97.765375451715414</v>
          </cell>
          <cell r="AF751">
            <v>100.83348483699207</v>
          </cell>
          <cell r="AG751">
            <v>105.67749626558837</v>
          </cell>
          <cell r="AH751">
            <v>114.77309812654754</v>
          </cell>
          <cell r="BA751">
            <v>51.613181543720266</v>
          </cell>
          <cell r="BB751">
            <v>53.13685541683023</v>
          </cell>
          <cell r="BC751">
            <v>55.094954939620131</v>
          </cell>
          <cell r="BD751">
            <v>57.852436326756802</v>
          </cell>
          <cell r="BE751">
            <v>62.570125778284932</v>
          </cell>
        </row>
        <row r="752">
          <cell r="AD752">
            <v>95.498804819199421</v>
          </cell>
          <cell r="AE752">
            <v>97.784373481572942</v>
          </cell>
          <cell r="AF752">
            <v>100.85366040116756</v>
          </cell>
          <cell r="AG752">
            <v>105.69718633198626</v>
          </cell>
          <cell r="AH752">
            <v>114.79399035506911</v>
          </cell>
          <cell r="BA752">
            <v>51.622423850887806</v>
          </cell>
          <cell r="BB752">
            <v>53.145471485088606</v>
          </cell>
          <cell r="BC752">
            <v>55.103524880019066</v>
          </cell>
          <cell r="BD752">
            <v>57.862028266933486</v>
          </cell>
          <cell r="BE752">
            <v>62.57936164445475</v>
          </cell>
        </row>
        <row r="753">
          <cell r="AD753">
            <v>95.518046860522233</v>
          </cell>
          <cell r="AE753">
            <v>97.80337151143047</v>
          </cell>
          <cell r="AF753">
            <v>100.87383596534305</v>
          </cell>
          <cell r="AG753">
            <v>105.71687639838416</v>
          </cell>
          <cell r="AH753">
            <v>114.81488258359069</v>
          </cell>
          <cell r="BA753">
            <v>51.631666158055346</v>
          </cell>
          <cell r="BB753">
            <v>53.154087553346976</v>
          </cell>
          <cell r="BC753">
            <v>55.112094820417994</v>
          </cell>
          <cell r="BD753">
            <v>57.871620207110169</v>
          </cell>
          <cell r="BE753">
            <v>62.588597510624574</v>
          </cell>
        </row>
        <row r="754">
          <cell r="AD754">
            <v>95.537288901845045</v>
          </cell>
          <cell r="AE754">
            <v>97.822369541287983</v>
          </cell>
          <cell r="AF754">
            <v>100.89401152951852</v>
          </cell>
          <cell r="AG754">
            <v>105.73656646478204</v>
          </cell>
          <cell r="AH754">
            <v>114.83577481211228</v>
          </cell>
          <cell r="BA754">
            <v>51.640908465222878</v>
          </cell>
          <cell r="BB754">
            <v>53.162703621605345</v>
          </cell>
          <cell r="BC754">
            <v>55.120664760816922</v>
          </cell>
          <cell r="BD754">
            <v>57.881212147286853</v>
          </cell>
          <cell r="BE754">
            <v>62.597833376794391</v>
          </cell>
        </row>
        <row r="755">
          <cell r="AD755">
            <v>95.556530943167871</v>
          </cell>
          <cell r="AE755">
            <v>97.841367571145511</v>
          </cell>
          <cell r="AF755">
            <v>100.91418709369401</v>
          </cell>
          <cell r="AG755">
            <v>105.75625653117994</v>
          </cell>
          <cell r="AH755">
            <v>114.85666704063385</v>
          </cell>
          <cell r="BA755">
            <v>51.650150772390418</v>
          </cell>
          <cell r="BB755">
            <v>53.171319689863722</v>
          </cell>
          <cell r="BC755">
            <v>55.12923470121585</v>
          </cell>
          <cell r="BD755">
            <v>57.890804087463536</v>
          </cell>
          <cell r="BE755">
            <v>62.607069242964208</v>
          </cell>
        </row>
        <row r="756">
          <cell r="AD756">
            <v>95.575772984490683</v>
          </cell>
          <cell r="AE756">
            <v>97.860365601003025</v>
          </cell>
          <cell r="AF756">
            <v>100.9343626578695</v>
          </cell>
          <cell r="AG756">
            <v>105.77594659757784</v>
          </cell>
          <cell r="AH756">
            <v>114.87755926915543</v>
          </cell>
          <cell r="BA756">
            <v>51.659393079557958</v>
          </cell>
          <cell r="BB756">
            <v>53.179935758122092</v>
          </cell>
          <cell r="BC756">
            <v>55.137804641614778</v>
          </cell>
          <cell r="BD756">
            <v>57.90039602764022</v>
          </cell>
          <cell r="BE756">
            <v>62.616305109134032</v>
          </cell>
        </row>
        <row r="757">
          <cell r="AD757">
            <v>95.595015025813495</v>
          </cell>
          <cell r="AE757">
            <v>97.879363630860553</v>
          </cell>
          <cell r="AF757">
            <v>100.95453822204499</v>
          </cell>
          <cell r="AG757">
            <v>105.79563666397573</v>
          </cell>
          <cell r="AH757">
            <v>114.89845149767702</v>
          </cell>
          <cell r="BA757">
            <v>51.668635386725498</v>
          </cell>
          <cell r="BB757">
            <v>53.188551826380461</v>
          </cell>
          <cell r="BC757">
            <v>55.146374582013706</v>
          </cell>
          <cell r="BD757">
            <v>57.909987967816903</v>
          </cell>
          <cell r="BE757">
            <v>62.625540975303849</v>
          </cell>
        </row>
        <row r="758">
          <cell r="AD758">
            <v>95.614257067136322</v>
          </cell>
          <cell r="AE758">
            <v>97.898361660718066</v>
          </cell>
          <cell r="AF758">
            <v>100.97471378622048</v>
          </cell>
          <cell r="AG758">
            <v>105.81532673037363</v>
          </cell>
          <cell r="AH758">
            <v>114.91934372619859</v>
          </cell>
          <cell r="BA758">
            <v>51.677877693893038</v>
          </cell>
          <cell r="BB758">
            <v>53.197167894638838</v>
          </cell>
          <cell r="BC758">
            <v>55.154944522412634</v>
          </cell>
          <cell r="BD758">
            <v>57.919579907993587</v>
          </cell>
          <cell r="BE758">
            <v>62.634776841473666</v>
          </cell>
        </row>
        <row r="759">
          <cell r="AD759">
            <v>95.633499108459134</v>
          </cell>
          <cell r="AE759">
            <v>97.917359690575594</v>
          </cell>
          <cell r="AF759">
            <v>100.99488935039597</v>
          </cell>
          <cell r="AG759">
            <v>105.83501679677153</v>
          </cell>
          <cell r="AH759">
            <v>114.94023595472017</v>
          </cell>
          <cell r="BA759">
            <v>51.687120001060578</v>
          </cell>
          <cell r="BB759">
            <v>53.205783962897208</v>
          </cell>
          <cell r="BC759">
            <v>55.16351446281157</v>
          </cell>
          <cell r="BD759">
            <v>57.92917184817027</v>
          </cell>
          <cell r="BE759">
            <v>62.644012707643491</v>
          </cell>
        </row>
        <row r="760">
          <cell r="AD760">
            <v>95.652741149781946</v>
          </cell>
          <cell r="AE760">
            <v>97.936357720433122</v>
          </cell>
          <cell r="AF760">
            <v>101.01493981849815</v>
          </cell>
          <cell r="AG760">
            <v>105.85470686316941</v>
          </cell>
          <cell r="AH760">
            <v>114.96112818324175</v>
          </cell>
          <cell r="BA760">
            <v>51.69636230822811</v>
          </cell>
          <cell r="BB760">
            <v>53.214400031155577</v>
          </cell>
          <cell r="BC760">
            <v>55.172084403210498</v>
          </cell>
          <cell r="BD760">
            <v>57.938763788346954</v>
          </cell>
          <cell r="BE760">
            <v>62.653248573813308</v>
          </cell>
        </row>
        <row r="761">
          <cell r="AD761">
            <v>95.671983191104772</v>
          </cell>
          <cell r="AE761">
            <v>97.955355750290636</v>
          </cell>
          <cell r="AF761">
            <v>101.03494784877606</v>
          </cell>
          <cell r="AG761">
            <v>105.87439692956731</v>
          </cell>
          <cell r="AH761">
            <v>114.98202041176333</v>
          </cell>
          <cell r="BA761">
            <v>51.70560461539565</v>
          </cell>
          <cell r="BB761">
            <v>53.223016099413954</v>
          </cell>
          <cell r="BC761">
            <v>55.180654343609426</v>
          </cell>
          <cell r="BD761">
            <v>57.948355728523637</v>
          </cell>
          <cell r="BE761">
            <v>62.662484439983125</v>
          </cell>
        </row>
        <row r="762">
          <cell r="AD762">
            <v>95.691225232427584</v>
          </cell>
          <cell r="AE762">
            <v>97.974353780148164</v>
          </cell>
          <cell r="AF762">
            <v>101.05495587905395</v>
          </cell>
          <cell r="AG762">
            <v>105.8940869959652</v>
          </cell>
          <cell r="AH762">
            <v>115.00255874033431</v>
          </cell>
          <cell r="BA762">
            <v>51.71484692256319</v>
          </cell>
          <cell r="BB762">
            <v>53.231632167672323</v>
          </cell>
          <cell r="BC762">
            <v>55.189224284008354</v>
          </cell>
          <cell r="BD762">
            <v>57.957947668700321</v>
          </cell>
          <cell r="BE762">
            <v>62.671720306152949</v>
          </cell>
        </row>
        <row r="763">
          <cell r="AD763">
            <v>95.710467273750396</v>
          </cell>
          <cell r="AE763">
            <v>97.993351810005677</v>
          </cell>
          <cell r="AF763">
            <v>101.07496390933186</v>
          </cell>
          <cell r="AG763">
            <v>105.9137770623631</v>
          </cell>
          <cell r="AH763">
            <v>115.02091246155027</v>
          </cell>
          <cell r="BA763">
            <v>51.72408922973073</v>
          </cell>
          <cell r="BB763">
            <v>53.240248235930693</v>
          </cell>
          <cell r="BC763">
            <v>55.197794224407282</v>
          </cell>
          <cell r="BD763">
            <v>57.967539608877004</v>
          </cell>
          <cell r="BE763">
            <v>62.680956172322766</v>
          </cell>
        </row>
        <row r="764">
          <cell r="AD764">
            <v>95.729709315073208</v>
          </cell>
          <cell r="AE764">
            <v>98.011574852881012</v>
          </cell>
          <cell r="AF764">
            <v>101.09497193960975</v>
          </cell>
          <cell r="AG764">
            <v>105.933467128761</v>
          </cell>
          <cell r="AH764">
            <v>115.03926618276623</v>
          </cell>
          <cell r="BA764">
            <v>51.73333153689827</v>
          </cell>
          <cell r="BB764">
            <v>53.24886430418907</v>
          </cell>
          <cell r="BC764">
            <v>55.20636416480621</v>
          </cell>
          <cell r="BD764">
            <v>57.977131549053688</v>
          </cell>
          <cell r="BE764">
            <v>62.690192038492583</v>
          </cell>
        </row>
        <row r="765">
          <cell r="AD765">
            <v>95.748951356396034</v>
          </cell>
          <cell r="AE765">
            <v>98.029380703245522</v>
          </cell>
          <cell r="AF765">
            <v>101.11497996988766</v>
          </cell>
          <cell r="AG765">
            <v>105.95315719515888</v>
          </cell>
          <cell r="AH765">
            <v>115.0576199039822</v>
          </cell>
          <cell r="BA765">
            <v>51.742573844065809</v>
          </cell>
          <cell r="BB765">
            <v>53.257480372447439</v>
          </cell>
          <cell r="BC765">
            <v>55.214934105205138</v>
          </cell>
          <cell r="BD765">
            <v>57.986723489230371</v>
          </cell>
          <cell r="BE765">
            <v>62.6994279046624</v>
          </cell>
        </row>
        <row r="766">
          <cell r="AD766">
            <v>95.768193397718846</v>
          </cell>
          <cell r="AE766">
            <v>98.047186553610047</v>
          </cell>
          <cell r="AF766">
            <v>101.13498800016555</v>
          </cell>
          <cell r="AG766">
            <v>105.97284726155678</v>
          </cell>
          <cell r="AH766">
            <v>115.07597362519816</v>
          </cell>
          <cell r="BA766">
            <v>51.751816151233342</v>
          </cell>
          <cell r="BB766">
            <v>53.266096440705809</v>
          </cell>
          <cell r="BC766">
            <v>55.223504045604066</v>
          </cell>
          <cell r="BD766">
            <v>57.996315429407055</v>
          </cell>
          <cell r="BE766">
            <v>62.708663770832224</v>
          </cell>
        </row>
        <row r="767">
          <cell r="AD767">
            <v>95.787435439041658</v>
          </cell>
          <cell r="AE767">
            <v>98.064992403974557</v>
          </cell>
          <cell r="AF767">
            <v>101.15499603044346</v>
          </cell>
          <cell r="AG767">
            <v>105.99253732795468</v>
          </cell>
          <cell r="AH767">
            <v>115.09432734641412</v>
          </cell>
          <cell r="BA767">
            <v>51.761058458400882</v>
          </cell>
          <cell r="BB767">
            <v>53.274712508964186</v>
          </cell>
          <cell r="BC767">
            <v>55.232073986003002</v>
          </cell>
          <cell r="BD767">
            <v>58.005103311041175</v>
          </cell>
          <cell r="BE767">
            <v>62.717899637002041</v>
          </cell>
        </row>
        <row r="768">
          <cell r="AD768">
            <v>95.806677480364485</v>
          </cell>
          <cell r="AE768">
            <v>98.082798254339068</v>
          </cell>
          <cell r="AF768">
            <v>101.17500406072135</v>
          </cell>
          <cell r="AG768">
            <v>106.0120024722425</v>
          </cell>
          <cell r="AH768">
            <v>115.11268106763009</v>
          </cell>
          <cell r="BA768">
            <v>51.770300765568422</v>
          </cell>
          <cell r="BB768">
            <v>53.283328577222555</v>
          </cell>
          <cell r="BC768">
            <v>55.24064392640193</v>
          </cell>
          <cell r="BD768">
            <v>58.013389681737316</v>
          </cell>
          <cell r="BE768">
            <v>62.727135503171858</v>
          </cell>
        </row>
        <row r="769">
          <cell r="AD769">
            <v>95.825919521687297</v>
          </cell>
          <cell r="AE769">
            <v>98.100604104703592</v>
          </cell>
          <cell r="AF769">
            <v>101.19501209099926</v>
          </cell>
          <cell r="AG769">
            <v>106.03133034117185</v>
          </cell>
          <cell r="AH769">
            <v>115.13103478884605</v>
          </cell>
          <cell r="BA769">
            <v>51.779543072735962</v>
          </cell>
          <cell r="BB769">
            <v>53.291944645480932</v>
          </cell>
          <cell r="BC769">
            <v>55.249213866800858</v>
          </cell>
          <cell r="BD769">
            <v>58.021676052433456</v>
          </cell>
          <cell r="BE769">
            <v>62.736371369341683</v>
          </cell>
        </row>
        <row r="770">
          <cell r="AD770">
            <v>95.845161563010109</v>
          </cell>
          <cell r="AE770">
            <v>98.118409955068103</v>
          </cell>
          <cell r="AF770">
            <v>101.21502012127715</v>
          </cell>
          <cell r="AG770">
            <v>106.05065821010119</v>
          </cell>
          <cell r="AH770">
            <v>115.14938851006201</v>
          </cell>
          <cell r="BA770">
            <v>51.788785379903501</v>
          </cell>
          <cell r="BB770">
            <v>53.300560713739301</v>
          </cell>
          <cell r="BC770">
            <v>55.257783807199786</v>
          </cell>
          <cell r="BD770">
            <v>58.029962423129597</v>
          </cell>
          <cell r="BE770">
            <v>62.7456072355115</v>
          </cell>
        </row>
        <row r="771">
          <cell r="AD771">
            <v>95.864403604332935</v>
          </cell>
          <cell r="AE771">
            <v>98.136215805432613</v>
          </cell>
          <cell r="AF771">
            <v>101.23502815155506</v>
          </cell>
          <cell r="AG771">
            <v>106.06998607903053</v>
          </cell>
          <cell r="AH771">
            <v>115.16774223127798</v>
          </cell>
          <cell r="BA771">
            <v>51.798027687071041</v>
          </cell>
          <cell r="BB771">
            <v>53.309176781997671</v>
          </cell>
          <cell r="BC771">
            <v>55.266353747598714</v>
          </cell>
          <cell r="BD771">
            <v>58.038248793825737</v>
          </cell>
          <cell r="BE771">
            <v>62.754843101681317</v>
          </cell>
        </row>
        <row r="772">
          <cell r="AD772">
            <v>95.883645645655747</v>
          </cell>
          <cell r="AE772">
            <v>98.154021655797138</v>
          </cell>
          <cell r="AF772">
            <v>101.25503618183295</v>
          </cell>
          <cell r="AG772">
            <v>106.08931394795988</v>
          </cell>
          <cell r="AH772">
            <v>115.18609595249394</v>
          </cell>
          <cell r="BA772">
            <v>51.807269994238574</v>
          </cell>
          <cell r="BB772">
            <v>53.317792850256048</v>
          </cell>
          <cell r="BC772">
            <v>55.274923687997642</v>
          </cell>
          <cell r="BD772">
            <v>58.046535164521877</v>
          </cell>
          <cell r="BE772">
            <v>62.764078967851141</v>
          </cell>
        </row>
        <row r="773">
          <cell r="AD773">
            <v>95.902887686978559</v>
          </cell>
          <cell r="AE773">
            <v>98.171827506161648</v>
          </cell>
          <cell r="AF773">
            <v>101.27504421211086</v>
          </cell>
          <cell r="AG773">
            <v>106.10864181688922</v>
          </cell>
          <cell r="AH773">
            <v>115.20444967370992</v>
          </cell>
          <cell r="BA773">
            <v>51.816512301406114</v>
          </cell>
          <cell r="BB773">
            <v>53.326408918514417</v>
          </cell>
          <cell r="BC773">
            <v>55.28349362839657</v>
          </cell>
          <cell r="BD773">
            <v>58.054821535218018</v>
          </cell>
          <cell r="BE773">
            <v>62.773314834020958</v>
          </cell>
        </row>
        <row r="774">
          <cell r="AD774">
            <v>95.922129728301385</v>
          </cell>
          <cell r="AE774">
            <v>98.189633356526159</v>
          </cell>
          <cell r="AF774">
            <v>101.29505224238875</v>
          </cell>
          <cell r="AG774">
            <v>106.12796968581856</v>
          </cell>
          <cell r="AH774">
            <v>115.22280339492588</v>
          </cell>
          <cell r="BA774">
            <v>51.825754608573654</v>
          </cell>
          <cell r="BB774">
            <v>53.335024986772787</v>
          </cell>
          <cell r="BC774">
            <v>55.292063568795498</v>
          </cell>
          <cell r="BD774">
            <v>58.063107905914158</v>
          </cell>
          <cell r="BE774">
            <v>62.782550700190775</v>
          </cell>
        </row>
        <row r="775">
          <cell r="AD775">
            <v>95.941371769624197</v>
          </cell>
          <cell r="AE775">
            <v>98.207439206890669</v>
          </cell>
          <cell r="AF775">
            <v>101.31506027266666</v>
          </cell>
          <cell r="AG775">
            <v>106.14729755474789</v>
          </cell>
          <cell r="AH775">
            <v>115.24115711614184</v>
          </cell>
          <cell r="BA775">
            <v>51.834996915741193</v>
          </cell>
          <cell r="BB775">
            <v>53.343641055031163</v>
          </cell>
          <cell r="BC775">
            <v>55.300633509194434</v>
          </cell>
          <cell r="BD775">
            <v>58.071394276610299</v>
          </cell>
          <cell r="BE775">
            <v>62.791786566360599</v>
          </cell>
        </row>
        <row r="776">
          <cell r="AD776">
            <v>95.960613810947009</v>
          </cell>
          <cell r="AE776">
            <v>98.225245057255194</v>
          </cell>
          <cell r="AF776">
            <v>101.33506830294455</v>
          </cell>
          <cell r="AG776">
            <v>106.16662542367725</v>
          </cell>
          <cell r="AH776">
            <v>115.25951083735781</v>
          </cell>
          <cell r="BA776">
            <v>51.844239222908733</v>
          </cell>
          <cell r="BB776">
            <v>53.352257123289533</v>
          </cell>
          <cell r="BC776">
            <v>55.309203449593362</v>
          </cell>
          <cell r="BD776">
            <v>58.079680647306439</v>
          </cell>
          <cell r="BE776">
            <v>62.801022432530416</v>
          </cell>
        </row>
        <row r="777">
          <cell r="AD777">
            <v>95.979855852269836</v>
          </cell>
          <cell r="AE777">
            <v>98.243050907619704</v>
          </cell>
          <cell r="AF777">
            <v>101.35507633322246</v>
          </cell>
          <cell r="AG777">
            <v>106.18595329260658</v>
          </cell>
          <cell r="AH777">
            <v>115.27786455857377</v>
          </cell>
          <cell r="BA777">
            <v>51.853481530076273</v>
          </cell>
          <cell r="BB777">
            <v>53.360873191547903</v>
          </cell>
          <cell r="BC777">
            <v>55.31777338999229</v>
          </cell>
          <cell r="BD777">
            <v>58.087967018002573</v>
          </cell>
          <cell r="BE777">
            <v>62.810258298700234</v>
          </cell>
        </row>
        <row r="778">
          <cell r="AD778">
            <v>95.999097893592648</v>
          </cell>
          <cell r="AE778">
            <v>98.260856757984214</v>
          </cell>
          <cell r="AF778">
            <v>101.37508436350035</v>
          </cell>
          <cell r="AG778">
            <v>106.20528116153592</v>
          </cell>
          <cell r="AH778">
            <v>115.29621827978973</v>
          </cell>
          <cell r="BA778">
            <v>51.862723837243806</v>
          </cell>
          <cell r="BB778">
            <v>53.369489259806279</v>
          </cell>
          <cell r="BC778">
            <v>55.326343330391218</v>
          </cell>
          <cell r="BD778">
            <v>58.096253388698713</v>
          </cell>
          <cell r="BE778">
            <v>62.819494164870058</v>
          </cell>
        </row>
        <row r="779">
          <cell r="AD779">
            <v>96.017111764338765</v>
          </cell>
          <cell r="AE779">
            <v>98.278662608348739</v>
          </cell>
          <cell r="AF779">
            <v>101.39509239377826</v>
          </cell>
          <cell r="AG779">
            <v>106.22460903046527</v>
          </cell>
          <cell r="AH779">
            <v>115.3145720010057</v>
          </cell>
          <cell r="BA779">
            <v>51.871966144411346</v>
          </cell>
          <cell r="BB779">
            <v>53.378105328064649</v>
          </cell>
          <cell r="BC779">
            <v>55.334913270790146</v>
          </cell>
          <cell r="BD779">
            <v>58.104539759394854</v>
          </cell>
          <cell r="BE779">
            <v>62.828730031039875</v>
          </cell>
        </row>
        <row r="780">
          <cell r="AD780">
            <v>96.035065223717467</v>
          </cell>
          <cell r="AE780">
            <v>98.29646845871325</v>
          </cell>
          <cell r="AF780">
            <v>101.41510042405615</v>
          </cell>
          <cell r="AG780">
            <v>106.24393689939461</v>
          </cell>
          <cell r="AH780">
            <v>115.33292572222166</v>
          </cell>
          <cell r="BA780">
            <v>51.881208451578885</v>
          </cell>
          <cell r="BB780">
            <v>53.386721396323018</v>
          </cell>
          <cell r="BC780">
            <v>55.343483211189074</v>
          </cell>
          <cell r="BD780">
            <v>58.112826130090994</v>
          </cell>
          <cell r="BE780">
            <v>62.837965897209692</v>
          </cell>
        </row>
        <row r="781">
          <cell r="AD781">
            <v>96.05301868309617</v>
          </cell>
          <cell r="AE781">
            <v>98.31427430907776</v>
          </cell>
          <cell r="AF781">
            <v>101.43510845433406</v>
          </cell>
          <cell r="AG781">
            <v>106.26326476832395</v>
          </cell>
          <cell r="AH781">
            <v>115.35127944343762</v>
          </cell>
          <cell r="BA781">
            <v>51.890450758746425</v>
          </cell>
          <cell r="BB781">
            <v>53.395337464581395</v>
          </cell>
          <cell r="BC781">
            <v>55.352053151588002</v>
          </cell>
          <cell r="BD781">
            <v>58.121112500787135</v>
          </cell>
          <cell r="BE781">
            <v>62.847201763379516</v>
          </cell>
        </row>
        <row r="782">
          <cell r="AD782">
            <v>96.070972142474872</v>
          </cell>
          <cell r="AE782">
            <v>98.332080159442285</v>
          </cell>
          <cell r="AF782">
            <v>101.45511648461195</v>
          </cell>
          <cell r="AG782">
            <v>106.2825926372533</v>
          </cell>
          <cell r="AH782">
            <v>115.36963316465359</v>
          </cell>
          <cell r="BA782">
            <v>51.899693065913965</v>
          </cell>
          <cell r="BB782">
            <v>53.403953532839765</v>
          </cell>
          <cell r="BC782">
            <v>55.360623091986938</v>
          </cell>
          <cell r="BD782">
            <v>58.129398871483275</v>
          </cell>
          <cell r="BE782">
            <v>62.856437629549333</v>
          </cell>
        </row>
        <row r="783">
          <cell r="AD783">
            <v>96.088925601853575</v>
          </cell>
          <cell r="AE783">
            <v>98.349886009806795</v>
          </cell>
          <cell r="AF783">
            <v>101.47512451488986</v>
          </cell>
          <cell r="AG783">
            <v>106.30192050618264</v>
          </cell>
          <cell r="AH783">
            <v>115.38798688586955</v>
          </cell>
          <cell r="BA783">
            <v>51.908935373081505</v>
          </cell>
          <cell r="BB783">
            <v>53.412569601098134</v>
          </cell>
          <cell r="BC783">
            <v>55.369193032385866</v>
          </cell>
          <cell r="BD783">
            <v>58.137685242179415</v>
          </cell>
          <cell r="BE783">
            <v>62.86567349571915</v>
          </cell>
        </row>
        <row r="784">
          <cell r="AD784">
            <v>96.106879061232277</v>
          </cell>
          <cell r="AE784">
            <v>98.367691860171306</v>
          </cell>
          <cell r="AF784">
            <v>101.49513254516775</v>
          </cell>
          <cell r="AG784">
            <v>106.32124837511198</v>
          </cell>
          <cell r="AH784">
            <v>115.40634060708551</v>
          </cell>
          <cell r="BA784">
            <v>51.918177680249038</v>
          </cell>
          <cell r="BB784">
            <v>53.421185669356511</v>
          </cell>
          <cell r="BC784">
            <v>55.377762972784794</v>
          </cell>
          <cell r="BD784">
            <v>58.145971612875556</v>
          </cell>
          <cell r="BE784">
            <v>62.874909361888975</v>
          </cell>
        </row>
        <row r="785">
          <cell r="AD785">
            <v>96.12483252061098</v>
          </cell>
          <cell r="AE785">
            <v>98.385497710535816</v>
          </cell>
          <cell r="AF785">
            <v>101.51514057544566</v>
          </cell>
          <cell r="AG785">
            <v>106.34057624404132</v>
          </cell>
          <cell r="AH785">
            <v>115.42469432830148</v>
          </cell>
          <cell r="BA785">
            <v>51.927419987416577</v>
          </cell>
          <cell r="BB785">
            <v>53.429801737614881</v>
          </cell>
          <cell r="BC785">
            <v>55.386332913183722</v>
          </cell>
          <cell r="BD785">
            <v>58.154257983571696</v>
          </cell>
          <cell r="BE785">
            <v>62.884145228058792</v>
          </cell>
        </row>
        <row r="786">
          <cell r="AD786">
            <v>96.142785979989682</v>
          </cell>
          <cell r="AE786">
            <v>98.403303560900341</v>
          </cell>
          <cell r="AF786">
            <v>101.53514860572355</v>
          </cell>
          <cell r="AG786">
            <v>106.35990411297067</v>
          </cell>
          <cell r="AH786">
            <v>115.44304804951744</v>
          </cell>
          <cell r="BA786">
            <v>51.936662294584117</v>
          </cell>
          <cell r="BB786">
            <v>53.438417805873257</v>
          </cell>
          <cell r="BC786">
            <v>55.39490285358265</v>
          </cell>
          <cell r="BD786">
            <v>58.162544354267837</v>
          </cell>
          <cell r="BE786">
            <v>62.893381094228609</v>
          </cell>
        </row>
        <row r="787">
          <cell r="AD787">
            <v>96.160739439368385</v>
          </cell>
          <cell r="AE787">
            <v>98.421109411264851</v>
          </cell>
          <cell r="AF787">
            <v>101.55515663600146</v>
          </cell>
          <cell r="AG787">
            <v>106.37923198190001</v>
          </cell>
          <cell r="AH787">
            <v>115.4614017707334</v>
          </cell>
          <cell r="BA787">
            <v>51.945904601751657</v>
          </cell>
          <cell r="BB787">
            <v>53.447033874131627</v>
          </cell>
          <cell r="BC787">
            <v>55.403472793981578</v>
          </cell>
          <cell r="BD787">
            <v>58.170830724963977</v>
          </cell>
          <cell r="BE787">
            <v>62.902616960398426</v>
          </cell>
        </row>
        <row r="788">
          <cell r="AD788">
            <v>96.178692898747087</v>
          </cell>
          <cell r="AE788">
            <v>98.438915261629361</v>
          </cell>
          <cell r="AF788">
            <v>101.57516466627935</v>
          </cell>
          <cell r="AG788">
            <v>106.39855985082934</v>
          </cell>
          <cell r="AH788">
            <v>115.47975549194938</v>
          </cell>
          <cell r="BA788">
            <v>51.955146908919197</v>
          </cell>
          <cell r="BB788">
            <v>53.455649942389996</v>
          </cell>
          <cell r="BC788">
            <v>55.412042734380506</v>
          </cell>
          <cell r="BD788">
            <v>58.179117095660118</v>
          </cell>
          <cell r="BE788">
            <v>62.91185282656825</v>
          </cell>
        </row>
        <row r="789">
          <cell r="AD789">
            <v>96.19664635812579</v>
          </cell>
          <cell r="AE789">
            <v>98.456721111993886</v>
          </cell>
          <cell r="AF789">
            <v>101.59517269655726</v>
          </cell>
          <cell r="AG789">
            <v>106.4178877197587</v>
          </cell>
          <cell r="AH789">
            <v>115.49810921316534</v>
          </cell>
          <cell r="BA789">
            <v>51.964389216086737</v>
          </cell>
          <cell r="BB789">
            <v>53.464266010648373</v>
          </cell>
          <cell r="BC789">
            <v>55.420612674779434</v>
          </cell>
          <cell r="BD789">
            <v>58.187403466356251</v>
          </cell>
          <cell r="BE789">
            <v>62.921088692738067</v>
          </cell>
        </row>
        <row r="790">
          <cell r="AD790">
            <v>96.214599817504492</v>
          </cell>
          <cell r="AE790">
            <v>98.474526962358397</v>
          </cell>
          <cell r="AF790">
            <v>101.61518072683515</v>
          </cell>
          <cell r="AG790">
            <v>106.43721558868803</v>
          </cell>
          <cell r="AH790">
            <v>115.51646293438129</v>
          </cell>
          <cell r="BA790">
            <v>51.973631523254269</v>
          </cell>
          <cell r="BB790">
            <v>53.472882078906743</v>
          </cell>
          <cell r="BC790">
            <v>55.42918261517837</v>
          </cell>
          <cell r="BD790">
            <v>58.195689837052392</v>
          </cell>
          <cell r="BE790">
            <v>62.930324558907884</v>
          </cell>
        </row>
        <row r="791">
          <cell r="AD791">
            <v>96.232553276883195</v>
          </cell>
          <cell r="AE791">
            <v>98.492332812722907</v>
          </cell>
          <cell r="AF791">
            <v>101.63518875711306</v>
          </cell>
          <cell r="AG791">
            <v>106.45654345761737</v>
          </cell>
          <cell r="AH791">
            <v>115.53481665559727</v>
          </cell>
          <cell r="BA791">
            <v>51.982873830421809</v>
          </cell>
          <cell r="BB791">
            <v>53.481498147165112</v>
          </cell>
          <cell r="BC791">
            <v>55.437752555577298</v>
          </cell>
          <cell r="BD791">
            <v>58.203976207748532</v>
          </cell>
          <cell r="BE791">
            <v>62.939560425077708</v>
          </cell>
        </row>
        <row r="792">
          <cell r="AD792">
            <v>96.250506736261897</v>
          </cell>
          <cell r="AE792">
            <v>98.510138663087432</v>
          </cell>
          <cell r="AF792">
            <v>101.65519678739095</v>
          </cell>
          <cell r="AG792">
            <v>106.47587132654672</v>
          </cell>
          <cell r="AH792">
            <v>115.55317037681323</v>
          </cell>
          <cell r="BA792">
            <v>51.992116137589349</v>
          </cell>
          <cell r="BB792">
            <v>53.490114215423489</v>
          </cell>
          <cell r="BC792">
            <v>55.446322495976226</v>
          </cell>
          <cell r="BD792">
            <v>58.212262578444673</v>
          </cell>
          <cell r="BE792">
            <v>62.948796291247525</v>
          </cell>
        </row>
        <row r="793">
          <cell r="AD793">
            <v>96.2684601956406</v>
          </cell>
          <cell r="AE793">
            <v>98.527944513451942</v>
          </cell>
          <cell r="AF793">
            <v>101.67520481766886</v>
          </cell>
          <cell r="AG793">
            <v>106.49519919547606</v>
          </cell>
          <cell r="AH793">
            <v>115.57152409802919</v>
          </cell>
          <cell r="BA793">
            <v>52.001173105835825</v>
          </cell>
          <cell r="BB793">
            <v>53.498730283681859</v>
          </cell>
          <cell r="BC793">
            <v>55.454892436375154</v>
          </cell>
          <cell r="BD793">
            <v>58.220548949140813</v>
          </cell>
          <cell r="BE793">
            <v>62.958032157417342</v>
          </cell>
        </row>
        <row r="794">
          <cell r="AD794">
            <v>96.286413655019302</v>
          </cell>
          <cell r="AE794">
            <v>98.545750363816452</v>
          </cell>
          <cell r="AF794">
            <v>101.69521284794675</v>
          </cell>
          <cell r="AG794">
            <v>106.5145270644054</v>
          </cell>
          <cell r="AH794">
            <v>115.58987781924516</v>
          </cell>
          <cell r="BA794">
            <v>52.009154442154241</v>
          </cell>
          <cell r="BB794">
            <v>53.507346351940228</v>
          </cell>
          <cell r="BC794">
            <v>55.463462376774082</v>
          </cell>
          <cell r="BD794">
            <v>58.228835319836953</v>
          </cell>
          <cell r="BE794">
            <v>62.967268023587167</v>
          </cell>
        </row>
        <row r="795">
          <cell r="AD795">
            <v>96.304367114398005</v>
          </cell>
          <cell r="AE795">
            <v>98.563556214180963</v>
          </cell>
          <cell r="AF795">
            <v>101.71522087822466</v>
          </cell>
          <cell r="AG795">
            <v>106.53385493333474</v>
          </cell>
          <cell r="AH795">
            <v>115.60823154046112</v>
          </cell>
          <cell r="BA795">
            <v>52.017135778472664</v>
          </cell>
          <cell r="BB795">
            <v>53.515962420198605</v>
          </cell>
          <cell r="BC795">
            <v>55.47203231717301</v>
          </cell>
          <cell r="BD795">
            <v>58.237121690533094</v>
          </cell>
          <cell r="BE795">
            <v>62.976503889756984</v>
          </cell>
        </row>
        <row r="796">
          <cell r="AD796">
            <v>96.322320573776707</v>
          </cell>
          <cell r="AE796">
            <v>98.581362064545488</v>
          </cell>
          <cell r="AF796">
            <v>101.73522890850255</v>
          </cell>
          <cell r="AG796">
            <v>106.55318280226409</v>
          </cell>
          <cell r="AH796">
            <v>115.62658526167708</v>
          </cell>
          <cell r="BA796">
            <v>52.02511711479108</v>
          </cell>
          <cell r="BB796">
            <v>53.524578488456974</v>
          </cell>
          <cell r="BC796">
            <v>55.480602257571938</v>
          </cell>
          <cell r="BD796">
            <v>58.245408061229234</v>
          </cell>
          <cell r="BE796">
            <v>62.985739755926801</v>
          </cell>
        </row>
        <row r="797">
          <cell r="AD797">
            <v>96.34027403315541</v>
          </cell>
          <cell r="AE797">
            <v>98.599167914909998</v>
          </cell>
          <cell r="AF797">
            <v>101.75523693878046</v>
          </cell>
          <cell r="AG797">
            <v>106.57251067119343</v>
          </cell>
          <cell r="AH797">
            <v>115.64493898289305</v>
          </cell>
          <cell r="BA797">
            <v>52.033098451109502</v>
          </cell>
          <cell r="BB797">
            <v>53.533194556715344</v>
          </cell>
          <cell r="BC797">
            <v>55.489172197970866</v>
          </cell>
          <cell r="BD797">
            <v>58.253694431925375</v>
          </cell>
          <cell r="BE797">
            <v>62.994975622096625</v>
          </cell>
        </row>
        <row r="798">
          <cell r="AD798">
            <v>96.358227492534112</v>
          </cell>
          <cell r="AE798">
            <v>98.616973765274508</v>
          </cell>
          <cell r="AF798">
            <v>101.77524496905835</v>
          </cell>
          <cell r="AG798">
            <v>106.59183854012277</v>
          </cell>
          <cell r="AH798">
            <v>115.66329270410901</v>
          </cell>
          <cell r="BA798">
            <v>52.041079787427918</v>
          </cell>
          <cell r="BB798">
            <v>53.541810624973721</v>
          </cell>
          <cell r="BC798">
            <v>55.497742138369802</v>
          </cell>
          <cell r="BD798">
            <v>58.261980802621515</v>
          </cell>
          <cell r="BE798">
            <v>63.00363929611192</v>
          </cell>
        </row>
        <row r="799">
          <cell r="AD799">
            <v>96.376180951912815</v>
          </cell>
          <cell r="AE799">
            <v>98.634779615639033</v>
          </cell>
          <cell r="AF799">
            <v>101.79525299933626</v>
          </cell>
          <cell r="AG799">
            <v>106.61116640905212</v>
          </cell>
          <cell r="AH799">
            <v>115.68164642532497</v>
          </cell>
          <cell r="BA799">
            <v>52.049061123746334</v>
          </cell>
          <cell r="BB799">
            <v>53.55042669323209</v>
          </cell>
          <cell r="BC799">
            <v>55.50631207876873</v>
          </cell>
          <cell r="BD799">
            <v>58.270267173317656</v>
          </cell>
          <cell r="BE799">
            <v>63.011620335050075</v>
          </cell>
        </row>
        <row r="800">
          <cell r="AD800">
            <v>96.394134411291517</v>
          </cell>
          <cell r="AE800">
            <v>98.652585466003544</v>
          </cell>
          <cell r="AF800">
            <v>101.81526102961415</v>
          </cell>
          <cell r="AG800">
            <v>106.63049427798146</v>
          </cell>
          <cell r="AH800">
            <v>115.70000014654094</v>
          </cell>
          <cell r="BA800">
            <v>52.057042460064757</v>
          </cell>
          <cell r="BB800">
            <v>53.55904276149046</v>
          </cell>
          <cell r="BC800">
            <v>55.514882019167658</v>
          </cell>
          <cell r="BD800">
            <v>58.278553544013796</v>
          </cell>
          <cell r="BE800">
            <v>63.01960137398823</v>
          </cell>
        </row>
        <row r="801">
          <cell r="AD801">
            <v>96.41208787067022</v>
          </cell>
          <cell r="AE801">
            <v>98.670391316368054</v>
          </cell>
          <cell r="AF801">
            <v>101.83526905989206</v>
          </cell>
          <cell r="AG801">
            <v>106.64982214691079</v>
          </cell>
          <cell r="AH801">
            <v>115.7183538677569</v>
          </cell>
          <cell r="BA801">
            <v>52.065023796383173</v>
          </cell>
          <cell r="BB801">
            <v>53.567658829748837</v>
          </cell>
          <cell r="BC801">
            <v>55.523451959566586</v>
          </cell>
          <cell r="BD801">
            <v>58.28683991470993</v>
          </cell>
          <cell r="BE801">
            <v>63.027582412926385</v>
          </cell>
        </row>
        <row r="802">
          <cell r="AD802">
            <v>96.430041330048923</v>
          </cell>
          <cell r="AE802">
            <v>98.688197166732579</v>
          </cell>
          <cell r="AF802">
            <v>101.85527709016995</v>
          </cell>
          <cell r="AG802">
            <v>106.66915001584015</v>
          </cell>
          <cell r="AH802">
            <v>115.73670758897286</v>
          </cell>
          <cell r="BA802">
            <v>52.073005132701596</v>
          </cell>
          <cell r="BB802">
            <v>53.576274898007206</v>
          </cell>
          <cell r="BC802">
            <v>55.532021899965514</v>
          </cell>
          <cell r="BD802">
            <v>58.29512628540607</v>
          </cell>
          <cell r="BE802">
            <v>63.03556345186454</v>
          </cell>
        </row>
        <row r="803">
          <cell r="AD803">
            <v>96.447994789427625</v>
          </cell>
          <cell r="AE803">
            <v>98.706003017097089</v>
          </cell>
          <cell r="AF803">
            <v>101.87528512044786</v>
          </cell>
          <cell r="AG803">
            <v>106.68847788476948</v>
          </cell>
          <cell r="AH803">
            <v>115.75506131018884</v>
          </cell>
          <cell r="BA803">
            <v>52.080986469020011</v>
          </cell>
          <cell r="BB803">
            <v>53.584890966265583</v>
          </cell>
          <cell r="BC803">
            <v>55.540591840364442</v>
          </cell>
          <cell r="BD803">
            <v>58.303412656102211</v>
          </cell>
          <cell r="BE803">
            <v>63.043544490802695</v>
          </cell>
        </row>
        <row r="804">
          <cell r="AD804">
            <v>96.465948248806328</v>
          </cell>
          <cell r="AE804">
            <v>98.723808867461599</v>
          </cell>
          <cell r="AF804">
            <v>101.89529315072575</v>
          </cell>
          <cell r="AG804">
            <v>106.70780575369882</v>
          </cell>
          <cell r="AH804">
            <v>115.7734150314048</v>
          </cell>
          <cell r="BA804">
            <v>52.088967805338434</v>
          </cell>
          <cell r="BB804">
            <v>53.593507034523952</v>
          </cell>
          <cell r="BC804">
            <v>55.54916178076337</v>
          </cell>
          <cell r="BD804">
            <v>58.311699026798351</v>
          </cell>
          <cell r="BE804">
            <v>63.05152552974085</v>
          </cell>
        </row>
        <row r="805">
          <cell r="AD805">
            <v>96.48390170818503</v>
          </cell>
          <cell r="AE805">
            <v>98.74161471782611</v>
          </cell>
          <cell r="AF805">
            <v>101.91530118100366</v>
          </cell>
          <cell r="AG805">
            <v>106.72713362262816</v>
          </cell>
          <cell r="AH805">
            <v>115.79176875262075</v>
          </cell>
          <cell r="BA805">
            <v>52.09694914165685</v>
          </cell>
          <cell r="BB805">
            <v>53.602123102782322</v>
          </cell>
          <cell r="BC805">
            <v>55.557731721162305</v>
          </cell>
          <cell r="BD805">
            <v>58.319985397494492</v>
          </cell>
          <cell r="BE805">
            <v>63.059506568679005</v>
          </cell>
        </row>
        <row r="806">
          <cell r="AD806">
            <v>96.501855167563733</v>
          </cell>
          <cell r="AE806">
            <v>98.759420568190635</v>
          </cell>
          <cell r="AF806">
            <v>101.93530921128155</v>
          </cell>
          <cell r="AG806">
            <v>106.74646149155751</v>
          </cell>
          <cell r="AH806">
            <v>115.81012247383673</v>
          </cell>
          <cell r="BA806">
            <v>52.104930477975273</v>
          </cell>
          <cell r="BB806">
            <v>53.610739171040699</v>
          </cell>
          <cell r="BC806">
            <v>55.566301661561234</v>
          </cell>
          <cell r="BD806">
            <v>58.328271768190632</v>
          </cell>
          <cell r="BE806">
            <v>63.06748760761716</v>
          </cell>
        </row>
        <row r="807">
          <cell r="AD807">
            <v>96.519808626942435</v>
          </cell>
          <cell r="AE807">
            <v>98.777226418555145</v>
          </cell>
          <cell r="AF807">
            <v>101.95531724155946</v>
          </cell>
          <cell r="AG807">
            <v>106.76578936048685</v>
          </cell>
          <cell r="AH807">
            <v>115.82847619505269</v>
          </cell>
          <cell r="BA807">
            <v>52.112911814293689</v>
          </cell>
          <cell r="BB807">
            <v>53.619355239299068</v>
          </cell>
          <cell r="BC807">
            <v>55.574871601960162</v>
          </cell>
          <cell r="BD807">
            <v>58.336558138886772</v>
          </cell>
          <cell r="BE807">
            <v>63.075468646555315</v>
          </cell>
        </row>
        <row r="808">
          <cell r="AD808">
            <v>96.537762086321138</v>
          </cell>
          <cell r="AE808">
            <v>98.795032268919655</v>
          </cell>
          <cell r="AF808">
            <v>101.97532527183736</v>
          </cell>
          <cell r="AG808">
            <v>106.78511722941619</v>
          </cell>
          <cell r="AH808">
            <v>115.84682991626866</v>
          </cell>
          <cell r="BA808">
            <v>52.120893150612112</v>
          </cell>
          <cell r="BB808">
            <v>53.627971307557438</v>
          </cell>
          <cell r="BC808">
            <v>55.58344154235909</v>
          </cell>
          <cell r="BD808">
            <v>58.344844509582913</v>
          </cell>
          <cell r="BE808">
            <v>63.08344968549347</v>
          </cell>
        </row>
        <row r="809">
          <cell r="AD809">
            <v>96.55571554569984</v>
          </cell>
          <cell r="AE809">
            <v>98.81283811928418</v>
          </cell>
          <cell r="AF809">
            <v>101.99533330211526</v>
          </cell>
          <cell r="AG809">
            <v>106.80444509834554</v>
          </cell>
          <cell r="AH809">
            <v>115.86518363748462</v>
          </cell>
          <cell r="BA809">
            <v>52.128874486930528</v>
          </cell>
          <cell r="BB809">
            <v>53.636587375815814</v>
          </cell>
          <cell r="BC809">
            <v>55.592011482758018</v>
          </cell>
          <cell r="BD809">
            <v>58.353130880279053</v>
          </cell>
          <cell r="BE809">
            <v>63.091430724431625</v>
          </cell>
        </row>
        <row r="810">
          <cell r="AD810">
            <v>96.573669005078543</v>
          </cell>
          <cell r="AE810">
            <v>98.83064396964869</v>
          </cell>
          <cell r="AF810">
            <v>102.01387295585346</v>
          </cell>
          <cell r="AG810">
            <v>106.82377296727488</v>
          </cell>
          <cell r="AH810">
            <v>115.88353735870058</v>
          </cell>
          <cell r="BA810">
            <v>52.136855823248943</v>
          </cell>
          <cell r="BB810">
            <v>53.645203444074184</v>
          </cell>
          <cell r="BC810">
            <v>55.600581423156946</v>
          </cell>
          <cell r="BD810">
            <v>58.361417250975194</v>
          </cell>
          <cell r="BE810">
            <v>63.09941176336978</v>
          </cell>
        </row>
        <row r="811">
          <cell r="AD811">
            <v>96.591622464457245</v>
          </cell>
          <cell r="AE811">
            <v>98.848449820013201</v>
          </cell>
          <cell r="AF811">
            <v>102.03196594241072</v>
          </cell>
          <cell r="AG811">
            <v>106.84310083620421</v>
          </cell>
          <cell r="AH811">
            <v>115.90189107991655</v>
          </cell>
          <cell r="BA811">
            <v>52.144837159567366</v>
          </cell>
          <cell r="BB811">
            <v>53.653819512332554</v>
          </cell>
          <cell r="BC811">
            <v>55.609151363555874</v>
          </cell>
          <cell r="BD811">
            <v>58.369703621671334</v>
          </cell>
          <cell r="BE811">
            <v>63.107392802307935</v>
          </cell>
        </row>
        <row r="812">
          <cell r="AD812">
            <v>96.609575923835948</v>
          </cell>
          <cell r="AE812">
            <v>98.866255670377726</v>
          </cell>
          <cell r="AF812">
            <v>102.05005892896799</v>
          </cell>
          <cell r="AG812">
            <v>106.86242870513357</v>
          </cell>
          <cell r="AH812">
            <v>115.92024480113251</v>
          </cell>
          <cell r="BA812">
            <v>52.152818495885782</v>
          </cell>
          <cell r="BB812">
            <v>53.66243558059093</v>
          </cell>
          <cell r="BC812">
            <v>55.617721303954802</v>
          </cell>
          <cell r="BD812">
            <v>58.377989992367475</v>
          </cell>
          <cell r="BE812">
            <v>63.11537384124609</v>
          </cell>
        </row>
        <row r="813">
          <cell r="AD813">
            <v>96.62752938321465</v>
          </cell>
          <cell r="AE813">
            <v>98.884061520742236</v>
          </cell>
          <cell r="AF813">
            <v>102.06815191552525</v>
          </cell>
          <cell r="AG813">
            <v>106.8817565740629</v>
          </cell>
          <cell r="AH813">
            <v>115.93859852234847</v>
          </cell>
          <cell r="BA813">
            <v>52.160799832204205</v>
          </cell>
          <cell r="BB813">
            <v>53.6710516488493</v>
          </cell>
          <cell r="BC813">
            <v>55.626291244353737</v>
          </cell>
          <cell r="BD813">
            <v>58.386276363063608</v>
          </cell>
          <cell r="BE813">
            <v>63.123354880184245</v>
          </cell>
        </row>
        <row r="814">
          <cell r="AD814">
            <v>96.645482842593353</v>
          </cell>
          <cell r="AE814">
            <v>98.901867371106746</v>
          </cell>
          <cell r="AF814">
            <v>102.08624490208251</v>
          </cell>
          <cell r="AG814">
            <v>106.90108444299224</v>
          </cell>
          <cell r="AH814">
            <v>115.95695224356444</v>
          </cell>
          <cell r="BA814">
            <v>52.168781168522621</v>
          </cell>
          <cell r="BB814">
            <v>53.679667717107669</v>
          </cell>
          <cell r="BC814">
            <v>55.634861184752666</v>
          </cell>
          <cell r="BD814">
            <v>58.394562733759749</v>
          </cell>
          <cell r="BE814">
            <v>63.1313359191224</v>
          </cell>
        </row>
        <row r="815">
          <cell r="AD815">
            <v>96.663436301972055</v>
          </cell>
          <cell r="AE815">
            <v>98.919673221471257</v>
          </cell>
          <cell r="AF815">
            <v>102.10433788863978</v>
          </cell>
          <cell r="AG815">
            <v>106.92041231192158</v>
          </cell>
          <cell r="AH815">
            <v>115.9753059647804</v>
          </cell>
          <cell r="BA815">
            <v>52.176762504841044</v>
          </cell>
          <cell r="BB815">
            <v>53.688283785366046</v>
          </cell>
          <cell r="BC815">
            <v>55.643431125151594</v>
          </cell>
          <cell r="BD815">
            <v>58.402849104455889</v>
          </cell>
          <cell r="BE815">
            <v>63.139316958060554</v>
          </cell>
        </row>
        <row r="816">
          <cell r="AD816">
            <v>96.681389761350758</v>
          </cell>
          <cell r="AE816">
            <v>98.937479071835781</v>
          </cell>
          <cell r="AF816">
            <v>102.12243087519704</v>
          </cell>
          <cell r="AG816">
            <v>106.93974018085093</v>
          </cell>
          <cell r="AH816">
            <v>115.99365968599636</v>
          </cell>
          <cell r="BA816">
            <v>52.18474384115946</v>
          </cell>
          <cell r="BB816">
            <v>53.696899853624416</v>
          </cell>
          <cell r="BC816">
            <v>55.652001065550522</v>
          </cell>
          <cell r="BD816">
            <v>58.41113547515203</v>
          </cell>
          <cell r="BE816">
            <v>63.147297996998709</v>
          </cell>
        </row>
        <row r="817">
          <cell r="AD817">
            <v>96.69934322072946</v>
          </cell>
          <cell r="AE817">
            <v>98.955284922200292</v>
          </cell>
          <cell r="AF817">
            <v>102.1405238617543</v>
          </cell>
          <cell r="AG817">
            <v>106.95906804978027</v>
          </cell>
          <cell r="AH817">
            <v>116.01095922661128</v>
          </cell>
          <cell r="BA817">
            <v>52.192725177477882</v>
          </cell>
          <cell r="BB817">
            <v>53.705515921882785</v>
          </cell>
          <cell r="BC817">
            <v>55.66057100594945</v>
          </cell>
          <cell r="BD817">
            <v>58.41942184584817</v>
          </cell>
          <cell r="BE817">
            <v>63.155279035936864</v>
          </cell>
        </row>
        <row r="818">
          <cell r="AD818">
            <v>96.717296680108163</v>
          </cell>
          <cell r="AE818">
            <v>98.973090772564802</v>
          </cell>
          <cell r="AF818">
            <v>102.15861684831157</v>
          </cell>
          <cell r="AG818">
            <v>106.97839591870961</v>
          </cell>
          <cell r="AH818">
            <v>116.02770240249892</v>
          </cell>
          <cell r="BA818">
            <v>52.200706513796298</v>
          </cell>
          <cell r="BB818">
            <v>53.714131990141162</v>
          </cell>
          <cell r="BC818">
            <v>55.669140946348378</v>
          </cell>
          <cell r="BD818">
            <v>58.42770821654431</v>
          </cell>
          <cell r="BE818">
            <v>63.163260074875019</v>
          </cell>
        </row>
        <row r="819">
          <cell r="AD819">
            <v>96.735250139486865</v>
          </cell>
          <cell r="AE819">
            <v>98.990896622929327</v>
          </cell>
          <cell r="AF819">
            <v>102.17670983486883</v>
          </cell>
          <cell r="AG819">
            <v>106.99772378763896</v>
          </cell>
          <cell r="AH819">
            <v>116.04444557838656</v>
          </cell>
          <cell r="BA819">
            <v>52.208687850114714</v>
          </cell>
          <cell r="BB819">
            <v>53.722748058399532</v>
          </cell>
          <cell r="BC819">
            <v>55.677710886747306</v>
          </cell>
          <cell r="BD819">
            <v>58.435994587240451</v>
          </cell>
          <cell r="BE819">
            <v>63.171241113813174</v>
          </cell>
        </row>
        <row r="820">
          <cell r="AD820">
            <v>96.753203598865568</v>
          </cell>
          <cell r="AE820">
            <v>99.008302083689216</v>
          </cell>
          <cell r="AF820">
            <v>102.19480282142609</v>
          </cell>
          <cell r="AG820">
            <v>107.01587272099563</v>
          </cell>
          <cell r="AH820">
            <v>116.0611887542742</v>
          </cell>
          <cell r="BA820">
            <v>52.216669186433137</v>
          </cell>
          <cell r="BB820">
            <v>53.731364126657908</v>
          </cell>
          <cell r="BC820">
            <v>55.686280827146234</v>
          </cell>
          <cell r="BD820">
            <v>58.444280957936591</v>
          </cell>
          <cell r="BE820">
            <v>63.179222152751329</v>
          </cell>
        </row>
        <row r="821">
          <cell r="AD821">
            <v>96.77115705824427</v>
          </cell>
          <cell r="AE821">
            <v>99.0252887097773</v>
          </cell>
          <cell r="AF821">
            <v>102.21289580798336</v>
          </cell>
          <cell r="AG821">
            <v>107.03386427916047</v>
          </cell>
          <cell r="AH821">
            <v>116.07793193016184</v>
          </cell>
          <cell r="BA821">
            <v>52.224650522751553</v>
          </cell>
          <cell r="BB821">
            <v>53.739980194916278</v>
          </cell>
          <cell r="BC821">
            <v>55.694850767545169</v>
          </cell>
          <cell r="BD821">
            <v>58.452567328632732</v>
          </cell>
          <cell r="BE821">
            <v>63.187203191689484</v>
          </cell>
        </row>
        <row r="822">
          <cell r="AD822">
            <v>96.789110517622973</v>
          </cell>
          <cell r="AE822">
            <v>99.042275335865384</v>
          </cell>
          <cell r="AF822">
            <v>102.23098879454061</v>
          </cell>
          <cell r="AG822">
            <v>107.05185583732531</v>
          </cell>
          <cell r="AH822">
            <v>116.09467510604948</v>
          </cell>
          <cell r="BA822">
            <v>52.232631859069976</v>
          </cell>
          <cell r="BB822">
            <v>53.748596263174647</v>
          </cell>
          <cell r="BC822">
            <v>55.703420707944098</v>
          </cell>
          <cell r="BD822">
            <v>58.460853699328872</v>
          </cell>
          <cell r="BE822">
            <v>63.195184230627639</v>
          </cell>
        </row>
        <row r="823">
          <cell r="AD823">
            <v>96.807063977001675</v>
          </cell>
          <cell r="AE823">
            <v>99.059261961953453</v>
          </cell>
          <cell r="AF823">
            <v>102.24908178109787</v>
          </cell>
          <cell r="AG823">
            <v>107.06984739549016</v>
          </cell>
          <cell r="AH823">
            <v>116.11141828193712</v>
          </cell>
          <cell r="BA823">
            <v>52.240613195388391</v>
          </cell>
          <cell r="BB823">
            <v>53.757212331433024</v>
          </cell>
          <cell r="BC823">
            <v>55.711990648343026</v>
          </cell>
          <cell r="BD823">
            <v>58.469140070025013</v>
          </cell>
          <cell r="BE823">
            <v>63.203165269565794</v>
          </cell>
        </row>
        <row r="824">
          <cell r="AD824">
            <v>96.825017436380378</v>
          </cell>
          <cell r="AE824">
            <v>99.076248588041537</v>
          </cell>
          <cell r="AF824">
            <v>102.26717476765513</v>
          </cell>
          <cell r="AG824">
            <v>107.08783895365499</v>
          </cell>
          <cell r="AH824">
            <v>116.12816145782476</v>
          </cell>
          <cell r="BA824">
            <v>52.248594531706814</v>
          </cell>
          <cell r="BB824">
            <v>53.765828399691394</v>
          </cell>
          <cell r="BC824">
            <v>55.720560588741954</v>
          </cell>
          <cell r="BD824">
            <v>58.477426440721153</v>
          </cell>
          <cell r="BE824">
            <v>63.211146308503949</v>
          </cell>
        </row>
        <row r="825">
          <cell r="AD825">
            <v>96.84297089575908</v>
          </cell>
          <cell r="AE825">
            <v>99.093235214129621</v>
          </cell>
          <cell r="AF825">
            <v>102.2852677542124</v>
          </cell>
          <cell r="AG825">
            <v>107.10583051181983</v>
          </cell>
          <cell r="AH825">
            <v>116.1449046337124</v>
          </cell>
          <cell r="BA825">
            <v>52.25657586802523</v>
          </cell>
          <cell r="BB825">
            <v>53.774444467949763</v>
          </cell>
          <cell r="BC825">
            <v>55.729130529140882</v>
          </cell>
          <cell r="BD825">
            <v>58.485712811417287</v>
          </cell>
          <cell r="BE825">
            <v>63.219127347442104</v>
          </cell>
        </row>
        <row r="826">
          <cell r="AD826">
            <v>96.860924355137783</v>
          </cell>
          <cell r="AE826">
            <v>99.11022184021769</v>
          </cell>
          <cell r="AF826">
            <v>102.30336074076966</v>
          </cell>
          <cell r="AG826">
            <v>107.12382206998468</v>
          </cell>
          <cell r="AH826">
            <v>116.16164780960004</v>
          </cell>
          <cell r="BA826">
            <v>52.264557204343653</v>
          </cell>
          <cell r="BB826">
            <v>53.78306053620814</v>
          </cell>
          <cell r="BC826">
            <v>55.73770046953981</v>
          </cell>
          <cell r="BD826">
            <v>58.493999182113427</v>
          </cell>
          <cell r="BE826">
            <v>63.227108386380259</v>
          </cell>
        </row>
        <row r="827">
          <cell r="AD827">
            <v>96.878877814516486</v>
          </cell>
          <cell r="AE827">
            <v>99.127208466305774</v>
          </cell>
          <cell r="AF827">
            <v>102.32145372732693</v>
          </cell>
          <cell r="AG827">
            <v>107.14181362814952</v>
          </cell>
          <cell r="AH827">
            <v>116.17839098548767</v>
          </cell>
          <cell r="BA827">
            <v>52.272538540662069</v>
          </cell>
          <cell r="BB827">
            <v>53.79167660446651</v>
          </cell>
          <cell r="BC827">
            <v>55.746270409938738</v>
          </cell>
          <cell r="BD827">
            <v>58.502285552809568</v>
          </cell>
          <cell r="BE827">
            <v>63.235089425318414</v>
          </cell>
        </row>
        <row r="828">
          <cell r="AD828">
            <v>96.896831273895188</v>
          </cell>
          <cell r="AE828">
            <v>99.144195092393858</v>
          </cell>
          <cell r="AF828">
            <v>102.33954671388419</v>
          </cell>
          <cell r="AG828">
            <v>107.15980518631437</v>
          </cell>
          <cell r="AH828">
            <v>116.19513416137531</v>
          </cell>
          <cell r="BA828">
            <v>52.280519876980485</v>
          </cell>
          <cell r="BB828">
            <v>53.800292672724879</v>
          </cell>
          <cell r="BC828">
            <v>55.754840350337673</v>
          </cell>
          <cell r="BD828">
            <v>58.510571923505708</v>
          </cell>
          <cell r="BE828">
            <v>63.243070464256569</v>
          </cell>
        </row>
        <row r="829">
          <cell r="AD829">
            <v>96.914784733273891</v>
          </cell>
          <cell r="AE829">
            <v>99.161181718481942</v>
          </cell>
          <cell r="AF829">
            <v>102.35763970044145</v>
          </cell>
          <cell r="AG829">
            <v>107.17779674447921</v>
          </cell>
          <cell r="AH829">
            <v>116.21187733726295</v>
          </cell>
          <cell r="BA829">
            <v>52.288501213298908</v>
          </cell>
          <cell r="BB829">
            <v>53.808908740983256</v>
          </cell>
          <cell r="BC829">
            <v>55.763410290736601</v>
          </cell>
          <cell r="BD829">
            <v>58.518858294201848</v>
          </cell>
          <cell r="BE829">
            <v>63.251051503194724</v>
          </cell>
        </row>
        <row r="830">
          <cell r="AD830">
            <v>96.932738192652593</v>
          </cell>
          <cell r="AE830">
            <v>99.178168344570011</v>
          </cell>
          <cell r="AF830">
            <v>102.37573268699872</v>
          </cell>
          <cell r="AG830">
            <v>107.19578830264405</v>
          </cell>
          <cell r="AH830">
            <v>116.22862051315059</v>
          </cell>
          <cell r="BA830">
            <v>52.296482549617323</v>
          </cell>
          <cell r="BB830">
            <v>53.817524809241625</v>
          </cell>
          <cell r="BC830">
            <v>55.771980231135529</v>
          </cell>
          <cell r="BD830">
            <v>58.527144664897989</v>
          </cell>
          <cell r="BE830">
            <v>63.259032542132879</v>
          </cell>
        </row>
        <row r="831">
          <cell r="AD831">
            <v>96.950691652031296</v>
          </cell>
          <cell r="AE831">
            <v>99.195154970658095</v>
          </cell>
          <cell r="AF831">
            <v>102.39382567355598</v>
          </cell>
          <cell r="AG831">
            <v>107.2137798608089</v>
          </cell>
          <cell r="AH831">
            <v>116.24536368903823</v>
          </cell>
          <cell r="BA831">
            <v>52.304463885935746</v>
          </cell>
          <cell r="BB831">
            <v>53.826140877499995</v>
          </cell>
          <cell r="BC831">
            <v>55.780550171534458</v>
          </cell>
          <cell r="BD831">
            <v>58.535431035594129</v>
          </cell>
          <cell r="BE831">
            <v>63.267013581071033</v>
          </cell>
        </row>
        <row r="832">
          <cell r="AD832">
            <v>96.968645111409998</v>
          </cell>
          <cell r="AE832">
            <v>99.212141596746179</v>
          </cell>
          <cell r="AF832">
            <v>102.41191866011324</v>
          </cell>
          <cell r="AG832">
            <v>107.23177141897374</v>
          </cell>
          <cell r="AH832">
            <v>116.26210686492587</v>
          </cell>
          <cell r="BA832">
            <v>52.312445222254162</v>
          </cell>
          <cell r="BB832">
            <v>53.834756945758372</v>
          </cell>
          <cell r="BC832">
            <v>55.789120111933386</v>
          </cell>
          <cell r="BD832">
            <v>58.54371740629027</v>
          </cell>
          <cell r="BE832">
            <v>63.274994620009188</v>
          </cell>
        </row>
        <row r="833">
          <cell r="AD833">
            <v>96.986598570788701</v>
          </cell>
          <cell r="AE833">
            <v>99.229128222834248</v>
          </cell>
          <cell r="AF833">
            <v>102.43001164667051</v>
          </cell>
          <cell r="AG833">
            <v>107.24976297713857</v>
          </cell>
          <cell r="AH833">
            <v>116.27885004081351</v>
          </cell>
          <cell r="BA833">
            <v>52.320426558572585</v>
          </cell>
          <cell r="BB833">
            <v>53.843373014016741</v>
          </cell>
          <cell r="BC833">
            <v>55.797690052332314</v>
          </cell>
          <cell r="BD833">
            <v>58.55200377698641</v>
          </cell>
          <cell r="BE833">
            <v>63.282975658947343</v>
          </cell>
        </row>
        <row r="834">
          <cell r="AD834">
            <v>97.004247194324662</v>
          </cell>
          <cell r="AE834">
            <v>99.246114848922332</v>
          </cell>
          <cell r="AF834">
            <v>102.44810463322777</v>
          </cell>
          <cell r="AG834">
            <v>107.26775453530342</v>
          </cell>
          <cell r="AH834">
            <v>116.29559321670115</v>
          </cell>
          <cell r="BA834">
            <v>52.328407894891001</v>
          </cell>
          <cell r="BB834">
            <v>53.851989082275111</v>
          </cell>
          <cell r="BC834">
            <v>55.806259992731242</v>
          </cell>
          <cell r="BD834">
            <v>58.560290147682551</v>
          </cell>
          <cell r="BE834">
            <v>63.290956697885498</v>
          </cell>
        </row>
        <row r="835">
          <cell r="AD835">
            <v>97.020998364237201</v>
          </cell>
          <cell r="AE835">
            <v>99.263101475010416</v>
          </cell>
          <cell r="AF835">
            <v>102.46619761978504</v>
          </cell>
          <cell r="AG835">
            <v>107.28574609346826</v>
          </cell>
          <cell r="AH835">
            <v>116.31233639258879</v>
          </cell>
          <cell r="BA835">
            <v>52.336389231209424</v>
          </cell>
          <cell r="BB835">
            <v>53.860605150533488</v>
          </cell>
          <cell r="BC835">
            <v>55.81482993313017</v>
          </cell>
          <cell r="BD835">
            <v>58.568576518378691</v>
          </cell>
          <cell r="BE835">
            <v>63.298937736823653</v>
          </cell>
        </row>
        <row r="836">
          <cell r="AD836">
            <v>97.037749534149754</v>
          </cell>
          <cell r="AE836">
            <v>99.280088101098485</v>
          </cell>
          <cell r="AF836">
            <v>102.4842906063423</v>
          </cell>
          <cell r="AG836">
            <v>107.30373765163311</v>
          </cell>
          <cell r="AH836">
            <v>116.32907956847643</v>
          </cell>
          <cell r="BA836">
            <v>52.344370567527839</v>
          </cell>
          <cell r="BB836">
            <v>53.869221218791857</v>
          </cell>
          <cell r="BC836">
            <v>55.823399873529105</v>
          </cell>
          <cell r="BD836">
            <v>58.576862889074832</v>
          </cell>
          <cell r="BE836">
            <v>63.306918775761808</v>
          </cell>
        </row>
        <row r="837">
          <cell r="AD837">
            <v>97.054500704062292</v>
          </cell>
          <cell r="AE837">
            <v>99.297074727186569</v>
          </cell>
          <cell r="AF837">
            <v>102.50238359289956</v>
          </cell>
          <cell r="AG837">
            <v>107.32172920979795</v>
          </cell>
          <cell r="AH837">
            <v>116.34582274436407</v>
          </cell>
          <cell r="BA837">
            <v>52.352351903846255</v>
          </cell>
          <cell r="BB837">
            <v>53.877837287050234</v>
          </cell>
          <cell r="BC837">
            <v>55.831969813928033</v>
          </cell>
          <cell r="BD837">
            <v>58.585149259770965</v>
          </cell>
          <cell r="BE837">
            <v>63.314899814699963</v>
          </cell>
        </row>
        <row r="838">
          <cell r="AD838">
            <v>97.071251873974845</v>
          </cell>
          <cell r="AE838">
            <v>99.314061353274653</v>
          </cell>
          <cell r="AF838">
            <v>102.52047657945683</v>
          </cell>
          <cell r="AG838">
            <v>107.33972076796279</v>
          </cell>
          <cell r="AH838">
            <v>116.36256592025171</v>
          </cell>
          <cell r="BA838">
            <v>52.360333240164678</v>
          </cell>
          <cell r="BB838">
            <v>53.886453355308603</v>
          </cell>
          <cell r="BC838">
            <v>55.840539754326961</v>
          </cell>
          <cell r="BD838">
            <v>58.593435630467106</v>
          </cell>
          <cell r="BE838">
            <v>63.322880853638118</v>
          </cell>
        </row>
        <row r="839">
          <cell r="AD839">
            <v>97.088003043887383</v>
          </cell>
          <cell r="AE839">
            <v>99.331047979362737</v>
          </cell>
          <cell r="AF839">
            <v>102.53856956601409</v>
          </cell>
          <cell r="AG839">
            <v>107.35771232612764</v>
          </cell>
          <cell r="AH839">
            <v>116.37930909613935</v>
          </cell>
          <cell r="BA839">
            <v>52.368314576483094</v>
          </cell>
          <cell r="BB839">
            <v>53.895069423566973</v>
          </cell>
          <cell r="BC839">
            <v>55.84910969472589</v>
          </cell>
          <cell r="BD839">
            <v>58.601722001163246</v>
          </cell>
          <cell r="BE839">
            <v>63.330861892576273</v>
          </cell>
        </row>
        <row r="840">
          <cell r="AD840">
            <v>97.104754213799936</v>
          </cell>
          <cell r="AE840">
            <v>99.348034605450806</v>
          </cell>
          <cell r="AF840">
            <v>102.55666255257135</v>
          </cell>
          <cell r="AG840">
            <v>107.37570388429248</v>
          </cell>
          <cell r="AH840">
            <v>116.39605227202699</v>
          </cell>
          <cell r="BA840">
            <v>52.376295912801517</v>
          </cell>
          <cell r="BB840">
            <v>53.90368549182535</v>
          </cell>
          <cell r="BC840">
            <v>55.857679635124818</v>
          </cell>
          <cell r="BD840">
            <v>58.610008371859387</v>
          </cell>
          <cell r="BE840">
            <v>63.338842931514428</v>
          </cell>
        </row>
        <row r="841">
          <cell r="AD841">
            <v>97.121505383712474</v>
          </cell>
          <cell r="AE841">
            <v>99.36502123153889</v>
          </cell>
          <cell r="AF841">
            <v>102.57475553912862</v>
          </cell>
          <cell r="AG841">
            <v>107.39369544245731</v>
          </cell>
          <cell r="AH841">
            <v>116.41279544791463</v>
          </cell>
          <cell r="BA841">
            <v>52.384277249119933</v>
          </cell>
          <cell r="BB841">
            <v>53.912301560083719</v>
          </cell>
          <cell r="BC841">
            <v>55.866249575523746</v>
          </cell>
          <cell r="BD841">
            <v>58.618294742555527</v>
          </cell>
          <cell r="BE841">
            <v>63.346823970452583</v>
          </cell>
        </row>
        <row r="842">
          <cell r="AD842">
            <v>97.138256553625027</v>
          </cell>
          <cell r="AE842">
            <v>99.382007857626974</v>
          </cell>
          <cell r="AF842">
            <v>102.59284852568588</v>
          </cell>
          <cell r="AG842">
            <v>107.41168700062217</v>
          </cell>
          <cell r="AH842">
            <v>116.42953862380227</v>
          </cell>
          <cell r="BA842">
            <v>52.392258585438356</v>
          </cell>
          <cell r="BB842">
            <v>53.920917628342089</v>
          </cell>
          <cell r="BC842">
            <v>55.874819515922674</v>
          </cell>
          <cell r="BD842">
            <v>58.626581113251667</v>
          </cell>
          <cell r="BE842">
            <v>63.354805009390738</v>
          </cell>
        </row>
        <row r="843">
          <cell r="AD843">
            <v>97.155007723537565</v>
          </cell>
          <cell r="AE843">
            <v>99.398994483715043</v>
          </cell>
          <cell r="AF843">
            <v>102.61094151224314</v>
          </cell>
          <cell r="AG843">
            <v>107.429678558787</v>
          </cell>
          <cell r="AH843">
            <v>116.44628179968991</v>
          </cell>
          <cell r="BA843">
            <v>52.400239921756771</v>
          </cell>
          <cell r="BB843">
            <v>53.929533696600465</v>
          </cell>
          <cell r="BC843">
            <v>55.883389456321602</v>
          </cell>
          <cell r="BD843">
            <v>58.634867483947808</v>
          </cell>
          <cell r="BE843">
            <v>63.362786048328893</v>
          </cell>
        </row>
        <row r="844">
          <cell r="AD844">
            <v>97.171758893450104</v>
          </cell>
          <cell r="AE844">
            <v>99.415981109803127</v>
          </cell>
          <cell r="AF844">
            <v>102.62903449880041</v>
          </cell>
          <cell r="AG844">
            <v>107.44767011695184</v>
          </cell>
          <cell r="AH844">
            <v>116.46302497557755</v>
          </cell>
          <cell r="BA844">
            <v>52.408221258075194</v>
          </cell>
          <cell r="BB844">
            <v>53.938149764858835</v>
          </cell>
          <cell r="BC844">
            <v>55.891959396720537</v>
          </cell>
          <cell r="BD844">
            <v>58.643153854643948</v>
          </cell>
          <cell r="BE844">
            <v>63.370767087267048</v>
          </cell>
        </row>
        <row r="845">
          <cell r="AD845">
            <v>97.188510063362656</v>
          </cell>
          <cell r="AE845">
            <v>99.432967735891211</v>
          </cell>
          <cell r="AF845">
            <v>102.64712748535767</v>
          </cell>
          <cell r="AG845">
            <v>107.46566167511669</v>
          </cell>
          <cell r="AH845">
            <v>116.47976815146519</v>
          </cell>
          <cell r="BA845">
            <v>52.41620259439361</v>
          </cell>
          <cell r="BB845">
            <v>53.946765833117205</v>
          </cell>
          <cell r="BC845">
            <v>55.900529337119465</v>
          </cell>
          <cell r="BD845">
            <v>58.651440225340089</v>
          </cell>
          <cell r="BE845">
            <v>63.378748126205203</v>
          </cell>
        </row>
        <row r="846">
          <cell r="AD846">
            <v>97.205261233275195</v>
          </cell>
          <cell r="AE846">
            <v>99.44995436197928</v>
          </cell>
          <cell r="AF846">
            <v>102.66522047191494</v>
          </cell>
          <cell r="AG846">
            <v>107.48365323328153</v>
          </cell>
          <cell r="AH846">
            <v>116.49651132735283</v>
          </cell>
          <cell r="BA846">
            <v>52.424183930712026</v>
          </cell>
          <cell r="BB846">
            <v>53.955381901375581</v>
          </cell>
          <cell r="BC846">
            <v>55.909099277518393</v>
          </cell>
          <cell r="BD846">
            <v>58.659726596036229</v>
          </cell>
          <cell r="BE846">
            <v>63.386729165143358</v>
          </cell>
        </row>
        <row r="847">
          <cell r="AD847">
            <v>97.222012403187748</v>
          </cell>
          <cell r="AE847">
            <v>99.466940988067364</v>
          </cell>
          <cell r="AF847">
            <v>102.6833134584722</v>
          </cell>
          <cell r="AG847">
            <v>107.50164479144638</v>
          </cell>
          <cell r="AH847">
            <v>116.51325450324047</v>
          </cell>
          <cell r="BA847">
            <v>52.432165267030449</v>
          </cell>
          <cell r="BB847">
            <v>53.963997969633951</v>
          </cell>
          <cell r="BC847">
            <v>55.917669217917322</v>
          </cell>
          <cell r="BD847">
            <v>58.66801296673237</v>
          </cell>
          <cell r="BE847">
            <v>63.394710204081512</v>
          </cell>
        </row>
        <row r="848">
          <cell r="AD848">
            <v>97.238763573100286</v>
          </cell>
          <cell r="AE848">
            <v>99.483927614155448</v>
          </cell>
          <cell r="AF848">
            <v>102.70140644502946</v>
          </cell>
          <cell r="AG848">
            <v>107.51963634961122</v>
          </cell>
          <cell r="AH848">
            <v>116.52999767912812</v>
          </cell>
          <cell r="BA848">
            <v>52.440146603348865</v>
          </cell>
          <cell r="BB848">
            <v>53.97261403789232</v>
          </cell>
          <cell r="BC848">
            <v>55.92623915831625</v>
          </cell>
          <cell r="BD848">
            <v>58.676299337428503</v>
          </cell>
          <cell r="BE848">
            <v>63.402691243019667</v>
          </cell>
        </row>
        <row r="849">
          <cell r="AD849">
            <v>97.255514743012839</v>
          </cell>
          <cell r="AE849">
            <v>99.500914240243532</v>
          </cell>
          <cell r="AF849">
            <v>102.71949943158673</v>
          </cell>
          <cell r="AG849">
            <v>107.53762790777606</v>
          </cell>
          <cell r="AH849">
            <v>116.54674085501576</v>
          </cell>
          <cell r="BA849">
            <v>52.448127939667287</v>
          </cell>
          <cell r="BB849">
            <v>53.981230106150697</v>
          </cell>
          <cell r="BC849">
            <v>55.934809098715178</v>
          </cell>
          <cell r="BD849">
            <v>58.684585708124644</v>
          </cell>
          <cell r="BE849">
            <v>63.410672281957822</v>
          </cell>
        </row>
        <row r="850">
          <cell r="AD850">
            <v>97.272265912925377</v>
          </cell>
          <cell r="AE850">
            <v>99.517900866331601</v>
          </cell>
          <cell r="AF850">
            <v>102.73759241814399</v>
          </cell>
          <cell r="AG850">
            <v>107.55561946594091</v>
          </cell>
          <cell r="AH850">
            <v>116.5634840309034</v>
          </cell>
          <cell r="BA850">
            <v>52.456109275985703</v>
          </cell>
          <cell r="BB850">
            <v>53.989846174409067</v>
          </cell>
          <cell r="BC850">
            <v>55.943379039114106</v>
          </cell>
          <cell r="BD850">
            <v>58.692872078820784</v>
          </cell>
          <cell r="BE850">
            <v>63.418653320895977</v>
          </cell>
        </row>
        <row r="851">
          <cell r="AD851">
            <v>97.28901708283793</v>
          </cell>
          <cell r="AE851">
            <v>99.534887492419685</v>
          </cell>
          <cell r="AF851">
            <v>102.75568540470125</v>
          </cell>
          <cell r="AG851">
            <v>107.57361102410574</v>
          </cell>
          <cell r="AH851">
            <v>116.58022720679104</v>
          </cell>
          <cell r="BA851">
            <v>52.464090612304126</v>
          </cell>
          <cell r="BB851">
            <v>53.998462242667436</v>
          </cell>
          <cell r="BC851">
            <v>55.951948979513034</v>
          </cell>
          <cell r="BD851">
            <v>58.701158449516925</v>
          </cell>
          <cell r="BE851">
            <v>63.426634359834132</v>
          </cell>
        </row>
        <row r="852">
          <cell r="AD852">
            <v>97.305768252750468</v>
          </cell>
          <cell r="AE852">
            <v>99.551874118507769</v>
          </cell>
          <cell r="AF852">
            <v>102.77377839125852</v>
          </cell>
          <cell r="AG852">
            <v>107.59160258227058</v>
          </cell>
          <cell r="AH852">
            <v>116.59697038267868</v>
          </cell>
          <cell r="BA852">
            <v>52.472071948622542</v>
          </cell>
          <cell r="BB852">
            <v>54.006113373658529</v>
          </cell>
          <cell r="BC852">
            <v>55.960518919911969</v>
          </cell>
          <cell r="BD852">
            <v>58.709444820213065</v>
          </cell>
          <cell r="BE852">
            <v>63.434615398772287</v>
          </cell>
        </row>
        <row r="853">
          <cell r="AD853">
            <v>97.322519422663021</v>
          </cell>
          <cell r="AE853">
            <v>99.568860744595838</v>
          </cell>
          <cell r="AF853">
            <v>102.79187137781578</v>
          </cell>
          <cell r="AG853">
            <v>107.60959414043543</v>
          </cell>
          <cell r="AH853">
            <v>116.61371355856632</v>
          </cell>
          <cell r="BA853">
            <v>52.480053284940965</v>
          </cell>
          <cell r="BB853">
            <v>54.013554872807539</v>
          </cell>
          <cell r="BC853">
            <v>55.969088860310897</v>
          </cell>
          <cell r="BD853">
            <v>58.717731190909205</v>
          </cell>
          <cell r="BE853">
            <v>63.442596437710442</v>
          </cell>
        </row>
        <row r="854">
          <cell r="AD854">
            <v>97.339270592575559</v>
          </cell>
          <cell r="AE854">
            <v>99.585847370683922</v>
          </cell>
          <cell r="AF854">
            <v>102.80996436437304</v>
          </cell>
          <cell r="AG854">
            <v>107.62758569860027</v>
          </cell>
          <cell r="AH854">
            <v>116.63045673445396</v>
          </cell>
          <cell r="BA854">
            <v>52.488034621259381</v>
          </cell>
          <cell r="BB854">
            <v>54.020996371956549</v>
          </cell>
          <cell r="BC854">
            <v>55.977658800709825</v>
          </cell>
          <cell r="BD854">
            <v>58.726017561605346</v>
          </cell>
          <cell r="BE854">
            <v>63.450577476648597</v>
          </cell>
        </row>
        <row r="855">
          <cell r="AD855">
            <v>97.356021762488112</v>
          </cell>
          <cell r="AE855">
            <v>99.602833996772006</v>
          </cell>
          <cell r="AF855">
            <v>102.82805735093031</v>
          </cell>
          <cell r="AG855">
            <v>107.64557725676511</v>
          </cell>
          <cell r="AH855">
            <v>116.6471999103416</v>
          </cell>
          <cell r="BA855">
            <v>52.496015957577796</v>
          </cell>
          <cell r="BB855">
            <v>54.028437871105552</v>
          </cell>
          <cell r="BC855">
            <v>55.986228741108754</v>
          </cell>
          <cell r="BD855">
            <v>58.734303932301486</v>
          </cell>
          <cell r="BE855">
            <v>63.458558515586752</v>
          </cell>
        </row>
        <row r="856">
          <cell r="AD856">
            <v>97.37277293240065</v>
          </cell>
          <cell r="AE856">
            <v>99.619820622860075</v>
          </cell>
          <cell r="AF856">
            <v>102.84615033748757</v>
          </cell>
          <cell r="AG856">
            <v>107.66356881492996</v>
          </cell>
          <cell r="AH856">
            <v>116.66394308622924</v>
          </cell>
          <cell r="BA856">
            <v>52.503997293896219</v>
          </cell>
          <cell r="BB856">
            <v>54.035879370254563</v>
          </cell>
          <cell r="BC856">
            <v>55.994798681507682</v>
          </cell>
          <cell r="BD856">
            <v>58.742590302997627</v>
          </cell>
          <cell r="BE856">
            <v>63.466539554524907</v>
          </cell>
        </row>
        <row r="857">
          <cell r="AD857">
            <v>97.389524102313189</v>
          </cell>
          <cell r="AE857">
            <v>99.636807248948159</v>
          </cell>
          <cell r="AF857">
            <v>102.86424332404484</v>
          </cell>
          <cell r="AG857">
            <v>107.6815603730948</v>
          </cell>
          <cell r="AH857">
            <v>116.68068626211688</v>
          </cell>
          <cell r="BA857">
            <v>52.511978630214635</v>
          </cell>
          <cell r="BB857">
            <v>54.043320869403573</v>
          </cell>
          <cell r="BC857">
            <v>56.002909763957355</v>
          </cell>
          <cell r="BD857">
            <v>58.750876673693767</v>
          </cell>
          <cell r="BE857">
            <v>63.474520593463062</v>
          </cell>
        </row>
        <row r="858">
          <cell r="AD858">
            <v>97.406275272225741</v>
          </cell>
          <cell r="AE858">
            <v>99.653793875036243</v>
          </cell>
          <cell r="AF858">
            <v>102.8823363106021</v>
          </cell>
          <cell r="AG858">
            <v>107.69955193125965</v>
          </cell>
          <cell r="AH858">
            <v>116.69742943800452</v>
          </cell>
          <cell r="BA858">
            <v>52.519959966533058</v>
          </cell>
          <cell r="BB858">
            <v>54.050762368552576</v>
          </cell>
          <cell r="BC858">
            <v>56.010312347085062</v>
          </cell>
          <cell r="BD858">
            <v>58.759163044389908</v>
          </cell>
          <cell r="BE858">
            <v>63.482501632401217</v>
          </cell>
        </row>
        <row r="859">
          <cell r="AD859">
            <v>97.42302644213828</v>
          </cell>
          <cell r="AE859">
            <v>99.670780501124327</v>
          </cell>
          <cell r="AF859">
            <v>102.90042929715936</v>
          </cell>
          <cell r="AG859">
            <v>107.71754348942449</v>
          </cell>
          <cell r="AH859">
            <v>116.71417261389216</v>
          </cell>
          <cell r="BA859">
            <v>52.527941302851474</v>
          </cell>
          <cell r="BB859">
            <v>54.058203867701586</v>
          </cell>
          <cell r="BC859">
            <v>56.017714930212762</v>
          </cell>
          <cell r="BD859">
            <v>58.767449415086048</v>
          </cell>
          <cell r="BE859">
            <v>63.490482671339372</v>
          </cell>
        </row>
        <row r="860">
          <cell r="AD860">
            <v>97.439777612050833</v>
          </cell>
          <cell r="AE860">
            <v>99.687767127212396</v>
          </cell>
          <cell r="AF860">
            <v>102.91852228371663</v>
          </cell>
          <cell r="AG860">
            <v>107.73553504758932</v>
          </cell>
          <cell r="AH860">
            <v>116.7309157897798</v>
          </cell>
          <cell r="BA860">
            <v>52.535922639169897</v>
          </cell>
          <cell r="BB860">
            <v>54.065645366850596</v>
          </cell>
          <cell r="BC860">
            <v>56.025117513340462</v>
          </cell>
          <cell r="BD860">
            <v>58.775735785782182</v>
          </cell>
          <cell r="BE860">
            <v>63.498463710277527</v>
          </cell>
        </row>
        <row r="861">
          <cell r="AD861">
            <v>97.456528781963371</v>
          </cell>
          <cell r="AE861">
            <v>99.70475375330048</v>
          </cell>
          <cell r="AF861">
            <v>102.93661527027389</v>
          </cell>
          <cell r="AG861">
            <v>107.75352660575417</v>
          </cell>
          <cell r="AH861">
            <v>116.74765896566743</v>
          </cell>
          <cell r="BA861">
            <v>52.543903975488313</v>
          </cell>
          <cell r="BB861">
            <v>54.073086865999599</v>
          </cell>
          <cell r="BC861">
            <v>56.032520096468168</v>
          </cell>
          <cell r="BD861">
            <v>58.784022156478322</v>
          </cell>
          <cell r="BE861">
            <v>63.506444749215682</v>
          </cell>
        </row>
        <row r="862">
          <cell r="AD862">
            <v>97.473279951875924</v>
          </cell>
          <cell r="AE862">
            <v>99.721740379388564</v>
          </cell>
          <cell r="AF862">
            <v>102.95470825683115</v>
          </cell>
          <cell r="AG862">
            <v>107.77151816391901</v>
          </cell>
          <cell r="AH862">
            <v>116.76440214155507</v>
          </cell>
          <cell r="BA862">
            <v>52.551885311806736</v>
          </cell>
          <cell r="BB862">
            <v>54.080528365148609</v>
          </cell>
          <cell r="BC862">
            <v>56.039922679595868</v>
          </cell>
          <cell r="BD862">
            <v>58.792308527174463</v>
          </cell>
          <cell r="BE862">
            <v>63.514425788153837</v>
          </cell>
        </row>
        <row r="863">
          <cell r="AD863">
            <v>97.490031121788462</v>
          </cell>
          <cell r="AE863">
            <v>99.738727005476633</v>
          </cell>
          <cell r="AF863">
            <v>102.97280124338842</v>
          </cell>
          <cell r="AG863">
            <v>107.78950972208385</v>
          </cell>
          <cell r="AH863">
            <v>116.78114531744271</v>
          </cell>
          <cell r="BA863">
            <v>52.559866648125151</v>
          </cell>
          <cell r="BB863">
            <v>54.087969864297619</v>
          </cell>
          <cell r="BC863">
            <v>56.047325262723575</v>
          </cell>
          <cell r="BD863">
            <v>58.800594897870603</v>
          </cell>
          <cell r="BE863">
            <v>63.522406827091991</v>
          </cell>
        </row>
        <row r="864">
          <cell r="AD864">
            <v>97.506782291701015</v>
          </cell>
          <cell r="AE864">
            <v>99.755713631564717</v>
          </cell>
          <cell r="AF864">
            <v>102.99089422994568</v>
          </cell>
          <cell r="AG864">
            <v>107.8075012802487</v>
          </cell>
          <cell r="AH864">
            <v>116.79788849333035</v>
          </cell>
          <cell r="BA864">
            <v>52.567847984443574</v>
          </cell>
          <cell r="BB864">
            <v>54.095411363446622</v>
          </cell>
          <cell r="BC864">
            <v>56.054727845851275</v>
          </cell>
          <cell r="BD864">
            <v>58.808881268566743</v>
          </cell>
          <cell r="BE864">
            <v>63.530387866030146</v>
          </cell>
        </row>
        <row r="865">
          <cell r="AD865">
            <v>97.523533461613553</v>
          </cell>
          <cell r="AE865">
            <v>99.772700257652801</v>
          </cell>
          <cell r="AF865">
            <v>103.00777255201511</v>
          </cell>
          <cell r="AG865">
            <v>107.82549283841354</v>
          </cell>
          <cell r="AH865">
            <v>116.81463166921799</v>
          </cell>
          <cell r="BA865">
            <v>52.57582932076199</v>
          </cell>
          <cell r="BB865">
            <v>54.102852862595633</v>
          </cell>
          <cell r="BC865">
            <v>56.062130428978982</v>
          </cell>
          <cell r="BD865">
            <v>58.817167639262884</v>
          </cell>
          <cell r="BE865">
            <v>63.538368904968301</v>
          </cell>
        </row>
        <row r="866">
          <cell r="AD866">
            <v>97.540284631526106</v>
          </cell>
          <cell r="AE866">
            <v>99.78968688374087</v>
          </cell>
          <cell r="AF866">
            <v>103.02342018652789</v>
          </cell>
          <cell r="AG866">
            <v>107.84348439657839</v>
          </cell>
          <cell r="AH866">
            <v>116.83137484510563</v>
          </cell>
          <cell r="BA866">
            <v>52.583810657080406</v>
          </cell>
          <cell r="BB866">
            <v>54.110294361744636</v>
          </cell>
          <cell r="BC866">
            <v>56.069533012106682</v>
          </cell>
          <cell r="BD866">
            <v>58.825454009959024</v>
          </cell>
          <cell r="BE866">
            <v>63.546349943906456</v>
          </cell>
        </row>
        <row r="867">
          <cell r="AD867">
            <v>97.557035801438644</v>
          </cell>
          <cell r="AE867">
            <v>99.806673509828954</v>
          </cell>
          <cell r="AF867">
            <v>103.03906782104067</v>
          </cell>
          <cell r="AG867">
            <v>107.86147595474323</v>
          </cell>
          <cell r="AH867">
            <v>116.84811802099327</v>
          </cell>
          <cell r="BA867">
            <v>52.591791993398829</v>
          </cell>
          <cell r="BB867">
            <v>54.117735860893646</v>
          </cell>
          <cell r="BC867">
            <v>56.076935595234382</v>
          </cell>
          <cell r="BD867">
            <v>58.833740380655165</v>
          </cell>
          <cell r="BE867">
            <v>63.554330982844611</v>
          </cell>
        </row>
        <row r="868">
          <cell r="AD868">
            <v>97.573786971351197</v>
          </cell>
          <cell r="AE868">
            <v>99.823660135917038</v>
          </cell>
          <cell r="AF868">
            <v>103.05471545555345</v>
          </cell>
          <cell r="AG868">
            <v>107.87946751290806</v>
          </cell>
          <cell r="AH868">
            <v>116.86486119688091</v>
          </cell>
          <cell r="BA868">
            <v>52.599773329717245</v>
          </cell>
          <cell r="BB868">
            <v>54.125177360042656</v>
          </cell>
          <cell r="BC868">
            <v>56.084338178362088</v>
          </cell>
          <cell r="BD868">
            <v>58.842026751351305</v>
          </cell>
          <cell r="BE868">
            <v>63.562312021782766</v>
          </cell>
        </row>
        <row r="869">
          <cell r="AD869">
            <v>97.590538141263735</v>
          </cell>
          <cell r="AE869">
            <v>99.840646762005122</v>
          </cell>
          <cell r="AF869">
            <v>103.07036309006622</v>
          </cell>
          <cell r="AG869">
            <v>107.89745907107292</v>
          </cell>
          <cell r="AH869">
            <v>116.88160437276855</v>
          </cell>
          <cell r="BA869">
            <v>52.607754666035667</v>
          </cell>
          <cell r="BB869">
            <v>54.132618859191659</v>
          </cell>
          <cell r="BC869">
            <v>56.091740761489788</v>
          </cell>
          <cell r="BD869">
            <v>58.850313122047446</v>
          </cell>
          <cell r="BE869">
            <v>63.570293060720921</v>
          </cell>
        </row>
        <row r="870">
          <cell r="AD870">
            <v>97.607289311176274</v>
          </cell>
          <cell r="AE870">
            <v>99.857633388093191</v>
          </cell>
          <cell r="AF870">
            <v>103.086010724579</v>
          </cell>
          <cell r="AG870">
            <v>107.91545062923775</v>
          </cell>
          <cell r="AH870">
            <v>116.89834754865619</v>
          </cell>
          <cell r="BA870">
            <v>52.615736002354083</v>
          </cell>
          <cell r="BB870">
            <v>54.140060358340669</v>
          </cell>
          <cell r="BC870">
            <v>56.099143344617495</v>
          </cell>
          <cell r="BD870">
            <v>58.858599492743586</v>
          </cell>
          <cell r="BE870">
            <v>63.578274099659076</v>
          </cell>
        </row>
        <row r="871">
          <cell r="AD871">
            <v>97.624040481088826</v>
          </cell>
          <cell r="AE871">
            <v>99.874620014181275</v>
          </cell>
          <cell r="AF871">
            <v>103.10165835909177</v>
          </cell>
          <cell r="AG871">
            <v>107.93344218740259</v>
          </cell>
          <cell r="AH871">
            <v>116.91509072454383</v>
          </cell>
          <cell r="BA871">
            <v>52.623717338672506</v>
          </cell>
          <cell r="BB871">
            <v>54.147501857489679</v>
          </cell>
          <cell r="BC871">
            <v>56.106545927745195</v>
          </cell>
          <cell r="BD871">
            <v>58.866885863439727</v>
          </cell>
          <cell r="BE871">
            <v>63.586255138597231</v>
          </cell>
        </row>
        <row r="872">
          <cell r="AD872">
            <v>97.640791651001365</v>
          </cell>
          <cell r="AE872">
            <v>99.891606640269359</v>
          </cell>
          <cell r="AF872">
            <v>103.11730599360455</v>
          </cell>
          <cell r="AG872">
            <v>107.95143374556744</v>
          </cell>
          <cell r="AH872">
            <v>116.93183390043147</v>
          </cell>
          <cell r="BA872">
            <v>52.631698674990922</v>
          </cell>
          <cell r="BB872">
            <v>54.154943356638682</v>
          </cell>
          <cell r="BC872">
            <v>56.113948510872895</v>
          </cell>
          <cell r="BD872">
            <v>58.87517223413586</v>
          </cell>
          <cell r="BE872">
            <v>63.594236177535386</v>
          </cell>
        </row>
        <row r="873">
          <cell r="AD873">
            <v>97.657542820913918</v>
          </cell>
          <cell r="AE873">
            <v>99.908593266357428</v>
          </cell>
          <cell r="AF873">
            <v>103.13295362811732</v>
          </cell>
          <cell r="AG873">
            <v>107.96942530373228</v>
          </cell>
          <cell r="AH873">
            <v>116.94857707631911</v>
          </cell>
          <cell r="BA873">
            <v>52.639680011309345</v>
          </cell>
          <cell r="BB873">
            <v>54.162384855787693</v>
          </cell>
          <cell r="BC873">
            <v>56.121351094000602</v>
          </cell>
          <cell r="BD873">
            <v>58.883458604832001</v>
          </cell>
          <cell r="BE873">
            <v>63.602217216473541</v>
          </cell>
        </row>
        <row r="874">
          <cell r="AD874">
            <v>97.674293990826456</v>
          </cell>
          <cell r="AE874">
            <v>99.925579892445512</v>
          </cell>
          <cell r="AF874">
            <v>103.14860126263009</v>
          </cell>
          <cell r="AG874">
            <v>107.98741686189712</v>
          </cell>
          <cell r="AH874">
            <v>116.96532025220675</v>
          </cell>
          <cell r="BA874">
            <v>52.647661347627761</v>
          </cell>
          <cell r="BB874">
            <v>54.169826354936703</v>
          </cell>
          <cell r="BC874">
            <v>56.128753677128302</v>
          </cell>
          <cell r="BD874">
            <v>58.891744975528141</v>
          </cell>
          <cell r="BE874">
            <v>63.610198255411696</v>
          </cell>
        </row>
        <row r="875">
          <cell r="AD875">
            <v>97.691045160739009</v>
          </cell>
          <cell r="AE875">
            <v>99.942566518533596</v>
          </cell>
          <cell r="AF875">
            <v>103.16424889714287</v>
          </cell>
          <cell r="AG875">
            <v>108.00500037964638</v>
          </cell>
          <cell r="AH875">
            <v>116.98206342809439</v>
          </cell>
          <cell r="BA875">
            <v>52.655642683946176</v>
          </cell>
          <cell r="BB875">
            <v>54.177267854085706</v>
          </cell>
          <cell r="BC875">
            <v>56.136156260256008</v>
          </cell>
          <cell r="BD875">
            <v>58.900031346224281</v>
          </cell>
          <cell r="BE875">
            <v>63.618179294349851</v>
          </cell>
        </row>
        <row r="876">
          <cell r="AD876">
            <v>97.707796330651547</v>
          </cell>
          <cell r="AE876">
            <v>99.95955314462168</v>
          </cell>
          <cell r="AF876">
            <v>103.17989653165564</v>
          </cell>
          <cell r="AG876">
            <v>108.0216345575067</v>
          </cell>
          <cell r="AH876">
            <v>116.99880660398203</v>
          </cell>
          <cell r="BA876">
            <v>52.663624020264599</v>
          </cell>
          <cell r="BB876">
            <v>54.184709353234716</v>
          </cell>
          <cell r="BC876">
            <v>56.143558843383708</v>
          </cell>
          <cell r="BD876">
            <v>58.908317716920422</v>
          </cell>
          <cell r="BE876">
            <v>63.626160333288006</v>
          </cell>
        </row>
        <row r="877">
          <cell r="AD877">
            <v>97.7245475005641</v>
          </cell>
          <cell r="AE877">
            <v>99.976539770709749</v>
          </cell>
          <cell r="AF877">
            <v>103.19554416616842</v>
          </cell>
          <cell r="AG877">
            <v>108.03826873536703</v>
          </cell>
          <cell r="AH877">
            <v>117.01473259965354</v>
          </cell>
          <cell r="BA877">
            <v>52.671605356583015</v>
          </cell>
          <cell r="BB877">
            <v>54.192150852383726</v>
          </cell>
          <cell r="BC877">
            <v>56.150961426511415</v>
          </cell>
          <cell r="BD877">
            <v>58.916604087616562</v>
          </cell>
          <cell r="BE877">
            <v>63.634141372226161</v>
          </cell>
        </row>
        <row r="878">
          <cell r="AD878">
            <v>97.741298670476638</v>
          </cell>
          <cell r="AE878">
            <v>99.993526396797833</v>
          </cell>
          <cell r="AF878">
            <v>103.21119180068119</v>
          </cell>
          <cell r="AG878">
            <v>108.05490291322735</v>
          </cell>
          <cell r="AH878">
            <v>117.03059587934938</v>
          </cell>
          <cell r="BA878">
            <v>52.679586692901438</v>
          </cell>
          <cell r="BB878">
            <v>54.199592351532729</v>
          </cell>
          <cell r="BC878">
            <v>56.158364009639115</v>
          </cell>
          <cell r="BD878">
            <v>58.924890458312703</v>
          </cell>
          <cell r="BE878">
            <v>63.642122411164316</v>
          </cell>
        </row>
        <row r="879">
          <cell r="AD879">
            <v>97.758049840389191</v>
          </cell>
          <cell r="AE879">
            <v>100.00970553358441</v>
          </cell>
          <cell r="AF879">
            <v>103.22683943519397</v>
          </cell>
          <cell r="AG879">
            <v>108.07153709108769</v>
          </cell>
          <cell r="AH879">
            <v>117.04645915904523</v>
          </cell>
          <cell r="BA879">
            <v>52.687568029219854</v>
          </cell>
          <cell r="BB879">
            <v>54.207033850681739</v>
          </cell>
          <cell r="BC879">
            <v>56.165766592766815</v>
          </cell>
          <cell r="BD879">
            <v>58.933176829008843</v>
          </cell>
          <cell r="BE879">
            <v>63.650103450102471</v>
          </cell>
        </row>
        <row r="880">
          <cell r="AD880">
            <v>97.774801010301729</v>
          </cell>
          <cell r="AE880">
            <v>100.02538744275296</v>
          </cell>
          <cell r="AF880">
            <v>103.24248706970674</v>
          </cell>
          <cell r="AG880">
            <v>108.08817126894802</v>
          </cell>
          <cell r="AH880">
            <v>117.06232243874106</v>
          </cell>
          <cell r="BA880">
            <v>52.695549365538277</v>
          </cell>
          <cell r="BB880">
            <v>54.214475349830749</v>
          </cell>
          <cell r="BC880">
            <v>56.173169175894522</v>
          </cell>
          <cell r="BD880">
            <v>58.941463199704984</v>
          </cell>
          <cell r="BE880">
            <v>63.658084489040625</v>
          </cell>
        </row>
        <row r="881">
          <cell r="AD881">
            <v>97.791552180214282</v>
          </cell>
          <cell r="AE881">
            <v>100.04106935192151</v>
          </cell>
          <cell r="AF881">
            <v>103.25813470421951</v>
          </cell>
          <cell r="AG881">
            <v>108.10480544680834</v>
          </cell>
          <cell r="AH881">
            <v>117.0781857184369</v>
          </cell>
          <cell r="BA881">
            <v>52.703530701856693</v>
          </cell>
          <cell r="BB881">
            <v>54.221916848979753</v>
          </cell>
          <cell r="BC881">
            <v>56.180571759022222</v>
          </cell>
          <cell r="BD881">
            <v>58.949749570401124</v>
          </cell>
          <cell r="BE881">
            <v>63.66606552797878</v>
          </cell>
        </row>
        <row r="882">
          <cell r="AD882">
            <v>97.80830335012682</v>
          </cell>
          <cell r="AE882">
            <v>100.05675126109006</v>
          </cell>
          <cell r="AF882">
            <v>103.27378233873229</v>
          </cell>
          <cell r="AG882">
            <v>108.12143962466867</v>
          </cell>
          <cell r="AH882">
            <v>117.09404899813275</v>
          </cell>
          <cell r="BA882">
            <v>52.711512038175115</v>
          </cell>
          <cell r="BB882">
            <v>54.229358348128763</v>
          </cell>
          <cell r="BC882">
            <v>56.187974342149928</v>
          </cell>
          <cell r="BD882">
            <v>58.958035941097265</v>
          </cell>
          <cell r="BE882">
            <v>63.674046566916935</v>
          </cell>
        </row>
        <row r="883">
          <cell r="AD883">
            <v>97.825054520039359</v>
          </cell>
          <cell r="AE883">
            <v>100.07243317025861</v>
          </cell>
          <cell r="AF883">
            <v>103.28942997324506</v>
          </cell>
          <cell r="AG883">
            <v>108.13807380252899</v>
          </cell>
          <cell r="AH883">
            <v>117.10991227782858</v>
          </cell>
          <cell r="BA883">
            <v>52.719493374493531</v>
          </cell>
          <cell r="BB883">
            <v>54.236799847277773</v>
          </cell>
          <cell r="BC883">
            <v>56.195376925277628</v>
          </cell>
          <cell r="BD883">
            <v>58.966322311793405</v>
          </cell>
          <cell r="BE883">
            <v>63.68202760585509</v>
          </cell>
        </row>
        <row r="884">
          <cell r="AD884">
            <v>97.841805689951912</v>
          </cell>
          <cell r="AE884">
            <v>100.08811507942715</v>
          </cell>
          <cell r="AF884">
            <v>103.30507760775784</v>
          </cell>
          <cell r="AG884">
            <v>108.15470798038932</v>
          </cell>
          <cell r="AH884">
            <v>117.12577555752442</v>
          </cell>
          <cell r="BA884">
            <v>52.727474710811947</v>
          </cell>
          <cell r="BB884">
            <v>54.244241346426776</v>
          </cell>
          <cell r="BC884">
            <v>56.202779508405328</v>
          </cell>
          <cell r="BD884">
            <v>58.974608682489539</v>
          </cell>
          <cell r="BE884">
            <v>63.690008644793245</v>
          </cell>
        </row>
        <row r="885">
          <cell r="AD885">
            <v>97.85855685986445</v>
          </cell>
          <cell r="AE885">
            <v>100.1037969885957</v>
          </cell>
          <cell r="AF885">
            <v>103.32072524227061</v>
          </cell>
          <cell r="AG885">
            <v>108.17134215824964</v>
          </cell>
          <cell r="AH885">
            <v>117.14163883722027</v>
          </cell>
          <cell r="BA885">
            <v>52.73545604713037</v>
          </cell>
          <cell r="BB885">
            <v>54.251682845575786</v>
          </cell>
          <cell r="BC885">
            <v>56.210182091533035</v>
          </cell>
          <cell r="BD885">
            <v>58.982895053185679</v>
          </cell>
          <cell r="BE885">
            <v>63.6979896837314</v>
          </cell>
        </row>
        <row r="886">
          <cell r="AD886">
            <v>97.875308029777003</v>
          </cell>
          <cell r="AE886">
            <v>100.11947889776425</v>
          </cell>
          <cell r="AF886">
            <v>103.33637287678339</v>
          </cell>
          <cell r="AG886">
            <v>108.18797633610997</v>
          </cell>
          <cell r="AH886">
            <v>117.15750211691611</v>
          </cell>
          <cell r="BA886">
            <v>52.743437383448786</v>
          </cell>
          <cell r="BB886">
            <v>54.259124344724796</v>
          </cell>
          <cell r="BC886">
            <v>56.217584674660735</v>
          </cell>
          <cell r="BD886">
            <v>58.99118142388182</v>
          </cell>
          <cell r="BE886">
            <v>63.705970722669555</v>
          </cell>
        </row>
        <row r="887">
          <cell r="AD887">
            <v>97.892059199689541</v>
          </cell>
          <cell r="AE887">
            <v>100.1351608069328</v>
          </cell>
          <cell r="AF887">
            <v>103.35202051129616</v>
          </cell>
          <cell r="AG887">
            <v>108.20461051397029</v>
          </cell>
          <cell r="AH887">
            <v>117.17336539661194</v>
          </cell>
          <cell r="BA887">
            <v>52.751418719767209</v>
          </cell>
          <cell r="BB887">
            <v>54.266565843873799</v>
          </cell>
          <cell r="BC887">
            <v>56.224987257788442</v>
          </cell>
          <cell r="BD887">
            <v>58.99946779457796</v>
          </cell>
          <cell r="BE887">
            <v>63.71395176160771</v>
          </cell>
        </row>
        <row r="888">
          <cell r="AD888">
            <v>97.908810369602094</v>
          </cell>
          <cell r="AE888">
            <v>100.15084271610134</v>
          </cell>
          <cell r="AF888">
            <v>103.36766814580893</v>
          </cell>
          <cell r="AG888">
            <v>108.22124469183062</v>
          </cell>
          <cell r="AH888">
            <v>117.18922867630779</v>
          </cell>
          <cell r="BA888">
            <v>52.759400056085624</v>
          </cell>
          <cell r="BB888">
            <v>54.274007343022809</v>
          </cell>
          <cell r="BC888">
            <v>56.232389840916142</v>
          </cell>
          <cell r="BD888">
            <v>59.006699131747759</v>
          </cell>
          <cell r="BE888">
            <v>63.721932800545865</v>
          </cell>
        </row>
        <row r="889">
          <cell r="AD889">
            <v>97.925561539514632</v>
          </cell>
          <cell r="AE889">
            <v>100.16652462526989</v>
          </cell>
          <cell r="AF889">
            <v>103.38331578032171</v>
          </cell>
          <cell r="AG889">
            <v>108.23787886969095</v>
          </cell>
          <cell r="AH889">
            <v>117.20509195600363</v>
          </cell>
          <cell r="BA889">
            <v>52.767381392404047</v>
          </cell>
          <cell r="BB889">
            <v>54.28144884217182</v>
          </cell>
          <cell r="BC889">
            <v>56.239792424043848</v>
          </cell>
          <cell r="BD889">
            <v>59.013858056924356</v>
          </cell>
          <cell r="BE889">
            <v>63.72991383948402</v>
          </cell>
        </row>
        <row r="890">
          <cell r="AD890">
            <v>97.942312709427185</v>
          </cell>
          <cell r="AE890">
            <v>100.18220653443844</v>
          </cell>
          <cell r="AF890">
            <v>103.39896341483448</v>
          </cell>
          <cell r="AG890">
            <v>108.25451304755127</v>
          </cell>
          <cell r="AH890">
            <v>117.22095523569948</v>
          </cell>
          <cell r="BA890">
            <v>52.775362728722463</v>
          </cell>
          <cell r="BB890">
            <v>54.288890341320823</v>
          </cell>
          <cell r="BC890">
            <v>56.247195007171548</v>
          </cell>
          <cell r="BD890">
            <v>59.021016982100946</v>
          </cell>
          <cell r="BE890">
            <v>63.737894878422175</v>
          </cell>
        </row>
        <row r="891">
          <cell r="AD891">
            <v>97.959063879339723</v>
          </cell>
          <cell r="AE891">
            <v>100.19788844360698</v>
          </cell>
          <cell r="AF891">
            <v>103.41461104934726</v>
          </cell>
          <cell r="AG891">
            <v>108.27114722541161</v>
          </cell>
          <cell r="AH891">
            <v>117.23681851539531</v>
          </cell>
          <cell r="BA891">
            <v>52.783344065040886</v>
          </cell>
          <cell r="BB891">
            <v>54.296331840469833</v>
          </cell>
          <cell r="BC891">
            <v>56.254597590299248</v>
          </cell>
          <cell r="BD891">
            <v>59.028175907277536</v>
          </cell>
          <cell r="BE891">
            <v>63.74587591736033</v>
          </cell>
        </row>
        <row r="892">
          <cell r="AD892">
            <v>97.975815049252276</v>
          </cell>
          <cell r="AE892">
            <v>100.21357035277553</v>
          </cell>
          <cell r="AF892">
            <v>103.43025868386005</v>
          </cell>
          <cell r="AG892">
            <v>108.28778140327194</v>
          </cell>
          <cell r="AH892">
            <v>117.25268179509115</v>
          </cell>
          <cell r="BA892">
            <v>52.791325401359302</v>
          </cell>
          <cell r="BB892">
            <v>54.303773339618843</v>
          </cell>
          <cell r="BC892">
            <v>56.262000173426955</v>
          </cell>
          <cell r="BD892">
            <v>59.035334832454133</v>
          </cell>
          <cell r="BE892">
            <v>63.753856956298485</v>
          </cell>
        </row>
        <row r="893">
          <cell r="AD893">
            <v>97.992566219164814</v>
          </cell>
          <cell r="AE893">
            <v>100.22925226194408</v>
          </cell>
          <cell r="AF893">
            <v>103.44590631837282</v>
          </cell>
          <cell r="AG893">
            <v>108.30441558113226</v>
          </cell>
          <cell r="AH893">
            <v>117.268545074787</v>
          </cell>
          <cell r="BA893">
            <v>52.799306737677718</v>
          </cell>
          <cell r="BB893">
            <v>54.311214838767846</v>
          </cell>
          <cell r="BC893">
            <v>56.269402756554655</v>
          </cell>
          <cell r="BD893">
            <v>59.042493757630723</v>
          </cell>
          <cell r="BE893">
            <v>63.76183799523664</v>
          </cell>
        </row>
        <row r="894">
          <cell r="AD894">
            <v>98.008693431404168</v>
          </cell>
          <cell r="AE894">
            <v>100.24493417111263</v>
          </cell>
          <cell r="AF894">
            <v>103.46155395288559</v>
          </cell>
          <cell r="AG894">
            <v>108.32104975899259</v>
          </cell>
          <cell r="AH894">
            <v>117.28440835448284</v>
          </cell>
          <cell r="BA894">
            <v>52.807288073996141</v>
          </cell>
          <cell r="BB894">
            <v>54.318656337916856</v>
          </cell>
          <cell r="BC894">
            <v>56.276805339682362</v>
          </cell>
          <cell r="BD894">
            <v>59.04965268280732</v>
          </cell>
          <cell r="BE894">
            <v>63.769819034174795</v>
          </cell>
        </row>
        <row r="895">
          <cell r="AD895">
            <v>98.024322825579404</v>
          </cell>
          <cell r="AE895">
            <v>100.26061608028118</v>
          </cell>
          <cell r="AF895">
            <v>103.47720158739837</v>
          </cell>
          <cell r="AG895">
            <v>108.33768393685291</v>
          </cell>
          <cell r="AH895">
            <v>117.30027163417867</v>
          </cell>
          <cell r="BA895">
            <v>52.815269410314556</v>
          </cell>
          <cell r="BB895">
            <v>54.326097837065859</v>
          </cell>
          <cell r="BC895">
            <v>56.284207922810062</v>
          </cell>
          <cell r="BD895">
            <v>59.05681160798391</v>
          </cell>
          <cell r="BE895">
            <v>63.77780007311295</v>
          </cell>
        </row>
        <row r="896">
          <cell r="AD896">
            <v>98.039952219754653</v>
          </cell>
          <cell r="AE896">
            <v>100.27629798944973</v>
          </cell>
          <cell r="AF896">
            <v>103.49284922191114</v>
          </cell>
          <cell r="AG896">
            <v>108.35431811471324</v>
          </cell>
          <cell r="AH896">
            <v>117.31613491387452</v>
          </cell>
          <cell r="BA896">
            <v>52.823250746632979</v>
          </cell>
          <cell r="BB896">
            <v>54.333539336214869</v>
          </cell>
          <cell r="BC896">
            <v>56.291610505937761</v>
          </cell>
          <cell r="BD896">
            <v>59.0639705331605</v>
          </cell>
          <cell r="BE896">
            <v>63.785781112051104</v>
          </cell>
        </row>
        <row r="897">
          <cell r="AD897">
            <v>98.055581613929888</v>
          </cell>
          <cell r="AE897">
            <v>100.29197989861828</v>
          </cell>
          <cell r="AF897">
            <v>103.50849685642392</v>
          </cell>
          <cell r="AG897">
            <v>108.37095229257356</v>
          </cell>
          <cell r="AH897">
            <v>117.33199819357036</v>
          </cell>
          <cell r="BA897">
            <v>52.831232082951395</v>
          </cell>
          <cell r="BB897">
            <v>54.340980835363879</v>
          </cell>
          <cell r="BC897">
            <v>56.299013089065468</v>
          </cell>
          <cell r="BD897">
            <v>59.071129458337097</v>
          </cell>
          <cell r="BE897">
            <v>63.793762150989259</v>
          </cell>
        </row>
        <row r="898">
          <cell r="AD898">
            <v>98.071211008105138</v>
          </cell>
          <cell r="AE898">
            <v>100.30766180778681</v>
          </cell>
          <cell r="AF898">
            <v>103.52414449093669</v>
          </cell>
          <cell r="AG898">
            <v>108.38758647043389</v>
          </cell>
          <cell r="AH898">
            <v>117.34786147326619</v>
          </cell>
          <cell r="BA898">
            <v>52.839213419269818</v>
          </cell>
          <cell r="BB898">
            <v>54.348422334512883</v>
          </cell>
          <cell r="BC898">
            <v>56.306415672193168</v>
          </cell>
          <cell r="BD898">
            <v>59.078288383513687</v>
          </cell>
          <cell r="BE898">
            <v>63.801743189927414</v>
          </cell>
        </row>
        <row r="899">
          <cell r="AD899">
            <v>98.086840402280373</v>
          </cell>
          <cell r="AE899">
            <v>100.32334371695536</v>
          </cell>
          <cell r="AF899">
            <v>103.53979212544947</v>
          </cell>
          <cell r="AG899">
            <v>108.40422064829421</v>
          </cell>
          <cell r="AH899">
            <v>117.36372475296204</v>
          </cell>
          <cell r="BA899">
            <v>52.847194755588234</v>
          </cell>
          <cell r="BB899">
            <v>54.355863833661893</v>
          </cell>
          <cell r="BC899">
            <v>56.313818255320875</v>
          </cell>
          <cell r="BD899">
            <v>59.085447308690277</v>
          </cell>
          <cell r="BE899">
            <v>63.809724228865569</v>
          </cell>
        </row>
        <row r="900">
          <cell r="AD900">
            <v>98.102469796455622</v>
          </cell>
          <cell r="AE900">
            <v>100.33902562612391</v>
          </cell>
          <cell r="AF900">
            <v>103.55543975996224</v>
          </cell>
          <cell r="AG900">
            <v>108.42085482615454</v>
          </cell>
          <cell r="AH900">
            <v>117.37958803265788</v>
          </cell>
          <cell r="BA900">
            <v>52.855176091906657</v>
          </cell>
          <cell r="BB900">
            <v>54.363305332810903</v>
          </cell>
          <cell r="BC900">
            <v>56.321220838448575</v>
          </cell>
          <cell r="BD900">
            <v>59.092606233866874</v>
          </cell>
          <cell r="BE900">
            <v>63.817705267803724</v>
          </cell>
        </row>
        <row r="901">
          <cell r="AD901">
            <v>98.118099190630872</v>
          </cell>
          <cell r="AE901">
            <v>100.35470753529246</v>
          </cell>
          <cell r="AF901">
            <v>103.57108739447501</v>
          </cell>
          <cell r="AG901">
            <v>108.43748900401486</v>
          </cell>
          <cell r="AH901">
            <v>117.39545131235373</v>
          </cell>
          <cell r="BA901">
            <v>52.863157428225072</v>
          </cell>
          <cell r="BB901">
            <v>54.370746831959906</v>
          </cell>
          <cell r="BC901">
            <v>56.328623421576282</v>
          </cell>
          <cell r="BD901">
            <v>59.099765159043464</v>
          </cell>
          <cell r="BE901">
            <v>63.825686306741879</v>
          </cell>
        </row>
        <row r="902">
          <cell r="AD902">
            <v>98.133728584806107</v>
          </cell>
          <cell r="AE902">
            <v>100.37038944446101</v>
          </cell>
          <cell r="AF902">
            <v>103.58673502898779</v>
          </cell>
          <cell r="AG902">
            <v>108.45412318187519</v>
          </cell>
          <cell r="AH902">
            <v>117.41131459204956</v>
          </cell>
          <cell r="BA902">
            <v>52.871138764543488</v>
          </cell>
          <cell r="BB902">
            <v>54.378188331108916</v>
          </cell>
          <cell r="BC902">
            <v>56.336026004703982</v>
          </cell>
          <cell r="BD902">
            <v>59.106924084220061</v>
          </cell>
          <cell r="BE902">
            <v>63.833667345680034</v>
          </cell>
        </row>
        <row r="903">
          <cell r="AD903">
            <v>98.149357978981357</v>
          </cell>
          <cell r="AE903">
            <v>100.38607135362956</v>
          </cell>
          <cell r="AF903">
            <v>103.60238266350056</v>
          </cell>
          <cell r="AG903">
            <v>108.47075735973553</v>
          </cell>
          <cell r="AH903">
            <v>117.4271778717454</v>
          </cell>
          <cell r="BA903">
            <v>52.879120100861911</v>
          </cell>
          <cell r="BB903">
            <v>54.385629830257926</v>
          </cell>
          <cell r="BC903">
            <v>56.343428587831681</v>
          </cell>
          <cell r="BD903">
            <v>59.114083009396651</v>
          </cell>
          <cell r="BE903">
            <v>63.841648384618189</v>
          </cell>
        </row>
        <row r="904">
          <cell r="AD904">
            <v>98.164987373156592</v>
          </cell>
          <cell r="AE904">
            <v>100.40175326279811</v>
          </cell>
          <cell r="AF904">
            <v>103.61803029801334</v>
          </cell>
          <cell r="AG904">
            <v>108.48739153759585</v>
          </cell>
          <cell r="AH904">
            <v>117.44304115144125</v>
          </cell>
          <cell r="BA904">
            <v>52.887101437180327</v>
          </cell>
          <cell r="BB904">
            <v>54.393071329406929</v>
          </cell>
          <cell r="BC904">
            <v>56.350831170959388</v>
          </cell>
          <cell r="BD904">
            <v>59.121241934573241</v>
          </cell>
          <cell r="BE904">
            <v>63.849629423556344</v>
          </cell>
        </row>
        <row r="905">
          <cell r="AD905">
            <v>98.180616767331841</v>
          </cell>
          <cell r="AE905">
            <v>100.41743517196666</v>
          </cell>
          <cell r="AF905">
            <v>103.63367793252611</v>
          </cell>
          <cell r="AG905">
            <v>108.50402571545618</v>
          </cell>
          <cell r="AH905">
            <v>117.45890443113709</v>
          </cell>
          <cell r="BA905">
            <v>52.89508277349875</v>
          </cell>
          <cell r="BB905">
            <v>54.400512828555939</v>
          </cell>
          <cell r="BC905">
            <v>56.358233754087088</v>
          </cell>
          <cell r="BD905">
            <v>59.128400859749839</v>
          </cell>
          <cell r="BE905">
            <v>63.857610462494499</v>
          </cell>
        </row>
        <row r="906">
          <cell r="AD906">
            <v>98.196246161507077</v>
          </cell>
          <cell r="AE906">
            <v>100.43311708113521</v>
          </cell>
          <cell r="AF906">
            <v>103.64932556703889</v>
          </cell>
          <cell r="AG906">
            <v>108.52065989331651</v>
          </cell>
          <cell r="AH906">
            <v>117.47476771083292</v>
          </cell>
          <cell r="BA906">
            <v>52.903064109817166</v>
          </cell>
          <cell r="BB906">
            <v>54.40795432770495</v>
          </cell>
          <cell r="BC906">
            <v>56.365636337214795</v>
          </cell>
          <cell r="BD906">
            <v>59.135559784926429</v>
          </cell>
          <cell r="BE906">
            <v>63.865591501432654</v>
          </cell>
        </row>
        <row r="907">
          <cell r="AD907">
            <v>98.211875555682326</v>
          </cell>
          <cell r="AE907">
            <v>100.44879899030376</v>
          </cell>
          <cell r="AF907">
            <v>103.66497320155166</v>
          </cell>
          <cell r="AG907">
            <v>108.53729407117683</v>
          </cell>
          <cell r="AH907">
            <v>117.49063099052877</v>
          </cell>
          <cell r="BA907">
            <v>52.911045446135589</v>
          </cell>
          <cell r="BB907">
            <v>54.415395826853953</v>
          </cell>
          <cell r="BC907">
            <v>56.373038920342495</v>
          </cell>
          <cell r="BD907">
            <v>59.142718710103026</v>
          </cell>
          <cell r="BE907">
            <v>63.873572540370809</v>
          </cell>
        </row>
        <row r="908">
          <cell r="AD908">
            <v>98.227504949857575</v>
          </cell>
          <cell r="AE908">
            <v>100.46448089947231</v>
          </cell>
          <cell r="AF908">
            <v>103.68062083606443</v>
          </cell>
          <cell r="AG908">
            <v>108.55392824903716</v>
          </cell>
          <cell r="AH908">
            <v>117.50649427022461</v>
          </cell>
          <cell r="BA908">
            <v>52.919026782454004</v>
          </cell>
          <cell r="BB908">
            <v>54.422837326002963</v>
          </cell>
          <cell r="BC908">
            <v>56.380441503470195</v>
          </cell>
          <cell r="BD908">
            <v>59.149877635279616</v>
          </cell>
          <cell r="BE908">
            <v>63.881553579308964</v>
          </cell>
        </row>
        <row r="909">
          <cell r="AD909">
            <v>98.243134344032811</v>
          </cell>
          <cell r="AE909">
            <v>100.48016280864084</v>
          </cell>
          <cell r="AF909">
            <v>103.69626847057721</v>
          </cell>
          <cell r="AG909">
            <v>108.57056242689748</v>
          </cell>
          <cell r="AH909">
            <v>117.52235754992044</v>
          </cell>
          <cell r="BA909">
            <v>52.927008118772427</v>
          </cell>
          <cell r="BB909">
            <v>54.430278825151973</v>
          </cell>
          <cell r="BC909">
            <v>56.387844086597902</v>
          </cell>
          <cell r="BD909">
            <v>59.157036560456206</v>
          </cell>
          <cell r="BE909">
            <v>63.889534618247119</v>
          </cell>
        </row>
        <row r="910">
          <cell r="AD910">
            <v>98.25876373820806</v>
          </cell>
          <cell r="AE910">
            <v>100.49584471780939</v>
          </cell>
          <cell r="AF910">
            <v>103.71191610508998</v>
          </cell>
          <cell r="AG910">
            <v>108.58719660475781</v>
          </cell>
          <cell r="AH910">
            <v>117.53822082961629</v>
          </cell>
          <cell r="BA910">
            <v>52.934989455090843</v>
          </cell>
          <cell r="BB910">
            <v>54.437720324300976</v>
          </cell>
          <cell r="BC910">
            <v>56.395246669725601</v>
          </cell>
          <cell r="BD910">
            <v>59.164195485632803</v>
          </cell>
          <cell r="BE910">
            <v>63.897515657185274</v>
          </cell>
        </row>
        <row r="911">
          <cell r="AD911">
            <v>98.274393132383295</v>
          </cell>
          <cell r="AE911">
            <v>100.51152662697794</v>
          </cell>
          <cell r="AF911">
            <v>103.72756373960276</v>
          </cell>
          <cell r="AG911">
            <v>108.60383078261813</v>
          </cell>
          <cell r="AH911">
            <v>117.55408410931213</v>
          </cell>
          <cell r="BA911">
            <v>52.942970791409266</v>
          </cell>
          <cell r="BB911">
            <v>54.445161823449986</v>
          </cell>
          <cell r="BC911">
            <v>56.402649252853308</v>
          </cell>
          <cell r="BD911">
            <v>59.171354410809393</v>
          </cell>
          <cell r="BE911">
            <v>63.905496696123429</v>
          </cell>
        </row>
        <row r="912">
          <cell r="AD912">
            <v>98.290022526558545</v>
          </cell>
          <cell r="AE912">
            <v>100.52720853614649</v>
          </cell>
          <cell r="AF912">
            <v>103.74321137411553</v>
          </cell>
          <cell r="AG912">
            <v>108.62046496047846</v>
          </cell>
          <cell r="AH912">
            <v>117.56994738900798</v>
          </cell>
          <cell r="BA912">
            <v>52.950952127727682</v>
          </cell>
          <cell r="BB912">
            <v>54.452603322598996</v>
          </cell>
          <cell r="BC912">
            <v>56.410051835981008</v>
          </cell>
          <cell r="BD912">
            <v>59.178513335985983</v>
          </cell>
          <cell r="BE912">
            <v>63.913477735061583</v>
          </cell>
        </row>
        <row r="913">
          <cell r="AD913">
            <v>98.305651920733794</v>
          </cell>
          <cell r="AE913">
            <v>100.54289044531504</v>
          </cell>
          <cell r="AF913">
            <v>103.75885900862831</v>
          </cell>
          <cell r="AG913">
            <v>108.63709913833878</v>
          </cell>
          <cell r="AH913">
            <v>117.58581066870381</v>
          </cell>
          <cell r="BA913">
            <v>52.958933464046098</v>
          </cell>
          <cell r="BB913">
            <v>54.460044821747999</v>
          </cell>
          <cell r="BC913">
            <v>56.417454419108715</v>
          </cell>
          <cell r="BD913">
            <v>59.18567226116258</v>
          </cell>
          <cell r="BE913">
            <v>63.921458773999738</v>
          </cell>
        </row>
        <row r="914">
          <cell r="AD914">
            <v>98.321281314909029</v>
          </cell>
          <cell r="AE914">
            <v>100.55857235448359</v>
          </cell>
          <cell r="AF914">
            <v>103.77450664314108</v>
          </cell>
          <cell r="AG914">
            <v>108.65373331619912</v>
          </cell>
          <cell r="AH914">
            <v>117.60167394839965</v>
          </cell>
          <cell r="BA914">
            <v>52.96691480036452</v>
          </cell>
          <cell r="BB914">
            <v>54.467486320897009</v>
          </cell>
          <cell r="BC914">
            <v>56.424857002236415</v>
          </cell>
          <cell r="BD914">
            <v>59.19283118633917</v>
          </cell>
          <cell r="BE914">
            <v>63.929439812937893</v>
          </cell>
        </row>
        <row r="915">
          <cell r="AD915">
            <v>98.336910709084279</v>
          </cell>
          <cell r="AE915">
            <v>100.57425426365214</v>
          </cell>
          <cell r="AF915">
            <v>103.79015427765385</v>
          </cell>
          <cell r="AG915">
            <v>108.67036749405945</v>
          </cell>
          <cell r="AH915">
            <v>117.6175372280955</v>
          </cell>
          <cell r="BA915">
            <v>52.974896136682936</v>
          </cell>
          <cell r="BB915">
            <v>54.47492782004602</v>
          </cell>
          <cell r="BC915">
            <v>56.432259585364115</v>
          </cell>
          <cell r="BD915">
            <v>59.199990111515767</v>
          </cell>
          <cell r="BE915">
            <v>63.937420851876048</v>
          </cell>
        </row>
        <row r="916">
          <cell r="AD916">
            <v>98.352540103259514</v>
          </cell>
          <cell r="AE916">
            <v>100.58993617282069</v>
          </cell>
          <cell r="AF916">
            <v>103.80580191216663</v>
          </cell>
          <cell r="AG916">
            <v>108.68700167191977</v>
          </cell>
          <cell r="AH916">
            <v>117.63340050779134</v>
          </cell>
          <cell r="BA916">
            <v>52.982877473001359</v>
          </cell>
          <cell r="BB916">
            <v>54.482369319195023</v>
          </cell>
          <cell r="BC916">
            <v>56.439662168491822</v>
          </cell>
          <cell r="BD916">
            <v>59.207149036692357</v>
          </cell>
          <cell r="BE916">
            <v>63.945401890814203</v>
          </cell>
        </row>
        <row r="917">
          <cell r="AD917">
            <v>98.368169497434764</v>
          </cell>
          <cell r="AE917">
            <v>100.60561808198923</v>
          </cell>
          <cell r="AF917">
            <v>103.8214495466794</v>
          </cell>
          <cell r="AG917">
            <v>108.7036358497801</v>
          </cell>
          <cell r="AH917">
            <v>117.64926378748717</v>
          </cell>
          <cell r="BA917">
            <v>52.990858809319775</v>
          </cell>
          <cell r="BB917">
            <v>54.489810818344033</v>
          </cell>
          <cell r="BC917">
            <v>56.447064751619521</v>
          </cell>
          <cell r="BD917">
            <v>59.214307961868947</v>
          </cell>
          <cell r="BE917">
            <v>63.953382929752358</v>
          </cell>
        </row>
        <row r="918">
          <cell r="AD918">
            <v>98.383798891609999</v>
          </cell>
          <cell r="AE918">
            <v>100.62129999115778</v>
          </cell>
          <cell r="AF918">
            <v>103.83709718119219</v>
          </cell>
          <cell r="AG918">
            <v>108.72027002764042</v>
          </cell>
          <cell r="AH918">
            <v>117.66512706718302</v>
          </cell>
          <cell r="BA918">
            <v>52.998840145638198</v>
          </cell>
          <cell r="BB918">
            <v>54.497252317493043</v>
          </cell>
          <cell r="BC918">
            <v>56.454467334747228</v>
          </cell>
          <cell r="BD918">
            <v>59.221466887045544</v>
          </cell>
          <cell r="BE918">
            <v>63.961363968690513</v>
          </cell>
        </row>
        <row r="919">
          <cell r="AD919">
            <v>98.399428285785248</v>
          </cell>
          <cell r="AE919">
            <v>100.63698190032633</v>
          </cell>
          <cell r="AF919">
            <v>103.85274481570497</v>
          </cell>
          <cell r="AG919">
            <v>108.73690420550075</v>
          </cell>
          <cell r="AH919">
            <v>117.68099034687886</v>
          </cell>
          <cell r="BA919">
            <v>53.005891179302978</v>
          </cell>
          <cell r="BB919">
            <v>54.504693816642046</v>
          </cell>
          <cell r="BC919">
            <v>56.461869917874928</v>
          </cell>
          <cell r="BD919">
            <v>59.228625812222134</v>
          </cell>
          <cell r="BE919">
            <v>63.969345007628668</v>
          </cell>
        </row>
        <row r="920">
          <cell r="AD920">
            <v>98.415057679960498</v>
          </cell>
          <cell r="AE920">
            <v>100.65266380949487</v>
          </cell>
          <cell r="AF920">
            <v>103.86839245021774</v>
          </cell>
          <cell r="AG920">
            <v>108.75353838336108</v>
          </cell>
          <cell r="AH920">
            <v>117.69685362657469</v>
          </cell>
          <cell r="BA920">
            <v>53.012784033909675</v>
          </cell>
          <cell r="BB920">
            <v>54.512135315791056</v>
          </cell>
          <cell r="BC920">
            <v>56.469272501002628</v>
          </cell>
          <cell r="BD920">
            <v>59.235784737398731</v>
          </cell>
          <cell r="BE920">
            <v>63.977326046566823</v>
          </cell>
        </row>
        <row r="921">
          <cell r="AD921">
            <v>98.430687074135733</v>
          </cell>
          <cell r="AE921">
            <v>100.66834571866342</v>
          </cell>
          <cell r="AF921">
            <v>103.88404008473051</v>
          </cell>
          <cell r="AG921">
            <v>108.7701725612214</v>
          </cell>
          <cell r="AH921">
            <v>117.71271690627054</v>
          </cell>
          <cell r="BA921">
            <v>53.019676888516372</v>
          </cell>
          <cell r="BB921">
            <v>54.519576814940059</v>
          </cell>
          <cell r="BC921">
            <v>56.476675084130335</v>
          </cell>
          <cell r="BD921">
            <v>59.242943662575321</v>
          </cell>
          <cell r="BE921">
            <v>63.985307085504978</v>
          </cell>
        </row>
        <row r="922">
          <cell r="AD922">
            <v>98.446316468310982</v>
          </cell>
          <cell r="AE922">
            <v>100.68402762783197</v>
          </cell>
          <cell r="AF922">
            <v>103.89968771924329</v>
          </cell>
          <cell r="AG922">
            <v>108.78680673908173</v>
          </cell>
          <cell r="AH922">
            <v>117.72858018596638</v>
          </cell>
          <cell r="BA922">
            <v>53.026569743123069</v>
          </cell>
          <cell r="BB922">
            <v>54.527018314089069</v>
          </cell>
          <cell r="BC922">
            <v>56.484077667258035</v>
          </cell>
          <cell r="BD922">
            <v>59.250102587751911</v>
          </cell>
          <cell r="BE922">
            <v>63.993288124443133</v>
          </cell>
        </row>
        <row r="923">
          <cell r="AD923">
            <v>98.461945862486218</v>
          </cell>
          <cell r="AE923">
            <v>100.69970953700052</v>
          </cell>
          <cell r="AF923">
            <v>103.91533535375606</v>
          </cell>
          <cell r="AG923">
            <v>108.80344091694205</v>
          </cell>
          <cell r="AH923">
            <v>117.74444346566223</v>
          </cell>
          <cell r="BA923">
            <v>53.033462597729766</v>
          </cell>
          <cell r="BB923">
            <v>54.53445981323808</v>
          </cell>
          <cell r="BC923">
            <v>56.491480250385742</v>
          </cell>
          <cell r="BD923">
            <v>59.257261512928508</v>
          </cell>
          <cell r="BE923">
            <v>64.001096788737044</v>
          </cell>
        </row>
        <row r="924">
          <cell r="AD924">
            <v>98.477575256661467</v>
          </cell>
          <cell r="AE924">
            <v>100.71539144616906</v>
          </cell>
          <cell r="AF924">
            <v>103.93098298826884</v>
          </cell>
          <cell r="AG924">
            <v>108.82007509480238</v>
          </cell>
          <cell r="AH924">
            <v>117.76030674535806</v>
          </cell>
          <cell r="BA924">
            <v>53.040355452336463</v>
          </cell>
          <cell r="BB924">
            <v>54.541901312387083</v>
          </cell>
          <cell r="BC924">
            <v>56.498882833513441</v>
          </cell>
          <cell r="BD924">
            <v>59.264420438105098</v>
          </cell>
          <cell r="BE924">
            <v>64.007993862625483</v>
          </cell>
        </row>
        <row r="925">
          <cell r="AD925">
            <v>98.493204650836702</v>
          </cell>
          <cell r="AE925">
            <v>100.73107335533761</v>
          </cell>
          <cell r="AF925">
            <v>103.94663062278161</v>
          </cell>
          <cell r="AG925">
            <v>108.8367092726627</v>
          </cell>
          <cell r="AH925">
            <v>117.7761700250539</v>
          </cell>
          <cell r="BA925">
            <v>53.04724830694316</v>
          </cell>
          <cell r="BB925">
            <v>54.549342811536093</v>
          </cell>
          <cell r="BC925">
            <v>56.506285416641148</v>
          </cell>
          <cell r="BD925">
            <v>59.271579363281688</v>
          </cell>
          <cell r="BE925">
            <v>64.014890936513922</v>
          </cell>
        </row>
        <row r="926">
          <cell r="AD926">
            <v>98.508834045011952</v>
          </cell>
          <cell r="AE926">
            <v>100.74675526450616</v>
          </cell>
          <cell r="AF926">
            <v>103.96227825729439</v>
          </cell>
          <cell r="AG926">
            <v>108.85334345052304</v>
          </cell>
          <cell r="AH926">
            <v>117.79203330474975</v>
          </cell>
          <cell r="BA926">
            <v>53.054141161549857</v>
          </cell>
          <cell r="BB926">
            <v>54.556784310685103</v>
          </cell>
          <cell r="BC926">
            <v>56.513687999768848</v>
          </cell>
          <cell r="BD926">
            <v>59.278738288458285</v>
          </cell>
          <cell r="BE926">
            <v>64.021788010402361</v>
          </cell>
        </row>
        <row r="927">
          <cell r="AD927">
            <v>98.524463439187201</v>
          </cell>
          <cell r="AE927">
            <v>100.76243717367471</v>
          </cell>
          <cell r="AF927">
            <v>103.97792589180716</v>
          </cell>
          <cell r="AG927">
            <v>108.86997762838337</v>
          </cell>
          <cell r="AH927">
            <v>117.80789658444559</v>
          </cell>
          <cell r="BA927">
            <v>53.061034016156555</v>
          </cell>
          <cell r="BB927">
            <v>54.564225809834106</v>
          </cell>
          <cell r="BC927">
            <v>56.521090582896548</v>
          </cell>
          <cell r="BD927">
            <v>59.285897213634875</v>
          </cell>
          <cell r="BE927">
            <v>64.0286850842908</v>
          </cell>
        </row>
        <row r="928">
          <cell r="AD928">
            <v>98.540092833362436</v>
          </cell>
          <cell r="AE928">
            <v>100.77811908284326</v>
          </cell>
          <cell r="AF928">
            <v>103.99357352631993</v>
          </cell>
          <cell r="AG928">
            <v>108.88661180624369</v>
          </cell>
          <cell r="AH928">
            <v>117.82375986414142</v>
          </cell>
          <cell r="BA928">
            <v>53.067926870763252</v>
          </cell>
          <cell r="BB928">
            <v>54.571667308983116</v>
          </cell>
          <cell r="BC928">
            <v>56.528493166024255</v>
          </cell>
          <cell r="BD928">
            <v>59.293056138811473</v>
          </cell>
          <cell r="BE928">
            <v>64.035582158179238</v>
          </cell>
        </row>
        <row r="929">
          <cell r="AD929">
            <v>98.555722227537686</v>
          </cell>
          <cell r="AE929">
            <v>100.79380099201181</v>
          </cell>
          <cell r="AF929">
            <v>104.00869539673992</v>
          </cell>
          <cell r="AG929">
            <v>108.90324598410402</v>
          </cell>
          <cell r="AH929">
            <v>117.83962314383727</v>
          </cell>
          <cell r="BA929">
            <v>53.074819725369949</v>
          </cell>
          <cell r="BB929">
            <v>54.579108808132126</v>
          </cell>
          <cell r="BC929">
            <v>56.535895749151955</v>
          </cell>
          <cell r="BD929">
            <v>59.300215063988063</v>
          </cell>
          <cell r="BE929">
            <v>64.042479232067691</v>
          </cell>
        </row>
        <row r="930">
          <cell r="AD930">
            <v>98.571351621712921</v>
          </cell>
          <cell r="AE930">
            <v>100.80948290118035</v>
          </cell>
          <cell r="AF930">
            <v>104.02345084809778</v>
          </cell>
          <cell r="AG930">
            <v>108.91988016196434</v>
          </cell>
          <cell r="AH930">
            <v>117.85548642353311</v>
          </cell>
          <cell r="BA930">
            <v>53.081712579976653</v>
          </cell>
          <cell r="BB930">
            <v>54.586550307281129</v>
          </cell>
          <cell r="BC930">
            <v>56.543298332279662</v>
          </cell>
          <cell r="BD930">
            <v>59.307373989164653</v>
          </cell>
          <cell r="BE930">
            <v>64.04937630595613</v>
          </cell>
        </row>
        <row r="931">
          <cell r="AD931">
            <v>98.586981015888171</v>
          </cell>
          <cell r="AE931">
            <v>100.82516481034889</v>
          </cell>
          <cell r="AF931">
            <v>104.03820629945564</v>
          </cell>
          <cell r="AG931">
            <v>108.93651433982467</v>
          </cell>
          <cell r="AH931">
            <v>117.87134970322894</v>
          </cell>
          <cell r="BA931">
            <v>53.08860543458335</v>
          </cell>
          <cell r="BB931">
            <v>54.593991806430139</v>
          </cell>
          <cell r="BC931">
            <v>56.550700915407361</v>
          </cell>
          <cell r="BD931">
            <v>59.31453291434125</v>
          </cell>
          <cell r="BE931">
            <v>64.056273379844569</v>
          </cell>
        </row>
        <row r="932">
          <cell r="AD932">
            <v>98.602610410063406</v>
          </cell>
          <cell r="AE932">
            <v>100.84084671951744</v>
          </cell>
          <cell r="AF932">
            <v>104.05296175081349</v>
          </cell>
          <cell r="AG932">
            <v>108.95314851768499</v>
          </cell>
          <cell r="AH932">
            <v>117.88721298292479</v>
          </cell>
          <cell r="BA932">
            <v>53.095498289190047</v>
          </cell>
          <cell r="BB932">
            <v>54.60143330557915</v>
          </cell>
          <cell r="BC932">
            <v>56.558103498535061</v>
          </cell>
          <cell r="BD932">
            <v>59.32169183951784</v>
          </cell>
          <cell r="BE932">
            <v>64.063170453733008</v>
          </cell>
        </row>
        <row r="933">
          <cell r="AD933">
            <v>98.618239804238655</v>
          </cell>
          <cell r="AE933">
            <v>100.85652862868599</v>
          </cell>
          <cell r="AF933">
            <v>104.06771720217134</v>
          </cell>
          <cell r="AG933">
            <v>108.96978269554532</v>
          </cell>
          <cell r="AH933">
            <v>117.90307626262063</v>
          </cell>
          <cell r="BA933">
            <v>53.102391143796744</v>
          </cell>
          <cell r="BB933">
            <v>54.608874804728153</v>
          </cell>
          <cell r="BC933">
            <v>56.565506081662768</v>
          </cell>
          <cell r="BD933">
            <v>59.32885076469443</v>
          </cell>
          <cell r="BE933">
            <v>64.070067527621447</v>
          </cell>
        </row>
        <row r="934">
          <cell r="AD934">
            <v>98.633869198413905</v>
          </cell>
          <cell r="AE934">
            <v>100.87221053785454</v>
          </cell>
          <cell r="AF934">
            <v>104.08247265352919</v>
          </cell>
          <cell r="AG934">
            <v>108.98641687340564</v>
          </cell>
          <cell r="AH934">
            <v>117.91893954231648</v>
          </cell>
          <cell r="BA934">
            <v>53.109283998403441</v>
          </cell>
          <cell r="BB934">
            <v>54.616316303877163</v>
          </cell>
          <cell r="BC934">
            <v>56.572908664790468</v>
          </cell>
          <cell r="BD934">
            <v>59.336009689871027</v>
          </cell>
          <cell r="BE934">
            <v>64.0769646015099</v>
          </cell>
        </row>
        <row r="935">
          <cell r="AD935">
            <v>98.64949859258914</v>
          </cell>
          <cell r="AE935">
            <v>100.88789244702309</v>
          </cell>
          <cell r="AF935">
            <v>104.09722810488705</v>
          </cell>
          <cell r="AG935">
            <v>109.00263626963135</v>
          </cell>
          <cell r="AH935">
            <v>117.93480282201232</v>
          </cell>
          <cell r="BA935">
            <v>53.116176853010138</v>
          </cell>
          <cell r="BB935">
            <v>54.623757803026173</v>
          </cell>
          <cell r="BC935">
            <v>56.580311247918175</v>
          </cell>
          <cell r="BD935">
            <v>59.343168615047617</v>
          </cell>
          <cell r="BE935">
            <v>64.083861675398339</v>
          </cell>
        </row>
        <row r="936">
          <cell r="AD936">
            <v>98.665127986764389</v>
          </cell>
          <cell r="AE936">
            <v>100.90357435619164</v>
          </cell>
          <cell r="AF936">
            <v>104.11198355624491</v>
          </cell>
          <cell r="AG936">
            <v>109.01700907890684</v>
          </cell>
          <cell r="AH936">
            <v>117.95066610170815</v>
          </cell>
          <cell r="BA936">
            <v>53.123069707616835</v>
          </cell>
          <cell r="BB936">
            <v>54.631199302175176</v>
          </cell>
          <cell r="BC936">
            <v>56.587713831045875</v>
          </cell>
          <cell r="BD936">
            <v>59.350327540224214</v>
          </cell>
          <cell r="BE936">
            <v>64.090758749286778</v>
          </cell>
        </row>
        <row r="937">
          <cell r="AD937">
            <v>98.680757380939625</v>
          </cell>
          <cell r="AE937">
            <v>100.91925626536019</v>
          </cell>
          <cell r="AF937">
            <v>104.12673900760277</v>
          </cell>
          <cell r="AG937">
            <v>109.03138188818232</v>
          </cell>
          <cell r="AH937">
            <v>117.966529381404</v>
          </cell>
          <cell r="BA937">
            <v>53.129962562223533</v>
          </cell>
          <cell r="BB937">
            <v>54.638640801324186</v>
          </cell>
          <cell r="BC937">
            <v>56.595116414173582</v>
          </cell>
          <cell r="BD937">
            <v>59.357486465400804</v>
          </cell>
          <cell r="BE937">
            <v>64.097655823175216</v>
          </cell>
        </row>
        <row r="938">
          <cell r="AD938">
            <v>98.696386775114874</v>
          </cell>
          <cell r="AE938">
            <v>100.93493817452874</v>
          </cell>
          <cell r="AF938">
            <v>104.14149445896061</v>
          </cell>
          <cell r="AG938">
            <v>109.04575469745782</v>
          </cell>
          <cell r="AH938">
            <v>117.98239266109984</v>
          </cell>
          <cell r="BA938">
            <v>53.13685541683023</v>
          </cell>
          <cell r="BB938">
            <v>54.646082300473196</v>
          </cell>
          <cell r="BC938">
            <v>56.602518997301281</v>
          </cell>
          <cell r="BD938">
            <v>59.364645390577394</v>
          </cell>
          <cell r="BE938">
            <v>64.104552897063655</v>
          </cell>
        </row>
        <row r="939">
          <cell r="AD939">
            <v>98.712016169290109</v>
          </cell>
          <cell r="AE939">
            <v>100.95062008369729</v>
          </cell>
          <cell r="AF939">
            <v>104.15624991031846</v>
          </cell>
          <cell r="AG939">
            <v>109.06012750673331</v>
          </cell>
          <cell r="AH939">
            <v>117.99825594079567</v>
          </cell>
          <cell r="BA939">
            <v>53.143748271436927</v>
          </cell>
          <cell r="BB939">
            <v>54.653523799622199</v>
          </cell>
          <cell r="BC939">
            <v>56.609921580428981</v>
          </cell>
          <cell r="BD939">
            <v>59.371804315753991</v>
          </cell>
          <cell r="BE939">
            <v>64.111449970952094</v>
          </cell>
        </row>
        <row r="940">
          <cell r="AD940">
            <v>98.727645563465359</v>
          </cell>
          <cell r="AE940">
            <v>100.96630199286584</v>
          </cell>
          <cell r="AF940">
            <v>104.17100536167632</v>
          </cell>
          <cell r="AG940">
            <v>109.07450031600881</v>
          </cell>
          <cell r="AH940">
            <v>118.01387458971963</v>
          </cell>
          <cell r="BA940">
            <v>53.150641126043624</v>
          </cell>
          <cell r="BB940">
            <v>54.66096529877121</v>
          </cell>
          <cell r="BC940">
            <v>56.617324163556688</v>
          </cell>
          <cell r="BD940">
            <v>59.378963240930581</v>
          </cell>
          <cell r="BE940">
            <v>64.118347044840547</v>
          </cell>
        </row>
        <row r="941">
          <cell r="AD941">
            <v>98.743274957640608</v>
          </cell>
          <cell r="AE941">
            <v>100.98198390203437</v>
          </cell>
          <cell r="AF941">
            <v>104.18576081303418</v>
          </cell>
          <cell r="AG941">
            <v>109.08887312528429</v>
          </cell>
          <cell r="AH941">
            <v>118.02946302093082</v>
          </cell>
          <cell r="BA941">
            <v>53.157533980650321</v>
          </cell>
          <cell r="BB941">
            <v>54.66840679792022</v>
          </cell>
          <cell r="BC941">
            <v>56.624726746684388</v>
          </cell>
          <cell r="BD941">
            <v>59.386122166107178</v>
          </cell>
          <cell r="BE941">
            <v>64.125244118728986</v>
          </cell>
        </row>
        <row r="942">
          <cell r="AD942">
            <v>98.758904351815843</v>
          </cell>
          <cell r="AE942">
            <v>100.99766581120292</v>
          </cell>
          <cell r="AF942">
            <v>104.20051626439204</v>
          </cell>
          <cell r="AG942">
            <v>109.10324593455979</v>
          </cell>
          <cell r="AH942">
            <v>118.045051452142</v>
          </cell>
          <cell r="BA942">
            <v>53.164426835257025</v>
          </cell>
          <cell r="BB942">
            <v>54.675848297069223</v>
          </cell>
          <cell r="BC942">
            <v>56.632129329812095</v>
          </cell>
          <cell r="BD942">
            <v>59.393281091283768</v>
          </cell>
          <cell r="BE942">
            <v>64.132141192617425</v>
          </cell>
        </row>
        <row r="943">
          <cell r="AD943">
            <v>98.774533745991093</v>
          </cell>
          <cell r="AE943">
            <v>101.01307116871664</v>
          </cell>
          <cell r="AF943">
            <v>104.21527171574988</v>
          </cell>
          <cell r="AG943">
            <v>109.11761874383528</v>
          </cell>
          <cell r="AH943">
            <v>118.06063988335319</v>
          </cell>
          <cell r="BA943">
            <v>53.171319689863722</v>
          </cell>
          <cell r="BB943">
            <v>54.683289796218233</v>
          </cell>
          <cell r="BC943">
            <v>56.639531912939795</v>
          </cell>
          <cell r="BD943">
            <v>59.400440016460358</v>
          </cell>
          <cell r="BE943">
            <v>64.139038266505864</v>
          </cell>
        </row>
        <row r="944">
          <cell r="AD944">
            <v>98.790163140166328</v>
          </cell>
          <cell r="AE944">
            <v>101.0284281641313</v>
          </cell>
          <cell r="AF944">
            <v>104.23002716710774</v>
          </cell>
          <cell r="AG944">
            <v>109.13199155311078</v>
          </cell>
          <cell r="AH944">
            <v>118.07622831456437</v>
          </cell>
          <cell r="BA944">
            <v>53.178212544470419</v>
          </cell>
          <cell r="BB944">
            <v>54.690731295367243</v>
          </cell>
          <cell r="BC944">
            <v>56.646934496067495</v>
          </cell>
          <cell r="BD944">
            <v>59.407598941636955</v>
          </cell>
          <cell r="BE944">
            <v>64.145935340394303</v>
          </cell>
        </row>
        <row r="945">
          <cell r="AD945">
            <v>98.805792534341577</v>
          </cell>
          <cell r="AE945">
            <v>101.04378515954596</v>
          </cell>
          <cell r="AF945">
            <v>104.24478261846559</v>
          </cell>
          <cell r="AG945">
            <v>109.14636436238627</v>
          </cell>
          <cell r="AH945">
            <v>118.09181674577556</v>
          </cell>
          <cell r="BA945">
            <v>53.185105399077116</v>
          </cell>
          <cell r="BB945">
            <v>54.698172794516246</v>
          </cell>
          <cell r="BC945">
            <v>56.654337079195201</v>
          </cell>
          <cell r="BD945">
            <v>59.414757866813545</v>
          </cell>
          <cell r="BE945">
            <v>64.152832414282742</v>
          </cell>
        </row>
        <row r="946">
          <cell r="AD946">
            <v>98.821421928516827</v>
          </cell>
          <cell r="AE946">
            <v>101.05914215496063</v>
          </cell>
          <cell r="AF946">
            <v>104.25953806982345</v>
          </cell>
          <cell r="AG946">
            <v>109.16073717166176</v>
          </cell>
          <cell r="AH946">
            <v>118.10740517698675</v>
          </cell>
          <cell r="BA946">
            <v>53.191998253683813</v>
          </cell>
          <cell r="BB946">
            <v>54.705614293665256</v>
          </cell>
          <cell r="BC946">
            <v>56.661739662322901</v>
          </cell>
          <cell r="BD946">
            <v>59.421916791990135</v>
          </cell>
          <cell r="BE946">
            <v>64.159729488171195</v>
          </cell>
        </row>
        <row r="947">
          <cell r="AD947">
            <v>98.837051322692062</v>
          </cell>
          <cell r="AE947">
            <v>101.07449915037529</v>
          </cell>
          <cell r="AF947">
            <v>104.27429352118129</v>
          </cell>
          <cell r="AG947">
            <v>109.17510998093725</v>
          </cell>
          <cell r="AH947">
            <v>118.12299360819793</v>
          </cell>
          <cell r="BA947">
            <v>53.19889110829051</v>
          </cell>
          <cell r="BB947">
            <v>54.713055792814259</v>
          </cell>
          <cell r="BC947">
            <v>56.669142245450608</v>
          </cell>
          <cell r="BD947">
            <v>59.429075717166732</v>
          </cell>
          <cell r="BE947">
            <v>64.166626562059633</v>
          </cell>
        </row>
        <row r="948">
          <cell r="AD948">
            <v>98.852680716867312</v>
          </cell>
          <cell r="AE948">
            <v>101.08985614578995</v>
          </cell>
          <cell r="AF948">
            <v>104.28904897253915</v>
          </cell>
          <cell r="AG948">
            <v>109.18948279021274</v>
          </cell>
          <cell r="AH948">
            <v>118.13858203940912</v>
          </cell>
          <cell r="BA948">
            <v>53.205783962897208</v>
          </cell>
          <cell r="BB948">
            <v>54.72049729196327</v>
          </cell>
          <cell r="BC948">
            <v>56.676544828578308</v>
          </cell>
          <cell r="BD948">
            <v>59.436234642343322</v>
          </cell>
          <cell r="BE948">
            <v>64.173523635948072</v>
          </cell>
        </row>
        <row r="949">
          <cell r="AD949">
            <v>98.868310111042547</v>
          </cell>
          <cell r="AE949">
            <v>101.10521314120462</v>
          </cell>
          <cell r="AF949">
            <v>104.30380442389701</v>
          </cell>
          <cell r="AG949">
            <v>109.20385559948824</v>
          </cell>
          <cell r="AH949">
            <v>118.1541704706203</v>
          </cell>
          <cell r="BA949">
            <v>53.212676817503905</v>
          </cell>
          <cell r="BB949">
            <v>54.72793879111228</v>
          </cell>
          <cell r="BC949">
            <v>56.683947411706015</v>
          </cell>
          <cell r="BD949">
            <v>59.443393567519919</v>
          </cell>
          <cell r="BE949">
            <v>64.180420709836511</v>
          </cell>
        </row>
        <row r="950">
          <cell r="AD950">
            <v>98.883939505217796</v>
          </cell>
          <cell r="AE950">
            <v>101.12057013661928</v>
          </cell>
          <cell r="AF950">
            <v>104.31855987525486</v>
          </cell>
          <cell r="AG950">
            <v>109.21822840876372</v>
          </cell>
          <cell r="AH950">
            <v>118.16975890183149</v>
          </cell>
          <cell r="BA950">
            <v>53.219569672110602</v>
          </cell>
          <cell r="BB950">
            <v>54.735380290261283</v>
          </cell>
          <cell r="BC950">
            <v>56.691349994833715</v>
          </cell>
          <cell r="BD950">
            <v>59.450552492696509</v>
          </cell>
          <cell r="BE950">
            <v>64.18731778372495</v>
          </cell>
        </row>
        <row r="951">
          <cell r="AD951">
            <v>98.899568899393032</v>
          </cell>
          <cell r="AE951">
            <v>101.13592713203394</v>
          </cell>
          <cell r="AF951">
            <v>104.33331532661272</v>
          </cell>
          <cell r="AG951">
            <v>109.23260121803922</v>
          </cell>
          <cell r="AH951">
            <v>118.18534733304267</v>
          </cell>
          <cell r="BA951">
            <v>53.226462526717299</v>
          </cell>
          <cell r="BB951">
            <v>54.742821789410293</v>
          </cell>
          <cell r="BC951">
            <v>56.698752577961415</v>
          </cell>
          <cell r="BD951">
            <v>59.457711417873099</v>
          </cell>
          <cell r="BE951">
            <v>64.194214857613403</v>
          </cell>
        </row>
        <row r="952">
          <cell r="AD952">
            <v>98.915198293568281</v>
          </cell>
          <cell r="AE952">
            <v>101.15128412744862</v>
          </cell>
          <cell r="AF952">
            <v>104.34807077797056</v>
          </cell>
          <cell r="AG952">
            <v>109.24697402731471</v>
          </cell>
          <cell r="AH952">
            <v>118.20093576425386</v>
          </cell>
          <cell r="BA952">
            <v>53.233355381323996</v>
          </cell>
          <cell r="BB952">
            <v>54.750263288559303</v>
          </cell>
          <cell r="BC952">
            <v>56.706155161089121</v>
          </cell>
          <cell r="BD952">
            <v>59.464870343049697</v>
          </cell>
          <cell r="BE952">
            <v>64.201111931501842</v>
          </cell>
        </row>
        <row r="953">
          <cell r="AD953">
            <v>98.93082768774353</v>
          </cell>
          <cell r="AE953">
            <v>101.16664112286328</v>
          </cell>
          <cell r="AF953">
            <v>104.36282622932842</v>
          </cell>
          <cell r="AG953">
            <v>109.26134683659021</v>
          </cell>
          <cell r="AH953">
            <v>118.21652419546504</v>
          </cell>
          <cell r="BA953">
            <v>53.240248235930693</v>
          </cell>
          <cell r="BB953">
            <v>54.757704787708306</v>
          </cell>
          <cell r="BC953">
            <v>56.713557744216821</v>
          </cell>
          <cell r="BD953">
            <v>59.472029268226287</v>
          </cell>
          <cell r="BE953">
            <v>64.208009005390281</v>
          </cell>
        </row>
        <row r="954">
          <cell r="AD954">
            <v>98.946457081918766</v>
          </cell>
          <cell r="AE954">
            <v>101.18199811827795</v>
          </cell>
          <cell r="AF954">
            <v>104.37758168068628</v>
          </cell>
          <cell r="AG954">
            <v>109.27571964586569</v>
          </cell>
          <cell r="AH954">
            <v>118.23211262667623</v>
          </cell>
          <cell r="BA954">
            <v>53.247141090537397</v>
          </cell>
          <cell r="BB954">
            <v>54.765146286857316</v>
          </cell>
          <cell r="BC954">
            <v>56.720960327344528</v>
          </cell>
          <cell r="BD954">
            <v>59.479188193402877</v>
          </cell>
          <cell r="BE954">
            <v>64.21490607927872</v>
          </cell>
        </row>
        <row r="955">
          <cell r="AD955">
            <v>98.962086476094015</v>
          </cell>
          <cell r="AE955">
            <v>101.19735511369261</v>
          </cell>
          <cell r="AF955">
            <v>104.39233713204413</v>
          </cell>
          <cell r="AG955">
            <v>109.29009245514119</v>
          </cell>
          <cell r="AH955">
            <v>118.24770105788741</v>
          </cell>
          <cell r="BA955">
            <v>53.254033945144094</v>
          </cell>
          <cell r="BB955">
            <v>54.772587786006326</v>
          </cell>
          <cell r="BC955">
            <v>56.728362910472228</v>
          </cell>
          <cell r="BD955">
            <v>59.486347118579474</v>
          </cell>
          <cell r="BE955">
            <v>64.221803153167158</v>
          </cell>
        </row>
        <row r="956">
          <cell r="AD956">
            <v>98.97771587026925</v>
          </cell>
          <cell r="AE956">
            <v>101.21271210910727</v>
          </cell>
          <cell r="AF956">
            <v>104.40709258340199</v>
          </cell>
          <cell r="AG956">
            <v>109.30446526441668</v>
          </cell>
          <cell r="AH956">
            <v>118.2632894890986</v>
          </cell>
          <cell r="BA956">
            <v>53.260926799750791</v>
          </cell>
          <cell r="BB956">
            <v>54.780029285155329</v>
          </cell>
          <cell r="BC956">
            <v>56.735765493599928</v>
          </cell>
          <cell r="BD956">
            <v>59.493506043756064</v>
          </cell>
          <cell r="BE956">
            <v>64.228700227055597</v>
          </cell>
        </row>
        <row r="957">
          <cell r="AD957">
            <v>98.9933452644445</v>
          </cell>
          <cell r="AE957">
            <v>101.22806910452194</v>
          </cell>
          <cell r="AF957">
            <v>104.42184803475983</v>
          </cell>
          <cell r="AG957">
            <v>109.31883807369218</v>
          </cell>
          <cell r="AH957">
            <v>118.27887792030978</v>
          </cell>
          <cell r="BA957">
            <v>53.267819654357488</v>
          </cell>
          <cell r="BB957">
            <v>54.78747078430434</v>
          </cell>
          <cell r="BC957">
            <v>56.743168076727635</v>
          </cell>
          <cell r="BD957">
            <v>59.500664968932661</v>
          </cell>
          <cell r="BE957">
            <v>64.23559730094405</v>
          </cell>
        </row>
        <row r="958">
          <cell r="AD958">
            <v>99.008373652580005</v>
          </cell>
          <cell r="AE958">
            <v>101.2434260999366</v>
          </cell>
          <cell r="AF958">
            <v>104.43660348611769</v>
          </cell>
          <cell r="AG958">
            <v>109.33321088296766</v>
          </cell>
          <cell r="AH958">
            <v>118.29446635152097</v>
          </cell>
          <cell r="BA958">
            <v>53.274712508964186</v>
          </cell>
          <cell r="BB958">
            <v>54.79491228345335</v>
          </cell>
          <cell r="BC958">
            <v>56.750570659855335</v>
          </cell>
          <cell r="BD958">
            <v>59.507823894109251</v>
          </cell>
          <cell r="BE958">
            <v>64.242494374832489</v>
          </cell>
        </row>
        <row r="959">
          <cell r="AD959">
            <v>99.022956392983232</v>
          </cell>
          <cell r="AE959">
            <v>101.25878309535126</v>
          </cell>
          <cell r="AF959">
            <v>104.45135893747555</v>
          </cell>
          <cell r="AG959">
            <v>109.34758369224315</v>
          </cell>
          <cell r="AH959">
            <v>118.31005478273215</v>
          </cell>
          <cell r="BA959">
            <v>53.281605363570883</v>
          </cell>
          <cell r="BB959">
            <v>54.802353782602353</v>
          </cell>
          <cell r="BC959">
            <v>56.757973242983041</v>
          </cell>
          <cell r="BD959">
            <v>59.514982819285841</v>
          </cell>
          <cell r="BE959">
            <v>64.249391448720928</v>
          </cell>
        </row>
        <row r="960">
          <cell r="AD960">
            <v>99.037539133386474</v>
          </cell>
          <cell r="AE960">
            <v>101.27414009076594</v>
          </cell>
          <cell r="AF960">
            <v>104.4661143888334</v>
          </cell>
          <cell r="AG960">
            <v>109.36195650151865</v>
          </cell>
          <cell r="AH960">
            <v>118.32564321394334</v>
          </cell>
          <cell r="BA960">
            <v>53.28849821817758</v>
          </cell>
          <cell r="BB960">
            <v>54.809795281751363</v>
          </cell>
          <cell r="BC960">
            <v>56.765375826110741</v>
          </cell>
          <cell r="BD960">
            <v>59.522141744462438</v>
          </cell>
          <cell r="BE960">
            <v>64.256288522609367</v>
          </cell>
        </row>
        <row r="961">
          <cell r="AD961">
            <v>99.052121873789702</v>
          </cell>
          <cell r="AE961">
            <v>101.2894970861806</v>
          </cell>
          <cell r="AF961">
            <v>104.48086984019125</v>
          </cell>
          <cell r="AG961">
            <v>109.37632931079413</v>
          </cell>
          <cell r="AH961">
            <v>118.34123164515452</v>
          </cell>
          <cell r="BA961">
            <v>53.295391072784277</v>
          </cell>
          <cell r="BB961">
            <v>54.817236780900373</v>
          </cell>
          <cell r="BC961">
            <v>56.772778409238448</v>
          </cell>
          <cell r="BD961">
            <v>59.529300669639028</v>
          </cell>
          <cell r="BE961">
            <v>64.263185596497806</v>
          </cell>
        </row>
        <row r="962">
          <cell r="AD962">
            <v>99.066704614192943</v>
          </cell>
          <cell r="AE962">
            <v>101.30485408159527</v>
          </cell>
          <cell r="AF962">
            <v>104.4956252915491</v>
          </cell>
          <cell r="AG962">
            <v>109.39070212006963</v>
          </cell>
          <cell r="AH962">
            <v>118.35682007636571</v>
          </cell>
          <cell r="BA962">
            <v>53.302283927390974</v>
          </cell>
          <cell r="BB962">
            <v>54.824678280049376</v>
          </cell>
          <cell r="BC962">
            <v>56.780180992366148</v>
          </cell>
          <cell r="BD962">
            <v>59.536459594815625</v>
          </cell>
          <cell r="BE962">
            <v>64.270082670386245</v>
          </cell>
        </row>
        <row r="963">
          <cell r="AD963">
            <v>99.081287354596171</v>
          </cell>
          <cell r="AE963">
            <v>101.32021107700993</v>
          </cell>
          <cell r="AF963">
            <v>104.51038074290696</v>
          </cell>
          <cell r="AG963">
            <v>109.40507492934512</v>
          </cell>
          <cell r="AH963">
            <v>118.37240850757689</v>
          </cell>
          <cell r="BA963">
            <v>53.309176781997671</v>
          </cell>
          <cell r="BB963">
            <v>54.832119779198386</v>
          </cell>
          <cell r="BC963">
            <v>56.787583575493848</v>
          </cell>
          <cell r="BD963">
            <v>59.543618519992215</v>
          </cell>
          <cell r="BE963">
            <v>64.276979744274698</v>
          </cell>
        </row>
        <row r="964">
          <cell r="AD964">
            <v>99.095870094999412</v>
          </cell>
          <cell r="AE964">
            <v>101.33556807242459</v>
          </cell>
          <cell r="AF964">
            <v>104.52513619426482</v>
          </cell>
          <cell r="AG964">
            <v>109.41944773862062</v>
          </cell>
          <cell r="AH964">
            <v>118.38799693878808</v>
          </cell>
          <cell r="BA964">
            <v>53.316069636604368</v>
          </cell>
          <cell r="BB964">
            <v>54.839561278347396</v>
          </cell>
          <cell r="BC964">
            <v>56.794986158621555</v>
          </cell>
          <cell r="BD964">
            <v>59.550777445168805</v>
          </cell>
          <cell r="BE964">
            <v>64.283876818163137</v>
          </cell>
        </row>
        <row r="965">
          <cell r="AD965">
            <v>99.11045283540264</v>
          </cell>
          <cell r="AE965">
            <v>101.35092506783926</v>
          </cell>
          <cell r="AF965">
            <v>104.53989164562267</v>
          </cell>
          <cell r="AG965">
            <v>109.4338205478961</v>
          </cell>
          <cell r="AH965">
            <v>118.40358536999926</v>
          </cell>
          <cell r="BA965">
            <v>53.322962491211065</v>
          </cell>
          <cell r="BB965">
            <v>54.8470027774964</v>
          </cell>
          <cell r="BC965">
            <v>56.802388741749255</v>
          </cell>
          <cell r="BD965">
            <v>59.557936370345402</v>
          </cell>
          <cell r="BE965">
            <v>64.290773892051575</v>
          </cell>
        </row>
        <row r="966">
          <cell r="AD966">
            <v>99.125035575805882</v>
          </cell>
          <cell r="AE966">
            <v>101.36628206325392</v>
          </cell>
          <cell r="AF966">
            <v>104.55464709698052</v>
          </cell>
          <cell r="AG966">
            <v>109.4481933571716</v>
          </cell>
          <cell r="AH966">
            <v>118.41917380121045</v>
          </cell>
          <cell r="BA966">
            <v>53.329855345817762</v>
          </cell>
          <cell r="BB966">
            <v>54.85444427664541</v>
          </cell>
          <cell r="BC966">
            <v>56.809791324876961</v>
          </cell>
          <cell r="BD966">
            <v>59.565095295521992</v>
          </cell>
          <cell r="BE966">
            <v>64.297670965940014</v>
          </cell>
        </row>
        <row r="967">
          <cell r="AD967">
            <v>99.139618316209123</v>
          </cell>
          <cell r="AE967">
            <v>101.38163905866858</v>
          </cell>
          <cell r="AF967">
            <v>104.56940254833837</v>
          </cell>
          <cell r="AG967">
            <v>109.46256616644709</v>
          </cell>
          <cell r="AH967">
            <v>118.43476223242163</v>
          </cell>
          <cell r="BA967">
            <v>53.336748200424466</v>
          </cell>
          <cell r="BB967">
            <v>54.86188577579442</v>
          </cell>
          <cell r="BC967">
            <v>56.817193908004661</v>
          </cell>
          <cell r="BD967">
            <v>59.572254220698582</v>
          </cell>
          <cell r="BE967">
            <v>64.304568039828453</v>
          </cell>
        </row>
        <row r="968">
          <cell r="AD968">
            <v>99.154201056612351</v>
          </cell>
          <cell r="AE968">
            <v>101.39699605408325</v>
          </cell>
          <cell r="AF968">
            <v>104.58415799969623</v>
          </cell>
          <cell r="AG968">
            <v>109.47693897572259</v>
          </cell>
          <cell r="AH968">
            <v>118.45035066363282</v>
          </cell>
          <cell r="BA968">
            <v>53.343641055031163</v>
          </cell>
          <cell r="BB968">
            <v>54.869327274943423</v>
          </cell>
          <cell r="BC968">
            <v>56.824596491132361</v>
          </cell>
          <cell r="BD968">
            <v>59.579413145875179</v>
          </cell>
          <cell r="BE968">
            <v>64.311465113716906</v>
          </cell>
        </row>
        <row r="969">
          <cell r="AD969">
            <v>99.168783797015593</v>
          </cell>
          <cell r="AE969">
            <v>101.41235304949792</v>
          </cell>
          <cell r="AF969">
            <v>104.59891345105409</v>
          </cell>
          <cell r="AG969">
            <v>109.49131178499808</v>
          </cell>
          <cell r="AH969">
            <v>118.465939094844</v>
          </cell>
          <cell r="BA969">
            <v>53.350533909637861</v>
          </cell>
          <cell r="BB969">
            <v>54.876768774092433</v>
          </cell>
          <cell r="BC969">
            <v>56.831999074260068</v>
          </cell>
          <cell r="BD969">
            <v>59.586572071051769</v>
          </cell>
          <cell r="BE969">
            <v>64.318362187605345</v>
          </cell>
        </row>
        <row r="970">
          <cell r="AD970">
            <v>99.18336653741882</v>
          </cell>
          <cell r="AE970">
            <v>101.42771004491259</v>
          </cell>
          <cell r="AF970">
            <v>104.61366890241194</v>
          </cell>
          <cell r="AG970">
            <v>109.50568459427356</v>
          </cell>
          <cell r="AH970">
            <v>118.48152752605519</v>
          </cell>
          <cell r="BA970">
            <v>53.357426764244558</v>
          </cell>
          <cell r="BB970">
            <v>54.884210273241443</v>
          </cell>
          <cell r="BC970">
            <v>56.839401657387768</v>
          </cell>
          <cell r="BD970">
            <v>59.593730996228366</v>
          </cell>
          <cell r="BE970">
            <v>64.325259261493784</v>
          </cell>
        </row>
        <row r="971">
          <cell r="AD971">
            <v>99.197949277822062</v>
          </cell>
          <cell r="AE971">
            <v>101.44306704032725</v>
          </cell>
          <cell r="AF971">
            <v>104.62842435376979</v>
          </cell>
          <cell r="AG971">
            <v>109.52005740354906</v>
          </cell>
          <cell r="AH971">
            <v>118.49711595726637</v>
          </cell>
          <cell r="BA971">
            <v>53.364319618851255</v>
          </cell>
          <cell r="BB971">
            <v>54.891651772390446</v>
          </cell>
          <cell r="BC971">
            <v>56.846804240515475</v>
          </cell>
          <cell r="BD971">
            <v>59.600889921404956</v>
          </cell>
          <cell r="BE971">
            <v>64.332156335382223</v>
          </cell>
        </row>
        <row r="972">
          <cell r="AD972">
            <v>99.212532018225289</v>
          </cell>
          <cell r="AE972">
            <v>101.45842403574191</v>
          </cell>
          <cell r="AF972">
            <v>104.64317980512764</v>
          </cell>
          <cell r="AG972">
            <v>109.53443021282455</v>
          </cell>
          <cell r="AH972">
            <v>118.51270438847756</v>
          </cell>
          <cell r="BA972">
            <v>53.371212473457952</v>
          </cell>
          <cell r="BB972">
            <v>54.899093271539456</v>
          </cell>
          <cell r="BC972">
            <v>56.854206823643175</v>
          </cell>
          <cell r="BD972">
            <v>59.608048846581546</v>
          </cell>
          <cell r="BE972">
            <v>64.339053409270662</v>
          </cell>
        </row>
        <row r="973">
          <cell r="AD973">
            <v>99.227114758628531</v>
          </cell>
          <cell r="AE973">
            <v>101.47378103115658</v>
          </cell>
          <cell r="AF973">
            <v>104.6579352564855</v>
          </cell>
          <cell r="AG973">
            <v>109.54880302210005</v>
          </cell>
          <cell r="AH973">
            <v>118.52829281968874</v>
          </cell>
          <cell r="BA973">
            <v>53.378105328064649</v>
          </cell>
          <cell r="BB973">
            <v>54.906534770688459</v>
          </cell>
          <cell r="BC973">
            <v>56.861609406770881</v>
          </cell>
          <cell r="BD973">
            <v>59.615207771758143</v>
          </cell>
          <cell r="BE973">
            <v>64.3459504831591</v>
          </cell>
        </row>
        <row r="974">
          <cell r="AD974">
            <v>99.241697499031758</v>
          </cell>
          <cell r="AE974">
            <v>101.48913802657124</v>
          </cell>
          <cell r="AF974">
            <v>104.67269070784336</v>
          </cell>
          <cell r="AG974">
            <v>109.56317583137553</v>
          </cell>
          <cell r="AH974">
            <v>118.54388125089993</v>
          </cell>
          <cell r="BA974">
            <v>53.384998182671346</v>
          </cell>
          <cell r="BB974">
            <v>54.91397626983747</v>
          </cell>
          <cell r="BC974">
            <v>56.869011989898581</v>
          </cell>
          <cell r="BD974">
            <v>59.622366696934733</v>
          </cell>
          <cell r="BE974">
            <v>64.352847557047554</v>
          </cell>
        </row>
        <row r="975">
          <cell r="AD975">
            <v>99.256280239435</v>
          </cell>
          <cell r="AE975">
            <v>101.5044950219859</v>
          </cell>
          <cell r="AF975">
            <v>104.6874461592012</v>
          </cell>
          <cell r="AG975">
            <v>109.57754864065103</v>
          </cell>
          <cell r="AH975">
            <v>118.55946968211111</v>
          </cell>
          <cell r="BA975">
            <v>53.391891037278043</v>
          </cell>
          <cell r="BB975">
            <v>54.92141776898648</v>
          </cell>
          <cell r="BC975">
            <v>56.876414573026281</v>
          </cell>
          <cell r="BD975">
            <v>59.629525622111331</v>
          </cell>
          <cell r="BE975">
            <v>64.359744630935992</v>
          </cell>
        </row>
        <row r="976">
          <cell r="AD976">
            <v>99.270862979838228</v>
          </cell>
          <cell r="AE976">
            <v>101.51985201740057</v>
          </cell>
          <cell r="AF976">
            <v>104.70220161055906</v>
          </cell>
          <cell r="AG976">
            <v>109.59192144992652</v>
          </cell>
          <cell r="AH976">
            <v>118.5750581133223</v>
          </cell>
          <cell r="BA976">
            <v>53.39878389188474</v>
          </cell>
          <cell r="BB976">
            <v>54.928859268135483</v>
          </cell>
          <cell r="BC976">
            <v>56.883817156153988</v>
          </cell>
          <cell r="BD976">
            <v>59.636684547287921</v>
          </cell>
          <cell r="BE976">
            <v>64.366641704824431</v>
          </cell>
        </row>
        <row r="977">
          <cell r="AD977">
            <v>99.285445720241469</v>
          </cell>
          <cell r="AE977">
            <v>101.53520901281523</v>
          </cell>
          <cell r="AF977">
            <v>104.71695706191691</v>
          </cell>
          <cell r="AG977">
            <v>109.60629425920202</v>
          </cell>
          <cell r="AH977">
            <v>118.59064654453348</v>
          </cell>
          <cell r="BA977">
            <v>53.405676746491437</v>
          </cell>
          <cell r="BB977">
            <v>54.936300767284493</v>
          </cell>
          <cell r="BC977">
            <v>56.891219739281688</v>
          </cell>
          <cell r="BD977">
            <v>59.643843472464511</v>
          </cell>
          <cell r="BE977">
            <v>64.37353877871287</v>
          </cell>
        </row>
        <row r="978">
          <cell r="AD978">
            <v>99.300028460644711</v>
          </cell>
          <cell r="AE978">
            <v>101.55056600822991</v>
          </cell>
          <cell r="AF978">
            <v>104.73171251327477</v>
          </cell>
          <cell r="AG978">
            <v>109.6206670684775</v>
          </cell>
          <cell r="AH978">
            <v>118.60623497574467</v>
          </cell>
          <cell r="BA978">
            <v>53.412569601098134</v>
          </cell>
          <cell r="BB978">
            <v>54.943742266433503</v>
          </cell>
          <cell r="BC978">
            <v>56.898622322409395</v>
          </cell>
          <cell r="BD978">
            <v>59.651002397641108</v>
          </cell>
          <cell r="BE978">
            <v>64.380435852601309</v>
          </cell>
        </row>
        <row r="979">
          <cell r="AD979">
            <v>99.314611201047938</v>
          </cell>
          <cell r="AE979">
            <v>101.56592300364457</v>
          </cell>
          <cell r="AF979">
            <v>104.74646796463263</v>
          </cell>
          <cell r="AG979">
            <v>109.635039877753</v>
          </cell>
          <cell r="AH979">
            <v>118.62182340695585</v>
          </cell>
          <cell r="BA979">
            <v>53.419462455704839</v>
          </cell>
          <cell r="BB979">
            <v>54.951183765582506</v>
          </cell>
          <cell r="BC979">
            <v>56.906024905537095</v>
          </cell>
          <cell r="BD979">
            <v>59.658161322817698</v>
          </cell>
          <cell r="BE979">
            <v>64.387332926489748</v>
          </cell>
        </row>
        <row r="980">
          <cell r="AD980">
            <v>99.32919394145118</v>
          </cell>
          <cell r="AE980">
            <v>101.58127999905923</v>
          </cell>
          <cell r="AF980">
            <v>104.76122341599047</v>
          </cell>
          <cell r="AG980">
            <v>109.64941268702849</v>
          </cell>
          <cell r="AH980">
            <v>118.63741183816704</v>
          </cell>
          <cell r="BA980">
            <v>53.426355310311536</v>
          </cell>
          <cell r="BB980">
            <v>54.958625264731516</v>
          </cell>
          <cell r="BC980">
            <v>56.913427488664794</v>
          </cell>
          <cell r="BD980">
            <v>59.665320247994288</v>
          </cell>
          <cell r="BE980">
            <v>64.394230000378201</v>
          </cell>
        </row>
        <row r="981">
          <cell r="AD981">
            <v>99.343776681854408</v>
          </cell>
          <cell r="AE981">
            <v>101.5966369944739</v>
          </cell>
          <cell r="AF981">
            <v>104.77597886734833</v>
          </cell>
          <cell r="AG981">
            <v>109.66378549630397</v>
          </cell>
          <cell r="AH981">
            <v>118.65300026937823</v>
          </cell>
          <cell r="BA981">
            <v>53.433248164918233</v>
          </cell>
          <cell r="BB981">
            <v>54.966066763880526</v>
          </cell>
          <cell r="BC981">
            <v>56.920830071792501</v>
          </cell>
          <cell r="BD981">
            <v>59.672479173170885</v>
          </cell>
          <cell r="BE981">
            <v>64.40112707426664</v>
          </cell>
        </row>
        <row r="982">
          <cell r="AD982">
            <v>99.358359422257649</v>
          </cell>
          <cell r="AE982">
            <v>101.61199398988856</v>
          </cell>
          <cell r="AF982">
            <v>104.79073431870619</v>
          </cell>
          <cell r="AG982">
            <v>109.67815830557947</v>
          </cell>
          <cell r="AH982">
            <v>118.66858870058941</v>
          </cell>
          <cell r="BA982">
            <v>53.44014101952493</v>
          </cell>
          <cell r="BB982">
            <v>54.97350826302953</v>
          </cell>
          <cell r="BC982">
            <v>56.928232654920201</v>
          </cell>
          <cell r="BD982">
            <v>59.679638098347475</v>
          </cell>
          <cell r="BE982">
            <v>64.408024148155079</v>
          </cell>
        </row>
        <row r="983">
          <cell r="AD983">
            <v>99.372942162660877</v>
          </cell>
          <cell r="AE983">
            <v>101.62735098530322</v>
          </cell>
          <cell r="AF983">
            <v>104.80548977006404</v>
          </cell>
          <cell r="AG983">
            <v>109.69253111485496</v>
          </cell>
          <cell r="AH983">
            <v>118.6841771318006</v>
          </cell>
          <cell r="BA983">
            <v>53.447033874131627</v>
          </cell>
          <cell r="BB983">
            <v>54.98094976217854</v>
          </cell>
          <cell r="BC983">
            <v>56.935635238047908</v>
          </cell>
          <cell r="BD983">
            <v>59.686797023524072</v>
          </cell>
          <cell r="BE983">
            <v>64.414921222043517</v>
          </cell>
        </row>
        <row r="984">
          <cell r="AD984">
            <v>99.387524903064119</v>
          </cell>
          <cell r="AE984">
            <v>101.64270798071789</v>
          </cell>
          <cell r="AF984">
            <v>104.8202452214219</v>
          </cell>
          <cell r="AG984">
            <v>109.70690392413046</v>
          </cell>
          <cell r="AH984">
            <v>118.69976556301178</v>
          </cell>
          <cell r="BA984">
            <v>53.453926728738324</v>
          </cell>
          <cell r="BB984">
            <v>54.98839126132755</v>
          </cell>
          <cell r="BC984">
            <v>56.943037821175608</v>
          </cell>
          <cell r="BD984">
            <v>59.693955948700662</v>
          </cell>
          <cell r="BE984">
            <v>64.421818295931956</v>
          </cell>
        </row>
        <row r="985">
          <cell r="AD985">
            <v>99.402107643467346</v>
          </cell>
          <cell r="AE985">
            <v>101.65806497613255</v>
          </cell>
          <cell r="AF985">
            <v>104.83500067277974</v>
          </cell>
          <cell r="AG985">
            <v>109.72127673340594</v>
          </cell>
          <cell r="AH985">
            <v>118.71535399422297</v>
          </cell>
          <cell r="BA985">
            <v>53.460819583345021</v>
          </cell>
          <cell r="BB985">
            <v>54.995832760476553</v>
          </cell>
          <cell r="BC985">
            <v>56.950440404303315</v>
          </cell>
          <cell r="BD985">
            <v>59.701114873877252</v>
          </cell>
          <cell r="BE985">
            <v>64.428715369820395</v>
          </cell>
        </row>
        <row r="986">
          <cell r="AD986">
            <v>99.416690383870588</v>
          </cell>
          <cell r="AE986">
            <v>101.67342197154721</v>
          </cell>
          <cell r="AF986">
            <v>104.8497561241376</v>
          </cell>
          <cell r="AG986">
            <v>109.73564954268144</v>
          </cell>
          <cell r="AH986">
            <v>118.73094242543415</v>
          </cell>
          <cell r="BA986">
            <v>53.467712437951718</v>
          </cell>
          <cell r="BB986">
            <v>55.002828080331646</v>
          </cell>
          <cell r="BC986">
            <v>56.957842987431015</v>
          </cell>
          <cell r="BD986">
            <v>59.708273799053849</v>
          </cell>
          <cell r="BE986">
            <v>64.435612443708848</v>
          </cell>
        </row>
        <row r="987">
          <cell r="AD987">
            <v>99.431273124273829</v>
          </cell>
          <cell r="AE987">
            <v>101.68877896696189</v>
          </cell>
          <cell r="AF987">
            <v>104.86451157549546</v>
          </cell>
          <cell r="AG987">
            <v>109.75002235195693</v>
          </cell>
          <cell r="AH987">
            <v>118.74653085664534</v>
          </cell>
          <cell r="BA987">
            <v>53.474605292558415</v>
          </cell>
          <cell r="BB987">
            <v>55.009255535630842</v>
          </cell>
          <cell r="BC987">
            <v>56.965245570558714</v>
          </cell>
          <cell r="BD987">
            <v>59.715432724230439</v>
          </cell>
          <cell r="BE987">
            <v>64.442509517597287</v>
          </cell>
        </row>
        <row r="988">
          <cell r="AD988">
            <v>99.445855864677057</v>
          </cell>
          <cell r="AE988">
            <v>101.70413596237655</v>
          </cell>
          <cell r="AF988">
            <v>104.87926702685331</v>
          </cell>
          <cell r="AG988">
            <v>109.76439516123243</v>
          </cell>
          <cell r="AH988">
            <v>118.76211928785654</v>
          </cell>
          <cell r="BA988">
            <v>53.481498147165112</v>
          </cell>
          <cell r="BB988">
            <v>55.015682990930038</v>
          </cell>
          <cell r="BC988">
            <v>56.972648153686421</v>
          </cell>
          <cell r="BD988">
            <v>59.722591649407029</v>
          </cell>
          <cell r="BE988">
            <v>64.449406591485726</v>
          </cell>
        </row>
        <row r="989">
          <cell r="AD989">
            <v>99.460438605080299</v>
          </cell>
          <cell r="AE989">
            <v>101.71949295779122</v>
          </cell>
          <cell r="AF989">
            <v>104.89402247821116</v>
          </cell>
          <cell r="AG989">
            <v>109.77876797050791</v>
          </cell>
          <cell r="AH989">
            <v>118.77770771906772</v>
          </cell>
          <cell r="BA989">
            <v>53.488391001771809</v>
          </cell>
          <cell r="BB989">
            <v>55.022110446229235</v>
          </cell>
          <cell r="BC989">
            <v>56.980050736814121</v>
          </cell>
          <cell r="BD989">
            <v>59.729750574583626</v>
          </cell>
          <cell r="BE989">
            <v>64.456303665374165</v>
          </cell>
        </row>
        <row r="990">
          <cell r="AD990">
            <v>99.475021345483526</v>
          </cell>
          <cell r="AE990">
            <v>101.73484995320588</v>
          </cell>
          <cell r="AF990">
            <v>104.90877792956901</v>
          </cell>
          <cell r="AG990">
            <v>109.79314077978341</v>
          </cell>
          <cell r="AH990">
            <v>118.79329615027891</v>
          </cell>
          <cell r="BA990">
            <v>53.495283856378506</v>
          </cell>
          <cell r="BB990">
            <v>55.028537901528431</v>
          </cell>
          <cell r="BC990">
            <v>56.987453319941828</v>
          </cell>
          <cell r="BD990">
            <v>59.736909499760216</v>
          </cell>
          <cell r="BE990">
            <v>64.463200739262604</v>
          </cell>
        </row>
        <row r="991">
          <cell r="AD991">
            <v>99.489604085886768</v>
          </cell>
          <cell r="AE991">
            <v>101.75020694862054</v>
          </cell>
          <cell r="AF991">
            <v>104.92353338092687</v>
          </cell>
          <cell r="AG991">
            <v>109.8075135890589</v>
          </cell>
          <cell r="AH991">
            <v>118.80888458149009</v>
          </cell>
          <cell r="BA991">
            <v>53.502176710985211</v>
          </cell>
          <cell r="BB991">
            <v>55.034965356827627</v>
          </cell>
          <cell r="BC991">
            <v>56.994855903069528</v>
          </cell>
          <cell r="BD991">
            <v>59.744068424936813</v>
          </cell>
          <cell r="BE991">
            <v>64.470097813151057</v>
          </cell>
        </row>
        <row r="992">
          <cell r="AD992">
            <v>99.504186826289995</v>
          </cell>
          <cell r="AE992">
            <v>101.76556394403521</v>
          </cell>
          <cell r="AF992">
            <v>104.93828883228473</v>
          </cell>
          <cell r="AG992">
            <v>109.82188639833439</v>
          </cell>
          <cell r="AH992">
            <v>118.82447301270128</v>
          </cell>
          <cell r="BA992">
            <v>53.509069565591908</v>
          </cell>
          <cell r="BB992">
            <v>55.04139281212683</v>
          </cell>
          <cell r="BC992">
            <v>57.001950964424175</v>
          </cell>
          <cell r="BD992">
            <v>59.751227350113403</v>
          </cell>
          <cell r="BE992">
            <v>64.476994887039496</v>
          </cell>
        </row>
        <row r="993">
          <cell r="AD993">
            <v>99.518769566693237</v>
          </cell>
          <cell r="AE993">
            <v>101.78092093944987</v>
          </cell>
          <cell r="AF993">
            <v>104.95304428364258</v>
          </cell>
          <cell r="AG993">
            <v>109.83625920760988</v>
          </cell>
          <cell r="AH993">
            <v>118.84006144391246</v>
          </cell>
          <cell r="BA993">
            <v>53.515962420198605</v>
          </cell>
          <cell r="BB993">
            <v>55.047820267426026</v>
          </cell>
          <cell r="BC993">
            <v>57.008345591208631</v>
          </cell>
          <cell r="BD993">
            <v>59.758386275289993</v>
          </cell>
          <cell r="BE993">
            <v>64.483891960927934</v>
          </cell>
        </row>
        <row r="994">
          <cell r="AD994">
            <v>99.533352307096465</v>
          </cell>
          <cell r="AE994">
            <v>101.79627793486453</v>
          </cell>
          <cell r="AF994">
            <v>104.96779973500043</v>
          </cell>
          <cell r="AG994">
            <v>109.85063201688537</v>
          </cell>
          <cell r="AH994">
            <v>118.85564987512365</v>
          </cell>
          <cell r="BA994">
            <v>53.522855274805302</v>
          </cell>
          <cell r="BB994">
            <v>55.054247722725222</v>
          </cell>
          <cell r="BC994">
            <v>57.014740217993086</v>
          </cell>
          <cell r="BD994">
            <v>59.76554520046659</v>
          </cell>
          <cell r="BE994">
            <v>64.490789034816373</v>
          </cell>
        </row>
        <row r="995">
          <cell r="AD995">
            <v>99.547935047499706</v>
          </cell>
          <cell r="AE995">
            <v>101.8116349302792</v>
          </cell>
          <cell r="AF995">
            <v>104.98255518635828</v>
          </cell>
          <cell r="AG995">
            <v>109.86500482616087</v>
          </cell>
          <cell r="AH995">
            <v>118.87123830633483</v>
          </cell>
          <cell r="BA995">
            <v>53.529748129411999</v>
          </cell>
          <cell r="BB995">
            <v>55.060675178024418</v>
          </cell>
          <cell r="BC995">
            <v>57.021134844777542</v>
          </cell>
          <cell r="BD995">
            <v>59.77270412564318</v>
          </cell>
          <cell r="BE995">
            <v>64.497686108704812</v>
          </cell>
        </row>
        <row r="996">
          <cell r="AD996">
            <v>99.562517787902934</v>
          </cell>
          <cell r="AE996">
            <v>101.82699192569387</v>
          </cell>
          <cell r="AF996">
            <v>104.99731063771614</v>
          </cell>
          <cell r="AG996">
            <v>109.87937763543636</v>
          </cell>
          <cell r="AH996">
            <v>118.88682673754602</v>
          </cell>
          <cell r="BA996">
            <v>53.536640984018696</v>
          </cell>
          <cell r="BB996">
            <v>55.067102633323614</v>
          </cell>
          <cell r="BC996">
            <v>57.027529471561998</v>
          </cell>
          <cell r="BD996">
            <v>59.779863050819777</v>
          </cell>
          <cell r="BE996">
            <v>64.504583182593251</v>
          </cell>
        </row>
        <row r="997">
          <cell r="AD997">
            <v>99.577100528306175</v>
          </cell>
          <cell r="AE997">
            <v>101.84234892110854</v>
          </cell>
          <cell r="AF997">
            <v>105.01143873132816</v>
          </cell>
          <cell r="AG997">
            <v>109.89375044471186</v>
          </cell>
          <cell r="AH997">
            <v>118.9024151687572</v>
          </cell>
          <cell r="BA997">
            <v>53.543533838625393</v>
          </cell>
          <cell r="BB997">
            <v>55.07353008862281</v>
          </cell>
          <cell r="BC997">
            <v>57.033924098346453</v>
          </cell>
          <cell r="BD997">
            <v>59.787021975996367</v>
          </cell>
          <cell r="BE997">
            <v>64.511480256481704</v>
          </cell>
        </row>
        <row r="998">
          <cell r="AD998">
            <v>99.591683268709417</v>
          </cell>
          <cell r="AE998">
            <v>101.8577059165232</v>
          </cell>
          <cell r="AF998">
            <v>105.02542699568401</v>
          </cell>
          <cell r="AG998">
            <v>109.90812325398734</v>
          </cell>
          <cell r="AH998">
            <v>118.91800359996839</v>
          </cell>
          <cell r="BA998">
            <v>53.55042669323209</v>
          </cell>
          <cell r="BB998">
            <v>55.079957543922006</v>
          </cell>
          <cell r="BC998">
            <v>57.040318725130909</v>
          </cell>
          <cell r="BD998">
            <v>59.794180901172957</v>
          </cell>
          <cell r="BE998">
            <v>64.518377330370143</v>
          </cell>
        </row>
        <row r="999">
          <cell r="AD999">
            <v>99.606266009112645</v>
          </cell>
          <cell r="AE999">
            <v>101.87306291193786</v>
          </cell>
          <cell r="AF999">
            <v>105.03941526003986</v>
          </cell>
          <cell r="AG999">
            <v>109.92249606326284</v>
          </cell>
          <cell r="AH999">
            <v>118.93359203117957</v>
          </cell>
          <cell r="BA999">
            <v>53.557319547838787</v>
          </cell>
          <cell r="BB999">
            <v>55.086384999221202</v>
          </cell>
          <cell r="BC999">
            <v>57.046713351915365</v>
          </cell>
          <cell r="BD999">
            <v>59.801339826349555</v>
          </cell>
          <cell r="BE999">
            <v>64.525274404258582</v>
          </cell>
        </row>
        <row r="1000">
          <cell r="AD1000">
            <v>99.620848749515886</v>
          </cell>
          <cell r="AE1000">
            <v>101.88841990735253</v>
          </cell>
          <cell r="AF1000">
            <v>105.05340352439572</v>
          </cell>
          <cell r="AG1000">
            <v>109.93686887253833</v>
          </cell>
          <cell r="AH1000">
            <v>118.94918046239076</v>
          </cell>
          <cell r="BA1000">
            <v>53.564212402445484</v>
          </cell>
          <cell r="BB1000">
            <v>55.092812454520399</v>
          </cell>
          <cell r="BC1000">
            <v>57.053107978699821</v>
          </cell>
          <cell r="BD1000">
            <v>59.808498751526145</v>
          </cell>
          <cell r="BE1000">
            <v>64.532171478147021</v>
          </cell>
        </row>
        <row r="1001">
          <cell r="AD1001">
            <v>99.635431489919114</v>
          </cell>
          <cell r="AE1001">
            <v>101.90377690276719</v>
          </cell>
          <cell r="AF1001">
            <v>105.06739178875156</v>
          </cell>
          <cell r="AG1001">
            <v>109.95124168181383</v>
          </cell>
          <cell r="AH1001">
            <v>118.96476889360194</v>
          </cell>
          <cell r="BA1001">
            <v>53.571105257052182</v>
          </cell>
          <cell r="BB1001">
            <v>55.099239909819595</v>
          </cell>
          <cell r="BC1001">
            <v>57.059502605484276</v>
          </cell>
          <cell r="BD1001">
            <v>59.815657676702735</v>
          </cell>
          <cell r="BE1001">
            <v>64.539068552035459</v>
          </cell>
        </row>
        <row r="1002">
          <cell r="AD1002">
            <v>99.650014230322356</v>
          </cell>
          <cell r="AE1002">
            <v>101.91913389818185</v>
          </cell>
          <cell r="AF1002">
            <v>105.08138005310741</v>
          </cell>
          <cell r="AG1002">
            <v>109.96561449108931</v>
          </cell>
          <cell r="AH1002">
            <v>118.98035732481313</v>
          </cell>
          <cell r="BA1002">
            <v>53.577998111658879</v>
          </cell>
          <cell r="BB1002">
            <v>55.105667365118798</v>
          </cell>
          <cell r="BC1002">
            <v>57.065897232268732</v>
          </cell>
          <cell r="BD1002">
            <v>59.822816601879332</v>
          </cell>
          <cell r="BE1002">
            <v>64.545965625923898</v>
          </cell>
        </row>
        <row r="1003">
          <cell r="AD1003">
            <v>99.664596970725583</v>
          </cell>
          <cell r="AE1003">
            <v>101.93449089359652</v>
          </cell>
          <cell r="AF1003">
            <v>105.09536831746327</v>
          </cell>
          <cell r="AG1003">
            <v>109.9799873003648</v>
          </cell>
          <cell r="AH1003">
            <v>118.99594575602431</v>
          </cell>
          <cell r="BA1003">
            <v>53.584890966265583</v>
          </cell>
          <cell r="BB1003">
            <v>55.112094820417994</v>
          </cell>
          <cell r="BC1003">
            <v>57.072291859053188</v>
          </cell>
          <cell r="BD1003">
            <v>59.829975527055922</v>
          </cell>
          <cell r="BE1003">
            <v>64.552862699812351</v>
          </cell>
        </row>
        <row r="1004">
          <cell r="AD1004">
            <v>99.679179711128825</v>
          </cell>
          <cell r="AE1004">
            <v>101.94984788901118</v>
          </cell>
          <cell r="AF1004">
            <v>105.10935658181911</v>
          </cell>
          <cell r="AG1004">
            <v>109.9943601096403</v>
          </cell>
          <cell r="AH1004">
            <v>119.01092682040374</v>
          </cell>
        </row>
        <row r="1005">
          <cell r="AD1005">
            <v>99.693762451532052</v>
          </cell>
          <cell r="AE1005">
            <v>101.96520488442586</v>
          </cell>
          <cell r="AF1005">
            <v>105.12334484617497</v>
          </cell>
          <cell r="AG1005">
            <v>110.00807984100364</v>
          </cell>
          <cell r="AH1005">
            <v>119.0256943965444</v>
          </cell>
        </row>
        <row r="1006">
          <cell r="AD1006">
            <v>99.708345191935294</v>
          </cell>
          <cell r="AE1006">
            <v>101.98056187984052</v>
          </cell>
          <cell r="AF1006">
            <v>105.13733311053082</v>
          </cell>
          <cell r="AG1006">
            <v>110.02137780183911</v>
          </cell>
          <cell r="AH1006">
            <v>119.04046197268504</v>
          </cell>
        </row>
        <row r="1007">
          <cell r="AD1007">
            <v>99.722927932338536</v>
          </cell>
          <cell r="AE1007">
            <v>101.99591887525519</v>
          </cell>
          <cell r="AF1007">
            <v>105.15132137488666</v>
          </cell>
          <cell r="AG1007">
            <v>110.03467576267457</v>
          </cell>
          <cell r="AH1007">
            <v>119.05522954882569</v>
          </cell>
        </row>
        <row r="1008">
          <cell r="AD1008">
            <v>99.737510672741763</v>
          </cell>
          <cell r="AE1008">
            <v>102.01062318030777</v>
          </cell>
          <cell r="AF1008">
            <v>105.16530963924252</v>
          </cell>
          <cell r="AG1008">
            <v>110.04797372351004</v>
          </cell>
          <cell r="AH1008">
            <v>119.06999712496635</v>
          </cell>
        </row>
        <row r="1009">
          <cell r="AD1009">
            <v>99.752093413145005</v>
          </cell>
          <cell r="AE1009">
            <v>102.02509125430865</v>
          </cell>
          <cell r="AF1009">
            <v>105.17929790359837</v>
          </cell>
          <cell r="AG1009">
            <v>110.06127168434551</v>
          </cell>
          <cell r="AH1009">
            <v>119.08476470110699</v>
          </cell>
        </row>
        <row r="1010">
          <cell r="AD1010">
            <v>99.766676153548232</v>
          </cell>
          <cell r="AE1010">
            <v>102.03955932830954</v>
          </cell>
          <cell r="AF1010">
            <v>105.19328616795423</v>
          </cell>
          <cell r="AG1010">
            <v>110.07456964518099</v>
          </cell>
          <cell r="AH1010">
            <v>119.09953227724765</v>
          </cell>
        </row>
        <row r="1011">
          <cell r="AD1011">
            <v>99.781258893951474</v>
          </cell>
          <cell r="AE1011">
            <v>102.05402740231041</v>
          </cell>
          <cell r="AF1011">
            <v>105.20727443231007</v>
          </cell>
          <cell r="AG1011">
            <v>110.08786760601646</v>
          </cell>
          <cell r="AH1011">
            <v>119.1142998533883</v>
          </cell>
        </row>
        <row r="1012">
          <cell r="AD1012">
            <v>99.795841634354701</v>
          </cell>
          <cell r="AE1012">
            <v>102.06849547631128</v>
          </cell>
          <cell r="AF1012">
            <v>105.22126269666592</v>
          </cell>
          <cell r="AG1012">
            <v>110.10116556685192</v>
          </cell>
          <cell r="AH1012">
            <v>119.12906742952894</v>
          </cell>
        </row>
        <row r="1013">
          <cell r="AD1013">
            <v>99.810424374757943</v>
          </cell>
          <cell r="AE1013">
            <v>102.08296355031217</v>
          </cell>
          <cell r="AF1013">
            <v>105.23525096102178</v>
          </cell>
          <cell r="AG1013">
            <v>110.11446352768739</v>
          </cell>
          <cell r="AH1013">
            <v>119.1438350056696</v>
          </cell>
        </row>
        <row r="1014">
          <cell r="AD1014">
            <v>99.825007115161171</v>
          </cell>
          <cell r="AE1014">
            <v>102.09743162431305</v>
          </cell>
          <cell r="AF1014">
            <v>105.24923922537762</v>
          </cell>
          <cell r="AG1014">
            <v>110.12776148852286</v>
          </cell>
          <cell r="AH1014">
            <v>119.15860258181026</v>
          </cell>
        </row>
        <row r="1015">
          <cell r="AD1015">
            <v>99.839589855564412</v>
          </cell>
          <cell r="AE1015">
            <v>102.11189969831392</v>
          </cell>
          <cell r="AF1015">
            <v>105.26322748973348</v>
          </cell>
          <cell r="AG1015">
            <v>110.14105944935834</v>
          </cell>
          <cell r="AH1015">
            <v>119.1733701579509</v>
          </cell>
        </row>
        <row r="1016">
          <cell r="AD1016">
            <v>99.85417259596764</v>
          </cell>
          <cell r="AE1016">
            <v>102.12636777231481</v>
          </cell>
          <cell r="AF1016">
            <v>105.27721575408933</v>
          </cell>
          <cell r="AG1016">
            <v>110.15435741019381</v>
          </cell>
          <cell r="AH1016">
            <v>119.18813773409155</v>
          </cell>
        </row>
        <row r="1017">
          <cell r="AD1017">
            <v>99.868755336370882</v>
          </cell>
          <cell r="AE1017">
            <v>102.14083584631568</v>
          </cell>
          <cell r="AF1017">
            <v>105.29120401844517</v>
          </cell>
          <cell r="AG1017">
            <v>110.16765537102927</v>
          </cell>
          <cell r="AH1017">
            <v>119.20290531023221</v>
          </cell>
        </row>
        <row r="1018">
          <cell r="AD1018">
            <v>99.883338076774123</v>
          </cell>
          <cell r="AE1018">
            <v>102.15530392031656</v>
          </cell>
          <cell r="AF1018">
            <v>105.30519228280103</v>
          </cell>
          <cell r="AG1018">
            <v>110.18095333186474</v>
          </cell>
          <cell r="AH1018">
            <v>119.21767288637285</v>
          </cell>
        </row>
        <row r="1019">
          <cell r="AD1019">
            <v>99.897920817177351</v>
          </cell>
          <cell r="AE1019">
            <v>102.16977199431744</v>
          </cell>
          <cell r="AF1019">
            <v>105.31918054715688</v>
          </cell>
          <cell r="AG1019">
            <v>110.19425129270022</v>
          </cell>
          <cell r="AH1019">
            <v>119.23244046251351</v>
          </cell>
        </row>
        <row r="1020">
          <cell r="AD1020">
            <v>99.912503557580592</v>
          </cell>
          <cell r="AE1020">
            <v>102.18424006831832</v>
          </cell>
          <cell r="AF1020">
            <v>105.33316881151273</v>
          </cell>
          <cell r="AG1020">
            <v>110.20754925353569</v>
          </cell>
          <cell r="AH1020">
            <v>119.24720803865416</v>
          </cell>
        </row>
        <row r="1021">
          <cell r="AD1021">
            <v>99.92708629798382</v>
          </cell>
          <cell r="AE1021">
            <v>102.19870814231919</v>
          </cell>
          <cell r="AF1021">
            <v>105.34715707586858</v>
          </cell>
          <cell r="AG1021">
            <v>110.22084721437116</v>
          </cell>
          <cell r="AH1021">
            <v>119.26197561479481</v>
          </cell>
        </row>
        <row r="1022">
          <cell r="AD1022">
            <v>99.941669038387062</v>
          </cell>
          <cell r="AE1022">
            <v>102.21317621632006</v>
          </cell>
          <cell r="AF1022">
            <v>105.36114534022443</v>
          </cell>
          <cell r="AG1022">
            <v>110.23414517520662</v>
          </cell>
          <cell r="AH1022">
            <v>119.27674319093546</v>
          </cell>
        </row>
        <row r="1023">
          <cell r="AD1023">
            <v>99.956251778790289</v>
          </cell>
          <cell r="AE1023">
            <v>102.22764429032095</v>
          </cell>
          <cell r="AF1023">
            <v>105.37513360458028</v>
          </cell>
          <cell r="AG1023">
            <v>110.24744313604209</v>
          </cell>
          <cell r="AH1023">
            <v>119.29151076707612</v>
          </cell>
        </row>
        <row r="1024">
          <cell r="AD1024">
            <v>99.970834519193531</v>
          </cell>
          <cell r="AE1024">
            <v>102.24211236432183</v>
          </cell>
          <cell r="AF1024">
            <v>105.38912186893613</v>
          </cell>
          <cell r="AG1024">
            <v>110.26074109687757</v>
          </cell>
          <cell r="AH1024">
            <v>119.30627834321676</v>
          </cell>
        </row>
        <row r="1025">
          <cell r="AD1025">
            <v>99.985417259596758</v>
          </cell>
          <cell r="AE1025">
            <v>102.2565804383227</v>
          </cell>
          <cell r="AF1025">
            <v>105.40311013329199</v>
          </cell>
          <cell r="AG1025">
            <v>110.27403905771304</v>
          </cell>
          <cell r="AH1025">
            <v>119.32104591935742</v>
          </cell>
        </row>
        <row r="1026">
          <cell r="AD1026">
            <v>100</v>
          </cell>
          <cell r="AE1026">
            <v>102.27104851232359</v>
          </cell>
          <cell r="AF1026">
            <v>105.41709839764783</v>
          </cell>
          <cell r="AG1026">
            <v>110.28733701854851</v>
          </cell>
          <cell r="AH1026">
            <v>119.33581349549807</v>
          </cell>
        </row>
        <row r="1027">
          <cell r="AD1027">
            <v>100.01360617790324</v>
          </cell>
          <cell r="AE1027">
            <v>102.28551658632446</v>
          </cell>
          <cell r="AF1027">
            <v>105.43108666200368</v>
          </cell>
          <cell r="AG1027">
            <v>110.30063497938397</v>
          </cell>
          <cell r="AH1027">
            <v>119.35058107163871</v>
          </cell>
        </row>
        <row r="1028">
          <cell r="AD1028">
            <v>100.02721235580647</v>
          </cell>
          <cell r="AE1028">
            <v>102.29998466032534</v>
          </cell>
          <cell r="AF1028">
            <v>105.44507492635954</v>
          </cell>
          <cell r="AG1028">
            <v>110.31393294021944</v>
          </cell>
          <cell r="AH1028">
            <v>119.36534864777937</v>
          </cell>
        </row>
        <row r="1029">
          <cell r="AD1029">
            <v>100.04081853370971</v>
          </cell>
          <cell r="AE1029">
            <v>102.31445273432622</v>
          </cell>
          <cell r="AF1029">
            <v>105.45906319071538</v>
          </cell>
          <cell r="AG1029">
            <v>110.32723090105492</v>
          </cell>
          <cell r="AH1029">
            <v>119.38011622392003</v>
          </cell>
        </row>
        <row r="1030">
          <cell r="AD1030">
            <v>100.05442471161294</v>
          </cell>
          <cell r="AE1030">
            <v>102.3289208083271</v>
          </cell>
          <cell r="AF1030">
            <v>105.47305145507124</v>
          </cell>
          <cell r="AG1030">
            <v>110.34052886189039</v>
          </cell>
          <cell r="AH1030">
            <v>119.39488380006067</v>
          </cell>
        </row>
        <row r="1031">
          <cell r="AD1031">
            <v>100.06803088951618</v>
          </cell>
          <cell r="AE1031">
            <v>102.34338888232797</v>
          </cell>
          <cell r="AF1031">
            <v>105.48703971942709</v>
          </cell>
          <cell r="AG1031">
            <v>110.35382682272586</v>
          </cell>
          <cell r="AH1031">
            <v>119.40965137620132</v>
          </cell>
        </row>
        <row r="1032">
          <cell r="AD1032">
            <v>100.08163706741941</v>
          </cell>
          <cell r="AE1032">
            <v>102.35785695632886</v>
          </cell>
          <cell r="AF1032">
            <v>105.50102798378293</v>
          </cell>
          <cell r="AG1032">
            <v>110.36712478356134</v>
          </cell>
          <cell r="AH1032">
            <v>119.42441895234198</v>
          </cell>
        </row>
        <row r="1033">
          <cell r="AD1033">
            <v>100.09524324532265</v>
          </cell>
          <cell r="AE1033">
            <v>102.37232503032973</v>
          </cell>
          <cell r="AF1033">
            <v>105.51501624813879</v>
          </cell>
          <cell r="AG1033">
            <v>110.3804227443968</v>
          </cell>
          <cell r="AH1033">
            <v>119.43918652848262</v>
          </cell>
        </row>
        <row r="1034">
          <cell r="AD1034">
            <v>100.10884942322589</v>
          </cell>
          <cell r="AE1034">
            <v>102.38679310433061</v>
          </cell>
          <cell r="AF1034">
            <v>105.52900451249464</v>
          </cell>
          <cell r="AG1034">
            <v>110.39372070523227</v>
          </cell>
          <cell r="AH1034">
            <v>119.45395410462328</v>
          </cell>
        </row>
        <row r="1035">
          <cell r="AD1035">
            <v>100.12245560112912</v>
          </cell>
          <cell r="AE1035">
            <v>102.4012611783315</v>
          </cell>
          <cell r="AF1035">
            <v>105.5429927768505</v>
          </cell>
          <cell r="AG1035">
            <v>110.40701866606774</v>
          </cell>
          <cell r="AH1035">
            <v>119.46872168076393</v>
          </cell>
        </row>
        <row r="1036">
          <cell r="AD1036">
            <v>100.13606177903236</v>
          </cell>
          <cell r="AE1036">
            <v>102.41572925233237</v>
          </cell>
          <cell r="AF1036">
            <v>105.55698104120634</v>
          </cell>
          <cell r="AG1036">
            <v>110.42031662690322</v>
          </cell>
          <cell r="AH1036">
            <v>119.48348925690458</v>
          </cell>
        </row>
        <row r="1037">
          <cell r="AD1037">
            <v>100.14966795693559</v>
          </cell>
          <cell r="AE1037">
            <v>102.43019732633324</v>
          </cell>
          <cell r="AF1037">
            <v>105.57096930556219</v>
          </cell>
          <cell r="AG1037">
            <v>110.43361458773869</v>
          </cell>
          <cell r="AH1037">
            <v>119.49825683304523</v>
          </cell>
        </row>
        <row r="1038">
          <cell r="AD1038">
            <v>100.16327413483883</v>
          </cell>
          <cell r="AE1038">
            <v>102.44466540033412</v>
          </cell>
          <cell r="AF1038">
            <v>105.58495756991805</v>
          </cell>
          <cell r="AG1038">
            <v>110.44691254857415</v>
          </cell>
          <cell r="AH1038">
            <v>119.51302440918589</v>
          </cell>
        </row>
        <row r="1039">
          <cell r="AD1039">
            <v>100.17688031274206</v>
          </cell>
          <cell r="AE1039">
            <v>102.459133474335</v>
          </cell>
          <cell r="AF1039">
            <v>105.59894583427389</v>
          </cell>
          <cell r="AG1039">
            <v>110.46021050940962</v>
          </cell>
          <cell r="AH1039">
            <v>119.52779198532653</v>
          </cell>
        </row>
        <row r="1040">
          <cell r="AD1040">
            <v>100.1904864906453</v>
          </cell>
          <cell r="AE1040">
            <v>102.47360154833588</v>
          </cell>
          <cell r="AF1040">
            <v>105.61293409862975</v>
          </cell>
          <cell r="AG1040">
            <v>110.47350847024509</v>
          </cell>
          <cell r="AH1040">
            <v>119.54255956146719</v>
          </cell>
        </row>
        <row r="1041">
          <cell r="AD1041">
            <v>100.20409266854853</v>
          </cell>
          <cell r="AE1041">
            <v>102.48806962233675</v>
          </cell>
          <cell r="AF1041">
            <v>105.6269223629856</v>
          </cell>
          <cell r="AG1041">
            <v>110.48680643108057</v>
          </cell>
          <cell r="AH1041">
            <v>119.55732713760784</v>
          </cell>
        </row>
        <row r="1042">
          <cell r="AD1042">
            <v>100.21769884645177</v>
          </cell>
          <cell r="AE1042">
            <v>102.50253769633764</v>
          </cell>
          <cell r="AF1042">
            <v>105.64091062734144</v>
          </cell>
          <cell r="AG1042">
            <v>110.50010439191604</v>
          </cell>
          <cell r="AH1042">
            <v>119.57209471374848</v>
          </cell>
        </row>
        <row r="1043">
          <cell r="AD1043">
            <v>100.23130502435501</v>
          </cell>
          <cell r="AE1043">
            <v>102.51700577033851</v>
          </cell>
          <cell r="AF1043">
            <v>105.6548988916973</v>
          </cell>
          <cell r="AG1043">
            <v>110.5134023527515</v>
          </cell>
          <cell r="AH1043">
            <v>119.58686228988914</v>
          </cell>
        </row>
        <row r="1044">
          <cell r="AD1044">
            <v>100.24491120225824</v>
          </cell>
          <cell r="AE1044">
            <v>102.53147384433939</v>
          </cell>
          <cell r="AF1044">
            <v>105.66888715605315</v>
          </cell>
          <cell r="AG1044">
            <v>110.52670031358697</v>
          </cell>
          <cell r="AH1044">
            <v>119.6016298660298</v>
          </cell>
        </row>
        <row r="1045">
          <cell r="AD1045">
            <v>100.25851738016148</v>
          </cell>
          <cell r="AE1045">
            <v>102.54594191834028</v>
          </cell>
          <cell r="AF1045">
            <v>105.682875420409</v>
          </cell>
          <cell r="AG1045">
            <v>110.53999827442244</v>
          </cell>
          <cell r="AH1045">
            <v>119.61639744217044</v>
          </cell>
        </row>
        <row r="1046">
          <cell r="AD1046">
            <v>100.27212355806471</v>
          </cell>
          <cell r="AE1046">
            <v>102.56040999234115</v>
          </cell>
          <cell r="AF1046">
            <v>105.69686368476485</v>
          </cell>
          <cell r="AG1046">
            <v>110.55329623525792</v>
          </cell>
          <cell r="AH1046">
            <v>119.63116501831109</v>
          </cell>
        </row>
        <row r="1047">
          <cell r="AD1047">
            <v>100.28572973596795</v>
          </cell>
          <cell r="AE1047">
            <v>102.57487806634202</v>
          </cell>
          <cell r="AF1047">
            <v>105.71085194912069</v>
          </cell>
          <cell r="AG1047">
            <v>110.56659419609339</v>
          </cell>
          <cell r="AH1047">
            <v>119.64593259445175</v>
          </cell>
        </row>
        <row r="1048">
          <cell r="AD1048">
            <v>100.29933591387118</v>
          </cell>
          <cell r="AE1048">
            <v>102.58934614034291</v>
          </cell>
          <cell r="AF1048">
            <v>105.72484021347655</v>
          </cell>
          <cell r="AG1048">
            <v>110.57989215692885</v>
          </cell>
          <cell r="AH1048">
            <v>119.66070017059239</v>
          </cell>
        </row>
        <row r="1049">
          <cell r="AD1049">
            <v>100.31294209177442</v>
          </cell>
          <cell r="AE1049">
            <v>102.60381421434379</v>
          </cell>
          <cell r="AF1049">
            <v>105.7388284778324</v>
          </cell>
          <cell r="AG1049">
            <v>110.59319011776432</v>
          </cell>
          <cell r="AH1049">
            <v>119.67546774673305</v>
          </cell>
        </row>
        <row r="1050">
          <cell r="AD1050">
            <v>100.32654826967766</v>
          </cell>
          <cell r="AE1050">
            <v>102.61828228834466</v>
          </cell>
          <cell r="AF1050">
            <v>105.75281674218826</v>
          </cell>
          <cell r="AG1050">
            <v>110.6064880785998</v>
          </cell>
          <cell r="AH1050">
            <v>119.6902353228737</v>
          </cell>
        </row>
        <row r="1051">
          <cell r="AD1051">
            <v>100.34015444758089</v>
          </cell>
          <cell r="AE1051">
            <v>102.63275036234553</v>
          </cell>
          <cell r="AF1051">
            <v>105.7668050065441</v>
          </cell>
          <cell r="AG1051">
            <v>110.61978603943527</v>
          </cell>
          <cell r="AH1051">
            <v>119.70500289901435</v>
          </cell>
        </row>
        <row r="1052">
          <cell r="AD1052">
            <v>100.35376062548413</v>
          </cell>
          <cell r="AE1052">
            <v>102.64721843634642</v>
          </cell>
          <cell r="AF1052">
            <v>105.78079327089995</v>
          </cell>
          <cell r="AG1052">
            <v>110.63308400027074</v>
          </cell>
          <cell r="AH1052">
            <v>119.719770475155</v>
          </cell>
        </row>
        <row r="1053">
          <cell r="AD1053">
            <v>100.36736680338736</v>
          </cell>
          <cell r="AE1053">
            <v>102.66168651034729</v>
          </cell>
          <cell r="AF1053">
            <v>105.79478153525581</v>
          </cell>
          <cell r="AG1053">
            <v>110.6463819611062</v>
          </cell>
          <cell r="AH1053">
            <v>119.73453805129566</v>
          </cell>
        </row>
        <row r="1054">
          <cell r="AD1054">
            <v>100.3809729812906</v>
          </cell>
          <cell r="AE1054">
            <v>102.67615458434817</v>
          </cell>
          <cell r="AF1054">
            <v>105.80876979961165</v>
          </cell>
          <cell r="AG1054">
            <v>110.65967992194167</v>
          </cell>
          <cell r="AH1054">
            <v>119.7493056274363</v>
          </cell>
        </row>
        <row r="1055">
          <cell r="AD1055">
            <v>100.39457915919382</v>
          </cell>
          <cell r="AE1055">
            <v>102.69062265834906</v>
          </cell>
          <cell r="AF1055">
            <v>105.82275806396751</v>
          </cell>
          <cell r="AG1055">
            <v>110.67297788277715</v>
          </cell>
          <cell r="AH1055">
            <v>119.76407320357696</v>
          </cell>
        </row>
        <row r="1056">
          <cell r="AD1056">
            <v>100.40818533709707</v>
          </cell>
          <cell r="AE1056">
            <v>102.70509073234993</v>
          </cell>
          <cell r="AF1056">
            <v>105.83674632832336</v>
          </cell>
          <cell r="AG1056">
            <v>110.68627584361262</v>
          </cell>
          <cell r="AH1056">
            <v>119.77884077971761</v>
          </cell>
        </row>
        <row r="1057">
          <cell r="AD1057">
            <v>100.42179151500029</v>
          </cell>
          <cell r="AE1057">
            <v>102.7195588063508</v>
          </cell>
          <cell r="AF1057">
            <v>105.8507345926792</v>
          </cell>
          <cell r="AG1057">
            <v>110.69957380444809</v>
          </cell>
          <cell r="AH1057">
            <v>119.79360835585825</v>
          </cell>
        </row>
        <row r="1058">
          <cell r="AD1058">
            <v>100.43539769290354</v>
          </cell>
          <cell r="AE1058">
            <v>102.73402688035169</v>
          </cell>
          <cell r="AF1058">
            <v>105.86472285703506</v>
          </cell>
          <cell r="AG1058">
            <v>110.71287176528357</v>
          </cell>
          <cell r="AH1058">
            <v>119.80837593199891</v>
          </cell>
        </row>
        <row r="1059">
          <cell r="AD1059">
            <v>100.44900387080678</v>
          </cell>
          <cell r="AE1059">
            <v>102.74849495435257</v>
          </cell>
          <cell r="AF1059">
            <v>105.87871112139091</v>
          </cell>
          <cell r="AG1059">
            <v>110.72616972611902</v>
          </cell>
          <cell r="AH1059">
            <v>119.82314350813957</v>
          </cell>
        </row>
        <row r="1060">
          <cell r="AD1060">
            <v>100.46261004871</v>
          </cell>
          <cell r="AE1060">
            <v>102.76296302835344</v>
          </cell>
          <cell r="AF1060">
            <v>105.89269938574677</v>
          </cell>
          <cell r="AG1060">
            <v>110.7394676869545</v>
          </cell>
          <cell r="AH1060">
            <v>119.83791108428021</v>
          </cell>
        </row>
        <row r="1061">
          <cell r="AD1061">
            <v>100.47621622661325</v>
          </cell>
          <cell r="AE1061">
            <v>102.77743110235433</v>
          </cell>
          <cell r="AF1061">
            <v>105.90668765010261</v>
          </cell>
          <cell r="AG1061">
            <v>110.75276564778997</v>
          </cell>
          <cell r="AH1061">
            <v>119.85267866042086</v>
          </cell>
        </row>
        <row r="1062">
          <cell r="AD1062">
            <v>100.48982240451647</v>
          </cell>
          <cell r="AE1062">
            <v>102.7918991763552</v>
          </cell>
          <cell r="AF1062">
            <v>105.92067591445846</v>
          </cell>
          <cell r="AG1062">
            <v>110.76606360862544</v>
          </cell>
          <cell r="AH1062">
            <v>119.86744623656152</v>
          </cell>
        </row>
        <row r="1063">
          <cell r="AD1063">
            <v>100.50342858241972</v>
          </cell>
          <cell r="AE1063">
            <v>102.80636725035608</v>
          </cell>
          <cell r="AF1063">
            <v>105.93466417881432</v>
          </cell>
          <cell r="AG1063">
            <v>110.77936156946092</v>
          </cell>
          <cell r="AH1063">
            <v>119.88221381270216</v>
          </cell>
        </row>
        <row r="1064">
          <cell r="AD1064">
            <v>100.51703476032294</v>
          </cell>
          <cell r="AE1064">
            <v>102.82083532435696</v>
          </cell>
          <cell r="AF1064">
            <v>105.94865244317016</v>
          </cell>
          <cell r="AG1064">
            <v>110.79265953029638</v>
          </cell>
          <cell r="AH1064">
            <v>119.89698138884282</v>
          </cell>
        </row>
        <row r="1065">
          <cell r="AD1065">
            <v>100.53064093822618</v>
          </cell>
          <cell r="AE1065">
            <v>102.83530339835784</v>
          </cell>
          <cell r="AF1065">
            <v>105.96264070752602</v>
          </cell>
          <cell r="AG1065">
            <v>110.80595749113185</v>
          </cell>
          <cell r="AH1065">
            <v>119.91174896498347</v>
          </cell>
        </row>
        <row r="1066">
          <cell r="AD1066">
            <v>100.54424711612943</v>
          </cell>
          <cell r="AE1066">
            <v>102.84977147235871</v>
          </cell>
          <cell r="AF1066">
            <v>105.97662897188187</v>
          </cell>
          <cell r="AG1066">
            <v>110.81925545196732</v>
          </cell>
          <cell r="AH1066">
            <v>119.92651654112412</v>
          </cell>
        </row>
        <row r="1067">
          <cell r="AD1067">
            <v>100.55785329403265</v>
          </cell>
          <cell r="AE1067">
            <v>102.86423954635958</v>
          </cell>
          <cell r="AF1067">
            <v>105.99061723623771</v>
          </cell>
          <cell r="AG1067">
            <v>110.8325534128028</v>
          </cell>
          <cell r="AH1067">
            <v>119.94128411726477</v>
          </cell>
        </row>
        <row r="1068">
          <cell r="AD1068">
            <v>100.5714594719359</v>
          </cell>
          <cell r="AE1068">
            <v>102.87870762036047</v>
          </cell>
          <cell r="AF1068">
            <v>106.00427789721803</v>
          </cell>
          <cell r="AG1068">
            <v>110.84585137363827</v>
          </cell>
          <cell r="AH1068">
            <v>119.95605169340543</v>
          </cell>
        </row>
        <row r="1069">
          <cell r="AD1069">
            <v>100.58506564983912</v>
          </cell>
          <cell r="AE1069">
            <v>102.89317569436135</v>
          </cell>
          <cell r="AF1069">
            <v>106.01727113344874</v>
          </cell>
          <cell r="AG1069">
            <v>110.85914933447373</v>
          </cell>
          <cell r="AH1069">
            <v>119.97081926954607</v>
          </cell>
        </row>
        <row r="1070">
          <cell r="AD1070">
            <v>100.59867182774236</v>
          </cell>
          <cell r="AE1070">
            <v>102.90764376836222</v>
          </cell>
          <cell r="AF1070">
            <v>106.03026436967946</v>
          </cell>
          <cell r="AG1070">
            <v>110.8724472953092</v>
          </cell>
          <cell r="AH1070">
            <v>119.98558684568673</v>
          </cell>
        </row>
        <row r="1071">
          <cell r="AD1071">
            <v>100.61227800564559</v>
          </cell>
          <cell r="AE1071">
            <v>102.92211184236311</v>
          </cell>
          <cell r="AF1071">
            <v>106.04325760591017</v>
          </cell>
          <cell r="AG1071">
            <v>110.88574525614467</v>
          </cell>
          <cell r="AH1071">
            <v>120.00031849517944</v>
          </cell>
        </row>
        <row r="1072">
          <cell r="AD1072">
            <v>100.62588418354883</v>
          </cell>
          <cell r="AE1072">
            <v>102.93657991636398</v>
          </cell>
          <cell r="AF1072">
            <v>106.05625084214088</v>
          </cell>
          <cell r="AG1072">
            <v>110.89904321698015</v>
          </cell>
          <cell r="AH1072">
            <v>120.013589127656</v>
          </cell>
        </row>
        <row r="1073">
          <cell r="AD1073">
            <v>100.63949036145206</v>
          </cell>
          <cell r="AE1073">
            <v>102.95104799036486</v>
          </cell>
          <cell r="AF1073">
            <v>106.0692440783716</v>
          </cell>
          <cell r="AG1073">
            <v>110.91234117781562</v>
          </cell>
          <cell r="AH1073">
            <v>120.02685976013258</v>
          </cell>
        </row>
        <row r="1074">
          <cell r="AD1074">
            <v>100.6530965393553</v>
          </cell>
          <cell r="AE1074">
            <v>102.96551606436574</v>
          </cell>
          <cell r="AF1074">
            <v>106.08223731460231</v>
          </cell>
          <cell r="AG1074">
            <v>110.92563913865108</v>
          </cell>
          <cell r="AH1074">
            <v>120.04013039260914</v>
          </cell>
        </row>
        <row r="1075">
          <cell r="AD1075">
            <v>100.66670271725854</v>
          </cell>
          <cell r="AE1075">
            <v>102.97998413836662</v>
          </cell>
          <cell r="AF1075">
            <v>106.09523055083302</v>
          </cell>
          <cell r="AG1075">
            <v>110.93893709948655</v>
          </cell>
          <cell r="AH1075">
            <v>120.05340102508572</v>
          </cell>
        </row>
        <row r="1076">
          <cell r="AD1076">
            <v>100.68030889516177</v>
          </cell>
          <cell r="AE1076">
            <v>102.99445221236749</v>
          </cell>
          <cell r="AF1076">
            <v>106.10822378706374</v>
          </cell>
          <cell r="AG1076">
            <v>110.95223506032202</v>
          </cell>
          <cell r="AH1076">
            <v>120.06667165756228</v>
          </cell>
        </row>
        <row r="1077">
          <cell r="AD1077">
            <v>100.69391507306501</v>
          </cell>
          <cell r="AE1077">
            <v>103.00796867787946</v>
          </cell>
          <cell r="AF1077">
            <v>106.12121702329445</v>
          </cell>
          <cell r="AG1077">
            <v>110.9655330211575</v>
          </cell>
          <cell r="AH1077">
            <v>120.07994229003884</v>
          </cell>
        </row>
        <row r="1078">
          <cell r="AD1078">
            <v>100.70752125096824</v>
          </cell>
          <cell r="AE1078">
            <v>103.02089331017129</v>
          </cell>
          <cell r="AF1078">
            <v>106.13421025952516</v>
          </cell>
          <cell r="AG1078">
            <v>110.97883098199297</v>
          </cell>
          <cell r="AH1078">
            <v>120.09321292251542</v>
          </cell>
        </row>
        <row r="1079">
          <cell r="AD1079">
            <v>100.72112742887148</v>
          </cell>
          <cell r="AE1079">
            <v>103.03381794246313</v>
          </cell>
          <cell r="AF1079">
            <v>106.14720349575587</v>
          </cell>
          <cell r="AG1079">
            <v>110.99212894282843</v>
          </cell>
          <cell r="AH1079">
            <v>120.10648355499198</v>
          </cell>
        </row>
        <row r="1080">
          <cell r="AD1080">
            <v>100.73473360677471</v>
          </cell>
          <cell r="AE1080">
            <v>103.04674257475497</v>
          </cell>
          <cell r="AF1080">
            <v>106.1601967319866</v>
          </cell>
          <cell r="AG1080">
            <v>111.00518440900021</v>
          </cell>
          <cell r="AH1080">
            <v>120.11975418746856</v>
          </cell>
        </row>
        <row r="1081">
          <cell r="AD1081">
            <v>100.74833978467795</v>
          </cell>
          <cell r="AE1081">
            <v>103.05966720704681</v>
          </cell>
          <cell r="AF1081">
            <v>106.17318996821732</v>
          </cell>
          <cell r="AG1081">
            <v>111.01788816644819</v>
          </cell>
          <cell r="AH1081">
            <v>120.13302481994512</v>
          </cell>
        </row>
        <row r="1082">
          <cell r="AD1082">
            <v>100.76194596258119</v>
          </cell>
          <cell r="AE1082">
            <v>103.07259183933866</v>
          </cell>
          <cell r="AF1082">
            <v>106.18618320444803</v>
          </cell>
          <cell r="AG1082">
            <v>111.03059192389618</v>
          </cell>
          <cell r="AH1082">
            <v>120.1462954524217</v>
          </cell>
        </row>
        <row r="1083">
          <cell r="AD1083">
            <v>100.77555214048442</v>
          </cell>
          <cell r="AE1083">
            <v>103.0855164716305</v>
          </cell>
          <cell r="AF1083">
            <v>106.19917644067874</v>
          </cell>
          <cell r="AG1083">
            <v>111.04329568134416</v>
          </cell>
          <cell r="AH1083">
            <v>120.15956608489826</v>
          </cell>
        </row>
        <row r="1084">
          <cell r="AD1084">
            <v>100.78915831838766</v>
          </cell>
          <cell r="AE1084">
            <v>103.09844110392233</v>
          </cell>
          <cell r="AF1084">
            <v>106.21216967690945</v>
          </cell>
          <cell r="AG1084">
            <v>111.05599943879214</v>
          </cell>
          <cell r="AH1084">
            <v>120.17283671737482</v>
          </cell>
        </row>
        <row r="1085">
          <cell r="AD1085">
            <v>100.80276449629089</v>
          </cell>
          <cell r="AE1085">
            <v>103.11136573621417</v>
          </cell>
          <cell r="AF1085">
            <v>106.22516291314017</v>
          </cell>
          <cell r="AG1085">
            <v>111.06870319624012</v>
          </cell>
          <cell r="AH1085">
            <v>120.1861073498514</v>
          </cell>
        </row>
        <row r="1086">
          <cell r="AD1086">
            <v>100.81637067419413</v>
          </cell>
          <cell r="AE1086">
            <v>103.12429036850601</v>
          </cell>
          <cell r="AF1086">
            <v>106.23815614937088</v>
          </cell>
          <cell r="AG1086">
            <v>111.08140695368812</v>
          </cell>
          <cell r="AH1086">
            <v>120.19937798232796</v>
          </cell>
        </row>
        <row r="1087">
          <cell r="AD1087">
            <v>100.82997685209736</v>
          </cell>
          <cell r="AE1087">
            <v>103.13721500079785</v>
          </cell>
          <cell r="AF1087">
            <v>106.25114938560159</v>
          </cell>
          <cell r="AG1087">
            <v>111.0941107111361</v>
          </cell>
          <cell r="AH1087">
            <v>120.21264861480454</v>
          </cell>
        </row>
        <row r="1088">
          <cell r="AD1088">
            <v>100.8435830300006</v>
          </cell>
          <cell r="AE1088">
            <v>103.15013963308969</v>
          </cell>
          <cell r="AF1088">
            <v>106.26414262183231</v>
          </cell>
          <cell r="AG1088">
            <v>111.10681446858408</v>
          </cell>
          <cell r="AH1088">
            <v>120.2259192472811</v>
          </cell>
        </row>
        <row r="1089">
          <cell r="AD1089">
            <v>100.85718920790383</v>
          </cell>
          <cell r="AE1089">
            <v>103.16306426538152</v>
          </cell>
          <cell r="AF1089">
            <v>106.27713585806302</v>
          </cell>
          <cell r="AG1089">
            <v>111.11951822603206</v>
          </cell>
          <cell r="AH1089">
            <v>120.23918987975767</v>
          </cell>
        </row>
        <row r="1090">
          <cell r="AD1090">
            <v>100.87079538580707</v>
          </cell>
          <cell r="AE1090">
            <v>103.17598889767336</v>
          </cell>
          <cell r="AF1090">
            <v>106.29012909429373</v>
          </cell>
          <cell r="AG1090">
            <v>111.13222198348004</v>
          </cell>
          <cell r="AH1090">
            <v>120.25246051223424</v>
          </cell>
        </row>
        <row r="1091">
          <cell r="AD1091">
            <v>100.88440156371031</v>
          </cell>
          <cell r="AE1091">
            <v>103.18891352996521</v>
          </cell>
          <cell r="AF1091">
            <v>106.30312233052445</v>
          </cell>
          <cell r="AG1091">
            <v>111.14492574092803</v>
          </cell>
          <cell r="AH1091">
            <v>120.26573114471081</v>
          </cell>
        </row>
        <row r="1092">
          <cell r="AD1092">
            <v>100.89800774161354</v>
          </cell>
          <cell r="AE1092">
            <v>103.20183816225705</v>
          </cell>
          <cell r="AF1092">
            <v>106.31611556675516</v>
          </cell>
          <cell r="AG1092">
            <v>111.15762949837601</v>
          </cell>
          <cell r="AH1092">
            <v>120.27900177718737</v>
          </cell>
        </row>
        <row r="1093">
          <cell r="AD1093">
            <v>100.91161391951678</v>
          </cell>
          <cell r="AE1093">
            <v>103.21476279454889</v>
          </cell>
          <cell r="AF1093">
            <v>106.32910880298587</v>
          </cell>
          <cell r="AG1093">
            <v>111.17033325582399</v>
          </cell>
          <cell r="AH1093">
            <v>120.29227240966394</v>
          </cell>
        </row>
        <row r="1094">
          <cell r="AD1094">
            <v>100.92522009742001</v>
          </cell>
          <cell r="AE1094">
            <v>103.22768742684073</v>
          </cell>
          <cell r="AF1094">
            <v>106.34210203921658</v>
          </cell>
          <cell r="AG1094">
            <v>111.18303701327197</v>
          </cell>
          <cell r="AH1094">
            <v>120.30554304214051</v>
          </cell>
        </row>
        <row r="1095">
          <cell r="AD1095">
            <v>100.93882627532325</v>
          </cell>
          <cell r="AE1095">
            <v>103.24061205913256</v>
          </cell>
          <cell r="AF1095">
            <v>106.35509527544731</v>
          </cell>
          <cell r="AG1095">
            <v>111.19574077071996</v>
          </cell>
          <cell r="AH1095">
            <v>120.31881367461708</v>
          </cell>
        </row>
        <row r="1096">
          <cell r="AD1096">
            <v>100.95243245322648</v>
          </cell>
          <cell r="AE1096">
            <v>103.2535366914244</v>
          </cell>
          <cell r="AF1096">
            <v>106.36808851167802</v>
          </cell>
          <cell r="AG1096">
            <v>111.20844452816795</v>
          </cell>
          <cell r="AH1096">
            <v>120.33208430709365</v>
          </cell>
        </row>
        <row r="1097">
          <cell r="AD1097">
            <v>100.96603863112972</v>
          </cell>
          <cell r="AE1097">
            <v>103.26646132371624</v>
          </cell>
          <cell r="AF1097">
            <v>106.38108174790874</v>
          </cell>
          <cell r="AG1097">
            <v>111.22114828561593</v>
          </cell>
          <cell r="AH1097">
            <v>120.34535493957021</v>
          </cell>
        </row>
        <row r="1098">
          <cell r="AD1098">
            <v>100.97964480903296</v>
          </cell>
          <cell r="AE1098">
            <v>103.27938595600808</v>
          </cell>
          <cell r="AF1098">
            <v>106.39407498413945</v>
          </cell>
          <cell r="AG1098">
            <v>111.23385204306391</v>
          </cell>
          <cell r="AH1098">
            <v>120.35862557204679</v>
          </cell>
        </row>
        <row r="1099">
          <cell r="AD1099">
            <v>100.99325098693619</v>
          </cell>
          <cell r="AE1099">
            <v>103.29231058829993</v>
          </cell>
          <cell r="AF1099">
            <v>106.40706822037016</v>
          </cell>
          <cell r="AG1099">
            <v>111.2465558005119</v>
          </cell>
          <cell r="AH1099">
            <v>120.37189620452335</v>
          </cell>
        </row>
        <row r="1100">
          <cell r="AD1100">
            <v>101.00639796102359</v>
          </cell>
          <cell r="AE1100">
            <v>103.30523522059175</v>
          </cell>
          <cell r="AF1100">
            <v>106.42006145660088</v>
          </cell>
          <cell r="AG1100">
            <v>111.25925955795988</v>
          </cell>
          <cell r="AH1100">
            <v>120.38516683699991</v>
          </cell>
        </row>
        <row r="1101">
          <cell r="AD1101">
            <v>101.01909297389602</v>
          </cell>
          <cell r="AE1101">
            <v>103.3181598528836</v>
          </cell>
          <cell r="AF1101">
            <v>106.43305469283159</v>
          </cell>
          <cell r="AG1101">
            <v>111.27196331540786</v>
          </cell>
          <cell r="AH1101">
            <v>120.39843746947649</v>
          </cell>
        </row>
        <row r="1102">
          <cell r="AD1102">
            <v>101.03178798676846</v>
          </cell>
          <cell r="AE1102">
            <v>103.33108448517544</v>
          </cell>
          <cell r="AF1102">
            <v>106.4460479290623</v>
          </cell>
          <cell r="AG1102">
            <v>111.28466707285584</v>
          </cell>
          <cell r="AH1102">
            <v>120.41170810195305</v>
          </cell>
        </row>
        <row r="1103">
          <cell r="AD1103">
            <v>101.04448299964091</v>
          </cell>
          <cell r="AE1103">
            <v>103.34400911746728</v>
          </cell>
          <cell r="AF1103">
            <v>106.45904116529302</v>
          </cell>
          <cell r="AG1103">
            <v>111.29737083030383</v>
          </cell>
          <cell r="AH1103">
            <v>120.42497873442963</v>
          </cell>
        </row>
        <row r="1104">
          <cell r="AD1104">
            <v>101.05717801251335</v>
          </cell>
          <cell r="AE1104">
            <v>103.35693374975912</v>
          </cell>
          <cell r="AF1104">
            <v>106.47203440152373</v>
          </cell>
          <cell r="AG1104">
            <v>111.31007458775181</v>
          </cell>
          <cell r="AH1104">
            <v>120.43824936690619</v>
          </cell>
        </row>
        <row r="1105">
          <cell r="AD1105">
            <v>101.06987302538577</v>
          </cell>
          <cell r="AE1105">
            <v>103.36985838205096</v>
          </cell>
          <cell r="AF1105">
            <v>106.48502763775444</v>
          </cell>
          <cell r="AG1105">
            <v>111.32277834519979</v>
          </cell>
          <cell r="AH1105">
            <v>120.45151999938277</v>
          </cell>
        </row>
        <row r="1106">
          <cell r="AD1106">
            <v>101.08256803825822</v>
          </cell>
          <cell r="AE1106">
            <v>103.38278301434279</v>
          </cell>
          <cell r="AF1106">
            <v>106.49802087398515</v>
          </cell>
          <cell r="AG1106">
            <v>111.33548210264777</v>
          </cell>
          <cell r="AH1106">
            <v>120.46479063185933</v>
          </cell>
        </row>
        <row r="1107">
          <cell r="AD1107">
            <v>101.09526305113066</v>
          </cell>
          <cell r="AE1107">
            <v>103.39570764663463</v>
          </cell>
          <cell r="AF1107">
            <v>106.51101411021587</v>
          </cell>
          <cell r="AG1107">
            <v>111.34818586009575</v>
          </cell>
          <cell r="AH1107">
            <v>120.47806126433591</v>
          </cell>
        </row>
        <row r="1108">
          <cell r="AD1108">
            <v>101.10795806400309</v>
          </cell>
          <cell r="AE1108">
            <v>103.40863227892648</v>
          </cell>
          <cell r="AF1108">
            <v>106.52400734644658</v>
          </cell>
          <cell r="AG1108">
            <v>111.36088961754375</v>
          </cell>
          <cell r="AH1108">
            <v>120.49133189681247</v>
          </cell>
        </row>
        <row r="1109">
          <cell r="AD1109">
            <v>101.12065307687553</v>
          </cell>
          <cell r="AE1109">
            <v>103.42155691121832</v>
          </cell>
          <cell r="AF1109">
            <v>106.53700058267729</v>
          </cell>
          <cell r="AG1109">
            <v>111.37359337499173</v>
          </cell>
          <cell r="AH1109">
            <v>120.50460252928903</v>
          </cell>
        </row>
        <row r="1110">
          <cell r="AD1110">
            <v>101.13334808974797</v>
          </cell>
          <cell r="AE1110">
            <v>103.43448154351016</v>
          </cell>
          <cell r="AF1110">
            <v>106.54999381890802</v>
          </cell>
          <cell r="AG1110">
            <v>111.38629713243971</v>
          </cell>
          <cell r="AH1110">
            <v>120.51787316176561</v>
          </cell>
        </row>
        <row r="1111">
          <cell r="AD1111">
            <v>101.14604310262041</v>
          </cell>
          <cell r="AE1111">
            <v>103.44740617580199</v>
          </cell>
          <cell r="AF1111">
            <v>106.56298705513873</v>
          </cell>
          <cell r="AG1111">
            <v>111.39900088988769</v>
          </cell>
          <cell r="AH1111">
            <v>120.53114379424217</v>
          </cell>
        </row>
        <row r="1112">
          <cell r="AD1112">
            <v>101.15873811549284</v>
          </cell>
          <cell r="AE1112">
            <v>103.46033080809383</v>
          </cell>
          <cell r="AF1112">
            <v>106.57598029136945</v>
          </cell>
          <cell r="AG1112">
            <v>111.41170464733568</v>
          </cell>
          <cell r="AH1112">
            <v>120.54441442671875</v>
          </cell>
        </row>
        <row r="1113">
          <cell r="AD1113">
            <v>101.17143312836528</v>
          </cell>
          <cell r="AE1113">
            <v>103.47325544038567</v>
          </cell>
          <cell r="AF1113">
            <v>106.58897352760016</v>
          </cell>
          <cell r="AG1113">
            <v>111.42440840478366</v>
          </cell>
          <cell r="AH1113">
            <v>120.55768505919531</v>
          </cell>
        </row>
        <row r="1114">
          <cell r="AD1114">
            <v>101.18412814123772</v>
          </cell>
          <cell r="AE1114">
            <v>103.48618007267751</v>
          </cell>
          <cell r="AF1114">
            <v>106.60196676383087</v>
          </cell>
          <cell r="AG1114">
            <v>111.43711216223164</v>
          </cell>
          <cell r="AH1114">
            <v>120.57095569167188</v>
          </cell>
        </row>
        <row r="1115">
          <cell r="AD1115">
            <v>101.19682315411016</v>
          </cell>
          <cell r="AE1115">
            <v>103.49910470496935</v>
          </cell>
          <cell r="AF1115">
            <v>106.61496000006159</v>
          </cell>
          <cell r="AG1115">
            <v>111.44981591967962</v>
          </cell>
          <cell r="AH1115">
            <v>120.58422632414845</v>
          </cell>
        </row>
        <row r="1116">
          <cell r="AD1116">
            <v>101.20951816698259</v>
          </cell>
          <cell r="AE1116">
            <v>103.5120293372612</v>
          </cell>
          <cell r="AF1116">
            <v>106.6279532362923</v>
          </cell>
          <cell r="AG1116">
            <v>111.46251967712762</v>
          </cell>
          <cell r="AH1116">
            <v>120.59749695662501</v>
          </cell>
        </row>
        <row r="1117">
          <cell r="AD1117">
            <v>101.22221317985503</v>
          </cell>
          <cell r="AE1117">
            <v>103.52495396955302</v>
          </cell>
          <cell r="AF1117">
            <v>106.64094647252301</v>
          </cell>
          <cell r="AG1117">
            <v>111.4752234345756</v>
          </cell>
          <cell r="AH1117">
            <v>120.61076758910158</v>
          </cell>
        </row>
        <row r="1118">
          <cell r="AD1118">
            <v>101.23490819272747</v>
          </cell>
          <cell r="AE1118">
            <v>103.53787860184487</v>
          </cell>
          <cell r="AF1118">
            <v>106.65393970875373</v>
          </cell>
          <cell r="AG1118">
            <v>111.48792719202358</v>
          </cell>
          <cell r="AH1118">
            <v>120.62403822157815</v>
          </cell>
        </row>
        <row r="1119">
          <cell r="AD1119">
            <v>101.2476032055999</v>
          </cell>
          <cell r="AE1119">
            <v>103.55080323413671</v>
          </cell>
          <cell r="AF1119">
            <v>106.66693294498444</v>
          </cell>
          <cell r="AG1119">
            <v>111.50063094947156</v>
          </cell>
          <cell r="AH1119">
            <v>120.63730885405472</v>
          </cell>
        </row>
        <row r="1120">
          <cell r="AD1120">
            <v>101.26029821847234</v>
          </cell>
          <cell r="AE1120">
            <v>103.56372786642855</v>
          </cell>
          <cell r="AF1120">
            <v>106.67992618121515</v>
          </cell>
          <cell r="AG1120">
            <v>111.51333470691955</v>
          </cell>
          <cell r="AH1120">
            <v>120.65057948653129</v>
          </cell>
        </row>
        <row r="1121">
          <cell r="AD1121">
            <v>101.27299323134478</v>
          </cell>
          <cell r="AE1121">
            <v>103.57665249872039</v>
          </cell>
          <cell r="AF1121">
            <v>106.69291941744586</v>
          </cell>
          <cell r="AG1121">
            <v>111.52603846436753</v>
          </cell>
          <cell r="AH1121">
            <v>120.66385011900786</v>
          </cell>
        </row>
        <row r="1122">
          <cell r="AD1122">
            <v>101.28568824421723</v>
          </cell>
          <cell r="AE1122">
            <v>103.58957713101222</v>
          </cell>
          <cell r="AF1122">
            <v>106.70591265367658</v>
          </cell>
          <cell r="AG1122">
            <v>111.53874222181551</v>
          </cell>
          <cell r="AH1122">
            <v>120.67712075148442</v>
          </cell>
        </row>
        <row r="1123">
          <cell r="AD1123">
            <v>101.29838325708965</v>
          </cell>
          <cell r="AE1123">
            <v>103.60250176330406</v>
          </cell>
          <cell r="AF1123">
            <v>106.71890588990729</v>
          </cell>
          <cell r="AG1123">
            <v>111.55144597926349</v>
          </cell>
          <cell r="AH1123">
            <v>120.690391383961</v>
          </cell>
        </row>
        <row r="1124">
          <cell r="AD1124">
            <v>101.3110782699621</v>
          </cell>
          <cell r="AE1124">
            <v>103.6154263955959</v>
          </cell>
          <cell r="AF1124">
            <v>106.731899126138</v>
          </cell>
          <cell r="AG1124">
            <v>111.56414973671147</v>
          </cell>
          <cell r="AH1124">
            <v>120.70366201643756</v>
          </cell>
        </row>
        <row r="1125">
          <cell r="AD1125">
            <v>101.32377328283454</v>
          </cell>
          <cell r="AE1125">
            <v>103.62835102788775</v>
          </cell>
          <cell r="AF1125">
            <v>106.74489236236873</v>
          </cell>
          <cell r="AG1125">
            <v>111.57685349415947</v>
          </cell>
          <cell r="AH1125">
            <v>120.71693264891412</v>
          </cell>
        </row>
        <row r="1126">
          <cell r="AD1126">
            <v>101.33646829570696</v>
          </cell>
          <cell r="AE1126">
            <v>103.64127566017959</v>
          </cell>
          <cell r="AF1126">
            <v>106.75788559859944</v>
          </cell>
          <cell r="AG1126">
            <v>111.58955725160745</v>
          </cell>
          <cell r="AH1126">
            <v>120.7302032813907</v>
          </cell>
        </row>
        <row r="1127">
          <cell r="AD1127">
            <v>101.34916330857941</v>
          </cell>
          <cell r="AE1127">
            <v>103.65420029247142</v>
          </cell>
          <cell r="AF1127">
            <v>106.77087883483016</v>
          </cell>
          <cell r="AG1127">
            <v>111.60226100905543</v>
          </cell>
          <cell r="AH1127">
            <v>120.74347391386726</v>
          </cell>
        </row>
        <row r="1128">
          <cell r="AD1128">
            <v>101.36185832145185</v>
          </cell>
          <cell r="AE1128">
            <v>103.66712492476326</v>
          </cell>
          <cell r="AF1128">
            <v>106.78387207106087</v>
          </cell>
          <cell r="AG1128">
            <v>111.61496476650341</v>
          </cell>
          <cell r="AH1128">
            <v>120.75674454634384</v>
          </cell>
        </row>
        <row r="1129">
          <cell r="AD1129">
            <v>101.37455333432429</v>
          </cell>
          <cell r="AE1129">
            <v>103.6800495570551</v>
          </cell>
          <cell r="AF1129">
            <v>106.79686530729158</v>
          </cell>
          <cell r="AG1129">
            <v>111.6276685239514</v>
          </cell>
          <cell r="AH1129">
            <v>120.7700151788204</v>
          </cell>
        </row>
        <row r="1130">
          <cell r="AD1130">
            <v>101.38724834719672</v>
          </cell>
          <cell r="AE1130">
            <v>103.69297418934694</v>
          </cell>
          <cell r="AF1130">
            <v>106.8098585435223</v>
          </cell>
          <cell r="AG1130">
            <v>111.64037228139938</v>
          </cell>
          <cell r="AH1130">
            <v>120.78328581129698</v>
          </cell>
        </row>
        <row r="1131">
          <cell r="AD1131">
            <v>101.39994336006916</v>
          </cell>
          <cell r="AE1131">
            <v>103.70589882163878</v>
          </cell>
          <cell r="AF1131">
            <v>106.82285177975301</v>
          </cell>
          <cell r="AG1131">
            <v>111.65307603884736</v>
          </cell>
          <cell r="AH1131">
            <v>120.79655644377354</v>
          </cell>
        </row>
        <row r="1132">
          <cell r="AD1132">
            <v>101.4126383729416</v>
          </cell>
          <cell r="AE1132">
            <v>103.71882345393063</v>
          </cell>
          <cell r="AF1132">
            <v>106.83584501598372</v>
          </cell>
          <cell r="AG1132">
            <v>111.66577979629534</v>
          </cell>
          <cell r="AH1132">
            <v>120.8098270762501</v>
          </cell>
        </row>
        <row r="1133">
          <cell r="AD1133">
            <v>101.42533338581403</v>
          </cell>
          <cell r="AE1133">
            <v>103.73174808622245</v>
          </cell>
          <cell r="AF1133">
            <v>106.84883825221443</v>
          </cell>
          <cell r="AG1133">
            <v>111.67848355374333</v>
          </cell>
          <cell r="AH1133">
            <v>120.82309770872668</v>
          </cell>
        </row>
        <row r="1134">
          <cell r="AD1134">
            <v>101.43802839868647</v>
          </cell>
          <cell r="AE1134">
            <v>103.74467271851429</v>
          </cell>
          <cell r="AF1134">
            <v>106.86183148844515</v>
          </cell>
          <cell r="AG1134">
            <v>111.69118731119131</v>
          </cell>
          <cell r="AH1134">
            <v>120.83636834120324</v>
          </cell>
        </row>
        <row r="1135">
          <cell r="AD1135">
            <v>101.45072341155891</v>
          </cell>
          <cell r="AE1135">
            <v>103.75759735080614</v>
          </cell>
          <cell r="AF1135">
            <v>106.87482472467586</v>
          </cell>
          <cell r="AG1135">
            <v>111.70389106863929</v>
          </cell>
          <cell r="AH1135">
            <v>120.84963897367982</v>
          </cell>
        </row>
        <row r="1136">
          <cell r="AD1136">
            <v>101.46341842443135</v>
          </cell>
          <cell r="AE1136">
            <v>103.77052198309798</v>
          </cell>
          <cell r="AF1136">
            <v>106.88781796090657</v>
          </cell>
          <cell r="AG1136">
            <v>111.71659482608727</v>
          </cell>
          <cell r="AH1136">
            <v>120.86290960615638</v>
          </cell>
        </row>
        <row r="1137">
          <cell r="AD1137">
            <v>101.47611343730378</v>
          </cell>
          <cell r="AE1137">
            <v>103.78344661538982</v>
          </cell>
          <cell r="AF1137">
            <v>106.90081119713729</v>
          </cell>
          <cell r="AG1137">
            <v>111.72929858353527</v>
          </cell>
          <cell r="AH1137">
            <v>120.87618023863295</v>
          </cell>
        </row>
        <row r="1138">
          <cell r="AD1138">
            <v>101.48880845017622</v>
          </cell>
          <cell r="AE1138">
            <v>103.79637124768165</v>
          </cell>
          <cell r="AF1138">
            <v>106.913804433368</v>
          </cell>
          <cell r="AG1138">
            <v>111.74200234098325</v>
          </cell>
          <cell r="AH1138">
            <v>120.88945087110952</v>
          </cell>
        </row>
        <row r="1139">
          <cell r="AD1139">
            <v>101.50150346304866</v>
          </cell>
          <cell r="AE1139">
            <v>103.80929587997349</v>
          </cell>
          <cell r="AF1139">
            <v>106.92679766959871</v>
          </cell>
          <cell r="AG1139">
            <v>111.75470609843123</v>
          </cell>
          <cell r="AH1139">
            <v>120.90272150358609</v>
          </cell>
        </row>
        <row r="1140">
          <cell r="AD1140">
            <v>101.51419847592109</v>
          </cell>
          <cell r="AE1140">
            <v>103.82222051226533</v>
          </cell>
          <cell r="AF1140">
            <v>106.93979090582944</v>
          </cell>
          <cell r="AG1140">
            <v>111.76740985587921</v>
          </cell>
          <cell r="AH1140">
            <v>120.91599213606266</v>
          </cell>
        </row>
        <row r="1141">
          <cell r="AD1141">
            <v>101.52689348879353</v>
          </cell>
          <cell r="AE1141">
            <v>103.83514514455717</v>
          </cell>
          <cell r="AF1141">
            <v>106.95278414206015</v>
          </cell>
          <cell r="AG1141">
            <v>111.78011361332719</v>
          </cell>
          <cell r="AH1141">
            <v>120.92926276853922</v>
          </cell>
        </row>
        <row r="1142">
          <cell r="AD1142">
            <v>101.53958850166597</v>
          </cell>
          <cell r="AE1142">
            <v>103.84806977684902</v>
          </cell>
          <cell r="AF1142">
            <v>106.96577737829087</v>
          </cell>
          <cell r="AG1142">
            <v>111.79281737077518</v>
          </cell>
          <cell r="AH1142">
            <v>120.94253340101579</v>
          </cell>
        </row>
        <row r="1143">
          <cell r="AD1143">
            <v>101.55228351453842</v>
          </cell>
          <cell r="AE1143">
            <v>103.86099440914086</v>
          </cell>
          <cell r="AF1143">
            <v>106.97877061452158</v>
          </cell>
          <cell r="AG1143">
            <v>111.80552112822316</v>
          </cell>
          <cell r="AH1143">
            <v>120.95580403349236</v>
          </cell>
        </row>
        <row r="1144">
          <cell r="AD1144">
            <v>101.56497852741084</v>
          </cell>
          <cell r="AE1144">
            <v>103.87391904143269</v>
          </cell>
          <cell r="AF1144">
            <v>106.99176385075229</v>
          </cell>
          <cell r="AG1144">
            <v>111.81822488567114</v>
          </cell>
          <cell r="AH1144">
            <v>120.96907466596893</v>
          </cell>
        </row>
        <row r="1145">
          <cell r="AD1145">
            <v>101.57767354028329</v>
          </cell>
          <cell r="AE1145">
            <v>103.88684367372453</v>
          </cell>
          <cell r="AF1145">
            <v>107.00478811065045</v>
          </cell>
          <cell r="AG1145">
            <v>111.83092864311912</v>
          </cell>
          <cell r="AH1145">
            <v>120.98234529844549</v>
          </cell>
        </row>
        <row r="1146">
          <cell r="AD1146">
            <v>101.59036855315573</v>
          </cell>
          <cell r="AE1146">
            <v>103.89976830601637</v>
          </cell>
          <cell r="AF1146">
            <v>107.01786608315808</v>
          </cell>
          <cell r="AG1146">
            <v>111.84363240056712</v>
          </cell>
          <cell r="AH1146">
            <v>120.99561593092207</v>
          </cell>
        </row>
        <row r="1147">
          <cell r="AD1147">
            <v>101.60306356602815</v>
          </cell>
          <cell r="AE1147">
            <v>103.91269293830821</v>
          </cell>
          <cell r="AF1147">
            <v>107.03094405566571</v>
          </cell>
          <cell r="AG1147">
            <v>111.8563361580151</v>
          </cell>
          <cell r="AH1147">
            <v>121.00830117479435</v>
          </cell>
        </row>
        <row r="1148">
          <cell r="AD1148">
            <v>101.6157585789006</v>
          </cell>
          <cell r="AE1148">
            <v>103.92561757060005</v>
          </cell>
          <cell r="AF1148">
            <v>107.04402202817336</v>
          </cell>
          <cell r="AG1148">
            <v>111.86903991546308</v>
          </cell>
          <cell r="AH1148">
            <v>121.02069762490426</v>
          </cell>
        </row>
        <row r="1149">
          <cell r="AD1149">
            <v>101.62845359177304</v>
          </cell>
          <cell r="AE1149">
            <v>103.93854220289188</v>
          </cell>
          <cell r="AF1149">
            <v>107.05710000068099</v>
          </cell>
          <cell r="AG1149">
            <v>111.88174367291106</v>
          </cell>
          <cell r="AH1149">
            <v>121.03309407501416</v>
          </cell>
        </row>
        <row r="1150">
          <cell r="AD1150">
            <v>101.64114860464548</v>
          </cell>
          <cell r="AE1150">
            <v>103.95146683518372</v>
          </cell>
          <cell r="AF1150">
            <v>107.07017797318862</v>
          </cell>
          <cell r="AG1150">
            <v>111.89444743035905</v>
          </cell>
          <cell r="AH1150">
            <v>121.04549052512407</v>
          </cell>
        </row>
        <row r="1151">
          <cell r="AD1151">
            <v>101.65384361751791</v>
          </cell>
          <cell r="AE1151">
            <v>103.96439146747556</v>
          </cell>
          <cell r="AF1151">
            <v>107.08325594569625</v>
          </cell>
          <cell r="AG1151">
            <v>111.90715118780703</v>
          </cell>
          <cell r="AH1151">
            <v>121.05788697523397</v>
          </cell>
        </row>
        <row r="1152">
          <cell r="AD1152">
            <v>101.66653863039035</v>
          </cell>
          <cell r="AE1152">
            <v>103.97731609976741</v>
          </cell>
          <cell r="AF1152">
            <v>107.09633391820388</v>
          </cell>
          <cell r="AG1152">
            <v>111.91985494525501</v>
          </cell>
          <cell r="AH1152">
            <v>121.07028342534387</v>
          </cell>
        </row>
        <row r="1153">
          <cell r="AD1153">
            <v>101.67923364326279</v>
          </cell>
          <cell r="AE1153">
            <v>103.99024073205925</v>
          </cell>
          <cell r="AF1153">
            <v>107.10941189071151</v>
          </cell>
          <cell r="AG1153">
            <v>111.93255870270299</v>
          </cell>
          <cell r="AH1153">
            <v>121.08267987545378</v>
          </cell>
        </row>
        <row r="1154">
          <cell r="AD1154">
            <v>101.69192865613523</v>
          </cell>
          <cell r="AE1154">
            <v>104.00291205225143</v>
          </cell>
          <cell r="AF1154">
            <v>107.12248986321914</v>
          </cell>
          <cell r="AG1154">
            <v>111.94526246015099</v>
          </cell>
          <cell r="AH1154">
            <v>121.09507632556367</v>
          </cell>
        </row>
        <row r="1155">
          <cell r="AD1155">
            <v>101.70462366900766</v>
          </cell>
          <cell r="AE1155">
            <v>104.01480237525692</v>
          </cell>
          <cell r="AF1155">
            <v>107.13556783572679</v>
          </cell>
          <cell r="AG1155">
            <v>111.95796621759897</v>
          </cell>
          <cell r="AH1155">
            <v>121.10747277567357</v>
          </cell>
        </row>
        <row r="1156">
          <cell r="AD1156">
            <v>101.7173186818801</v>
          </cell>
          <cell r="AE1156">
            <v>104.02669269826241</v>
          </cell>
          <cell r="AF1156">
            <v>107.14864580823442</v>
          </cell>
          <cell r="AG1156">
            <v>111.97066997504695</v>
          </cell>
          <cell r="AH1156">
            <v>121.11986922578348</v>
          </cell>
        </row>
        <row r="1157">
          <cell r="AD1157">
            <v>101.73001369475254</v>
          </cell>
          <cell r="AE1157">
            <v>104.0385830212679</v>
          </cell>
          <cell r="AF1157">
            <v>107.16172378074205</v>
          </cell>
          <cell r="AG1157">
            <v>111.98337373249493</v>
          </cell>
          <cell r="AH1157">
            <v>121.13226567589338</v>
          </cell>
        </row>
        <row r="1158">
          <cell r="AD1158">
            <v>101.74270870762497</v>
          </cell>
          <cell r="AE1158">
            <v>104.05047334427339</v>
          </cell>
          <cell r="AF1158">
            <v>107.17480175324968</v>
          </cell>
          <cell r="AG1158">
            <v>111.99607748994291</v>
          </cell>
          <cell r="AH1158">
            <v>121.14466212600328</v>
          </cell>
        </row>
        <row r="1159">
          <cell r="AD1159">
            <v>101.75540372049741</v>
          </cell>
          <cell r="AE1159">
            <v>104.06236366727887</v>
          </cell>
          <cell r="AF1159">
            <v>107.18787972575731</v>
          </cell>
          <cell r="AG1159">
            <v>112.00859363398079</v>
          </cell>
          <cell r="AH1159">
            <v>121.15705857611319</v>
          </cell>
        </row>
        <row r="1160">
          <cell r="AD1160">
            <v>101.76809873336985</v>
          </cell>
          <cell r="AE1160">
            <v>104.07425399028436</v>
          </cell>
          <cell r="AF1160">
            <v>107.20095769826494</v>
          </cell>
          <cell r="AG1160">
            <v>112.0210259726713</v>
          </cell>
          <cell r="AH1160">
            <v>121.16945502622309</v>
          </cell>
        </row>
        <row r="1161">
          <cell r="AD1161">
            <v>101.7807937462423</v>
          </cell>
          <cell r="AE1161">
            <v>104.08614431328985</v>
          </cell>
          <cell r="AF1161">
            <v>107.21403567077257</v>
          </cell>
          <cell r="AG1161">
            <v>112.03345831136181</v>
          </cell>
          <cell r="AH1161">
            <v>121.18185147633299</v>
          </cell>
        </row>
        <row r="1162">
          <cell r="AD1162">
            <v>101.79348875911472</v>
          </cell>
          <cell r="AE1162">
            <v>104.09803463629534</v>
          </cell>
          <cell r="AF1162">
            <v>107.22711364328022</v>
          </cell>
          <cell r="AG1162">
            <v>112.04589065005231</v>
          </cell>
          <cell r="AH1162">
            <v>121.1942479264429</v>
          </cell>
        </row>
        <row r="1163">
          <cell r="AD1163">
            <v>101.80618377198716</v>
          </cell>
          <cell r="AE1163">
            <v>104.10992495930083</v>
          </cell>
          <cell r="AF1163">
            <v>107.24019161578785</v>
          </cell>
          <cell r="AG1163">
            <v>112.05832298874283</v>
          </cell>
          <cell r="AH1163">
            <v>121.2066443765528</v>
          </cell>
        </row>
        <row r="1164">
          <cell r="AD1164">
            <v>101.81887878485961</v>
          </cell>
          <cell r="AE1164">
            <v>104.12181528230631</v>
          </cell>
          <cell r="AF1164">
            <v>107.25326958829548</v>
          </cell>
          <cell r="AG1164">
            <v>112.07075532743333</v>
          </cell>
          <cell r="AH1164">
            <v>121.21904082666271</v>
          </cell>
        </row>
        <row r="1165">
          <cell r="AD1165">
            <v>101.83157379773203</v>
          </cell>
          <cell r="AE1165">
            <v>104.1337056053118</v>
          </cell>
          <cell r="AF1165">
            <v>107.26634756080311</v>
          </cell>
          <cell r="AG1165">
            <v>112.08318766612385</v>
          </cell>
          <cell r="AH1165">
            <v>121.23143727677261</v>
          </cell>
        </row>
        <row r="1166">
          <cell r="AD1166">
            <v>101.84426881060448</v>
          </cell>
          <cell r="AE1166">
            <v>104.14559592831729</v>
          </cell>
          <cell r="AF1166">
            <v>107.27942553331074</v>
          </cell>
          <cell r="AG1166">
            <v>112.09562000481435</v>
          </cell>
          <cell r="AH1166">
            <v>121.2438337268825</v>
          </cell>
        </row>
        <row r="1167">
          <cell r="AD1167">
            <v>101.85696382347692</v>
          </cell>
          <cell r="AE1167">
            <v>104.15748625132278</v>
          </cell>
          <cell r="AF1167">
            <v>107.29250350581837</v>
          </cell>
          <cell r="AG1167">
            <v>112.10805234350487</v>
          </cell>
          <cell r="AH1167">
            <v>121.2562301769924</v>
          </cell>
        </row>
        <row r="1168">
          <cell r="AD1168">
            <v>101.86965883634936</v>
          </cell>
          <cell r="AE1168">
            <v>104.16937657432827</v>
          </cell>
          <cell r="AF1168">
            <v>107.305581478326</v>
          </cell>
          <cell r="AG1168">
            <v>112.12048468219537</v>
          </cell>
          <cell r="AH1168">
            <v>121.26862662710231</v>
          </cell>
        </row>
        <row r="1169">
          <cell r="AD1169">
            <v>101.88235384922179</v>
          </cell>
          <cell r="AE1169">
            <v>104.18126689733376</v>
          </cell>
          <cell r="AF1169">
            <v>107.31865945083365</v>
          </cell>
          <cell r="AG1169">
            <v>112.13291702088587</v>
          </cell>
          <cell r="AH1169">
            <v>121.28102307721221</v>
          </cell>
        </row>
        <row r="1170">
          <cell r="AD1170">
            <v>101.89504886209423</v>
          </cell>
          <cell r="AE1170">
            <v>104.19315722033924</v>
          </cell>
          <cell r="AF1170">
            <v>107.33173742334128</v>
          </cell>
          <cell r="AG1170">
            <v>112.14534935957639</v>
          </cell>
          <cell r="AH1170">
            <v>121.29341952732211</v>
          </cell>
        </row>
        <row r="1171">
          <cell r="AD1171">
            <v>101.90774387496667</v>
          </cell>
          <cell r="AE1171">
            <v>104.20504754334473</v>
          </cell>
          <cell r="AF1171">
            <v>107.34481539584891</v>
          </cell>
          <cell r="AG1171">
            <v>112.15778169826689</v>
          </cell>
          <cell r="AH1171">
            <v>121.30581597743202</v>
          </cell>
        </row>
        <row r="1172">
          <cell r="AD1172">
            <v>101.9204388878391</v>
          </cell>
          <cell r="AE1172">
            <v>104.21693786635022</v>
          </cell>
          <cell r="AF1172">
            <v>107.35789336835654</v>
          </cell>
          <cell r="AG1172">
            <v>112.1702140369574</v>
          </cell>
          <cell r="AH1172">
            <v>121.31821242754192</v>
          </cell>
        </row>
        <row r="1173">
          <cell r="AD1173">
            <v>101.93313390071154</v>
          </cell>
          <cell r="AE1173">
            <v>104.22882818935571</v>
          </cell>
          <cell r="AF1173">
            <v>107.37097134086417</v>
          </cell>
          <cell r="AG1173">
            <v>112.18264637564791</v>
          </cell>
          <cell r="AH1173">
            <v>121.33060887765183</v>
          </cell>
        </row>
        <row r="1174">
          <cell r="AD1174">
            <v>101.94582891358398</v>
          </cell>
          <cell r="AE1174">
            <v>104.2407185123612</v>
          </cell>
          <cell r="AF1174">
            <v>107.3840493133718</v>
          </cell>
          <cell r="AG1174">
            <v>112.19507871433842</v>
          </cell>
          <cell r="AH1174">
            <v>121.34300532776173</v>
          </cell>
        </row>
        <row r="1175">
          <cell r="AD1175">
            <v>101.95852392645642</v>
          </cell>
          <cell r="AE1175">
            <v>104.25260883536669</v>
          </cell>
          <cell r="AF1175">
            <v>107.39712728587944</v>
          </cell>
          <cell r="AG1175">
            <v>112.20751105302892</v>
          </cell>
          <cell r="AH1175">
            <v>121.35540177787163</v>
          </cell>
        </row>
        <row r="1176">
          <cell r="AD1176">
            <v>101.97121893932885</v>
          </cell>
          <cell r="AE1176">
            <v>104.26449915837217</v>
          </cell>
          <cell r="AF1176">
            <v>107.41020525838708</v>
          </cell>
          <cell r="AG1176">
            <v>112.21994339171944</v>
          </cell>
          <cell r="AH1176">
            <v>121.36779822798154</v>
          </cell>
        </row>
        <row r="1177">
          <cell r="AD1177">
            <v>101.98391395220129</v>
          </cell>
          <cell r="AE1177">
            <v>104.27638948137766</v>
          </cell>
          <cell r="AF1177">
            <v>107.42328323089471</v>
          </cell>
          <cell r="AG1177">
            <v>112.23237573040994</v>
          </cell>
          <cell r="AH1177">
            <v>121.38019467809143</v>
          </cell>
        </row>
        <row r="1178">
          <cell r="AD1178">
            <v>101.99660896507373</v>
          </cell>
          <cell r="AE1178">
            <v>104.28827980438315</v>
          </cell>
          <cell r="AF1178">
            <v>107.43636120340234</v>
          </cell>
          <cell r="AG1178">
            <v>112.24480806910044</v>
          </cell>
          <cell r="AH1178">
            <v>121.39259112820133</v>
          </cell>
        </row>
        <row r="1179">
          <cell r="AD1179">
            <v>102.0086809183763</v>
          </cell>
          <cell r="AE1179">
            <v>104.30017012738864</v>
          </cell>
          <cell r="AF1179">
            <v>107.44943917590997</v>
          </cell>
          <cell r="AG1179">
            <v>112.25724040779096</v>
          </cell>
          <cell r="AH1179">
            <v>121.40498757831124</v>
          </cell>
        </row>
        <row r="1180">
          <cell r="AD1180">
            <v>102.02052578421427</v>
          </cell>
          <cell r="AE1180">
            <v>104.31206045039413</v>
          </cell>
          <cell r="AF1180">
            <v>107.4625171484176</v>
          </cell>
          <cell r="AG1180">
            <v>112.26967274648146</v>
          </cell>
          <cell r="AH1180">
            <v>121.41738402842114</v>
          </cell>
        </row>
        <row r="1181">
          <cell r="AD1181">
            <v>102.03237065005224</v>
          </cell>
          <cell r="AE1181">
            <v>104.32395077339962</v>
          </cell>
          <cell r="AF1181">
            <v>107.47559512092523</v>
          </cell>
          <cell r="AG1181">
            <v>112.28210508517198</v>
          </cell>
          <cell r="AH1181">
            <v>121.42978047853104</v>
          </cell>
        </row>
        <row r="1182">
          <cell r="AD1182">
            <v>102.04421551589022</v>
          </cell>
          <cell r="AE1182">
            <v>104.3358410964051</v>
          </cell>
          <cell r="AF1182">
            <v>107.48867309343287</v>
          </cell>
          <cell r="AG1182">
            <v>112.29453742386248</v>
          </cell>
          <cell r="AH1182">
            <v>121.44217692864095</v>
          </cell>
        </row>
        <row r="1183">
          <cell r="AD1183">
            <v>102.05606038172817</v>
          </cell>
          <cell r="AE1183">
            <v>104.34773141941059</v>
          </cell>
          <cell r="AF1183">
            <v>107.50175106594051</v>
          </cell>
          <cell r="AG1183">
            <v>112.306969762553</v>
          </cell>
          <cell r="AH1183">
            <v>121.45457337875085</v>
          </cell>
        </row>
        <row r="1184">
          <cell r="AD1184">
            <v>102.06790524756615</v>
          </cell>
          <cell r="AE1184">
            <v>104.35962174241608</v>
          </cell>
          <cell r="AF1184">
            <v>107.51482903844814</v>
          </cell>
          <cell r="AG1184">
            <v>112.3194021012435</v>
          </cell>
          <cell r="AH1184">
            <v>121.46696982886075</v>
          </cell>
        </row>
        <row r="1185">
          <cell r="AD1185">
            <v>102.07975011340412</v>
          </cell>
          <cell r="AE1185">
            <v>104.37151206542157</v>
          </cell>
          <cell r="AF1185">
            <v>107.52790701095577</v>
          </cell>
          <cell r="AG1185">
            <v>112.331834439934</v>
          </cell>
          <cell r="AH1185">
            <v>121.47936627897066</v>
          </cell>
        </row>
        <row r="1186">
          <cell r="AD1186">
            <v>102.09159497924209</v>
          </cell>
          <cell r="AE1186">
            <v>104.38340238842706</v>
          </cell>
          <cell r="AF1186">
            <v>107.5409849834634</v>
          </cell>
          <cell r="AG1186">
            <v>112.34426677862452</v>
          </cell>
          <cell r="AH1186">
            <v>121.49176272908056</v>
          </cell>
        </row>
        <row r="1187">
          <cell r="AD1187">
            <v>102.10343984508005</v>
          </cell>
          <cell r="AE1187">
            <v>104.39529271143255</v>
          </cell>
          <cell r="AF1187">
            <v>107.55406295597103</v>
          </cell>
          <cell r="AG1187">
            <v>112.35669911731502</v>
          </cell>
          <cell r="AH1187">
            <v>121.50415917919047</v>
          </cell>
        </row>
        <row r="1188">
          <cell r="AD1188">
            <v>102.11528471091802</v>
          </cell>
          <cell r="AE1188">
            <v>104.40718303443803</v>
          </cell>
          <cell r="AF1188">
            <v>107.56714092847866</v>
          </cell>
          <cell r="AG1188">
            <v>112.36913145600553</v>
          </cell>
          <cell r="AH1188">
            <v>121.51655562930037</v>
          </cell>
        </row>
        <row r="1189">
          <cell r="AD1189">
            <v>102.12712957675599</v>
          </cell>
          <cell r="AE1189">
            <v>104.41907335744352</v>
          </cell>
          <cell r="AF1189">
            <v>107.5802189009863</v>
          </cell>
          <cell r="AG1189">
            <v>112.38156379469604</v>
          </cell>
          <cell r="AH1189">
            <v>121.52895207941026</v>
          </cell>
        </row>
        <row r="1190">
          <cell r="AD1190">
            <v>102.13897444259396</v>
          </cell>
          <cell r="AE1190">
            <v>104.43096368044901</v>
          </cell>
          <cell r="AF1190">
            <v>107.59329687349394</v>
          </cell>
          <cell r="AG1190">
            <v>112.39399613338655</v>
          </cell>
          <cell r="AH1190">
            <v>121.54134852952016</v>
          </cell>
        </row>
        <row r="1191">
          <cell r="AD1191">
            <v>102.15081930843193</v>
          </cell>
          <cell r="AE1191">
            <v>104.4428540034545</v>
          </cell>
          <cell r="AF1191">
            <v>107.60637484600157</v>
          </cell>
          <cell r="AG1191">
            <v>112.40642847207705</v>
          </cell>
          <cell r="AH1191">
            <v>121.55374497963007</v>
          </cell>
        </row>
        <row r="1192">
          <cell r="AD1192">
            <v>102.16266417426989</v>
          </cell>
          <cell r="AE1192">
            <v>104.45474432645999</v>
          </cell>
          <cell r="AF1192">
            <v>107.6194528185092</v>
          </cell>
          <cell r="AG1192">
            <v>112.41886081076757</v>
          </cell>
          <cell r="AH1192">
            <v>121.56614142973997</v>
          </cell>
        </row>
        <row r="1193">
          <cell r="AD1193">
            <v>102.17450904010786</v>
          </cell>
          <cell r="AE1193">
            <v>104.46663464946548</v>
          </cell>
          <cell r="AF1193">
            <v>107.63253079101683</v>
          </cell>
          <cell r="AG1193">
            <v>112.43129314945807</v>
          </cell>
          <cell r="AH1193">
            <v>121.57853787984988</v>
          </cell>
        </row>
        <row r="1194">
          <cell r="AD1194">
            <v>102.18635390594584</v>
          </cell>
          <cell r="AE1194">
            <v>104.47852497247096</v>
          </cell>
          <cell r="AF1194">
            <v>107.64560876352446</v>
          </cell>
          <cell r="AG1194">
            <v>112.44372548814857</v>
          </cell>
          <cell r="AH1194">
            <v>121.59093432995978</v>
          </cell>
        </row>
        <row r="1195">
          <cell r="AD1195">
            <v>102.19819877178381</v>
          </cell>
          <cell r="AE1195">
            <v>104.49041529547645</v>
          </cell>
          <cell r="AF1195">
            <v>107.6586867360321</v>
          </cell>
          <cell r="AG1195">
            <v>112.45615782683909</v>
          </cell>
          <cell r="AH1195">
            <v>121.60333078006968</v>
          </cell>
        </row>
        <row r="1196">
          <cell r="AD1196">
            <v>102.21004363762177</v>
          </cell>
          <cell r="AE1196">
            <v>104.50230561848194</v>
          </cell>
          <cell r="AF1196">
            <v>107.67176470853974</v>
          </cell>
          <cell r="AG1196">
            <v>112.46859016552959</v>
          </cell>
          <cell r="AH1196">
            <v>121.61572723017959</v>
          </cell>
        </row>
        <row r="1197">
          <cell r="AD1197">
            <v>102.22188850345974</v>
          </cell>
          <cell r="AE1197">
            <v>104.51419594148743</v>
          </cell>
          <cell r="AF1197">
            <v>107.68484268104737</v>
          </cell>
          <cell r="AG1197">
            <v>112.48102250422011</v>
          </cell>
          <cell r="AH1197">
            <v>121.62812368028949</v>
          </cell>
        </row>
        <row r="1198">
          <cell r="AD1198">
            <v>102.23373336929771</v>
          </cell>
          <cell r="AE1198">
            <v>104.52608626449292</v>
          </cell>
          <cell r="AF1198">
            <v>107.697920653555</v>
          </cell>
          <cell r="AG1198">
            <v>112.49345484291061</v>
          </cell>
          <cell r="AH1198">
            <v>121.64052013039939</v>
          </cell>
        </row>
        <row r="1199">
          <cell r="AD1199">
            <v>102.24557823513568</v>
          </cell>
          <cell r="AE1199">
            <v>104.53797658749841</v>
          </cell>
          <cell r="AF1199">
            <v>107.71099862606263</v>
          </cell>
          <cell r="AG1199">
            <v>112.50588718160112</v>
          </cell>
          <cell r="AH1199">
            <v>121.6529165805093</v>
          </cell>
        </row>
        <row r="1200">
          <cell r="AD1200">
            <v>102.25742310097364</v>
          </cell>
          <cell r="AE1200">
            <v>104.54986691050389</v>
          </cell>
          <cell r="AF1200">
            <v>107.72407659857026</v>
          </cell>
          <cell r="AG1200">
            <v>112.51831952029163</v>
          </cell>
          <cell r="AH1200">
            <v>121.66531303061919</v>
          </cell>
        </row>
        <row r="1201">
          <cell r="AD1201">
            <v>102.26926796681161</v>
          </cell>
          <cell r="AE1201">
            <v>104.56175723350938</v>
          </cell>
          <cell r="AF1201">
            <v>107.73715457107789</v>
          </cell>
          <cell r="AG1201">
            <v>112.53075185898214</v>
          </cell>
          <cell r="AH1201">
            <v>121.67770948072909</v>
          </cell>
        </row>
        <row r="1202">
          <cell r="AD1202">
            <v>102.28111283264958</v>
          </cell>
          <cell r="AE1202">
            <v>104.57364755651487</v>
          </cell>
          <cell r="AF1202">
            <v>107.75023254358553</v>
          </cell>
          <cell r="AG1202">
            <v>112.54318419767264</v>
          </cell>
          <cell r="AH1202">
            <v>121.690105930839</v>
          </cell>
        </row>
        <row r="1203">
          <cell r="AD1203">
            <v>102.29295769848756</v>
          </cell>
          <cell r="AE1203">
            <v>104.58553787952036</v>
          </cell>
          <cell r="AF1203">
            <v>107.76331051609317</v>
          </cell>
          <cell r="AG1203">
            <v>112.55561653636315</v>
          </cell>
          <cell r="AH1203">
            <v>121.7025023809489</v>
          </cell>
        </row>
        <row r="1204">
          <cell r="AD1204">
            <v>102.30480256432553</v>
          </cell>
          <cell r="AE1204">
            <v>104.59742820252585</v>
          </cell>
          <cell r="AF1204">
            <v>107.7763884886008</v>
          </cell>
          <cell r="AG1204">
            <v>112.56804887505366</v>
          </cell>
          <cell r="AH1204">
            <v>121.7148988310588</v>
          </cell>
        </row>
        <row r="1205">
          <cell r="AD1205">
            <v>102.31664743016348</v>
          </cell>
          <cell r="AE1205">
            <v>104.60931852553134</v>
          </cell>
          <cell r="AF1205">
            <v>107.78946646110843</v>
          </cell>
          <cell r="AG1205">
            <v>112.58048121374416</v>
          </cell>
          <cell r="AH1205">
            <v>121.72729528116871</v>
          </cell>
        </row>
        <row r="1206">
          <cell r="AD1206">
            <v>102.32849229600146</v>
          </cell>
          <cell r="AE1206">
            <v>104.62120884853682</v>
          </cell>
          <cell r="AF1206">
            <v>107.80254443361606</v>
          </cell>
          <cell r="AG1206">
            <v>112.59291355243468</v>
          </cell>
          <cell r="AH1206">
            <v>121.73969173127861</v>
          </cell>
        </row>
        <row r="1207">
          <cell r="AD1207">
            <v>102.34033716183943</v>
          </cell>
          <cell r="AE1207">
            <v>104.63309917154231</v>
          </cell>
          <cell r="AF1207">
            <v>107.81562240612369</v>
          </cell>
          <cell r="AG1207">
            <v>112.60534589112518</v>
          </cell>
          <cell r="AH1207">
            <v>121.75208818138852</v>
          </cell>
        </row>
        <row r="1208">
          <cell r="AD1208">
            <v>102.3521820276774</v>
          </cell>
          <cell r="AE1208">
            <v>104.6449894945478</v>
          </cell>
          <cell r="AF1208">
            <v>107.82870037863132</v>
          </cell>
          <cell r="AG1208">
            <v>112.6177782298157</v>
          </cell>
          <cell r="AH1208">
            <v>121.76448463149842</v>
          </cell>
        </row>
        <row r="1209">
          <cell r="AD1209">
            <v>102.36402689351536</v>
          </cell>
          <cell r="AE1209">
            <v>104.65687981755327</v>
          </cell>
          <cell r="AF1209">
            <v>107.84177835113896</v>
          </cell>
          <cell r="AG1209">
            <v>112.6302105685062</v>
          </cell>
          <cell r="AH1209">
            <v>121.77688108160832</v>
          </cell>
        </row>
        <row r="1210">
          <cell r="AD1210">
            <v>102.37587175935333</v>
          </cell>
          <cell r="AE1210">
            <v>104.66877014055876</v>
          </cell>
          <cell r="AF1210">
            <v>107.8548563236466</v>
          </cell>
          <cell r="AG1210">
            <v>112.64264290719672</v>
          </cell>
          <cell r="AH1210">
            <v>121.78927753171823</v>
          </cell>
        </row>
        <row r="1211">
          <cell r="AD1211">
            <v>102.3877166251913</v>
          </cell>
          <cell r="AE1211">
            <v>104.68066046356425</v>
          </cell>
          <cell r="AF1211">
            <v>107.86793429615423</v>
          </cell>
          <cell r="AG1211">
            <v>112.65507524588722</v>
          </cell>
          <cell r="AH1211">
            <v>121.80167398182813</v>
          </cell>
        </row>
        <row r="1212">
          <cell r="AD1212">
            <v>102.39956149102927</v>
          </cell>
          <cell r="AE1212">
            <v>104.69255078656974</v>
          </cell>
          <cell r="AF1212">
            <v>107.88101226866186</v>
          </cell>
          <cell r="AG1212">
            <v>112.66750758457772</v>
          </cell>
          <cell r="AH1212">
            <v>121.81407043193802</v>
          </cell>
        </row>
        <row r="1213">
          <cell r="AD1213">
            <v>102.41140635686723</v>
          </cell>
          <cell r="AE1213">
            <v>104.70444110957523</v>
          </cell>
          <cell r="AF1213">
            <v>107.89409024116949</v>
          </cell>
          <cell r="AG1213">
            <v>112.67993992326824</v>
          </cell>
          <cell r="AH1213">
            <v>121.82646688204792</v>
          </cell>
        </row>
        <row r="1214">
          <cell r="AD1214">
            <v>102.4232512227052</v>
          </cell>
          <cell r="AE1214">
            <v>104.71633143258072</v>
          </cell>
          <cell r="AF1214">
            <v>107.90716821367712</v>
          </cell>
          <cell r="AG1214">
            <v>112.69237226195874</v>
          </cell>
          <cell r="AH1214">
            <v>121.83886333215783</v>
          </cell>
        </row>
        <row r="1215">
          <cell r="AD1215">
            <v>102.43509608854318</v>
          </cell>
          <cell r="AE1215">
            <v>104.7282217555862</v>
          </cell>
          <cell r="AF1215">
            <v>107.92024618618476</v>
          </cell>
          <cell r="AG1215">
            <v>112.70480460064925</v>
          </cell>
          <cell r="AH1215">
            <v>121.85125978226773</v>
          </cell>
        </row>
        <row r="1216">
          <cell r="AD1216">
            <v>102.44694095438115</v>
          </cell>
          <cell r="AE1216">
            <v>104.74011207859169</v>
          </cell>
          <cell r="AF1216">
            <v>107.93332415869239</v>
          </cell>
          <cell r="AG1216">
            <v>112.71723693933976</v>
          </cell>
          <cell r="AH1216">
            <v>121.86365623237764</v>
          </cell>
        </row>
        <row r="1217">
          <cell r="AD1217">
            <v>102.45878582021911</v>
          </cell>
          <cell r="AE1217">
            <v>104.75200240159718</v>
          </cell>
          <cell r="AF1217">
            <v>107.94640213120003</v>
          </cell>
          <cell r="AG1217">
            <v>112.72966927803027</v>
          </cell>
          <cell r="AH1217">
            <v>121.87605268248754</v>
          </cell>
        </row>
        <row r="1218">
          <cell r="AD1218">
            <v>102.47063068605708</v>
          </cell>
          <cell r="AE1218">
            <v>104.76389272460267</v>
          </cell>
          <cell r="AF1218">
            <v>107.95948010370766</v>
          </cell>
          <cell r="AG1218">
            <v>112.74210161672077</v>
          </cell>
          <cell r="AH1218">
            <v>121.88844913259744</v>
          </cell>
        </row>
        <row r="1219">
          <cell r="AD1219">
            <v>102.48247555189505</v>
          </cell>
          <cell r="AE1219">
            <v>104.77578304760816</v>
          </cell>
          <cell r="AF1219">
            <v>107.97255807621529</v>
          </cell>
          <cell r="AG1219">
            <v>112.75453395541129</v>
          </cell>
          <cell r="AH1219">
            <v>121.90084558270735</v>
          </cell>
        </row>
        <row r="1220">
          <cell r="AD1220">
            <v>102.49432041773302</v>
          </cell>
          <cell r="AE1220">
            <v>104.78767337061365</v>
          </cell>
          <cell r="AF1220">
            <v>107.98563604872292</v>
          </cell>
          <cell r="AG1220">
            <v>112.76696629410179</v>
          </cell>
          <cell r="AH1220">
            <v>121.91324203281725</v>
          </cell>
        </row>
        <row r="1221">
          <cell r="AD1221">
            <v>102.50616528357099</v>
          </cell>
          <cell r="AE1221">
            <v>104.79956369361913</v>
          </cell>
          <cell r="AF1221">
            <v>107.99871402123055</v>
          </cell>
          <cell r="AG1221">
            <v>112.77939863279229</v>
          </cell>
          <cell r="AH1221">
            <v>121.92563848292716</v>
          </cell>
        </row>
        <row r="1222">
          <cell r="AD1222">
            <v>102.51801014940895</v>
          </cell>
          <cell r="AE1222">
            <v>104.81145401662462</v>
          </cell>
          <cell r="AF1222">
            <v>108.01080288525374</v>
          </cell>
          <cell r="AG1222">
            <v>112.79183097148281</v>
          </cell>
          <cell r="AH1222">
            <v>121.93803493303706</v>
          </cell>
        </row>
        <row r="1223">
          <cell r="AD1223">
            <v>102.52985501524692</v>
          </cell>
          <cell r="AE1223">
            <v>104.82334433963011</v>
          </cell>
          <cell r="AF1223">
            <v>108.02278388180855</v>
          </cell>
          <cell r="AG1223">
            <v>112.80426331017331</v>
          </cell>
          <cell r="AH1223">
            <v>121.95043138314695</v>
          </cell>
        </row>
        <row r="1224">
          <cell r="AD1224">
            <v>102.5416998810849</v>
          </cell>
          <cell r="AE1224">
            <v>104.8352346626356</v>
          </cell>
          <cell r="AF1224">
            <v>108.03476487836335</v>
          </cell>
          <cell r="AG1224">
            <v>112.81669564886383</v>
          </cell>
          <cell r="AH1224">
            <v>121.96282783325685</v>
          </cell>
        </row>
        <row r="1225">
          <cell r="AD1225">
            <v>102.55354474692287</v>
          </cell>
          <cell r="AE1225">
            <v>104.84712498564109</v>
          </cell>
          <cell r="AF1225">
            <v>108.04674587491816</v>
          </cell>
          <cell r="AG1225">
            <v>112.82912798755433</v>
          </cell>
          <cell r="AH1225">
            <v>121.97522428336676</v>
          </cell>
        </row>
        <row r="1226">
          <cell r="AD1226">
            <v>102.56538961276082</v>
          </cell>
          <cell r="AE1226">
            <v>104.85901530864658</v>
          </cell>
          <cell r="AF1226">
            <v>108.05872687147296</v>
          </cell>
          <cell r="AG1226">
            <v>112.84156032624485</v>
          </cell>
          <cell r="AH1226">
            <v>121.98762073347666</v>
          </cell>
        </row>
        <row r="1227">
          <cell r="AD1227">
            <v>102.5772344785988</v>
          </cell>
          <cell r="AE1227">
            <v>104.87090563165206</v>
          </cell>
          <cell r="AF1227">
            <v>108.07070786802777</v>
          </cell>
          <cell r="AG1227">
            <v>112.85399266493535</v>
          </cell>
          <cell r="AH1227">
            <v>122.0000150007215</v>
          </cell>
        </row>
        <row r="1228">
          <cell r="AD1228">
            <v>102.58907934443677</v>
          </cell>
          <cell r="AE1228">
            <v>104.88279595465755</v>
          </cell>
          <cell r="AF1228">
            <v>108.08268886458256</v>
          </cell>
          <cell r="AG1228">
            <v>112.86642500362586</v>
          </cell>
          <cell r="AH1228">
            <v>122.01083670520119</v>
          </cell>
        </row>
        <row r="1229">
          <cell r="AD1229">
            <v>102.60092421027474</v>
          </cell>
          <cell r="AE1229">
            <v>104.89468627766304</v>
          </cell>
          <cell r="AF1229">
            <v>108.09466986113738</v>
          </cell>
          <cell r="AG1229">
            <v>112.87885734231637</v>
          </cell>
          <cell r="AH1229">
            <v>122.02165840968087</v>
          </cell>
        </row>
        <row r="1230">
          <cell r="AD1230">
            <v>102.6127690761127</v>
          </cell>
          <cell r="AE1230">
            <v>104.90657660066853</v>
          </cell>
          <cell r="AF1230">
            <v>108.10665085769217</v>
          </cell>
          <cell r="AG1230">
            <v>112.89128968100687</v>
          </cell>
          <cell r="AH1230">
            <v>122.03248011416055</v>
          </cell>
        </row>
        <row r="1231">
          <cell r="AD1231">
            <v>102.62461394195067</v>
          </cell>
          <cell r="AE1231">
            <v>104.91846692367402</v>
          </cell>
          <cell r="AF1231">
            <v>108.11863185424698</v>
          </cell>
          <cell r="AG1231">
            <v>112.90372201969738</v>
          </cell>
          <cell r="AH1231">
            <v>122.04330181864023</v>
          </cell>
        </row>
        <row r="1232">
          <cell r="AD1232">
            <v>102.63645880778864</v>
          </cell>
          <cell r="AE1232">
            <v>104.93035724667951</v>
          </cell>
          <cell r="AF1232">
            <v>108.13061285080178</v>
          </cell>
          <cell r="AG1232">
            <v>112.91615435838789</v>
          </cell>
          <cell r="AH1232">
            <v>122.05412352311991</v>
          </cell>
        </row>
        <row r="1233">
          <cell r="AD1233">
            <v>102.64830367362661</v>
          </cell>
          <cell r="AE1233">
            <v>104.94224756968499</v>
          </cell>
          <cell r="AF1233">
            <v>108.14259384735659</v>
          </cell>
          <cell r="AG1233">
            <v>112.9285866970784</v>
          </cell>
          <cell r="AH1233">
            <v>122.06494522759959</v>
          </cell>
        </row>
        <row r="1234">
          <cell r="AD1234">
            <v>102.66014853946459</v>
          </cell>
          <cell r="AE1234">
            <v>104.95413789269048</v>
          </cell>
          <cell r="AF1234">
            <v>108.15457484391139</v>
          </cell>
          <cell r="AG1234">
            <v>112.9410190357689</v>
          </cell>
          <cell r="AH1234">
            <v>122.07576693207928</v>
          </cell>
        </row>
        <row r="1235">
          <cell r="AD1235">
            <v>102.67199340530254</v>
          </cell>
          <cell r="AE1235">
            <v>104.96602821569597</v>
          </cell>
          <cell r="AF1235">
            <v>108.1665558404662</v>
          </cell>
          <cell r="AG1235">
            <v>112.95345137445942</v>
          </cell>
          <cell r="AH1235">
            <v>122.08658863655896</v>
          </cell>
        </row>
        <row r="1236">
          <cell r="AD1236">
            <v>102.68383827114052</v>
          </cell>
          <cell r="AE1236">
            <v>104.97791853870146</v>
          </cell>
          <cell r="AF1236">
            <v>108.178536837021</v>
          </cell>
          <cell r="AG1236">
            <v>112.96588371314992</v>
          </cell>
          <cell r="AH1236">
            <v>122.09741034103864</v>
          </cell>
        </row>
        <row r="1237">
          <cell r="AD1237">
            <v>102.69568313697849</v>
          </cell>
          <cell r="AE1237">
            <v>104.98980886170695</v>
          </cell>
          <cell r="AF1237">
            <v>108.19051783357581</v>
          </cell>
          <cell r="AG1237">
            <v>112.97831605184044</v>
          </cell>
          <cell r="AH1237">
            <v>122.10823204551832</v>
          </cell>
        </row>
        <row r="1238">
          <cell r="AD1238">
            <v>102.70752800281646</v>
          </cell>
          <cell r="AE1238">
            <v>105.00159453089373</v>
          </cell>
          <cell r="AF1238">
            <v>108.20249883013061</v>
          </cell>
          <cell r="AG1238">
            <v>112.99074839053094</v>
          </cell>
          <cell r="AH1238">
            <v>122.119053749998</v>
          </cell>
        </row>
        <row r="1239">
          <cell r="AD1239">
            <v>102.71937286865442</v>
          </cell>
          <cell r="AE1239">
            <v>105.01275252168188</v>
          </cell>
          <cell r="AF1239">
            <v>108.21447982668542</v>
          </cell>
          <cell r="AG1239">
            <v>113.00306046224779</v>
          </cell>
          <cell r="AH1239">
            <v>122.12987545447768</v>
          </cell>
        </row>
        <row r="1240">
          <cell r="AD1240">
            <v>102.73121773449239</v>
          </cell>
          <cell r="AE1240">
            <v>105.02391051247001</v>
          </cell>
          <cell r="AF1240">
            <v>108.22646082324022</v>
          </cell>
          <cell r="AG1240">
            <v>113.01502272013424</v>
          </cell>
          <cell r="AH1240">
            <v>122.14069715895737</v>
          </cell>
        </row>
        <row r="1241">
          <cell r="AD1241">
            <v>102.74306260033036</v>
          </cell>
          <cell r="AE1241">
            <v>105.03506850325815</v>
          </cell>
          <cell r="AF1241">
            <v>108.23844181979503</v>
          </cell>
          <cell r="AG1241">
            <v>113.02698497802069</v>
          </cell>
          <cell r="AH1241">
            <v>122.15151886343705</v>
          </cell>
        </row>
        <row r="1242">
          <cell r="AD1242">
            <v>102.75490746616833</v>
          </cell>
          <cell r="AE1242">
            <v>105.04622649404628</v>
          </cell>
          <cell r="AF1242">
            <v>108.25042281634983</v>
          </cell>
          <cell r="AG1242">
            <v>113.03894723590716</v>
          </cell>
          <cell r="AH1242">
            <v>122.16234056791673</v>
          </cell>
        </row>
        <row r="1243">
          <cell r="AD1243">
            <v>102.76675233200629</v>
          </cell>
          <cell r="AE1243">
            <v>105.05738448483442</v>
          </cell>
          <cell r="AF1243">
            <v>108.26240381290464</v>
          </cell>
          <cell r="AG1243">
            <v>113.05090949379361</v>
          </cell>
          <cell r="AH1243">
            <v>122.17316227239641</v>
          </cell>
        </row>
        <row r="1244">
          <cell r="AD1244">
            <v>102.77859719784426</v>
          </cell>
          <cell r="AE1244">
            <v>105.06854247562255</v>
          </cell>
          <cell r="AF1244">
            <v>108.27438480945943</v>
          </cell>
          <cell r="AG1244">
            <v>113.06287175168006</v>
          </cell>
          <cell r="AH1244">
            <v>122.18398397687609</v>
          </cell>
        </row>
        <row r="1245">
          <cell r="AD1245">
            <v>102.79044206368224</v>
          </cell>
          <cell r="AE1245">
            <v>105.07970046641069</v>
          </cell>
          <cell r="AF1245">
            <v>108.28636580601425</v>
          </cell>
          <cell r="AG1245">
            <v>113.07483400956653</v>
          </cell>
          <cell r="AH1245">
            <v>122.19480568135577</v>
          </cell>
        </row>
        <row r="1246">
          <cell r="AD1246">
            <v>102.80228692952021</v>
          </cell>
          <cell r="AE1246">
            <v>105.09085845719882</v>
          </cell>
          <cell r="AF1246">
            <v>108.29834680256904</v>
          </cell>
          <cell r="AG1246">
            <v>113.08679626745298</v>
          </cell>
          <cell r="AH1246">
            <v>122.20562738583546</v>
          </cell>
        </row>
        <row r="1247">
          <cell r="AD1247">
            <v>102.81413179535816</v>
          </cell>
          <cell r="AE1247">
            <v>105.10201644798695</v>
          </cell>
          <cell r="AF1247">
            <v>108.31032779912385</v>
          </cell>
          <cell r="AG1247">
            <v>113.09875852533943</v>
          </cell>
          <cell r="AH1247">
            <v>122.21644909031515</v>
          </cell>
        </row>
        <row r="1248">
          <cell r="AD1248">
            <v>102.82597666119614</v>
          </cell>
          <cell r="AE1248">
            <v>105.11317443877509</v>
          </cell>
          <cell r="AF1248">
            <v>108.32230879567865</v>
          </cell>
          <cell r="AG1248">
            <v>113.1107207832259</v>
          </cell>
          <cell r="AH1248">
            <v>122.22727079479483</v>
          </cell>
        </row>
        <row r="1249">
          <cell r="AD1249">
            <v>102.83782152703411</v>
          </cell>
          <cell r="AE1249">
            <v>105.12433242956324</v>
          </cell>
          <cell r="AF1249">
            <v>108.33428979223346</v>
          </cell>
          <cell r="AG1249">
            <v>113.12268304111235</v>
          </cell>
          <cell r="AH1249">
            <v>122.23809249927452</v>
          </cell>
        </row>
        <row r="1250">
          <cell r="AD1250">
            <v>102.84966639287208</v>
          </cell>
          <cell r="AE1250">
            <v>105.13549042035137</v>
          </cell>
          <cell r="AF1250">
            <v>108.34627078878826</v>
          </cell>
          <cell r="AG1250">
            <v>113.13464529899881</v>
          </cell>
          <cell r="AH1250">
            <v>122.2489142037542</v>
          </cell>
        </row>
        <row r="1251">
          <cell r="AD1251">
            <v>102.86151125871005</v>
          </cell>
          <cell r="AE1251">
            <v>105.14664841113951</v>
          </cell>
          <cell r="AF1251">
            <v>108.35825178534307</v>
          </cell>
          <cell r="AG1251">
            <v>113.14660755688527</v>
          </cell>
          <cell r="AH1251">
            <v>122.25973590823388</v>
          </cell>
        </row>
        <row r="1252">
          <cell r="AD1252">
            <v>102.87335612454801</v>
          </cell>
          <cell r="AE1252">
            <v>105.15780640192764</v>
          </cell>
          <cell r="AF1252">
            <v>108.37023278189787</v>
          </cell>
          <cell r="AG1252">
            <v>113.15856981477172</v>
          </cell>
          <cell r="AH1252">
            <v>122.27055761271356</v>
          </cell>
        </row>
        <row r="1253">
          <cell r="AD1253">
            <v>102.88520099038598</v>
          </cell>
          <cell r="AE1253">
            <v>105.16896439271578</v>
          </cell>
          <cell r="AF1253">
            <v>108.38221377845268</v>
          </cell>
          <cell r="AG1253">
            <v>113.17053207265818</v>
          </cell>
          <cell r="AH1253">
            <v>122.28137931719324</v>
          </cell>
        </row>
        <row r="1254">
          <cell r="AD1254">
            <v>102.89704585622395</v>
          </cell>
          <cell r="AE1254">
            <v>105.18012238350391</v>
          </cell>
          <cell r="AF1254">
            <v>108.39419477500748</v>
          </cell>
          <cell r="AG1254">
            <v>113.18249433054463</v>
          </cell>
          <cell r="AH1254">
            <v>122.29220102167292</v>
          </cell>
        </row>
        <row r="1255">
          <cell r="AD1255">
            <v>102.90889072206193</v>
          </cell>
          <cell r="AE1255">
            <v>105.19128037429205</v>
          </cell>
          <cell r="AF1255">
            <v>108.40617577156229</v>
          </cell>
          <cell r="AG1255">
            <v>113.19445658843109</v>
          </cell>
          <cell r="AH1255">
            <v>122.30302272615261</v>
          </cell>
        </row>
        <row r="1256">
          <cell r="AD1256">
            <v>102.92073558789988</v>
          </cell>
          <cell r="AE1256">
            <v>105.20243836508018</v>
          </cell>
          <cell r="AF1256">
            <v>108.41815676811709</v>
          </cell>
          <cell r="AG1256">
            <v>113.20641884631755</v>
          </cell>
          <cell r="AH1256">
            <v>122.31384443063229</v>
          </cell>
        </row>
        <row r="1257">
          <cell r="AD1257">
            <v>102.93258045373786</v>
          </cell>
          <cell r="AE1257">
            <v>105.21359635586832</v>
          </cell>
          <cell r="AF1257">
            <v>108.4301377646719</v>
          </cell>
          <cell r="AG1257">
            <v>113.218381104204</v>
          </cell>
          <cell r="AH1257">
            <v>122.32466613511197</v>
          </cell>
        </row>
        <row r="1258">
          <cell r="AD1258">
            <v>102.94442531957583</v>
          </cell>
          <cell r="AE1258">
            <v>105.22475434665647</v>
          </cell>
          <cell r="AF1258">
            <v>108.44211876122669</v>
          </cell>
          <cell r="AG1258">
            <v>113.23034336209047</v>
          </cell>
          <cell r="AH1258">
            <v>122.33548783959165</v>
          </cell>
        </row>
        <row r="1259">
          <cell r="AD1259">
            <v>102.9562701854138</v>
          </cell>
          <cell r="AE1259">
            <v>105.2359123374446</v>
          </cell>
          <cell r="AF1259">
            <v>108.45409975778151</v>
          </cell>
          <cell r="AG1259">
            <v>113.24230561997692</v>
          </cell>
          <cell r="AH1259">
            <v>122.34630954407133</v>
          </cell>
        </row>
        <row r="1260">
          <cell r="AD1260">
            <v>102.96811505125176</v>
          </cell>
          <cell r="AE1260">
            <v>105.24707032823274</v>
          </cell>
          <cell r="AF1260">
            <v>108.4660807543363</v>
          </cell>
          <cell r="AG1260">
            <v>113.25426787786337</v>
          </cell>
          <cell r="AH1260">
            <v>122.35713124855101</v>
          </cell>
        </row>
        <row r="1261">
          <cell r="AD1261">
            <v>102.97995991708973</v>
          </cell>
          <cell r="AE1261">
            <v>105.25822831902087</v>
          </cell>
          <cell r="AF1261">
            <v>108.4780617508911</v>
          </cell>
          <cell r="AG1261">
            <v>113.26623013574984</v>
          </cell>
          <cell r="AH1261">
            <v>122.3679529530307</v>
          </cell>
        </row>
        <row r="1262">
          <cell r="AD1262">
            <v>102.9918047829277</v>
          </cell>
          <cell r="AE1262">
            <v>105.26938630980901</v>
          </cell>
          <cell r="AF1262">
            <v>108.49004274744591</v>
          </cell>
          <cell r="AG1262">
            <v>113.27819239363629</v>
          </cell>
          <cell r="AH1262">
            <v>122.37877465751038</v>
          </cell>
        </row>
        <row r="1263">
          <cell r="AD1263">
            <v>103.0034052427059</v>
          </cell>
          <cell r="AE1263">
            <v>105.28054430059714</v>
          </cell>
          <cell r="AF1263">
            <v>108.50202374400071</v>
          </cell>
          <cell r="AG1263">
            <v>113.29015465152274</v>
          </cell>
          <cell r="AH1263">
            <v>122.38959636199006</v>
          </cell>
        </row>
        <row r="1264">
          <cell r="AD1264">
            <v>103.01445689331304</v>
          </cell>
          <cell r="AE1264">
            <v>105.29170229138528</v>
          </cell>
          <cell r="AF1264">
            <v>108.51400474055552</v>
          </cell>
          <cell r="AG1264">
            <v>113.30211690940921</v>
          </cell>
          <cell r="AH1264">
            <v>122.40041806646974</v>
          </cell>
        </row>
        <row r="1265">
          <cell r="AD1265">
            <v>103.0255085439202</v>
          </cell>
          <cell r="AE1265">
            <v>105.30286028217341</v>
          </cell>
          <cell r="AF1265">
            <v>108.52598573711032</v>
          </cell>
          <cell r="AG1265">
            <v>113.31407916729566</v>
          </cell>
          <cell r="AH1265">
            <v>122.41123977094942</v>
          </cell>
        </row>
        <row r="1266">
          <cell r="AD1266">
            <v>103.03656019452735</v>
          </cell>
          <cell r="AE1266">
            <v>105.31401827296155</v>
          </cell>
          <cell r="AF1266">
            <v>108.53796673366513</v>
          </cell>
          <cell r="AG1266">
            <v>113.32604142518211</v>
          </cell>
          <cell r="AH1266">
            <v>122.4220614754291</v>
          </cell>
        </row>
        <row r="1267">
          <cell r="AD1267">
            <v>103.0476118451345</v>
          </cell>
          <cell r="AE1267">
            <v>105.3251762637497</v>
          </cell>
          <cell r="AF1267">
            <v>108.54994773021993</v>
          </cell>
          <cell r="AG1267">
            <v>113.33800368306858</v>
          </cell>
          <cell r="AH1267">
            <v>122.43288317990879</v>
          </cell>
        </row>
        <row r="1268">
          <cell r="AD1268">
            <v>103.05866349574165</v>
          </cell>
          <cell r="AE1268">
            <v>105.33633425453783</v>
          </cell>
          <cell r="AF1268">
            <v>108.56192872677474</v>
          </cell>
          <cell r="AG1268">
            <v>113.34996594095503</v>
          </cell>
          <cell r="AH1268">
            <v>122.44370488438847</v>
          </cell>
        </row>
        <row r="1269">
          <cell r="AD1269">
            <v>103.0697151463488</v>
          </cell>
          <cell r="AE1269">
            <v>105.34749224532597</v>
          </cell>
          <cell r="AF1269">
            <v>108.57390972332954</v>
          </cell>
          <cell r="AG1269">
            <v>113.36192819884148</v>
          </cell>
          <cell r="AH1269">
            <v>122.45452658886815</v>
          </cell>
        </row>
        <row r="1270">
          <cell r="AD1270">
            <v>103.08076679695596</v>
          </cell>
          <cell r="AE1270">
            <v>105.3586502361141</v>
          </cell>
          <cell r="AF1270">
            <v>108.58589071988435</v>
          </cell>
          <cell r="AG1270">
            <v>113.37389045672795</v>
          </cell>
          <cell r="AH1270">
            <v>122.46534829334783</v>
          </cell>
        </row>
        <row r="1271">
          <cell r="AD1271">
            <v>103.09181844756311</v>
          </cell>
          <cell r="AE1271">
            <v>105.36980822690224</v>
          </cell>
          <cell r="AF1271">
            <v>108.59787171643914</v>
          </cell>
          <cell r="AG1271">
            <v>113.3858527146144</v>
          </cell>
          <cell r="AH1271">
            <v>122.47616999782751</v>
          </cell>
        </row>
        <row r="1272">
          <cell r="AD1272">
            <v>103.10287009817026</v>
          </cell>
          <cell r="AE1272">
            <v>105.38096621769037</v>
          </cell>
          <cell r="AF1272">
            <v>108.60985271299396</v>
          </cell>
          <cell r="AG1272">
            <v>113.39781497250085</v>
          </cell>
          <cell r="AH1272">
            <v>122.48699170230719</v>
          </cell>
        </row>
        <row r="1273">
          <cell r="AD1273">
            <v>103.11392174877741</v>
          </cell>
          <cell r="AE1273">
            <v>105.39212420847851</v>
          </cell>
          <cell r="AF1273">
            <v>108.62183370954875</v>
          </cell>
          <cell r="AG1273">
            <v>113.40977723038732</v>
          </cell>
          <cell r="AH1273">
            <v>122.49781340678688</v>
          </cell>
        </row>
        <row r="1274">
          <cell r="AD1274">
            <v>103.12497339938457</v>
          </cell>
          <cell r="AE1274">
            <v>105.40328219926664</v>
          </cell>
          <cell r="AF1274">
            <v>108.63381470610356</v>
          </cell>
          <cell r="AG1274">
            <v>113.42173948827377</v>
          </cell>
          <cell r="AH1274">
            <v>122.50863511126656</v>
          </cell>
        </row>
        <row r="1275">
          <cell r="AD1275">
            <v>103.13602504999172</v>
          </cell>
          <cell r="AE1275">
            <v>105.41444019005478</v>
          </cell>
          <cell r="AF1275">
            <v>108.64579570265836</v>
          </cell>
          <cell r="AG1275">
            <v>113.43370174616022</v>
          </cell>
          <cell r="AH1275">
            <v>122.51945681574624</v>
          </cell>
        </row>
        <row r="1276">
          <cell r="AD1276">
            <v>103.14707670059887</v>
          </cell>
          <cell r="AE1276">
            <v>105.42559818084291</v>
          </cell>
          <cell r="AF1276">
            <v>108.65777669921317</v>
          </cell>
          <cell r="AG1276">
            <v>113.44566400404669</v>
          </cell>
          <cell r="AH1276">
            <v>122.53027852022592</v>
          </cell>
        </row>
        <row r="1277">
          <cell r="AD1277">
            <v>103.15812835120602</v>
          </cell>
          <cell r="AE1277">
            <v>105.43675617163106</v>
          </cell>
          <cell r="AF1277">
            <v>108.66975769576797</v>
          </cell>
          <cell r="AG1277">
            <v>113.45762626193314</v>
          </cell>
          <cell r="AH1277">
            <v>122.5411002247056</v>
          </cell>
        </row>
        <row r="1278">
          <cell r="AD1278">
            <v>103.16918000181317</v>
          </cell>
          <cell r="AE1278">
            <v>105.4479141624192</v>
          </cell>
          <cell r="AF1278">
            <v>108.68173869232278</v>
          </cell>
          <cell r="AG1278">
            <v>113.4695885198196</v>
          </cell>
          <cell r="AH1278">
            <v>122.55192192918528</v>
          </cell>
        </row>
        <row r="1279">
          <cell r="AD1279">
            <v>103.18023165242033</v>
          </cell>
          <cell r="AE1279">
            <v>105.45907215320733</v>
          </cell>
          <cell r="AF1279">
            <v>108.69371968887758</v>
          </cell>
          <cell r="AG1279">
            <v>113.48155077770606</v>
          </cell>
          <cell r="AH1279">
            <v>122.56274363366498</v>
          </cell>
        </row>
        <row r="1280">
          <cell r="AD1280">
            <v>103.19128330302748</v>
          </cell>
          <cell r="AE1280">
            <v>105.47023014399547</v>
          </cell>
          <cell r="AF1280">
            <v>108.70570068543239</v>
          </cell>
          <cell r="AG1280">
            <v>113.49351303559251</v>
          </cell>
          <cell r="AH1280">
            <v>122.57356533814466</v>
          </cell>
        </row>
        <row r="1281">
          <cell r="AD1281">
            <v>103.20233495363463</v>
          </cell>
          <cell r="AE1281">
            <v>105.4813881347836</v>
          </cell>
          <cell r="AF1281">
            <v>108.71768168198719</v>
          </cell>
          <cell r="AG1281">
            <v>113.50547529347897</v>
          </cell>
          <cell r="AH1281">
            <v>122.58438704262434</v>
          </cell>
        </row>
        <row r="1282">
          <cell r="AD1282">
            <v>103.21338660424178</v>
          </cell>
          <cell r="AE1282">
            <v>105.49254612557174</v>
          </cell>
          <cell r="AF1282">
            <v>108.729662678542</v>
          </cell>
          <cell r="AG1282">
            <v>113.51743755136543</v>
          </cell>
          <cell r="AH1282">
            <v>122.59520874710402</v>
          </cell>
        </row>
        <row r="1283">
          <cell r="AD1283">
            <v>103.22443825484893</v>
          </cell>
          <cell r="AE1283">
            <v>105.50370411635987</v>
          </cell>
          <cell r="AF1283">
            <v>108.7416436750968</v>
          </cell>
          <cell r="AG1283">
            <v>113.52939980925188</v>
          </cell>
          <cell r="AH1283">
            <v>122.60603045158371</v>
          </cell>
        </row>
        <row r="1284">
          <cell r="AD1284">
            <v>103.23548990545609</v>
          </cell>
          <cell r="AE1284">
            <v>105.51486210714801</v>
          </cell>
          <cell r="AF1284">
            <v>108.75362467165161</v>
          </cell>
          <cell r="AG1284">
            <v>113.54136206713834</v>
          </cell>
          <cell r="AH1284">
            <v>122.61685215606339</v>
          </cell>
        </row>
        <row r="1285">
          <cell r="AD1285">
            <v>103.24654155606324</v>
          </cell>
          <cell r="AE1285">
            <v>105.52602009793614</v>
          </cell>
          <cell r="AF1285">
            <v>108.7656056682064</v>
          </cell>
          <cell r="AG1285">
            <v>113.5533243250248</v>
          </cell>
          <cell r="AH1285">
            <v>122.62767386054307</v>
          </cell>
        </row>
        <row r="1286">
          <cell r="AD1286">
            <v>103.25759320667039</v>
          </cell>
          <cell r="AE1286">
            <v>105.53717808872429</v>
          </cell>
          <cell r="AF1286">
            <v>108.77758666476122</v>
          </cell>
          <cell r="AG1286">
            <v>113.56528658291126</v>
          </cell>
          <cell r="AH1286">
            <v>122.63849556502275</v>
          </cell>
        </row>
        <row r="1287">
          <cell r="AD1287">
            <v>103.26864485727755</v>
          </cell>
          <cell r="AE1287">
            <v>105.54833607951242</v>
          </cell>
          <cell r="AF1287">
            <v>108.78956766131601</v>
          </cell>
          <cell r="AG1287">
            <v>113.57724884079771</v>
          </cell>
          <cell r="AH1287">
            <v>122.64931726950243</v>
          </cell>
        </row>
        <row r="1288">
          <cell r="AD1288">
            <v>103.27969650788469</v>
          </cell>
          <cell r="AE1288">
            <v>105.55949407030056</v>
          </cell>
          <cell r="AF1288">
            <v>108.80154865787082</v>
          </cell>
          <cell r="AG1288">
            <v>113.58921109868417</v>
          </cell>
          <cell r="AH1288">
            <v>122.66013897398211</v>
          </cell>
        </row>
        <row r="1289">
          <cell r="AD1289">
            <v>103.29074815849185</v>
          </cell>
          <cell r="AE1289">
            <v>105.57065206108869</v>
          </cell>
          <cell r="AF1289">
            <v>108.81352965442562</v>
          </cell>
          <cell r="AG1289">
            <v>113.60117335657063</v>
          </cell>
          <cell r="AH1289">
            <v>122.6709606784618</v>
          </cell>
        </row>
        <row r="1290">
          <cell r="AD1290">
            <v>103.30179980909899</v>
          </cell>
          <cell r="AE1290">
            <v>105.58181005187683</v>
          </cell>
          <cell r="AF1290">
            <v>108.82551065098043</v>
          </cell>
          <cell r="AG1290">
            <v>113.61313561445708</v>
          </cell>
          <cell r="AH1290">
            <v>122.68178238294148</v>
          </cell>
        </row>
        <row r="1291">
          <cell r="AD1291">
            <v>103.31285145970615</v>
          </cell>
          <cell r="AE1291">
            <v>105.59296804266496</v>
          </cell>
          <cell r="AF1291">
            <v>108.83749164753523</v>
          </cell>
          <cell r="AG1291">
            <v>113.62509787234355</v>
          </cell>
          <cell r="AH1291">
            <v>122.69260408742116</v>
          </cell>
        </row>
        <row r="1292">
          <cell r="AD1292">
            <v>103.32390311031331</v>
          </cell>
          <cell r="AE1292">
            <v>105.6041260334531</v>
          </cell>
          <cell r="AF1292">
            <v>108.84947264409004</v>
          </cell>
          <cell r="AG1292">
            <v>113.63706013023</v>
          </cell>
          <cell r="AH1292">
            <v>122.70342579190084</v>
          </cell>
        </row>
        <row r="1293">
          <cell r="AD1293">
            <v>103.33495476092045</v>
          </cell>
          <cell r="AE1293">
            <v>105.61528402424123</v>
          </cell>
          <cell r="AF1293">
            <v>108.86145364064484</v>
          </cell>
          <cell r="AG1293">
            <v>113.64902238811645</v>
          </cell>
          <cell r="AH1293">
            <v>122.71424749638052</v>
          </cell>
        </row>
        <row r="1294">
          <cell r="AD1294">
            <v>103.34600641152761</v>
          </cell>
          <cell r="AE1294">
            <v>105.62644201502937</v>
          </cell>
          <cell r="AF1294">
            <v>108.87343463719965</v>
          </cell>
          <cell r="AG1294">
            <v>113.66098464600292</v>
          </cell>
          <cell r="AH1294">
            <v>122.7250692008602</v>
          </cell>
        </row>
        <row r="1295">
          <cell r="AD1295">
            <v>103.35705806213475</v>
          </cell>
          <cell r="AE1295">
            <v>105.63760000581752</v>
          </cell>
          <cell r="AF1295">
            <v>108.88541563375445</v>
          </cell>
          <cell r="AG1295">
            <v>113.67294690388937</v>
          </cell>
          <cell r="AH1295">
            <v>122.73589090533989</v>
          </cell>
        </row>
        <row r="1296">
          <cell r="AD1296">
            <v>103.36810971274191</v>
          </cell>
          <cell r="AE1296">
            <v>105.64875799660565</v>
          </cell>
          <cell r="AF1296">
            <v>108.89739663030926</v>
          </cell>
          <cell r="AG1296">
            <v>113.68490916177582</v>
          </cell>
          <cell r="AH1296">
            <v>122.74671260981957</v>
          </cell>
        </row>
        <row r="1297">
          <cell r="AD1297">
            <v>103.37916136334907</v>
          </cell>
          <cell r="AE1297">
            <v>105.65991598739379</v>
          </cell>
          <cell r="AF1297">
            <v>108.90937762686406</v>
          </cell>
          <cell r="AG1297">
            <v>113.69687141966229</v>
          </cell>
          <cell r="AH1297">
            <v>122.75753431429925</v>
          </cell>
        </row>
        <row r="1298">
          <cell r="AD1298">
            <v>103.39021301395621</v>
          </cell>
          <cell r="AE1298">
            <v>105.67107397818192</v>
          </cell>
          <cell r="AF1298">
            <v>108.92135862341887</v>
          </cell>
          <cell r="AG1298">
            <v>113.70883367754874</v>
          </cell>
          <cell r="AH1298">
            <v>122.76835601877893</v>
          </cell>
        </row>
        <row r="1299">
          <cell r="AD1299">
            <v>103.40126466456337</v>
          </cell>
          <cell r="AE1299">
            <v>105.68223196897006</v>
          </cell>
          <cell r="AF1299">
            <v>108.93333961997367</v>
          </cell>
          <cell r="AG1299">
            <v>113.72079593543519</v>
          </cell>
          <cell r="AH1299">
            <v>122.77917772325861</v>
          </cell>
        </row>
        <row r="1300">
          <cell r="AD1300">
            <v>103.41231631517053</v>
          </cell>
          <cell r="AE1300">
            <v>105.69338995975819</v>
          </cell>
          <cell r="AF1300">
            <v>108.94532061652848</v>
          </cell>
          <cell r="AG1300">
            <v>113.73275819332164</v>
          </cell>
          <cell r="AH1300">
            <v>122.78999942773829</v>
          </cell>
        </row>
        <row r="1301">
          <cell r="AD1301">
            <v>103.42336796577767</v>
          </cell>
          <cell r="AE1301">
            <v>105.70454795054633</v>
          </cell>
          <cell r="AF1301">
            <v>108.95730161308327</v>
          </cell>
          <cell r="AG1301">
            <v>113.74472045120811</v>
          </cell>
          <cell r="AH1301">
            <v>122.80082113221798</v>
          </cell>
        </row>
        <row r="1302">
          <cell r="AD1302">
            <v>103.43441961638483</v>
          </cell>
          <cell r="AE1302">
            <v>105.71570594133446</v>
          </cell>
          <cell r="AF1302">
            <v>108.96928260963809</v>
          </cell>
          <cell r="AG1302">
            <v>113.75668270909456</v>
          </cell>
          <cell r="AH1302">
            <v>122.81164283669766</v>
          </cell>
        </row>
        <row r="1303">
          <cell r="AD1303">
            <v>103.44547126699197</v>
          </cell>
          <cell r="AE1303">
            <v>105.7268639321226</v>
          </cell>
          <cell r="AF1303">
            <v>108.98126360619288</v>
          </cell>
          <cell r="AG1303">
            <v>113.76864496698101</v>
          </cell>
          <cell r="AH1303">
            <v>122.82246454117734</v>
          </cell>
        </row>
        <row r="1304">
          <cell r="AD1304">
            <v>103.45652291759913</v>
          </cell>
          <cell r="AE1304">
            <v>105.73802192291073</v>
          </cell>
          <cell r="AF1304">
            <v>108.99324460274769</v>
          </cell>
          <cell r="AG1304">
            <v>113.78060722486748</v>
          </cell>
          <cell r="AH1304">
            <v>122.83328624565702</v>
          </cell>
        </row>
        <row r="1305">
          <cell r="AD1305">
            <v>103.46757456820629</v>
          </cell>
          <cell r="AE1305">
            <v>105.74917991369888</v>
          </cell>
          <cell r="AF1305">
            <v>109.00455667364557</v>
          </cell>
          <cell r="AG1305">
            <v>113.79256948275393</v>
          </cell>
          <cell r="AH1305">
            <v>122.8441079501367</v>
          </cell>
        </row>
        <row r="1306">
          <cell r="AD1306">
            <v>103.47862621881343</v>
          </cell>
          <cell r="AE1306">
            <v>105.76033790448702</v>
          </cell>
          <cell r="AF1306">
            <v>109.01500399041988</v>
          </cell>
          <cell r="AG1306">
            <v>113.80453174064039</v>
          </cell>
          <cell r="AH1306">
            <v>122.85492965461638</v>
          </cell>
        </row>
        <row r="1307">
          <cell r="AD1307">
            <v>103.48967786942059</v>
          </cell>
          <cell r="AE1307">
            <v>105.77149589527515</v>
          </cell>
          <cell r="AF1307">
            <v>109.02545130719422</v>
          </cell>
          <cell r="AG1307">
            <v>113.81649399852685</v>
          </cell>
          <cell r="AH1307">
            <v>122.86575135909607</v>
          </cell>
        </row>
        <row r="1308">
          <cell r="AD1308">
            <v>103.50072952002773</v>
          </cell>
          <cell r="AE1308">
            <v>105.78265388606329</v>
          </cell>
          <cell r="AF1308">
            <v>109.03589862396854</v>
          </cell>
          <cell r="AG1308">
            <v>113.8284562564133</v>
          </cell>
          <cell r="AH1308">
            <v>122.87657306357575</v>
          </cell>
        </row>
        <row r="1309">
          <cell r="AD1309">
            <v>103.51178117063489</v>
          </cell>
          <cell r="AE1309">
            <v>105.79381187685142</v>
          </cell>
          <cell r="AF1309">
            <v>109.04634594074285</v>
          </cell>
          <cell r="AG1309">
            <v>113.84041851429976</v>
          </cell>
          <cell r="AH1309">
            <v>122.88739476805543</v>
          </cell>
        </row>
        <row r="1310">
          <cell r="AD1310">
            <v>103.52283282124205</v>
          </cell>
          <cell r="AE1310">
            <v>105.80496986763956</v>
          </cell>
          <cell r="AF1310">
            <v>109.05679325751719</v>
          </cell>
          <cell r="AG1310">
            <v>113.85238077218622</v>
          </cell>
          <cell r="AH1310">
            <v>122.89821647253513</v>
          </cell>
        </row>
        <row r="1311">
          <cell r="AD1311">
            <v>103.53388447184919</v>
          </cell>
          <cell r="AE1311">
            <v>105.81612785842769</v>
          </cell>
          <cell r="AF1311">
            <v>109.0672405742915</v>
          </cell>
          <cell r="AG1311">
            <v>113.86434303007267</v>
          </cell>
          <cell r="AH1311">
            <v>122.90903817701481</v>
          </cell>
        </row>
        <row r="1312">
          <cell r="AD1312">
            <v>103.54493612245635</v>
          </cell>
          <cell r="AE1312">
            <v>105.82728584921583</v>
          </cell>
          <cell r="AF1312">
            <v>109.07768789106582</v>
          </cell>
          <cell r="AG1312">
            <v>113.87630528795913</v>
          </cell>
          <cell r="AH1312">
            <v>122.91985988149449</v>
          </cell>
        </row>
        <row r="1313">
          <cell r="AD1313">
            <v>103.55598777306349</v>
          </cell>
          <cell r="AE1313">
            <v>105.83844384000396</v>
          </cell>
          <cell r="AF1313">
            <v>109.08813520784015</v>
          </cell>
          <cell r="AG1313">
            <v>113.88826754584559</v>
          </cell>
          <cell r="AH1313">
            <v>122.93068158597417</v>
          </cell>
        </row>
        <row r="1314">
          <cell r="AD1314">
            <v>103.56703942367065</v>
          </cell>
          <cell r="AE1314">
            <v>105.84960183079211</v>
          </cell>
          <cell r="AF1314">
            <v>109.09858252461447</v>
          </cell>
          <cell r="AG1314">
            <v>113.90022980373205</v>
          </cell>
          <cell r="AH1314">
            <v>122.94150329045385</v>
          </cell>
        </row>
        <row r="1315">
          <cell r="AD1315">
            <v>103.57809107427781</v>
          </cell>
          <cell r="AE1315">
            <v>105.86075982158025</v>
          </cell>
          <cell r="AF1315">
            <v>109.1090298413888</v>
          </cell>
          <cell r="AG1315">
            <v>113.9121920616185</v>
          </cell>
          <cell r="AH1315">
            <v>122.95232499493353</v>
          </cell>
        </row>
        <row r="1316">
          <cell r="AD1316">
            <v>103.58914272488495</v>
          </cell>
          <cell r="AE1316">
            <v>105.87191781236838</v>
          </cell>
          <cell r="AF1316">
            <v>109.11947715816312</v>
          </cell>
          <cell r="AG1316">
            <v>113.92415431950496</v>
          </cell>
          <cell r="AH1316">
            <v>122.96314669941322</v>
          </cell>
        </row>
        <row r="1317">
          <cell r="AD1317">
            <v>103.60019437549211</v>
          </cell>
          <cell r="AE1317">
            <v>105.88307580315652</v>
          </cell>
          <cell r="AF1317">
            <v>109.12992447493744</v>
          </cell>
          <cell r="AG1317">
            <v>113.93611657739142</v>
          </cell>
          <cell r="AH1317">
            <v>122.9739684038929</v>
          </cell>
        </row>
        <row r="1318">
          <cell r="AD1318">
            <v>103.61124602609927</v>
          </cell>
          <cell r="AE1318">
            <v>105.89423379394465</v>
          </cell>
          <cell r="AF1318">
            <v>109.14037179171177</v>
          </cell>
          <cell r="AG1318">
            <v>113.94807883527787</v>
          </cell>
          <cell r="AH1318">
            <v>122.98479010837258</v>
          </cell>
        </row>
        <row r="1319">
          <cell r="AD1319">
            <v>103.62229767670641</v>
          </cell>
          <cell r="AE1319">
            <v>105.90539178473279</v>
          </cell>
          <cell r="AF1319">
            <v>109.15081910848609</v>
          </cell>
          <cell r="AG1319">
            <v>113.96004109316434</v>
          </cell>
          <cell r="AH1319">
            <v>122.99561181285226</v>
          </cell>
        </row>
        <row r="1320">
          <cell r="AD1320">
            <v>103.63334932731357</v>
          </cell>
          <cell r="AE1320">
            <v>105.91654977552092</v>
          </cell>
          <cell r="AF1320">
            <v>109.16126642526042</v>
          </cell>
          <cell r="AG1320">
            <v>113.97200335105079</v>
          </cell>
          <cell r="AH1320">
            <v>123.00598300173922</v>
          </cell>
        </row>
        <row r="1321">
          <cell r="AD1321">
            <v>103.64440097792071</v>
          </cell>
          <cell r="AE1321">
            <v>105.92770776630906</v>
          </cell>
          <cell r="AF1321">
            <v>109.17171374203474</v>
          </cell>
          <cell r="AG1321">
            <v>113.98396560893724</v>
          </cell>
          <cell r="AH1321">
            <v>123.01604690199514</v>
          </cell>
        </row>
        <row r="1322">
          <cell r="AD1322">
            <v>103.65545262852787</v>
          </cell>
          <cell r="AE1322">
            <v>105.93886575709719</v>
          </cell>
          <cell r="AF1322">
            <v>109.18216105880906</v>
          </cell>
          <cell r="AG1322">
            <v>113.99592786682371</v>
          </cell>
          <cell r="AH1322">
            <v>123.02611080225107</v>
          </cell>
        </row>
        <row r="1323">
          <cell r="AD1323">
            <v>103.66650427913503</v>
          </cell>
          <cell r="AE1323">
            <v>105.95002374788533</v>
          </cell>
          <cell r="AF1323">
            <v>109.19260837558339</v>
          </cell>
          <cell r="AG1323">
            <v>114.00751407316794</v>
          </cell>
          <cell r="AH1323">
            <v>123.03617470250698</v>
          </cell>
        </row>
        <row r="1324">
          <cell r="AD1324">
            <v>103.67755592974217</v>
          </cell>
          <cell r="AE1324">
            <v>105.96118173867347</v>
          </cell>
          <cell r="AF1324">
            <v>109.20305569235771</v>
          </cell>
          <cell r="AG1324">
            <v>114.0189061974137</v>
          </cell>
          <cell r="AH1324">
            <v>123.0462386027629</v>
          </cell>
        </row>
        <row r="1325">
          <cell r="AD1325">
            <v>103.68860758034933</v>
          </cell>
          <cell r="AE1325">
            <v>105.97233972946161</v>
          </cell>
          <cell r="AF1325">
            <v>109.21350300913203</v>
          </cell>
          <cell r="AG1325">
            <v>114.03029832165946</v>
          </cell>
          <cell r="AH1325">
            <v>123.05630250301881</v>
          </cell>
        </row>
        <row r="1326">
          <cell r="AD1326">
            <v>103.69965923095648</v>
          </cell>
          <cell r="AE1326">
            <v>105.98349772024974</v>
          </cell>
          <cell r="AF1326">
            <v>109.22395032590636</v>
          </cell>
          <cell r="AG1326">
            <v>114.0416904459052</v>
          </cell>
          <cell r="AH1326">
            <v>123.06636640327473</v>
          </cell>
        </row>
        <row r="1327">
          <cell r="AD1327">
            <v>103.71071088156363</v>
          </cell>
          <cell r="AE1327">
            <v>105.99465571103788</v>
          </cell>
          <cell r="AF1327">
            <v>109.23439764268068</v>
          </cell>
          <cell r="AG1327">
            <v>114.05308257015096</v>
          </cell>
          <cell r="AH1327">
            <v>123.07643030353064</v>
          </cell>
        </row>
        <row r="1328">
          <cell r="AD1328">
            <v>103.72176253217079</v>
          </cell>
          <cell r="AE1328">
            <v>106.00551600493253</v>
          </cell>
          <cell r="AF1328">
            <v>109.24484495945501</v>
          </cell>
          <cell r="AG1328">
            <v>114.06447469439672</v>
          </cell>
          <cell r="AH1328">
            <v>123.08649420378656</v>
          </cell>
        </row>
        <row r="1329">
          <cell r="AD1329">
            <v>103.73281418277793</v>
          </cell>
          <cell r="AE1329">
            <v>106.01610263872739</v>
          </cell>
          <cell r="AF1329">
            <v>109.25529227622933</v>
          </cell>
          <cell r="AG1329">
            <v>114.07586681864247</v>
          </cell>
          <cell r="AH1329">
            <v>123.09655810404249</v>
          </cell>
        </row>
        <row r="1330">
          <cell r="AD1330">
            <v>103.74386583338509</v>
          </cell>
          <cell r="AE1330">
            <v>106.02668927252226</v>
          </cell>
          <cell r="AF1330">
            <v>109.26573959300364</v>
          </cell>
          <cell r="AG1330">
            <v>114.08725894288823</v>
          </cell>
          <cell r="AH1330">
            <v>123.1066220042984</v>
          </cell>
        </row>
        <row r="1331">
          <cell r="AD1331">
            <v>103.75491748399224</v>
          </cell>
          <cell r="AE1331">
            <v>106.03727590631712</v>
          </cell>
          <cell r="AF1331">
            <v>109.27618690977798</v>
          </cell>
          <cell r="AG1331">
            <v>114.09865106713399</v>
          </cell>
          <cell r="AH1331">
            <v>123.11668590455432</v>
          </cell>
        </row>
        <row r="1332">
          <cell r="AD1332">
            <v>103.76596913459939</v>
          </cell>
          <cell r="AE1332">
            <v>106.04786254011198</v>
          </cell>
          <cell r="AF1332">
            <v>109.28663422655229</v>
          </cell>
          <cell r="AG1332">
            <v>114.11004319137973</v>
          </cell>
          <cell r="AH1332">
            <v>123.12674980481023</v>
          </cell>
        </row>
        <row r="1333">
          <cell r="AD1333">
            <v>103.77702078520655</v>
          </cell>
          <cell r="AE1333">
            <v>106.05844917390684</v>
          </cell>
          <cell r="AF1333">
            <v>109.29708154332661</v>
          </cell>
          <cell r="AG1333">
            <v>114.12143531562549</v>
          </cell>
          <cell r="AH1333">
            <v>123.13681370506615</v>
          </cell>
        </row>
        <row r="1334">
          <cell r="AD1334">
            <v>103.78807243581369</v>
          </cell>
          <cell r="AE1334">
            <v>106.0690358077017</v>
          </cell>
          <cell r="AF1334">
            <v>109.30752886010094</v>
          </cell>
          <cell r="AG1334">
            <v>114.13282743987125</v>
          </cell>
          <cell r="AH1334">
            <v>123.14687760532206</v>
          </cell>
        </row>
        <row r="1335">
          <cell r="AD1335">
            <v>103.79912408642085</v>
          </cell>
          <cell r="AE1335">
            <v>106.07962244149657</v>
          </cell>
          <cell r="AF1335">
            <v>109.31797617687526</v>
          </cell>
          <cell r="AG1335">
            <v>114.14421956411701</v>
          </cell>
          <cell r="AH1335">
            <v>123.15694150557798</v>
          </cell>
        </row>
        <row r="1336">
          <cell r="AD1336">
            <v>103.810175737028</v>
          </cell>
          <cell r="AE1336">
            <v>106.09020907529143</v>
          </cell>
          <cell r="AF1336">
            <v>109.32842349364959</v>
          </cell>
          <cell r="AG1336">
            <v>114.15561168836275</v>
          </cell>
          <cell r="AH1336">
            <v>123.16700540583389</v>
          </cell>
        </row>
        <row r="1337">
          <cell r="AD1337">
            <v>103.82122738763515</v>
          </cell>
          <cell r="AE1337">
            <v>106.10079570908628</v>
          </cell>
          <cell r="AF1337">
            <v>109.33887081042391</v>
          </cell>
          <cell r="AG1337">
            <v>114.16700381260851</v>
          </cell>
          <cell r="AH1337">
            <v>123.17706930608982</v>
          </cell>
        </row>
        <row r="1338">
          <cell r="AD1338">
            <v>103.83227903824231</v>
          </cell>
          <cell r="AE1338">
            <v>106.11138234288114</v>
          </cell>
          <cell r="AF1338">
            <v>109.34931812719823</v>
          </cell>
          <cell r="AG1338">
            <v>114.17839593685427</v>
          </cell>
          <cell r="AH1338">
            <v>123.18713320634573</v>
          </cell>
        </row>
        <row r="1339">
          <cell r="AD1339">
            <v>103.84333068884945</v>
          </cell>
          <cell r="AE1339">
            <v>106.121968976676</v>
          </cell>
          <cell r="AF1339">
            <v>109.35976544397256</v>
          </cell>
          <cell r="AG1339">
            <v>114.18978806110002</v>
          </cell>
          <cell r="AH1339">
            <v>123.19719710660165</v>
          </cell>
        </row>
        <row r="1340">
          <cell r="AD1340">
            <v>103.85438233945661</v>
          </cell>
          <cell r="AE1340">
            <v>106.13255561047086</v>
          </cell>
          <cell r="AF1340">
            <v>109.37021276074688</v>
          </cell>
          <cell r="AG1340">
            <v>114.20118018534578</v>
          </cell>
          <cell r="AH1340">
            <v>123.20726100685756</v>
          </cell>
        </row>
        <row r="1341">
          <cell r="AD1341">
            <v>103.86543399006376</v>
          </cell>
          <cell r="AE1341">
            <v>106.14314224426573</v>
          </cell>
          <cell r="AF1341">
            <v>109.38066007752121</v>
          </cell>
          <cell r="AG1341">
            <v>114.21257230959154</v>
          </cell>
          <cell r="AH1341">
            <v>123.21732490711348</v>
          </cell>
        </row>
        <row r="1342">
          <cell r="AD1342">
            <v>103.87648564067091</v>
          </cell>
          <cell r="AE1342">
            <v>106.15372887806059</v>
          </cell>
          <cell r="AF1342">
            <v>109.39110739429553</v>
          </cell>
          <cell r="AG1342">
            <v>114.2239644338373</v>
          </cell>
          <cell r="AH1342">
            <v>123.22738880736939</v>
          </cell>
        </row>
        <row r="1343">
          <cell r="AD1343">
            <v>103.88753729127806</v>
          </cell>
          <cell r="AE1343">
            <v>106.16431551185545</v>
          </cell>
          <cell r="AF1343">
            <v>109.40155471106985</v>
          </cell>
          <cell r="AG1343">
            <v>114.23535655808304</v>
          </cell>
          <cell r="AH1343">
            <v>123.23745270762531</v>
          </cell>
        </row>
        <row r="1344">
          <cell r="AD1344">
            <v>103.89858894188522</v>
          </cell>
          <cell r="AE1344">
            <v>106.17490214565031</v>
          </cell>
          <cell r="AF1344">
            <v>109.41200202784418</v>
          </cell>
          <cell r="AG1344">
            <v>114.2467486823288</v>
          </cell>
          <cell r="AH1344">
            <v>123.24751660788124</v>
          </cell>
        </row>
        <row r="1345">
          <cell r="AD1345">
            <v>103.90964059249237</v>
          </cell>
          <cell r="AE1345">
            <v>106.18548877944517</v>
          </cell>
          <cell r="AF1345">
            <v>109.4224493446185</v>
          </cell>
          <cell r="AG1345">
            <v>114.25814080657456</v>
          </cell>
          <cell r="AH1345">
            <v>123.25758050813715</v>
          </cell>
        </row>
        <row r="1346">
          <cell r="AD1346">
            <v>103.92069224309952</v>
          </cell>
          <cell r="AE1346">
            <v>106.19607541324004</v>
          </cell>
          <cell r="AF1346">
            <v>109.43289666139282</v>
          </cell>
          <cell r="AG1346">
            <v>114.2695329308203</v>
          </cell>
          <cell r="AH1346">
            <v>123.26764440839307</v>
          </cell>
        </row>
        <row r="1347">
          <cell r="AD1347">
            <v>103.93174389370667</v>
          </cell>
          <cell r="AE1347">
            <v>106.2066620470349</v>
          </cell>
          <cell r="AF1347">
            <v>109.44334397816715</v>
          </cell>
          <cell r="AG1347">
            <v>114.28092505506606</v>
          </cell>
          <cell r="AH1347">
            <v>123.27770830864898</v>
          </cell>
        </row>
        <row r="1348">
          <cell r="AD1348">
            <v>103.94279554431382</v>
          </cell>
          <cell r="AE1348">
            <v>106.21724868082975</v>
          </cell>
          <cell r="AF1348">
            <v>109.45379129494147</v>
          </cell>
          <cell r="AG1348">
            <v>114.29231717931182</v>
          </cell>
          <cell r="AH1348">
            <v>123.2877722089049</v>
          </cell>
        </row>
        <row r="1349">
          <cell r="AD1349">
            <v>103.95384719492098</v>
          </cell>
          <cell r="AE1349">
            <v>106.22783531462461</v>
          </cell>
          <cell r="AF1349">
            <v>109.4642386117158</v>
          </cell>
          <cell r="AG1349">
            <v>114.30370930355757</v>
          </cell>
          <cell r="AH1349">
            <v>123.29783610916081</v>
          </cell>
        </row>
        <row r="1350">
          <cell r="AD1350">
            <v>103.96489884552813</v>
          </cell>
          <cell r="AE1350">
            <v>106.23842194841947</v>
          </cell>
          <cell r="AF1350">
            <v>109.47468592849012</v>
          </cell>
          <cell r="AG1350">
            <v>114.31510142780333</v>
          </cell>
          <cell r="AH1350">
            <v>123.30790000941673</v>
          </cell>
        </row>
        <row r="1351">
          <cell r="AD1351">
            <v>103.97595049613528</v>
          </cell>
          <cell r="AE1351">
            <v>106.24900858221434</v>
          </cell>
          <cell r="AF1351">
            <v>109.48513324526444</v>
          </cell>
          <cell r="AG1351">
            <v>114.32649355204909</v>
          </cell>
          <cell r="AH1351">
            <v>123.31796390967266</v>
          </cell>
        </row>
        <row r="1352">
          <cell r="AD1352">
            <v>103.98700214674243</v>
          </cell>
          <cell r="AE1352">
            <v>106.2595952160092</v>
          </cell>
          <cell r="AF1352">
            <v>109.49558056203877</v>
          </cell>
          <cell r="AG1352">
            <v>114.33788567629485</v>
          </cell>
          <cell r="AH1352">
            <v>123.32802780992857</v>
          </cell>
        </row>
        <row r="1353">
          <cell r="AD1353">
            <v>103.99805379734958</v>
          </cell>
          <cell r="AE1353">
            <v>106.27018184980406</v>
          </cell>
          <cell r="AF1353">
            <v>109.50602787881309</v>
          </cell>
          <cell r="AG1353">
            <v>114.34927780054059</v>
          </cell>
          <cell r="AH1353">
            <v>123.33809171018449</v>
          </cell>
        </row>
        <row r="1354">
          <cell r="AD1354">
            <v>104.00849568334635</v>
          </cell>
          <cell r="AE1354">
            <v>106.28076848359892</v>
          </cell>
          <cell r="AF1354">
            <v>109.5164751955874</v>
          </cell>
          <cell r="AG1354">
            <v>114.36066992478635</v>
          </cell>
          <cell r="AH1354">
            <v>123.3481556104404</v>
          </cell>
        </row>
        <row r="1355">
          <cell r="AD1355">
            <v>104.01880723797377</v>
          </cell>
          <cell r="AE1355">
            <v>106.29135511739378</v>
          </cell>
          <cell r="AF1355">
            <v>109.52692251236174</v>
          </cell>
          <cell r="AG1355">
            <v>114.37206204903211</v>
          </cell>
          <cell r="AH1355">
            <v>123.35821951069632</v>
          </cell>
        </row>
        <row r="1356">
          <cell r="AD1356">
            <v>104.02911879260118</v>
          </cell>
          <cell r="AE1356">
            <v>106.30194175118865</v>
          </cell>
          <cell r="AF1356">
            <v>109.53736982913605</v>
          </cell>
          <cell r="AG1356">
            <v>114.38345417327785</v>
          </cell>
          <cell r="AH1356">
            <v>123.36828341095223</v>
          </cell>
        </row>
        <row r="1357">
          <cell r="AD1357">
            <v>104.03943034722859</v>
          </cell>
          <cell r="AE1357">
            <v>106.31252838498351</v>
          </cell>
          <cell r="AF1357">
            <v>109.54781714591039</v>
          </cell>
          <cell r="AG1357">
            <v>114.39484629752361</v>
          </cell>
          <cell r="AH1357">
            <v>123.37834731120815</v>
          </cell>
        </row>
        <row r="1358">
          <cell r="AD1358">
            <v>104.049741901856</v>
          </cell>
          <cell r="AE1358">
            <v>106.32311501877837</v>
          </cell>
          <cell r="AF1358">
            <v>109.5582644626847</v>
          </cell>
          <cell r="AG1358">
            <v>114.40623842176937</v>
          </cell>
          <cell r="AH1358">
            <v>123.38841121146406</v>
          </cell>
        </row>
        <row r="1359">
          <cell r="AD1359">
            <v>104.06005345648342</v>
          </cell>
          <cell r="AE1359">
            <v>106.33370165257323</v>
          </cell>
          <cell r="AF1359">
            <v>109.56871177945902</v>
          </cell>
          <cell r="AG1359">
            <v>114.41763054601512</v>
          </cell>
          <cell r="AH1359">
            <v>123.39847511171999</v>
          </cell>
        </row>
        <row r="1360">
          <cell r="AD1360">
            <v>104.07036501111082</v>
          </cell>
          <cell r="AE1360">
            <v>106.34428828636808</v>
          </cell>
          <cell r="AF1360">
            <v>109.57915909623335</v>
          </cell>
          <cell r="AG1360">
            <v>114.42902267026088</v>
          </cell>
          <cell r="AH1360">
            <v>123.4085390119759</v>
          </cell>
        </row>
        <row r="1361">
          <cell r="AD1361">
            <v>104.08067656573823</v>
          </cell>
          <cell r="AE1361">
            <v>106.35487492016294</v>
          </cell>
          <cell r="AF1361">
            <v>109.58960641300767</v>
          </cell>
          <cell r="AG1361">
            <v>114.44041479450664</v>
          </cell>
          <cell r="AH1361">
            <v>123.41860291223182</v>
          </cell>
        </row>
        <row r="1362">
          <cell r="AD1362">
            <v>104.09098812036564</v>
          </cell>
          <cell r="AE1362">
            <v>106.36546155395781</v>
          </cell>
          <cell r="AF1362">
            <v>109.600053729782</v>
          </cell>
          <cell r="AG1362">
            <v>114.4518069187524</v>
          </cell>
          <cell r="AH1362">
            <v>123.42866681248773</v>
          </cell>
        </row>
        <row r="1363">
          <cell r="AD1363">
            <v>104.10129967499306</v>
          </cell>
          <cell r="AE1363">
            <v>106.37604818775267</v>
          </cell>
          <cell r="AF1363">
            <v>109.61050104655632</v>
          </cell>
          <cell r="AG1363">
            <v>114.46319904299814</v>
          </cell>
          <cell r="AH1363">
            <v>123.43873071274365</v>
          </cell>
        </row>
        <row r="1364">
          <cell r="AD1364">
            <v>104.11161122962046</v>
          </cell>
          <cell r="AE1364">
            <v>106.38663482154753</v>
          </cell>
          <cell r="AF1364">
            <v>109.62094836333064</v>
          </cell>
          <cell r="AG1364">
            <v>114.4745911672439</v>
          </cell>
          <cell r="AH1364">
            <v>123.44879461299956</v>
          </cell>
        </row>
        <row r="1365">
          <cell r="AD1365">
            <v>104.12192278424787</v>
          </cell>
          <cell r="AE1365">
            <v>106.39722145534239</v>
          </cell>
          <cell r="AF1365">
            <v>109.63139568010497</v>
          </cell>
          <cell r="AG1365">
            <v>114.48598329148966</v>
          </cell>
          <cell r="AH1365">
            <v>123.45885851325548</v>
          </cell>
        </row>
        <row r="1366">
          <cell r="AD1366">
            <v>104.13223433887529</v>
          </cell>
          <cell r="AE1366">
            <v>106.40780808913725</v>
          </cell>
          <cell r="AF1366">
            <v>109.64184299687929</v>
          </cell>
          <cell r="AG1366">
            <v>114.49737541573541</v>
          </cell>
          <cell r="AH1366">
            <v>123.46892241351141</v>
          </cell>
        </row>
        <row r="1367">
          <cell r="AD1367">
            <v>104.1425458935027</v>
          </cell>
          <cell r="AE1367">
            <v>106.41839472293212</v>
          </cell>
          <cell r="AF1367">
            <v>109.65229031365361</v>
          </cell>
          <cell r="AG1367">
            <v>114.50876753998116</v>
          </cell>
          <cell r="AH1367">
            <v>123.47898631376732</v>
          </cell>
        </row>
        <row r="1368">
          <cell r="AD1368">
            <v>104.15285744813011</v>
          </cell>
          <cell r="AE1368">
            <v>106.42898135672698</v>
          </cell>
          <cell r="AF1368">
            <v>109.66273763042794</v>
          </cell>
          <cell r="AG1368">
            <v>114.52015966422692</v>
          </cell>
          <cell r="AH1368">
            <v>123.48905021402324</v>
          </cell>
        </row>
        <row r="1369">
          <cell r="AD1369">
            <v>104.16316900275751</v>
          </cell>
          <cell r="AE1369">
            <v>106.43956799052184</v>
          </cell>
          <cell r="AF1369">
            <v>109.67318494720226</v>
          </cell>
          <cell r="AG1369">
            <v>114.53155178847268</v>
          </cell>
          <cell r="AH1369">
            <v>123.49911411427915</v>
          </cell>
        </row>
        <row r="1370">
          <cell r="AD1370">
            <v>104.17348055738493</v>
          </cell>
          <cell r="AE1370">
            <v>106.4501546243167</v>
          </cell>
          <cell r="AF1370">
            <v>109.68363226397659</v>
          </cell>
          <cell r="AG1370">
            <v>114.54294391271843</v>
          </cell>
          <cell r="AH1370">
            <v>123.50917801453507</v>
          </cell>
        </row>
        <row r="1371">
          <cell r="AD1371">
            <v>104.18379211201234</v>
          </cell>
          <cell r="AE1371">
            <v>106.46074125811155</v>
          </cell>
          <cell r="AF1371">
            <v>109.69407958075091</v>
          </cell>
          <cell r="AG1371">
            <v>114.55433603696419</v>
          </cell>
          <cell r="AH1371">
            <v>123.51924191479098</v>
          </cell>
        </row>
        <row r="1372">
          <cell r="AD1372">
            <v>104.19410366663975</v>
          </cell>
          <cell r="AE1372">
            <v>106.47132789190643</v>
          </cell>
          <cell r="AF1372">
            <v>109.70452689752523</v>
          </cell>
          <cell r="AG1372">
            <v>114.56572816120995</v>
          </cell>
          <cell r="AH1372">
            <v>123.5293058150469</v>
          </cell>
        </row>
        <row r="1373">
          <cell r="AD1373">
            <v>104.20441522126715</v>
          </cell>
          <cell r="AE1373">
            <v>106.48191452570128</v>
          </cell>
          <cell r="AF1373">
            <v>109.71497421429956</v>
          </cell>
          <cell r="AG1373">
            <v>114.57712028545569</v>
          </cell>
          <cell r="AH1373">
            <v>123.53936971530283</v>
          </cell>
        </row>
        <row r="1374">
          <cell r="AD1374">
            <v>104.21472677589458</v>
          </cell>
          <cell r="AE1374">
            <v>106.49250115949614</v>
          </cell>
          <cell r="AF1374">
            <v>109.72542153107388</v>
          </cell>
          <cell r="AG1374">
            <v>114.58851240970145</v>
          </cell>
          <cell r="AH1374">
            <v>123.54943361555874</v>
          </cell>
        </row>
        <row r="1375">
          <cell r="AD1375">
            <v>104.22503833052198</v>
          </cell>
          <cell r="AE1375">
            <v>106.503087793291</v>
          </cell>
          <cell r="AF1375">
            <v>109.7358688478482</v>
          </cell>
          <cell r="AG1375">
            <v>114.59990453394721</v>
          </cell>
          <cell r="AH1375">
            <v>123.55949751581466</v>
          </cell>
        </row>
        <row r="1376">
          <cell r="AD1376">
            <v>104.23534988514939</v>
          </cell>
          <cell r="AE1376">
            <v>106.51367442708586</v>
          </cell>
          <cell r="AF1376">
            <v>109.74631616462253</v>
          </cell>
          <cell r="AG1376">
            <v>114.61129665819296</v>
          </cell>
          <cell r="AH1376">
            <v>123.56956141607057</v>
          </cell>
        </row>
        <row r="1377">
          <cell r="AD1377">
            <v>104.24566143977681</v>
          </cell>
          <cell r="AE1377">
            <v>106.52426106088072</v>
          </cell>
          <cell r="AF1377">
            <v>109.75676348139685</v>
          </cell>
          <cell r="AG1377">
            <v>114.62268878243871</v>
          </cell>
          <cell r="AH1377">
            <v>123.57962531632649</v>
          </cell>
        </row>
        <row r="1378">
          <cell r="AD1378">
            <v>104.25597299440422</v>
          </cell>
          <cell r="AE1378">
            <v>106.53484769467559</v>
          </cell>
          <cell r="AF1378">
            <v>109.76721079817118</v>
          </cell>
          <cell r="AG1378">
            <v>114.63408090668447</v>
          </cell>
          <cell r="AH1378">
            <v>123.5896892165824</v>
          </cell>
        </row>
        <row r="1379">
          <cell r="AD1379">
            <v>104.26628454903162</v>
          </cell>
          <cell r="AE1379">
            <v>106.54543432847045</v>
          </cell>
          <cell r="AF1379">
            <v>109.7776581149455</v>
          </cell>
          <cell r="AG1379">
            <v>114.64547303093023</v>
          </cell>
          <cell r="AH1379">
            <v>123.59975311683831</v>
          </cell>
        </row>
        <row r="1380">
          <cell r="AD1380">
            <v>104.27659610365903</v>
          </cell>
          <cell r="AE1380">
            <v>106.55602096226531</v>
          </cell>
          <cell r="AF1380">
            <v>109.78810543171981</v>
          </cell>
          <cell r="AG1380">
            <v>114.65686515517598</v>
          </cell>
          <cell r="AH1380">
            <v>123.60981701709423</v>
          </cell>
        </row>
        <row r="1381">
          <cell r="AD1381">
            <v>104.28690765828645</v>
          </cell>
          <cell r="AE1381">
            <v>106.56660759606017</v>
          </cell>
          <cell r="AF1381">
            <v>109.79855274849415</v>
          </cell>
          <cell r="AG1381">
            <v>114.66825727942174</v>
          </cell>
          <cell r="AH1381">
            <v>123.61988091735016</v>
          </cell>
        </row>
        <row r="1382">
          <cell r="AD1382">
            <v>104.29721921291386</v>
          </cell>
          <cell r="AE1382">
            <v>106.57719422985502</v>
          </cell>
          <cell r="AF1382">
            <v>109.80900006526846</v>
          </cell>
          <cell r="AG1382">
            <v>114.6796494036675</v>
          </cell>
          <cell r="AH1382">
            <v>123.62994481760607</v>
          </cell>
        </row>
        <row r="1383">
          <cell r="AD1383">
            <v>104.30753076754127</v>
          </cell>
          <cell r="AE1383">
            <v>106.5877808636499</v>
          </cell>
          <cell r="AF1383">
            <v>109.8194473820428</v>
          </cell>
          <cell r="AG1383">
            <v>114.69104152791324</v>
          </cell>
          <cell r="AH1383">
            <v>123.64000871786199</v>
          </cell>
        </row>
        <row r="1384">
          <cell r="AD1384">
            <v>104.31784232216867</v>
          </cell>
          <cell r="AE1384">
            <v>106.59836749744476</v>
          </cell>
          <cell r="AF1384">
            <v>109.82989469881711</v>
          </cell>
          <cell r="AG1384">
            <v>114.702433652159</v>
          </cell>
          <cell r="AH1384">
            <v>123.6500726181179</v>
          </cell>
        </row>
        <row r="1385">
          <cell r="AD1385">
            <v>104.32815387679609</v>
          </cell>
          <cell r="AE1385">
            <v>106.60895413123961</v>
          </cell>
          <cell r="AF1385">
            <v>109.84034201559143</v>
          </cell>
          <cell r="AG1385">
            <v>114.71382577640476</v>
          </cell>
          <cell r="AH1385">
            <v>123.66013651837382</v>
          </cell>
        </row>
        <row r="1386">
          <cell r="AD1386">
            <v>104.3384654314235</v>
          </cell>
          <cell r="AE1386">
            <v>106.61954076503447</v>
          </cell>
          <cell r="AF1386">
            <v>109.85078933236576</v>
          </cell>
          <cell r="AG1386">
            <v>114.72521790065051</v>
          </cell>
          <cell r="AH1386">
            <v>123.67020041862973</v>
          </cell>
        </row>
        <row r="1387">
          <cell r="AD1387">
            <v>104.34877698605091</v>
          </cell>
          <cell r="AE1387">
            <v>106.63012739882933</v>
          </cell>
          <cell r="AF1387">
            <v>109.86123664914008</v>
          </cell>
          <cell r="AG1387">
            <v>114.73661002489627</v>
          </cell>
          <cell r="AH1387">
            <v>123.68026431888565</v>
          </cell>
        </row>
        <row r="1388">
          <cell r="AD1388">
            <v>104.35908854067833</v>
          </cell>
          <cell r="AE1388">
            <v>106.6407140326242</v>
          </cell>
          <cell r="AF1388">
            <v>109.8716839659144</v>
          </cell>
          <cell r="AG1388">
            <v>114.74800214914202</v>
          </cell>
          <cell r="AH1388">
            <v>123.69032821914158</v>
          </cell>
        </row>
        <row r="1389">
          <cell r="AD1389">
            <v>104.36940009530574</v>
          </cell>
          <cell r="AE1389">
            <v>106.65130066641906</v>
          </cell>
          <cell r="AF1389">
            <v>109.88213128268873</v>
          </cell>
          <cell r="AG1389">
            <v>114.75939427338778</v>
          </cell>
          <cell r="AH1389">
            <v>123.70039211939749</v>
          </cell>
        </row>
        <row r="1390">
          <cell r="AD1390">
            <v>104.37971164993314</v>
          </cell>
          <cell r="AE1390">
            <v>106.66188730021392</v>
          </cell>
          <cell r="AF1390">
            <v>109.89257859946305</v>
          </cell>
          <cell r="AG1390">
            <v>114.77078639763353</v>
          </cell>
          <cell r="AH1390">
            <v>123.71045601965341</v>
          </cell>
        </row>
        <row r="1391">
          <cell r="AD1391">
            <v>104.39002320456055</v>
          </cell>
          <cell r="AE1391">
            <v>106.67247393400878</v>
          </cell>
          <cell r="AF1391">
            <v>109.90302591623738</v>
          </cell>
          <cell r="AG1391">
            <v>114.78217852187929</v>
          </cell>
          <cell r="AH1391">
            <v>123.72051991990932</v>
          </cell>
        </row>
        <row r="1392">
          <cell r="AD1392">
            <v>104.40033475918797</v>
          </cell>
          <cell r="AE1392">
            <v>106.68306056780364</v>
          </cell>
          <cell r="AF1392">
            <v>109.9134732330117</v>
          </cell>
          <cell r="AG1392">
            <v>114.79357064612505</v>
          </cell>
          <cell r="AH1392">
            <v>123.73058382016524</v>
          </cell>
        </row>
        <row r="1393">
          <cell r="AD1393">
            <v>104.41064631381538</v>
          </cell>
          <cell r="AE1393">
            <v>106.69364720159851</v>
          </cell>
          <cell r="AF1393">
            <v>109.92392054978602</v>
          </cell>
          <cell r="AG1393">
            <v>114.80496277037079</v>
          </cell>
          <cell r="AH1393">
            <v>123.74064772042115</v>
          </cell>
        </row>
        <row r="1394">
          <cell r="AD1394">
            <v>104.42095786844278</v>
          </cell>
          <cell r="AE1394">
            <v>106.70423383539337</v>
          </cell>
          <cell r="AF1394">
            <v>109.93436786656035</v>
          </cell>
          <cell r="AG1394">
            <v>114.81635489461655</v>
          </cell>
          <cell r="AH1394">
            <v>123.75071162067707</v>
          </cell>
        </row>
        <row r="1395">
          <cell r="AD1395">
            <v>104.43126942307019</v>
          </cell>
          <cell r="AE1395">
            <v>106.71482046918823</v>
          </cell>
          <cell r="AF1395">
            <v>109.94481518333467</v>
          </cell>
          <cell r="AG1395">
            <v>114.82774701886231</v>
          </cell>
          <cell r="AH1395">
            <v>123.760775520933</v>
          </cell>
        </row>
        <row r="1396">
          <cell r="AD1396">
            <v>104.44158097769761</v>
          </cell>
          <cell r="AE1396">
            <v>106.72540710298308</v>
          </cell>
          <cell r="AF1396">
            <v>109.955262500109</v>
          </cell>
          <cell r="AG1396">
            <v>114.83913914310807</v>
          </cell>
          <cell r="AH1396">
            <v>123.77083942118891</v>
          </cell>
        </row>
        <row r="1397">
          <cell r="AD1397">
            <v>104.45189253232502</v>
          </cell>
          <cell r="AE1397">
            <v>106.73599373677794</v>
          </cell>
          <cell r="AF1397">
            <v>109.96570981688332</v>
          </cell>
          <cell r="AG1397">
            <v>114.85053126735382</v>
          </cell>
          <cell r="AH1397">
            <v>123.78090332144482</v>
          </cell>
        </row>
        <row r="1398">
          <cell r="AD1398">
            <v>104.46220408695243</v>
          </cell>
          <cell r="AE1398">
            <v>106.7465803705728</v>
          </cell>
          <cell r="AF1398">
            <v>109.97615713365764</v>
          </cell>
          <cell r="AG1398">
            <v>114.86192339159957</v>
          </cell>
          <cell r="AH1398">
            <v>123.79096722170074</v>
          </cell>
        </row>
        <row r="1399">
          <cell r="AD1399">
            <v>104.47251564157985</v>
          </cell>
          <cell r="AE1399">
            <v>106.75716700436767</v>
          </cell>
          <cell r="AF1399">
            <v>109.98660445043197</v>
          </cell>
          <cell r="AG1399">
            <v>114.87331551584533</v>
          </cell>
          <cell r="AH1399">
            <v>123.80103112195665</v>
          </cell>
        </row>
        <row r="1400">
          <cell r="AD1400">
            <v>104.48282719620725</v>
          </cell>
          <cell r="AE1400">
            <v>106.76775363816253</v>
          </cell>
          <cell r="AF1400">
            <v>109.99705176720629</v>
          </cell>
          <cell r="AG1400">
            <v>114.88470764009108</v>
          </cell>
          <cell r="AH1400">
            <v>123.81109502221257</v>
          </cell>
        </row>
        <row r="1401">
          <cell r="AD1401">
            <v>104.49313875083466</v>
          </cell>
          <cell r="AE1401">
            <v>106.77834027195739</v>
          </cell>
          <cell r="AF1401">
            <v>110.00695617024441</v>
          </cell>
          <cell r="AG1401">
            <v>114.89609976433684</v>
          </cell>
          <cell r="AH1401">
            <v>123.82115892246848</v>
          </cell>
        </row>
        <row r="1402">
          <cell r="AD1402">
            <v>104.50345030546207</v>
          </cell>
          <cell r="AE1402">
            <v>106.78892690575225</v>
          </cell>
          <cell r="AF1402">
            <v>110.01664712906917</v>
          </cell>
          <cell r="AG1402">
            <v>114.9074918885826</v>
          </cell>
          <cell r="AH1402">
            <v>123.83122282272441</v>
          </cell>
        </row>
        <row r="1403">
          <cell r="AD1403">
            <v>104.51376186008949</v>
          </cell>
          <cell r="AE1403">
            <v>106.79951353954711</v>
          </cell>
          <cell r="AF1403">
            <v>110.02633808789393</v>
          </cell>
          <cell r="AG1403">
            <v>114.91888401282834</v>
          </cell>
          <cell r="AH1403">
            <v>123.84128672298033</v>
          </cell>
        </row>
        <row r="1404">
          <cell r="AD1404">
            <v>104.5240734147169</v>
          </cell>
          <cell r="AE1404">
            <v>106.81010017334198</v>
          </cell>
          <cell r="AF1404">
            <v>110.0360290467187</v>
          </cell>
          <cell r="AG1404">
            <v>114.9302761370741</v>
          </cell>
          <cell r="AH1404">
            <v>123.85135062323624</v>
          </cell>
        </row>
        <row r="1405">
          <cell r="AD1405">
            <v>104.5343849693443</v>
          </cell>
          <cell r="AE1405">
            <v>106.82068680713684</v>
          </cell>
          <cell r="AF1405">
            <v>110.04572000554346</v>
          </cell>
          <cell r="AG1405">
            <v>114.94166826131986</v>
          </cell>
          <cell r="AH1405">
            <v>123.86141452349216</v>
          </cell>
        </row>
        <row r="1406">
          <cell r="AD1406">
            <v>104.54469652397171</v>
          </cell>
          <cell r="AE1406">
            <v>106.8312734409317</v>
          </cell>
          <cell r="AF1406">
            <v>110.05541096436821</v>
          </cell>
          <cell r="AG1406">
            <v>114.95306038556562</v>
          </cell>
          <cell r="AH1406">
            <v>123.87147842374807</v>
          </cell>
        </row>
        <row r="1407">
          <cell r="AD1407">
            <v>104.55500807859913</v>
          </cell>
          <cell r="AE1407">
            <v>106.84186007472655</v>
          </cell>
          <cell r="AF1407">
            <v>110.06510192319297</v>
          </cell>
          <cell r="AG1407">
            <v>114.96445250981137</v>
          </cell>
          <cell r="AH1407">
            <v>123.88154232400399</v>
          </cell>
        </row>
        <row r="1408">
          <cell r="AD1408">
            <v>104.56531963322654</v>
          </cell>
          <cell r="AE1408">
            <v>106.85244670852141</v>
          </cell>
          <cell r="AF1408">
            <v>110.07479288201773</v>
          </cell>
          <cell r="AG1408">
            <v>114.97584463405713</v>
          </cell>
          <cell r="AH1408">
            <v>123.8916062242599</v>
          </cell>
        </row>
        <row r="1409">
          <cell r="AD1409">
            <v>104.57563118785394</v>
          </cell>
          <cell r="AE1409">
            <v>106.86303334231629</v>
          </cell>
          <cell r="AF1409">
            <v>110.08448384084249</v>
          </cell>
          <cell r="AG1409">
            <v>114.98723675830288</v>
          </cell>
          <cell r="AH1409">
            <v>123.90167012451582</v>
          </cell>
        </row>
        <row r="1410">
          <cell r="AD1410">
            <v>104.58594274248136</v>
          </cell>
          <cell r="AE1410">
            <v>106.87361997611114</v>
          </cell>
          <cell r="AF1410">
            <v>110.09417479966726</v>
          </cell>
          <cell r="AG1410">
            <v>114.99862888254863</v>
          </cell>
          <cell r="AH1410">
            <v>123.91173402477175</v>
          </cell>
        </row>
        <row r="1411">
          <cell r="AD1411">
            <v>104.59625429710877</v>
          </cell>
          <cell r="AE1411">
            <v>106.884206609906</v>
          </cell>
          <cell r="AF1411">
            <v>110.10386575849201</v>
          </cell>
          <cell r="AG1411">
            <v>115.00862736021548</v>
          </cell>
          <cell r="AH1411">
            <v>123.92179792502766</v>
          </cell>
        </row>
        <row r="1412">
          <cell r="AD1412">
            <v>104.60656585173618</v>
          </cell>
          <cell r="AE1412">
            <v>106.89479324370086</v>
          </cell>
          <cell r="AF1412">
            <v>110.11355671731677</v>
          </cell>
          <cell r="AG1412">
            <v>115.01843515313531</v>
          </cell>
          <cell r="AH1412">
            <v>123.93186182528358</v>
          </cell>
        </row>
        <row r="1413">
          <cell r="AD1413">
            <v>104.61687740636359</v>
          </cell>
          <cell r="AE1413">
            <v>106.90537987749572</v>
          </cell>
          <cell r="AF1413">
            <v>110.12324767614153</v>
          </cell>
          <cell r="AG1413">
            <v>115.02824294605516</v>
          </cell>
          <cell r="AH1413">
            <v>123.94192572553949</v>
          </cell>
        </row>
        <row r="1414">
          <cell r="AD1414">
            <v>104.62718896099101</v>
          </cell>
          <cell r="AE1414">
            <v>106.91596651129058</v>
          </cell>
          <cell r="AF1414">
            <v>110.13293863496629</v>
          </cell>
          <cell r="AG1414">
            <v>115.038050738975</v>
          </cell>
          <cell r="AH1414">
            <v>123.95198962579541</v>
          </cell>
        </row>
        <row r="1415">
          <cell r="AD1415">
            <v>104.63750051561841</v>
          </cell>
          <cell r="AE1415">
            <v>106.92655314508545</v>
          </cell>
          <cell r="AF1415">
            <v>110.14262959379106</v>
          </cell>
          <cell r="AG1415">
            <v>115.04785853189483</v>
          </cell>
          <cell r="AH1415">
            <v>123.96205352605132</v>
          </cell>
        </row>
        <row r="1416">
          <cell r="AD1416">
            <v>104.64781207024582</v>
          </cell>
          <cell r="AE1416">
            <v>106.93713977888031</v>
          </cell>
          <cell r="AF1416">
            <v>110.15232055261581</v>
          </cell>
          <cell r="AG1416">
            <v>115.05766632481468</v>
          </cell>
          <cell r="AH1416">
            <v>123.97211742630724</v>
          </cell>
        </row>
        <row r="1417">
          <cell r="AD1417">
            <v>104.65812362487323</v>
          </cell>
          <cell r="AE1417">
            <v>106.94772641267517</v>
          </cell>
          <cell r="AF1417">
            <v>110.16201151144057</v>
          </cell>
          <cell r="AG1417">
            <v>115.06747411773451</v>
          </cell>
          <cell r="AH1417">
            <v>123.98218132656316</v>
          </cell>
        </row>
        <row r="1418">
          <cell r="AD1418">
            <v>104.66843517950065</v>
          </cell>
          <cell r="AE1418">
            <v>106.95831304647002</v>
          </cell>
          <cell r="AF1418">
            <v>110.17170247026533</v>
          </cell>
          <cell r="AG1418">
            <v>115.07728191065435</v>
          </cell>
          <cell r="AH1418">
            <v>123.99224522681908</v>
          </cell>
        </row>
        <row r="1419">
          <cell r="AD1419">
            <v>104.67874673412805</v>
          </cell>
          <cell r="AE1419">
            <v>106.96889968026488</v>
          </cell>
          <cell r="AF1419">
            <v>110.18139342909009</v>
          </cell>
          <cell r="AG1419">
            <v>115.08708970357418</v>
          </cell>
          <cell r="AH1419">
            <v>124.002438211221</v>
          </cell>
        </row>
        <row r="1420">
          <cell r="AD1420">
            <v>104.68905828875546</v>
          </cell>
          <cell r="AE1420">
            <v>106.97948631405976</v>
          </cell>
          <cell r="AF1420">
            <v>110.19108438791486</v>
          </cell>
          <cell r="AG1420">
            <v>115.09689749649402</v>
          </cell>
          <cell r="AH1420">
            <v>124.013064700684</v>
          </cell>
        </row>
        <row r="1421">
          <cell r="AD1421">
            <v>104.69936984338288</v>
          </cell>
          <cell r="AE1421">
            <v>106.99007294785461</v>
          </cell>
          <cell r="AF1421">
            <v>110.2007753467396</v>
          </cell>
          <cell r="AG1421">
            <v>115.10670528941387</v>
          </cell>
          <cell r="AH1421">
            <v>124.02369119014699</v>
          </cell>
        </row>
        <row r="1422">
          <cell r="AD1422">
            <v>104.70968139801029</v>
          </cell>
          <cell r="AE1422">
            <v>107.00061139558265</v>
          </cell>
          <cell r="AF1422">
            <v>110.21046630556437</v>
          </cell>
          <cell r="AG1422">
            <v>115.1165130823337</v>
          </cell>
          <cell r="AH1422">
            <v>124.03431767960998</v>
          </cell>
        </row>
        <row r="1423">
          <cell r="AD1423">
            <v>104.7199929526377</v>
          </cell>
          <cell r="AE1423">
            <v>107.01042461755837</v>
          </cell>
          <cell r="AF1423">
            <v>110.22015726438913</v>
          </cell>
          <cell r="AG1423">
            <v>115.12632087525354</v>
          </cell>
          <cell r="AH1423">
            <v>124.04494416907296</v>
          </cell>
        </row>
        <row r="1424">
          <cell r="AD1424">
            <v>104.7303045072651</v>
          </cell>
          <cell r="AE1424">
            <v>107.02023783953409</v>
          </cell>
          <cell r="AF1424">
            <v>110.22984822321389</v>
          </cell>
          <cell r="AG1424">
            <v>115.13612866817337</v>
          </cell>
          <cell r="AH1424">
            <v>124.05557065853596</v>
          </cell>
        </row>
        <row r="1425">
          <cell r="AD1425">
            <v>104.74061606189252</v>
          </cell>
          <cell r="AE1425">
            <v>107.03005106150979</v>
          </cell>
          <cell r="AF1425">
            <v>110.23953918203865</v>
          </cell>
          <cell r="AG1425">
            <v>115.14593646109321</v>
          </cell>
          <cell r="AH1425">
            <v>124.06619714799895</v>
          </cell>
        </row>
        <row r="1426">
          <cell r="AD1426">
            <v>104.75092761651993</v>
          </cell>
          <cell r="AE1426">
            <v>107.03986428348551</v>
          </cell>
          <cell r="AF1426">
            <v>110.24923014086342</v>
          </cell>
          <cell r="AG1426">
            <v>115.15574425401304</v>
          </cell>
          <cell r="AH1426">
            <v>124.07682363746194</v>
          </cell>
        </row>
        <row r="1427">
          <cell r="AD1427">
            <v>104.76123917114734</v>
          </cell>
          <cell r="AE1427">
            <v>107.04967750546123</v>
          </cell>
          <cell r="AF1427">
            <v>110.25892109968817</v>
          </cell>
          <cell r="AG1427">
            <v>115.16555204693289</v>
          </cell>
          <cell r="AH1427">
            <v>124.08745012692492</v>
          </cell>
        </row>
        <row r="1428">
          <cell r="AD1428">
            <v>104.77155072577474</v>
          </cell>
          <cell r="AE1428">
            <v>107.05949072743695</v>
          </cell>
          <cell r="AF1428">
            <v>110.26861205851293</v>
          </cell>
          <cell r="AG1428">
            <v>115.17535983985273</v>
          </cell>
          <cell r="AH1428">
            <v>124.09807661638791</v>
          </cell>
        </row>
        <row r="1429">
          <cell r="AD1429">
            <v>104.78186228040217</v>
          </cell>
          <cell r="AE1429">
            <v>107.06930394941266</v>
          </cell>
          <cell r="AF1429">
            <v>110.27830301733769</v>
          </cell>
          <cell r="AG1429">
            <v>115.18516763277256</v>
          </cell>
          <cell r="AH1429">
            <v>124.10870310585091</v>
          </cell>
        </row>
        <row r="1430">
          <cell r="AD1430">
            <v>104.79217383502957</v>
          </cell>
          <cell r="AE1430">
            <v>107.07911717138838</v>
          </cell>
          <cell r="AF1430">
            <v>110.28799397616245</v>
          </cell>
          <cell r="AG1430">
            <v>115.19497542569241</v>
          </cell>
          <cell r="AH1430">
            <v>124.1193295953139</v>
          </cell>
        </row>
        <row r="1431">
          <cell r="AD1431">
            <v>104.80248538965698</v>
          </cell>
          <cell r="AE1431">
            <v>107.08893039336409</v>
          </cell>
          <cell r="AF1431">
            <v>110.29768493498722</v>
          </cell>
          <cell r="AG1431">
            <v>115.20478321861223</v>
          </cell>
          <cell r="AH1431">
            <v>124.12995608477688</v>
          </cell>
        </row>
        <row r="1432">
          <cell r="AD1432">
            <v>104.8127969442844</v>
          </cell>
          <cell r="AE1432">
            <v>107.0987436153398</v>
          </cell>
          <cell r="AF1432">
            <v>110.30737589381197</v>
          </cell>
          <cell r="AG1432">
            <v>115.21459101153208</v>
          </cell>
          <cell r="AH1432">
            <v>124.14058257423987</v>
          </cell>
        </row>
        <row r="1433">
          <cell r="AD1433">
            <v>104.82310849891181</v>
          </cell>
          <cell r="AE1433">
            <v>107.10855683731552</v>
          </cell>
          <cell r="AF1433">
            <v>110.31706685263673</v>
          </cell>
          <cell r="AG1433">
            <v>115.22439880445191</v>
          </cell>
          <cell r="AH1433">
            <v>124.15120906370286</v>
          </cell>
        </row>
        <row r="1434">
          <cell r="AD1434">
            <v>104.83342005353921</v>
          </cell>
          <cell r="AE1434">
            <v>107.11837005929124</v>
          </cell>
          <cell r="AF1434">
            <v>110.32675781146149</v>
          </cell>
          <cell r="AG1434">
            <v>115.23420659737175</v>
          </cell>
          <cell r="AH1434">
            <v>124.16183555316586</v>
          </cell>
        </row>
        <row r="1435">
          <cell r="AD1435">
            <v>104.84373160816662</v>
          </cell>
          <cell r="AE1435">
            <v>107.12818328126694</v>
          </cell>
          <cell r="AF1435">
            <v>110.33644877028625</v>
          </cell>
          <cell r="AG1435">
            <v>115.2440143902916</v>
          </cell>
          <cell r="AH1435">
            <v>124.17246204262884</v>
          </cell>
        </row>
        <row r="1436">
          <cell r="AD1436">
            <v>104.85404316279404</v>
          </cell>
          <cell r="AE1436">
            <v>107.13799650324266</v>
          </cell>
          <cell r="AF1436">
            <v>110.34613972911102</v>
          </cell>
          <cell r="AG1436">
            <v>115.25382218321143</v>
          </cell>
          <cell r="AH1436">
            <v>124.18308853209183</v>
          </cell>
        </row>
        <row r="1437">
          <cell r="AD1437">
            <v>104.86435471742145</v>
          </cell>
          <cell r="AE1437">
            <v>107.14780972521838</v>
          </cell>
          <cell r="AF1437">
            <v>110.35583068793576</v>
          </cell>
          <cell r="AG1437">
            <v>115.26362997613127</v>
          </cell>
          <cell r="AH1437">
            <v>124.19371502155482</v>
          </cell>
        </row>
        <row r="1438">
          <cell r="AD1438">
            <v>104.87466627204886</v>
          </cell>
          <cell r="AE1438">
            <v>107.15762294719408</v>
          </cell>
          <cell r="AF1438">
            <v>110.36552164676053</v>
          </cell>
          <cell r="AG1438">
            <v>115.2734377690511</v>
          </cell>
          <cell r="AH1438">
            <v>124.20434151101782</v>
          </cell>
        </row>
        <row r="1439">
          <cell r="AD1439">
            <v>104.88497782667626</v>
          </cell>
          <cell r="AE1439">
            <v>107.1674361691698</v>
          </cell>
          <cell r="AF1439">
            <v>110.37521260558529</v>
          </cell>
          <cell r="AG1439">
            <v>115.28324556197094</v>
          </cell>
          <cell r="AH1439">
            <v>124.21496800048079</v>
          </cell>
        </row>
        <row r="1440">
          <cell r="AD1440">
            <v>104.89528938130368</v>
          </cell>
          <cell r="AE1440">
            <v>107.17724939114552</v>
          </cell>
          <cell r="AF1440">
            <v>110.38490356441005</v>
          </cell>
          <cell r="AG1440">
            <v>115.29305335489077</v>
          </cell>
          <cell r="AH1440">
            <v>124.22559448994379</v>
          </cell>
        </row>
        <row r="1441">
          <cell r="AD1441">
            <v>104.90560093593109</v>
          </cell>
          <cell r="AE1441">
            <v>107.18706261312124</v>
          </cell>
          <cell r="AF1441">
            <v>110.39459452323482</v>
          </cell>
          <cell r="AG1441">
            <v>115.30286114781062</v>
          </cell>
          <cell r="AH1441">
            <v>124.23622097940678</v>
          </cell>
        </row>
        <row r="1442">
          <cell r="AD1442">
            <v>104.9159124905585</v>
          </cell>
          <cell r="AE1442">
            <v>107.19687583509695</v>
          </cell>
          <cell r="AF1442">
            <v>110.40428548205956</v>
          </cell>
          <cell r="AG1442">
            <v>115.31266894073046</v>
          </cell>
          <cell r="AH1442">
            <v>124.24684746886977</v>
          </cell>
        </row>
        <row r="1443">
          <cell r="AD1443">
            <v>104.92622404518592</v>
          </cell>
          <cell r="AE1443">
            <v>107.20668905707267</v>
          </cell>
          <cell r="AF1443">
            <v>110.41397644088433</v>
          </cell>
          <cell r="AG1443">
            <v>115.32247673365029</v>
          </cell>
          <cell r="AH1443">
            <v>124.25747395833275</v>
          </cell>
        </row>
        <row r="1444">
          <cell r="AD1444">
            <v>104.93653559981333</v>
          </cell>
          <cell r="AE1444">
            <v>107.21650227904838</v>
          </cell>
          <cell r="AF1444">
            <v>110.42366739970909</v>
          </cell>
          <cell r="AG1444">
            <v>115.33228452657013</v>
          </cell>
          <cell r="AH1444">
            <v>124.26810044779575</v>
          </cell>
        </row>
        <row r="1445">
          <cell r="AD1445">
            <v>104.94684715444073</v>
          </cell>
          <cell r="AE1445">
            <v>107.22631550102409</v>
          </cell>
          <cell r="AF1445">
            <v>110.43335835853385</v>
          </cell>
          <cell r="AG1445">
            <v>115.34209231948996</v>
          </cell>
          <cell r="AH1445">
            <v>124.27872693725874</v>
          </cell>
        </row>
        <row r="1446">
          <cell r="AD1446">
            <v>104.95715870906814</v>
          </cell>
          <cell r="AE1446">
            <v>107.23612872299981</v>
          </cell>
          <cell r="AF1446">
            <v>110.44304931735861</v>
          </cell>
          <cell r="AG1446">
            <v>115.35190011240981</v>
          </cell>
          <cell r="AH1446">
            <v>124.28935342672172</v>
          </cell>
        </row>
        <row r="1447">
          <cell r="AD1447">
            <v>104.96747026369556</v>
          </cell>
          <cell r="AE1447">
            <v>107.24594194497553</v>
          </cell>
          <cell r="AF1447">
            <v>110.45274027618336</v>
          </cell>
          <cell r="AG1447">
            <v>115.36170790532964</v>
          </cell>
          <cell r="AH1447">
            <v>124.29997991618471</v>
          </cell>
        </row>
        <row r="1448">
          <cell r="AD1448">
            <v>104.97778181832297</v>
          </cell>
          <cell r="AE1448">
            <v>107.25575516695123</v>
          </cell>
          <cell r="AF1448">
            <v>110.46243123500813</v>
          </cell>
          <cell r="AG1448">
            <v>115.37151569824948</v>
          </cell>
          <cell r="AH1448">
            <v>124.3106064056477</v>
          </cell>
        </row>
        <row r="1449">
          <cell r="AD1449">
            <v>104.98809337295037</v>
          </cell>
          <cell r="AE1449">
            <v>107.26556838892695</v>
          </cell>
          <cell r="AF1449">
            <v>110.47212219383289</v>
          </cell>
          <cell r="AG1449">
            <v>115.38132349116933</v>
          </cell>
          <cell r="AH1449">
            <v>124.3212328951107</v>
          </cell>
        </row>
        <row r="1450">
          <cell r="AD1450">
            <v>104.99840492757778</v>
          </cell>
          <cell r="AE1450">
            <v>107.27538161090267</v>
          </cell>
          <cell r="AF1450">
            <v>110.48181315265765</v>
          </cell>
          <cell r="AG1450">
            <v>115.39113128408916</v>
          </cell>
          <cell r="AH1450">
            <v>124.33185938457368</v>
          </cell>
        </row>
        <row r="1451">
          <cell r="AD1451">
            <v>105.00813276546759</v>
          </cell>
          <cell r="AE1451">
            <v>107.28519483287839</v>
          </cell>
          <cell r="AF1451">
            <v>110.49150411148241</v>
          </cell>
          <cell r="AG1451">
            <v>115.400939077009</v>
          </cell>
          <cell r="AH1451">
            <v>124.34248587403667</v>
          </cell>
        </row>
        <row r="1452">
          <cell r="AD1452">
            <v>105.01775378612901</v>
          </cell>
          <cell r="AE1452">
            <v>107.29500805485409</v>
          </cell>
          <cell r="AF1452">
            <v>110.50119507030716</v>
          </cell>
          <cell r="AG1452">
            <v>115.41074686992883</v>
          </cell>
          <cell r="AH1452">
            <v>124.35311236349966</v>
          </cell>
        </row>
        <row r="1453">
          <cell r="AD1453">
            <v>105.02737480679041</v>
          </cell>
          <cell r="AE1453">
            <v>107.30482127682981</v>
          </cell>
          <cell r="AF1453">
            <v>110.51088602913192</v>
          </cell>
          <cell r="AG1453">
            <v>115.42055466284867</v>
          </cell>
          <cell r="AH1453">
            <v>124.36373885296265</v>
          </cell>
        </row>
        <row r="1454">
          <cell r="AD1454">
            <v>105.03699582745182</v>
          </cell>
          <cell r="AE1454">
            <v>107.31463449880553</v>
          </cell>
          <cell r="AF1454">
            <v>110.52057698795669</v>
          </cell>
          <cell r="AG1454">
            <v>115.4303624557685</v>
          </cell>
          <cell r="AH1454">
            <v>124.37436534242563</v>
          </cell>
        </row>
        <row r="1455">
          <cell r="AD1455">
            <v>105.04661684811323</v>
          </cell>
          <cell r="AE1455">
            <v>107.32444772078124</v>
          </cell>
          <cell r="AF1455">
            <v>110.53026794678145</v>
          </cell>
          <cell r="AG1455">
            <v>115.44017024868835</v>
          </cell>
          <cell r="AH1455">
            <v>124.38499183188863</v>
          </cell>
        </row>
        <row r="1456">
          <cell r="AD1456">
            <v>105.05623786877463</v>
          </cell>
          <cell r="AE1456">
            <v>107.33426094275696</v>
          </cell>
          <cell r="AF1456">
            <v>110.53995890560621</v>
          </cell>
          <cell r="AG1456">
            <v>115.44997804160819</v>
          </cell>
          <cell r="AH1456">
            <v>124.39561832135162</v>
          </cell>
        </row>
        <row r="1457">
          <cell r="AD1457">
            <v>105.06585888943604</v>
          </cell>
          <cell r="AE1457">
            <v>107.34407416473267</v>
          </cell>
          <cell r="AF1457">
            <v>110.54964986443096</v>
          </cell>
          <cell r="AG1457">
            <v>115.45978583452802</v>
          </cell>
          <cell r="AH1457">
            <v>124.40624481081461</v>
          </cell>
        </row>
        <row r="1458">
          <cell r="AD1458">
            <v>105.07547991009746</v>
          </cell>
          <cell r="AE1458">
            <v>107.35388738670838</v>
          </cell>
          <cell r="AF1458">
            <v>110.55934082325572</v>
          </cell>
          <cell r="AG1458">
            <v>115.46959362744786</v>
          </cell>
          <cell r="AH1458">
            <v>124.41687130027759</v>
          </cell>
        </row>
        <row r="1459">
          <cell r="AD1459">
            <v>105.08510093075886</v>
          </cell>
          <cell r="AE1459">
            <v>107.3637006086841</v>
          </cell>
          <cell r="AF1459">
            <v>110.56903178208049</v>
          </cell>
          <cell r="AG1459">
            <v>115.47940142036769</v>
          </cell>
          <cell r="AH1459">
            <v>124.42749778974058</v>
          </cell>
        </row>
        <row r="1460">
          <cell r="AD1460">
            <v>105.09472195142027</v>
          </cell>
          <cell r="AE1460">
            <v>107.37351383065982</v>
          </cell>
          <cell r="AF1460">
            <v>110.57872274090525</v>
          </cell>
          <cell r="AG1460">
            <v>115.48920921328754</v>
          </cell>
          <cell r="AH1460">
            <v>124.43812427920358</v>
          </cell>
        </row>
        <row r="1461">
          <cell r="AD1461">
            <v>105.10434297208168</v>
          </cell>
          <cell r="AE1461">
            <v>107.38332705263554</v>
          </cell>
          <cell r="AF1461">
            <v>110.58841369973001</v>
          </cell>
          <cell r="AG1461">
            <v>115.49901700620737</v>
          </cell>
          <cell r="AH1461">
            <v>124.44875076866657</v>
          </cell>
        </row>
        <row r="1462">
          <cell r="AD1462">
            <v>105.11396399274308</v>
          </cell>
          <cell r="AE1462">
            <v>107.39314027461124</v>
          </cell>
          <cell r="AF1462">
            <v>110.59810465855476</v>
          </cell>
          <cell r="AG1462">
            <v>115.50882479912721</v>
          </cell>
          <cell r="AH1462">
            <v>124.45937725812955</v>
          </cell>
        </row>
        <row r="1463">
          <cell r="AD1463">
            <v>105.12358501340449</v>
          </cell>
          <cell r="AE1463">
            <v>107.40295349658696</v>
          </cell>
          <cell r="AF1463">
            <v>110.60779561737952</v>
          </cell>
          <cell r="AG1463">
            <v>115.51863259204706</v>
          </cell>
          <cell r="AH1463">
            <v>124.47000374759254</v>
          </cell>
        </row>
        <row r="1464">
          <cell r="AD1464">
            <v>105.13320603406591</v>
          </cell>
          <cell r="AE1464">
            <v>107.41276671856268</v>
          </cell>
          <cell r="AF1464">
            <v>110.61748657620429</v>
          </cell>
          <cell r="AG1464">
            <v>115.52844038496688</v>
          </cell>
          <cell r="AH1464">
            <v>124.48063023705554</v>
          </cell>
        </row>
        <row r="1465">
          <cell r="AD1465">
            <v>105.14282705472731</v>
          </cell>
          <cell r="AE1465">
            <v>107.42257994053838</v>
          </cell>
          <cell r="AF1465">
            <v>110.62717753502905</v>
          </cell>
          <cell r="AG1465">
            <v>115.53824817788673</v>
          </cell>
          <cell r="AH1465">
            <v>124.49125672651853</v>
          </cell>
        </row>
        <row r="1466">
          <cell r="AD1466">
            <v>105.15244807538872</v>
          </cell>
          <cell r="AE1466">
            <v>107.4323931625141</v>
          </cell>
          <cell r="AF1466">
            <v>110.63686849385381</v>
          </cell>
          <cell r="AG1466">
            <v>115.54805597080656</v>
          </cell>
          <cell r="AH1466">
            <v>124.50188321598151</v>
          </cell>
        </row>
        <row r="1467">
          <cell r="AD1467">
            <v>105.16206909605013</v>
          </cell>
          <cell r="AE1467">
            <v>107.44220638448982</v>
          </cell>
          <cell r="AF1467">
            <v>110.64655945267856</v>
          </cell>
          <cell r="AG1467">
            <v>115.5578637637264</v>
          </cell>
          <cell r="AH1467">
            <v>124.5125097054445</v>
          </cell>
        </row>
        <row r="1468">
          <cell r="AD1468">
            <v>105.17169011671153</v>
          </cell>
          <cell r="AE1468">
            <v>107.45201960646553</v>
          </cell>
          <cell r="AF1468">
            <v>110.65625041150332</v>
          </cell>
          <cell r="AG1468">
            <v>115.56767155664623</v>
          </cell>
          <cell r="AH1468">
            <v>124.52313619490749</v>
          </cell>
        </row>
        <row r="1469">
          <cell r="AD1469">
            <v>105.18131113737294</v>
          </cell>
          <cell r="AE1469">
            <v>107.46183282844125</v>
          </cell>
          <cell r="AF1469">
            <v>110.66594137032808</v>
          </cell>
          <cell r="AG1469">
            <v>115.57747934956608</v>
          </cell>
          <cell r="AH1469">
            <v>124.53376268437049</v>
          </cell>
        </row>
        <row r="1470">
          <cell r="AD1470">
            <v>105.19093215803436</v>
          </cell>
          <cell r="AE1470">
            <v>107.47164605041696</v>
          </cell>
          <cell r="AF1470">
            <v>110.67563232915285</v>
          </cell>
          <cell r="AG1470">
            <v>115.58728714248592</v>
          </cell>
          <cell r="AH1470">
            <v>124.54438917383347</v>
          </cell>
        </row>
        <row r="1471">
          <cell r="AD1471">
            <v>105.20055317869576</v>
          </cell>
          <cell r="AE1471">
            <v>107.48145927239268</v>
          </cell>
          <cell r="AF1471">
            <v>110.68532328797761</v>
          </cell>
          <cell r="AG1471">
            <v>115.59709493540575</v>
          </cell>
          <cell r="AH1471">
            <v>124.55501566329646</v>
          </cell>
        </row>
        <row r="1472">
          <cell r="AD1472">
            <v>105.21017419935717</v>
          </cell>
          <cell r="AE1472">
            <v>107.49127249436839</v>
          </cell>
          <cell r="AF1472">
            <v>110.69501424680236</v>
          </cell>
          <cell r="AG1472">
            <v>115.60690272832559</v>
          </cell>
          <cell r="AH1472">
            <v>124.56564215275945</v>
          </cell>
        </row>
        <row r="1473">
          <cell r="AD1473">
            <v>105.21979522001858</v>
          </cell>
          <cell r="AE1473">
            <v>107.50108571634411</v>
          </cell>
          <cell r="AF1473">
            <v>110.70470520562712</v>
          </cell>
          <cell r="AG1473">
            <v>115.61671052124542</v>
          </cell>
          <cell r="AH1473">
            <v>124.57626864222244</v>
          </cell>
        </row>
        <row r="1474">
          <cell r="AD1474">
            <v>105.22941624067998</v>
          </cell>
          <cell r="AE1474">
            <v>107.51089893831983</v>
          </cell>
          <cell r="AF1474">
            <v>110.71439616445188</v>
          </cell>
          <cell r="AG1474">
            <v>115.62651831416527</v>
          </cell>
          <cell r="AH1474">
            <v>124.58689513168542</v>
          </cell>
        </row>
        <row r="1475">
          <cell r="AD1475">
            <v>105.23903726134139</v>
          </cell>
          <cell r="AE1475">
            <v>107.52071216029553</v>
          </cell>
          <cell r="AF1475">
            <v>110.72408712327665</v>
          </cell>
          <cell r="AG1475">
            <v>115.6363261070851</v>
          </cell>
          <cell r="AH1475">
            <v>124.59752162114842</v>
          </cell>
        </row>
        <row r="1476">
          <cell r="AD1476">
            <v>105.24865828200281</v>
          </cell>
          <cell r="AE1476">
            <v>107.53052538227125</v>
          </cell>
          <cell r="AF1476">
            <v>110.73377808210141</v>
          </cell>
          <cell r="AG1476">
            <v>115.64613390000494</v>
          </cell>
          <cell r="AH1476">
            <v>124.60814811061141</v>
          </cell>
        </row>
        <row r="1477">
          <cell r="AD1477">
            <v>105.25827930266421</v>
          </cell>
          <cell r="AE1477">
            <v>107.54033860424697</v>
          </cell>
          <cell r="AF1477">
            <v>110.74346904092616</v>
          </cell>
          <cell r="AG1477">
            <v>115.65594169292478</v>
          </cell>
          <cell r="AH1477">
            <v>124.6187746000744</v>
          </cell>
        </row>
        <row r="1478">
          <cell r="AD1478">
            <v>105.26790032332562</v>
          </cell>
          <cell r="AE1478">
            <v>107.55015182622267</v>
          </cell>
          <cell r="AF1478">
            <v>110.75315999975092</v>
          </cell>
          <cell r="AG1478">
            <v>115.66574948584461</v>
          </cell>
          <cell r="AH1478">
            <v>124.62940108953738</v>
          </cell>
        </row>
        <row r="1479">
          <cell r="AD1479">
            <v>105.27752134398703</v>
          </cell>
          <cell r="AE1479">
            <v>107.55996504819839</v>
          </cell>
          <cell r="AF1479">
            <v>110.76285095857568</v>
          </cell>
          <cell r="AG1479">
            <v>115.67555727876446</v>
          </cell>
          <cell r="AH1479">
            <v>124.64002757900037</v>
          </cell>
        </row>
        <row r="1480">
          <cell r="AD1480">
            <v>105.28714236464843</v>
          </cell>
          <cell r="AE1480">
            <v>107.56977827017411</v>
          </cell>
          <cell r="AF1480">
            <v>110.77254191740045</v>
          </cell>
          <cell r="AG1480">
            <v>115.68536507168429</v>
          </cell>
          <cell r="AH1480">
            <v>124.65065406846337</v>
          </cell>
        </row>
        <row r="1481">
          <cell r="AD1481">
            <v>105.29676338530984</v>
          </cell>
          <cell r="AE1481">
            <v>107.57959149214983</v>
          </cell>
          <cell r="AF1481">
            <v>110.78223287622521</v>
          </cell>
          <cell r="AG1481">
            <v>115.69517286460413</v>
          </cell>
          <cell r="AH1481">
            <v>124.66128055792636</v>
          </cell>
        </row>
        <row r="1482">
          <cell r="AD1482">
            <v>105.30638440597126</v>
          </cell>
          <cell r="AE1482">
            <v>107.58940471412554</v>
          </cell>
          <cell r="AF1482">
            <v>110.79192383504996</v>
          </cell>
          <cell r="AG1482">
            <v>115.70498065752396</v>
          </cell>
          <cell r="AH1482">
            <v>124.67190704738934</v>
          </cell>
        </row>
        <row r="1483">
          <cell r="AD1483">
            <v>105.31600542663266</v>
          </cell>
          <cell r="AE1483">
            <v>107.59921793610125</v>
          </cell>
          <cell r="AF1483">
            <v>110.80161479387472</v>
          </cell>
          <cell r="AG1483">
            <v>115.71478845044381</v>
          </cell>
          <cell r="AH1483">
            <v>124.68253353685233</v>
          </cell>
        </row>
        <row r="1484">
          <cell r="AD1484">
            <v>105.32562644729407</v>
          </cell>
          <cell r="AE1484">
            <v>107.60903115807697</v>
          </cell>
          <cell r="AF1484">
            <v>110.81130575269948</v>
          </cell>
          <cell r="AG1484">
            <v>115.72459624336365</v>
          </cell>
          <cell r="AH1484">
            <v>124.69316002631533</v>
          </cell>
        </row>
        <row r="1485">
          <cell r="AD1485">
            <v>105.33524746795548</v>
          </cell>
          <cell r="AE1485">
            <v>107.61884438005268</v>
          </cell>
          <cell r="AF1485">
            <v>110.82099671152424</v>
          </cell>
          <cell r="AG1485">
            <v>115.73440403628348</v>
          </cell>
          <cell r="AH1485">
            <v>124.70378651577832</v>
          </cell>
        </row>
        <row r="1486">
          <cell r="AD1486">
            <v>105.34486848861688</v>
          </cell>
          <cell r="AE1486">
            <v>107.6286576020284</v>
          </cell>
          <cell r="AF1486">
            <v>110.83068767034901</v>
          </cell>
          <cell r="AG1486">
            <v>115.74421182920332</v>
          </cell>
          <cell r="AH1486">
            <v>124.7144130052413</v>
          </cell>
        </row>
        <row r="1487">
          <cell r="AD1487">
            <v>105.3544895092783</v>
          </cell>
          <cell r="AE1487">
            <v>107.63847082400412</v>
          </cell>
          <cell r="AF1487">
            <v>110.84037862917376</v>
          </cell>
          <cell r="AG1487">
            <v>115.75401962212315</v>
          </cell>
          <cell r="AH1487">
            <v>124.72503949470429</v>
          </cell>
        </row>
        <row r="1488">
          <cell r="AD1488">
            <v>105.36411052993971</v>
          </cell>
          <cell r="AE1488">
            <v>107.64828404597982</v>
          </cell>
          <cell r="AF1488">
            <v>110.85006958799852</v>
          </cell>
          <cell r="AG1488">
            <v>115.763827415043</v>
          </cell>
          <cell r="AH1488">
            <v>124.73566598416728</v>
          </cell>
        </row>
        <row r="1489">
          <cell r="AD1489">
            <v>105.37373155060111</v>
          </cell>
          <cell r="AE1489">
            <v>107.65809726795554</v>
          </cell>
          <cell r="AF1489">
            <v>110.85976054682328</v>
          </cell>
          <cell r="AG1489">
            <v>115.77363520796283</v>
          </cell>
          <cell r="AH1489">
            <v>124.74629247363026</v>
          </cell>
        </row>
        <row r="1490">
          <cell r="AD1490">
            <v>105.38335257126252</v>
          </cell>
          <cell r="AE1490">
            <v>107.66791048993126</v>
          </cell>
          <cell r="AF1490">
            <v>110.86945150564804</v>
          </cell>
          <cell r="AG1490">
            <v>115.78344300088267</v>
          </cell>
          <cell r="AH1490">
            <v>124.75691896309326</v>
          </cell>
        </row>
        <row r="1491">
          <cell r="AD1491">
            <v>105.39297359192393</v>
          </cell>
          <cell r="AE1491">
            <v>107.67772371190696</v>
          </cell>
          <cell r="AF1491">
            <v>110.87914246447281</v>
          </cell>
          <cell r="AG1491">
            <v>115.79325079380251</v>
          </cell>
          <cell r="AH1491">
            <v>124.76754545255625</v>
          </cell>
        </row>
        <row r="1492">
          <cell r="AD1492">
            <v>105.40259461258533</v>
          </cell>
          <cell r="AE1492">
            <v>107.68753693388268</v>
          </cell>
          <cell r="AF1492">
            <v>110.88883342329756</v>
          </cell>
          <cell r="AG1492">
            <v>115.80305858672234</v>
          </cell>
          <cell r="AH1492">
            <v>124.77817194201924</v>
          </cell>
        </row>
        <row r="1493">
          <cell r="AD1493">
            <v>105.41221563324675</v>
          </cell>
          <cell r="AE1493">
            <v>107.6973501558584</v>
          </cell>
          <cell r="AF1493">
            <v>110.89852438212232</v>
          </cell>
          <cell r="AG1493">
            <v>115.81286637964219</v>
          </cell>
          <cell r="AH1493">
            <v>124.78879843148222</v>
          </cell>
        </row>
        <row r="1494">
          <cell r="AD1494">
            <v>105.42183665390816</v>
          </cell>
          <cell r="AE1494">
            <v>107.70716337783412</v>
          </cell>
          <cell r="AF1494">
            <v>110.90821534094708</v>
          </cell>
          <cell r="AG1494">
            <v>115.82267417256202</v>
          </cell>
          <cell r="AH1494">
            <v>124.79942492094521</v>
          </cell>
        </row>
        <row r="1495">
          <cell r="AD1495">
            <v>105.43145767456956</v>
          </cell>
          <cell r="AE1495">
            <v>107.71697659980983</v>
          </cell>
          <cell r="AF1495">
            <v>110.91790629977184</v>
          </cell>
          <cell r="AG1495">
            <v>115.83248196548186</v>
          </cell>
          <cell r="AH1495">
            <v>124.81005141040821</v>
          </cell>
        </row>
        <row r="1496">
          <cell r="AD1496">
            <v>105.44107869523097</v>
          </cell>
          <cell r="AE1496">
            <v>107.72678982178554</v>
          </cell>
          <cell r="AF1496">
            <v>110.92759725859661</v>
          </cell>
          <cell r="AG1496">
            <v>115.84228975840169</v>
          </cell>
          <cell r="AH1496">
            <v>124.8206778998712</v>
          </cell>
        </row>
        <row r="1497">
          <cell r="AD1497">
            <v>105.45069971589238</v>
          </cell>
          <cell r="AE1497">
            <v>107.73660304376126</v>
          </cell>
          <cell r="AF1497">
            <v>110.93728821742135</v>
          </cell>
          <cell r="AG1497">
            <v>115.85209755132153</v>
          </cell>
          <cell r="AH1497">
            <v>124.83130438933418</v>
          </cell>
        </row>
        <row r="1498">
          <cell r="AD1498">
            <v>105.46032073655378</v>
          </cell>
          <cell r="AE1498">
            <v>107.74641626573697</v>
          </cell>
          <cell r="AF1498">
            <v>110.94697917624612</v>
          </cell>
          <cell r="AG1498">
            <v>115.86190534424136</v>
          </cell>
          <cell r="AH1498">
            <v>124.84193087879717</v>
          </cell>
        </row>
        <row r="1499">
          <cell r="AD1499">
            <v>105.4699417572152</v>
          </cell>
          <cell r="AE1499">
            <v>107.75622948771269</v>
          </cell>
          <cell r="AF1499">
            <v>110.95667013507088</v>
          </cell>
          <cell r="AG1499">
            <v>115.87171313716121</v>
          </cell>
          <cell r="AH1499">
            <v>124.85255736826016</v>
          </cell>
        </row>
        <row r="1500">
          <cell r="AD1500">
            <v>105.47956277787661</v>
          </cell>
          <cell r="AE1500">
            <v>107.76604270968841</v>
          </cell>
          <cell r="AF1500">
            <v>110.96636109389564</v>
          </cell>
          <cell r="AG1500">
            <v>115.88152093008105</v>
          </cell>
          <cell r="AH1500">
            <v>124.86318385772316</v>
          </cell>
        </row>
        <row r="1501">
          <cell r="AD1501">
            <v>105.48918379853801</v>
          </cell>
          <cell r="AE1501">
            <v>107.77585593166411</v>
          </cell>
          <cell r="AF1501">
            <v>110.97605205272041</v>
          </cell>
          <cell r="AG1501">
            <v>115.89132872300088</v>
          </cell>
          <cell r="AH1501">
            <v>124.87381034718614</v>
          </cell>
        </row>
        <row r="1502">
          <cell r="AD1502">
            <v>105.49880481919942</v>
          </cell>
          <cell r="AE1502">
            <v>107.78566915363983</v>
          </cell>
          <cell r="AF1502">
            <v>110.98574301154517</v>
          </cell>
          <cell r="AG1502">
            <v>115.90113651592073</v>
          </cell>
          <cell r="AH1502">
            <v>124.88443683664913</v>
          </cell>
        </row>
        <row r="1503">
          <cell r="AD1503">
            <v>105.50842583986083</v>
          </cell>
          <cell r="AE1503">
            <v>107.79548237561555</v>
          </cell>
          <cell r="AF1503">
            <v>110.99543397036992</v>
          </cell>
          <cell r="AG1503">
            <v>115.91094430884056</v>
          </cell>
          <cell r="AH1503">
            <v>124.89506332611212</v>
          </cell>
        </row>
        <row r="1504">
          <cell r="AD1504">
            <v>105.51804686052223</v>
          </cell>
          <cell r="AE1504">
            <v>107.80529559759127</v>
          </cell>
          <cell r="AF1504">
            <v>111.00485532179441</v>
          </cell>
          <cell r="AG1504">
            <v>115.9207521017604</v>
          </cell>
          <cell r="AH1504">
            <v>124.90568981557512</v>
          </cell>
        </row>
        <row r="1505">
          <cell r="AD1505">
            <v>105.52766788118365</v>
          </cell>
          <cell r="AE1505">
            <v>107.81510881956697</v>
          </cell>
          <cell r="AF1505">
            <v>111.0140364678753</v>
          </cell>
          <cell r="AG1505">
            <v>115.93055989468023</v>
          </cell>
          <cell r="AH1505">
            <v>124.91631630503809</v>
          </cell>
        </row>
        <row r="1506">
          <cell r="AD1506">
            <v>105.53728890184506</v>
          </cell>
          <cell r="AE1506">
            <v>107.82492204154269</v>
          </cell>
          <cell r="AF1506">
            <v>111.02321761395619</v>
          </cell>
          <cell r="AG1506">
            <v>115.94036768760007</v>
          </cell>
          <cell r="AH1506">
            <v>124.92694279450109</v>
          </cell>
        </row>
        <row r="1507">
          <cell r="AD1507">
            <v>105.54690992250646</v>
          </cell>
          <cell r="AE1507">
            <v>107.83473526351841</v>
          </cell>
          <cell r="AF1507">
            <v>111.03239876003708</v>
          </cell>
          <cell r="AG1507">
            <v>115.95017548051992</v>
          </cell>
          <cell r="AH1507">
            <v>124.93756928396408</v>
          </cell>
        </row>
        <row r="1508">
          <cell r="AD1508">
            <v>105.55653094316787</v>
          </cell>
          <cell r="AE1508">
            <v>107.84454848549412</v>
          </cell>
          <cell r="AF1508">
            <v>111.04157990611797</v>
          </cell>
          <cell r="AG1508">
            <v>115.95998327343975</v>
          </cell>
          <cell r="AH1508">
            <v>124.94819577342707</v>
          </cell>
        </row>
        <row r="1509">
          <cell r="AD1509">
            <v>105.56615196382928</v>
          </cell>
          <cell r="AE1509">
            <v>107.85436170746983</v>
          </cell>
          <cell r="AF1509">
            <v>111.05076105219887</v>
          </cell>
          <cell r="AG1509">
            <v>115.96979106635959</v>
          </cell>
          <cell r="AH1509">
            <v>124.95882226289005</v>
          </cell>
        </row>
        <row r="1510">
          <cell r="AD1510">
            <v>105.57577298449068</v>
          </cell>
          <cell r="AE1510">
            <v>107.86417492944555</v>
          </cell>
          <cell r="AF1510">
            <v>111.05994219827976</v>
          </cell>
          <cell r="AG1510">
            <v>115.97959885927942</v>
          </cell>
          <cell r="AH1510">
            <v>124.96944875235305</v>
          </cell>
        </row>
        <row r="1511">
          <cell r="AD1511">
            <v>105.5853940051521</v>
          </cell>
          <cell r="AE1511">
            <v>107.87398815142126</v>
          </cell>
          <cell r="AF1511">
            <v>111.06912334436065</v>
          </cell>
          <cell r="AG1511">
            <v>115.98940665219926</v>
          </cell>
          <cell r="AH1511">
            <v>124.98007524181604</v>
          </cell>
        </row>
        <row r="1512">
          <cell r="AD1512">
            <v>105.59501502581351</v>
          </cell>
          <cell r="AE1512">
            <v>107.88380137339698</v>
          </cell>
          <cell r="AF1512">
            <v>111.07830449044154</v>
          </cell>
          <cell r="AG1512">
            <v>115.99921444511909</v>
          </cell>
          <cell r="AH1512">
            <v>124.99070173127903</v>
          </cell>
        </row>
        <row r="1513">
          <cell r="AD1513">
            <v>105.60463604647491</v>
          </cell>
          <cell r="AE1513">
            <v>107.8936145953727</v>
          </cell>
          <cell r="AF1513">
            <v>111.08748563652243</v>
          </cell>
          <cell r="AG1513">
            <v>116.00843856634077</v>
          </cell>
          <cell r="AH1513">
            <v>125.00124595175376</v>
          </cell>
        </row>
        <row r="1514">
          <cell r="AD1514">
            <v>105.61425706713632</v>
          </cell>
          <cell r="AE1514">
            <v>107.90342781734842</v>
          </cell>
          <cell r="AF1514">
            <v>111.09666678260332</v>
          </cell>
          <cell r="AG1514">
            <v>116.01761186800421</v>
          </cell>
          <cell r="AH1514">
            <v>125.01121424449593</v>
          </cell>
        </row>
        <row r="1515">
          <cell r="AD1515">
            <v>105.62387808779773</v>
          </cell>
          <cell r="AE1515">
            <v>107.91324103932412</v>
          </cell>
          <cell r="AF1515">
            <v>111.1058479286842</v>
          </cell>
          <cell r="AG1515">
            <v>116.02678516966765</v>
          </cell>
          <cell r="AH1515">
            <v>125.02118253723812</v>
          </cell>
        </row>
        <row r="1516">
          <cell r="AD1516">
            <v>105.63349910845913</v>
          </cell>
          <cell r="AE1516">
            <v>107.92305426129984</v>
          </cell>
          <cell r="AF1516">
            <v>111.11502907476509</v>
          </cell>
          <cell r="AG1516">
            <v>116.0359584713311</v>
          </cell>
          <cell r="AH1516">
            <v>125.03115082998031</v>
          </cell>
        </row>
        <row r="1517">
          <cell r="AD1517">
            <v>105.64312012912055</v>
          </cell>
          <cell r="AE1517">
            <v>107.93286748327556</v>
          </cell>
          <cell r="AF1517">
            <v>111.12421022084598</v>
          </cell>
          <cell r="AG1517">
            <v>116.04513177299454</v>
          </cell>
          <cell r="AH1517">
            <v>125.04111912272249</v>
          </cell>
        </row>
        <row r="1518">
          <cell r="AD1518">
            <v>105.65274114978196</v>
          </cell>
          <cell r="AE1518">
            <v>107.94268070525126</v>
          </cell>
          <cell r="AF1518">
            <v>111.13339136692687</v>
          </cell>
          <cell r="AG1518">
            <v>116.05430507465799</v>
          </cell>
          <cell r="AH1518">
            <v>125.05108741546468</v>
          </cell>
        </row>
        <row r="1519">
          <cell r="AD1519">
            <v>105.66236217044336</v>
          </cell>
          <cell r="AE1519">
            <v>107.95249392722698</v>
          </cell>
          <cell r="AF1519">
            <v>111.14257251300776</v>
          </cell>
          <cell r="AG1519">
            <v>116.06347837632143</v>
          </cell>
          <cell r="AH1519">
            <v>125.06105570820687</v>
          </cell>
        </row>
        <row r="1520">
          <cell r="AD1520">
            <v>105.67198319110477</v>
          </cell>
          <cell r="AE1520">
            <v>107.9623071492027</v>
          </cell>
          <cell r="AF1520">
            <v>111.15175365908866</v>
          </cell>
          <cell r="AG1520">
            <v>116.07265167798487</v>
          </cell>
          <cell r="AH1520">
            <v>125.07102400094905</v>
          </cell>
        </row>
        <row r="1521">
          <cell r="AD1521">
            <v>105.68160421176619</v>
          </cell>
          <cell r="AE1521">
            <v>107.97212037117841</v>
          </cell>
          <cell r="AF1521">
            <v>111.16093480516955</v>
          </cell>
          <cell r="AG1521">
            <v>116.08182497964832</v>
          </cell>
          <cell r="AH1521">
            <v>125.08099229369124</v>
          </cell>
        </row>
        <row r="1522">
          <cell r="AD1522">
            <v>105.69122523242758</v>
          </cell>
          <cell r="AE1522">
            <v>107.98193359315412</v>
          </cell>
          <cell r="AF1522">
            <v>111.17011595125044</v>
          </cell>
          <cell r="AG1522">
            <v>116.09099828131176</v>
          </cell>
          <cell r="AH1522">
            <v>125.09096058643343</v>
          </cell>
        </row>
        <row r="1523">
          <cell r="AD1523">
            <v>105.700846253089</v>
          </cell>
          <cell r="AE1523">
            <v>107.99174681512984</v>
          </cell>
          <cell r="AF1523">
            <v>111.17929709733133</v>
          </cell>
          <cell r="AG1523">
            <v>116.10017158297519</v>
          </cell>
          <cell r="AH1523">
            <v>125.10092887917561</v>
          </cell>
        </row>
        <row r="1524">
          <cell r="AD1524">
            <v>105.71046727375041</v>
          </cell>
          <cell r="AE1524">
            <v>108.00153050384537</v>
          </cell>
          <cell r="AF1524">
            <v>111.18847824341222</v>
          </cell>
          <cell r="AG1524">
            <v>116.10934488463865</v>
          </cell>
          <cell r="AH1524">
            <v>125.1108971719178</v>
          </cell>
        </row>
        <row r="1525">
          <cell r="AD1525">
            <v>105.72008829441181</v>
          </cell>
          <cell r="AE1525">
            <v>108.01115795047198</v>
          </cell>
          <cell r="AF1525">
            <v>111.19765938949311</v>
          </cell>
          <cell r="AG1525">
            <v>116.11851818630208</v>
          </cell>
          <cell r="AH1525">
            <v>125.12086546465999</v>
          </cell>
        </row>
        <row r="1526">
          <cell r="AD1526">
            <v>105.72970931507322</v>
          </cell>
          <cell r="AE1526">
            <v>108.02078539709859</v>
          </cell>
          <cell r="AF1526">
            <v>111.206840535574</v>
          </cell>
          <cell r="AG1526">
            <v>116.12769148796552</v>
          </cell>
          <cell r="AH1526">
            <v>125.13083375740217</v>
          </cell>
        </row>
        <row r="1527">
          <cell r="AD1527">
            <v>105.73933033573464</v>
          </cell>
          <cell r="AE1527">
            <v>108.03041284372522</v>
          </cell>
          <cell r="AF1527">
            <v>111.21602168165489</v>
          </cell>
          <cell r="AG1527">
            <v>116.13686478962897</v>
          </cell>
          <cell r="AH1527">
            <v>125.14080205014436</v>
          </cell>
        </row>
        <row r="1528">
          <cell r="AD1528">
            <v>105.74895135639603</v>
          </cell>
          <cell r="AE1528">
            <v>108.04004029035183</v>
          </cell>
          <cell r="AF1528">
            <v>111.22520282773579</v>
          </cell>
          <cell r="AG1528">
            <v>116.14603809129241</v>
          </cell>
          <cell r="AH1528">
            <v>125.15077034288655</v>
          </cell>
        </row>
        <row r="1529">
          <cell r="AD1529">
            <v>105.75857237705745</v>
          </cell>
          <cell r="AE1529">
            <v>108.04966773697844</v>
          </cell>
          <cell r="AF1529">
            <v>111.23438397381668</v>
          </cell>
          <cell r="AG1529">
            <v>116.15521139295585</v>
          </cell>
          <cell r="AH1529">
            <v>125.16073863562873</v>
          </cell>
        </row>
        <row r="1530">
          <cell r="AD1530">
            <v>105.76819339771886</v>
          </cell>
          <cell r="AE1530">
            <v>108.05929518360504</v>
          </cell>
          <cell r="AF1530">
            <v>111.24356511989757</v>
          </cell>
          <cell r="AG1530">
            <v>116.1643846946193</v>
          </cell>
          <cell r="AH1530">
            <v>125.17070692837092</v>
          </cell>
        </row>
        <row r="1531">
          <cell r="AD1531">
            <v>105.77781441838026</v>
          </cell>
          <cell r="AE1531">
            <v>108.06892263023167</v>
          </cell>
          <cell r="AF1531">
            <v>111.25274626597846</v>
          </cell>
          <cell r="AG1531">
            <v>116.17355799628274</v>
          </cell>
          <cell r="AH1531">
            <v>125.18067522111309</v>
          </cell>
        </row>
        <row r="1532">
          <cell r="AD1532">
            <v>105.78743543904167</v>
          </cell>
          <cell r="AE1532">
            <v>108.07855007685828</v>
          </cell>
          <cell r="AF1532">
            <v>111.26192741205935</v>
          </cell>
          <cell r="AG1532">
            <v>116.18273129794618</v>
          </cell>
          <cell r="AH1532">
            <v>125.19064351385528</v>
          </cell>
        </row>
        <row r="1533">
          <cell r="AD1533">
            <v>105.79705645970309</v>
          </cell>
          <cell r="AE1533">
            <v>108.08817752348489</v>
          </cell>
          <cell r="AF1533">
            <v>111.27110855814023</v>
          </cell>
          <cell r="AG1533">
            <v>116.19190459960963</v>
          </cell>
          <cell r="AH1533">
            <v>125.20061180659746</v>
          </cell>
        </row>
        <row r="1534">
          <cell r="AD1534">
            <v>105.80667748036448</v>
          </cell>
          <cell r="AE1534">
            <v>108.09780497011151</v>
          </cell>
          <cell r="AF1534">
            <v>111.28028970422112</v>
          </cell>
          <cell r="AG1534">
            <v>116.20107790127307</v>
          </cell>
          <cell r="AH1534">
            <v>125.21058009933965</v>
          </cell>
        </row>
        <row r="1535">
          <cell r="AD1535">
            <v>105.8162985010259</v>
          </cell>
          <cell r="AE1535">
            <v>108.10743241673812</v>
          </cell>
          <cell r="AF1535">
            <v>111.28947085030201</v>
          </cell>
          <cell r="AG1535">
            <v>116.2102512029365</v>
          </cell>
          <cell r="AH1535">
            <v>125.22054839208184</v>
          </cell>
        </row>
        <row r="1536">
          <cell r="AD1536">
            <v>105.82591952168731</v>
          </cell>
          <cell r="AE1536">
            <v>108.11705986336473</v>
          </cell>
          <cell r="AF1536">
            <v>111.2986519963829</v>
          </cell>
          <cell r="AG1536">
            <v>116.21942450459996</v>
          </cell>
          <cell r="AH1536">
            <v>125.23051668482402</v>
          </cell>
        </row>
        <row r="1537">
          <cell r="AD1537">
            <v>105.83554054234871</v>
          </cell>
          <cell r="AE1537">
            <v>108.12668730999135</v>
          </cell>
          <cell r="AF1537">
            <v>111.30783314246379</v>
          </cell>
          <cell r="AG1537">
            <v>116.22859780626339</v>
          </cell>
          <cell r="AH1537">
            <v>125.24048497756621</v>
          </cell>
        </row>
        <row r="1538">
          <cell r="AD1538">
            <v>105.84516156301012</v>
          </cell>
          <cell r="AE1538">
            <v>108.13631475661796</v>
          </cell>
          <cell r="AF1538">
            <v>111.31701428854468</v>
          </cell>
          <cell r="AG1538">
            <v>116.23777110792685</v>
          </cell>
          <cell r="AH1538">
            <v>125.2504532703084</v>
          </cell>
        </row>
        <row r="1539">
          <cell r="AD1539">
            <v>105.85478258367154</v>
          </cell>
          <cell r="AE1539">
            <v>108.14594220324457</v>
          </cell>
          <cell r="AF1539">
            <v>111.32619543462557</v>
          </cell>
          <cell r="AG1539">
            <v>116.24694440959028</v>
          </cell>
          <cell r="AH1539">
            <v>125.26042156305058</v>
          </cell>
        </row>
        <row r="1540">
          <cell r="AD1540">
            <v>105.86440360433294</v>
          </cell>
          <cell r="AE1540">
            <v>108.1555696498712</v>
          </cell>
          <cell r="AF1540">
            <v>111.33537658070647</v>
          </cell>
          <cell r="AG1540">
            <v>116.25611771125372</v>
          </cell>
          <cell r="AH1540">
            <v>125.27038985579277</v>
          </cell>
        </row>
        <row r="1541">
          <cell r="AD1541">
            <v>105.87402462499435</v>
          </cell>
          <cell r="AE1541">
            <v>108.16519709649781</v>
          </cell>
          <cell r="AF1541">
            <v>111.34455772678736</v>
          </cell>
          <cell r="AG1541">
            <v>116.26529101291717</v>
          </cell>
          <cell r="AH1541">
            <v>125.28035814853496</v>
          </cell>
        </row>
        <row r="1542">
          <cell r="AD1542">
            <v>105.88364564565576</v>
          </cell>
          <cell r="AE1542">
            <v>108.17482454312442</v>
          </cell>
          <cell r="AF1542">
            <v>111.35373887286825</v>
          </cell>
          <cell r="AG1542">
            <v>116.27446431458061</v>
          </cell>
          <cell r="AH1542">
            <v>125.29032644127714</v>
          </cell>
        </row>
        <row r="1543">
          <cell r="AD1543">
            <v>105.89326666631716</v>
          </cell>
          <cell r="AE1543">
            <v>108.18445198975103</v>
          </cell>
          <cell r="AF1543">
            <v>111.36292001894914</v>
          </cell>
          <cell r="AG1543">
            <v>116.28363761624405</v>
          </cell>
          <cell r="AH1543">
            <v>125.30029473401933</v>
          </cell>
        </row>
        <row r="1544">
          <cell r="AD1544">
            <v>105.90288768697857</v>
          </cell>
          <cell r="AE1544">
            <v>108.19407943637765</v>
          </cell>
          <cell r="AF1544">
            <v>111.37210116503003</v>
          </cell>
          <cell r="AG1544">
            <v>116.2928109179075</v>
          </cell>
          <cell r="AH1544">
            <v>125.31026302676152</v>
          </cell>
        </row>
        <row r="1545">
          <cell r="AD1545">
            <v>105.91250870763999</v>
          </cell>
          <cell r="AE1545">
            <v>108.20370688300426</v>
          </cell>
          <cell r="AF1545">
            <v>111.38128231111092</v>
          </cell>
          <cell r="AG1545">
            <v>116.30198421957094</v>
          </cell>
          <cell r="AH1545">
            <v>125.3202313195037</v>
          </cell>
        </row>
        <row r="1546">
          <cell r="AD1546">
            <v>105.92212972830139</v>
          </cell>
          <cell r="AE1546">
            <v>108.21333432963087</v>
          </cell>
          <cell r="AF1546">
            <v>111.39046345719181</v>
          </cell>
          <cell r="AG1546">
            <v>116.31115752123438</v>
          </cell>
          <cell r="AH1546">
            <v>125.33019961224589</v>
          </cell>
        </row>
        <row r="1547">
          <cell r="AD1547">
            <v>105.9317507489628</v>
          </cell>
          <cell r="AE1547">
            <v>108.22296177625749</v>
          </cell>
          <cell r="AF1547">
            <v>111.39964460327271</v>
          </cell>
          <cell r="AG1547">
            <v>116.32033082289783</v>
          </cell>
          <cell r="AH1547">
            <v>125.34016790498808</v>
          </cell>
        </row>
        <row r="1548">
          <cell r="AD1548">
            <v>105.94137176962421</v>
          </cell>
          <cell r="AE1548">
            <v>108.2325892228841</v>
          </cell>
          <cell r="AF1548">
            <v>111.4088257493536</v>
          </cell>
          <cell r="AG1548">
            <v>116.32950412456127</v>
          </cell>
          <cell r="AH1548">
            <v>125.35013619773025</v>
          </cell>
        </row>
        <row r="1549">
          <cell r="AD1549">
            <v>105.95099279028561</v>
          </cell>
          <cell r="AE1549">
            <v>108.24221666951071</v>
          </cell>
          <cell r="AF1549">
            <v>111.41800689543449</v>
          </cell>
          <cell r="AG1549">
            <v>116.33867742622471</v>
          </cell>
          <cell r="AH1549">
            <v>125.36010449047244</v>
          </cell>
        </row>
        <row r="1550">
          <cell r="AD1550">
            <v>105.96061381094702</v>
          </cell>
          <cell r="AE1550">
            <v>108.25184411613733</v>
          </cell>
          <cell r="AF1550">
            <v>111.42718804151538</v>
          </cell>
          <cell r="AG1550">
            <v>116.34785072788816</v>
          </cell>
          <cell r="AH1550">
            <v>125.37007278321462</v>
          </cell>
        </row>
        <row r="1551">
          <cell r="AD1551">
            <v>105.97023483160844</v>
          </cell>
          <cell r="AE1551">
            <v>108.26147156276394</v>
          </cell>
          <cell r="AF1551">
            <v>111.43636918759627</v>
          </cell>
          <cell r="AG1551">
            <v>116.3570240295516</v>
          </cell>
          <cell r="AH1551">
            <v>125.38004107595681</v>
          </cell>
        </row>
        <row r="1552">
          <cell r="AD1552">
            <v>105.97985585226984</v>
          </cell>
          <cell r="AE1552">
            <v>108.27109900939055</v>
          </cell>
          <cell r="AF1552">
            <v>111.44555033367715</v>
          </cell>
          <cell r="AG1552">
            <v>116.36619733121503</v>
          </cell>
          <cell r="AH1552">
            <v>125.390009368699</v>
          </cell>
        </row>
        <row r="1553">
          <cell r="AD1553">
            <v>105.98947687293125</v>
          </cell>
          <cell r="AE1553">
            <v>108.28072645601716</v>
          </cell>
          <cell r="AF1553">
            <v>111.45473147975804</v>
          </cell>
          <cell r="AG1553">
            <v>116.37537063287849</v>
          </cell>
          <cell r="AH1553">
            <v>125.39997766144118</v>
          </cell>
        </row>
        <row r="1554">
          <cell r="AD1554">
            <v>105.99909789359266</v>
          </cell>
          <cell r="AE1554">
            <v>108.29035390264379</v>
          </cell>
          <cell r="AF1554">
            <v>111.46391262583893</v>
          </cell>
          <cell r="AG1554">
            <v>116.38454393454192</v>
          </cell>
          <cell r="AH1554">
            <v>125.40994595418337</v>
          </cell>
        </row>
        <row r="1555">
          <cell r="AD1555">
            <v>106.00813503464943</v>
          </cell>
          <cell r="AE1555">
            <v>108.2999813492704</v>
          </cell>
          <cell r="AF1555">
            <v>111.47309377191982</v>
          </cell>
          <cell r="AG1555">
            <v>116.39371723620536</v>
          </cell>
          <cell r="AH1555">
            <v>125.41991424692556</v>
          </cell>
        </row>
        <row r="1556">
          <cell r="AD1556">
            <v>106.01711176433878</v>
          </cell>
          <cell r="AE1556">
            <v>108.30960879589701</v>
          </cell>
          <cell r="AF1556">
            <v>111.48227491800071</v>
          </cell>
          <cell r="AG1556">
            <v>116.40289053786881</v>
          </cell>
          <cell r="AH1556">
            <v>125.42988253966774</v>
          </cell>
        </row>
        <row r="1557">
          <cell r="AD1557">
            <v>106.02608849402813</v>
          </cell>
          <cell r="AE1557">
            <v>108.31923624252363</v>
          </cell>
          <cell r="AF1557">
            <v>111.4914560640816</v>
          </cell>
          <cell r="AG1557">
            <v>116.41206383953225</v>
          </cell>
          <cell r="AH1557">
            <v>125.43985083240993</v>
          </cell>
        </row>
        <row r="1558">
          <cell r="AD1558">
            <v>106.03506522371748</v>
          </cell>
          <cell r="AE1558">
            <v>108.32886368915024</v>
          </cell>
          <cell r="AF1558">
            <v>111.50063721016249</v>
          </cell>
          <cell r="AG1558">
            <v>116.42123714119569</v>
          </cell>
          <cell r="AH1558">
            <v>125.44981912515212</v>
          </cell>
        </row>
        <row r="1559">
          <cell r="AD1559">
            <v>106.04404195340683</v>
          </cell>
          <cell r="AE1559">
            <v>108.33849113577685</v>
          </cell>
          <cell r="AF1559">
            <v>111.50981835624339</v>
          </cell>
          <cell r="AG1559">
            <v>116.43041044285914</v>
          </cell>
          <cell r="AH1559">
            <v>125.4597874178943</v>
          </cell>
        </row>
        <row r="1560">
          <cell r="AD1560">
            <v>106.05301868309618</v>
          </cell>
          <cell r="AE1560">
            <v>108.34811858240347</v>
          </cell>
          <cell r="AF1560">
            <v>111.51899950232428</v>
          </cell>
          <cell r="AG1560">
            <v>116.43958374452258</v>
          </cell>
          <cell r="AH1560">
            <v>125.46975571063649</v>
          </cell>
        </row>
        <row r="1561">
          <cell r="AD1561">
            <v>106.06199541278554</v>
          </cell>
          <cell r="AE1561">
            <v>108.35774602903008</v>
          </cell>
          <cell r="AF1561">
            <v>111.52818064840517</v>
          </cell>
          <cell r="AG1561">
            <v>116.44875704618603</v>
          </cell>
          <cell r="AH1561">
            <v>125.47972400337868</v>
          </cell>
        </row>
        <row r="1562">
          <cell r="AD1562">
            <v>106.07097214247489</v>
          </cell>
          <cell r="AE1562">
            <v>108.36737347565669</v>
          </cell>
          <cell r="AF1562">
            <v>111.53736179448606</v>
          </cell>
          <cell r="AG1562">
            <v>116.45793034784947</v>
          </cell>
          <cell r="AH1562">
            <v>125.48969229612086</v>
          </cell>
        </row>
        <row r="1563">
          <cell r="AD1563">
            <v>106.07994887216424</v>
          </cell>
          <cell r="AE1563">
            <v>108.37700092228332</v>
          </cell>
          <cell r="AF1563">
            <v>111.54654294056695</v>
          </cell>
          <cell r="AG1563">
            <v>116.46710364951291</v>
          </cell>
          <cell r="AH1563">
            <v>125.49966058886305</v>
          </cell>
        </row>
        <row r="1564">
          <cell r="AD1564">
            <v>106.08892560185359</v>
          </cell>
          <cell r="AE1564">
            <v>108.38662836890992</v>
          </cell>
          <cell r="AF1564">
            <v>111.55572408664784</v>
          </cell>
          <cell r="AG1564">
            <v>116.47627695117636</v>
          </cell>
          <cell r="AH1564">
            <v>125.50962888160524</v>
          </cell>
        </row>
        <row r="1565">
          <cell r="AD1565">
            <v>106.09790233154294</v>
          </cell>
          <cell r="AE1565">
            <v>108.39625581553653</v>
          </cell>
          <cell r="AF1565">
            <v>111.56490523272873</v>
          </cell>
          <cell r="AG1565">
            <v>116.4854502528398</v>
          </cell>
          <cell r="AH1565">
            <v>125.51959717434741</v>
          </cell>
        </row>
        <row r="1566">
          <cell r="AD1566">
            <v>106.10687906123229</v>
          </cell>
          <cell r="AE1566">
            <v>108.40588326216314</v>
          </cell>
          <cell r="AF1566">
            <v>111.57408637880962</v>
          </cell>
          <cell r="AG1566">
            <v>116.49462355450324</v>
          </cell>
          <cell r="AH1566">
            <v>125.5295654670896</v>
          </cell>
        </row>
        <row r="1567">
          <cell r="AD1567">
            <v>106.11585579092164</v>
          </cell>
          <cell r="AE1567">
            <v>108.41551070878977</v>
          </cell>
          <cell r="AF1567">
            <v>111.58326752489052</v>
          </cell>
          <cell r="AG1567">
            <v>116.50379685616669</v>
          </cell>
          <cell r="AH1567">
            <v>125.53953375983178</v>
          </cell>
        </row>
        <row r="1568">
          <cell r="AD1568">
            <v>106.12483252061099</v>
          </cell>
          <cell r="AE1568">
            <v>108.42513815541638</v>
          </cell>
          <cell r="AF1568">
            <v>111.59244867097141</v>
          </cell>
          <cell r="AG1568">
            <v>116.51297015783013</v>
          </cell>
          <cell r="AH1568">
            <v>125.54950205257397</v>
          </cell>
        </row>
        <row r="1569">
          <cell r="AD1569">
            <v>106.13380925030035</v>
          </cell>
          <cell r="AE1569">
            <v>108.43476560204299</v>
          </cell>
          <cell r="AF1569">
            <v>111.6016298170523</v>
          </cell>
          <cell r="AG1569">
            <v>116.52214345949356</v>
          </cell>
          <cell r="AH1569">
            <v>125.55947034531616</v>
          </cell>
        </row>
        <row r="1570">
          <cell r="AD1570">
            <v>106.1427859799897</v>
          </cell>
          <cell r="AE1570">
            <v>108.44439304866961</v>
          </cell>
          <cell r="AF1570">
            <v>111.61081096313318</v>
          </cell>
          <cell r="AG1570">
            <v>116.53131676115702</v>
          </cell>
          <cell r="AH1570">
            <v>125.56943863805834</v>
          </cell>
        </row>
        <row r="1571">
          <cell r="AD1571">
            <v>106.15176270967905</v>
          </cell>
          <cell r="AE1571">
            <v>108.45402049529622</v>
          </cell>
          <cell r="AF1571">
            <v>111.61999210921407</v>
          </cell>
          <cell r="AG1571">
            <v>116.54049006282045</v>
          </cell>
          <cell r="AH1571">
            <v>125.57940693080053</v>
          </cell>
        </row>
        <row r="1572">
          <cell r="AD1572">
            <v>106.1607394393684</v>
          </cell>
          <cell r="AE1572">
            <v>108.46364794192283</v>
          </cell>
          <cell r="AF1572">
            <v>111.62917325529496</v>
          </cell>
          <cell r="AG1572">
            <v>116.54966336448389</v>
          </cell>
          <cell r="AH1572">
            <v>125.58937522354272</v>
          </cell>
        </row>
        <row r="1573">
          <cell r="AD1573">
            <v>106.16971616905775</v>
          </cell>
          <cell r="AE1573">
            <v>108.47327538854945</v>
          </cell>
          <cell r="AF1573">
            <v>111.63835440137585</v>
          </cell>
          <cell r="AG1573">
            <v>116.55883666614734</v>
          </cell>
          <cell r="AH1573">
            <v>125.5993435162849</v>
          </cell>
        </row>
        <row r="1574">
          <cell r="AD1574">
            <v>106.1786928987471</v>
          </cell>
          <cell r="AE1574">
            <v>108.48290283517606</v>
          </cell>
          <cell r="AF1574">
            <v>111.64753554745674</v>
          </cell>
          <cell r="AG1574">
            <v>116.56800996781078</v>
          </cell>
          <cell r="AH1574">
            <v>125.60931180902709</v>
          </cell>
        </row>
        <row r="1575">
          <cell r="AD1575">
            <v>106.18766962843645</v>
          </cell>
          <cell r="AE1575">
            <v>108.49253028180267</v>
          </cell>
          <cell r="AF1575">
            <v>111.65671669353763</v>
          </cell>
          <cell r="AG1575">
            <v>116.57718326947422</v>
          </cell>
          <cell r="AH1575">
            <v>125.61928010176928</v>
          </cell>
        </row>
        <row r="1576">
          <cell r="AD1576">
            <v>106.1966463581258</v>
          </cell>
          <cell r="AE1576">
            <v>108.5021577284293</v>
          </cell>
          <cell r="AF1576">
            <v>111.66589783961852</v>
          </cell>
          <cell r="AG1576">
            <v>116.58635657113767</v>
          </cell>
          <cell r="AH1576">
            <v>125.62924839451146</v>
          </cell>
        </row>
        <row r="1577">
          <cell r="AD1577">
            <v>106.20562308781516</v>
          </cell>
          <cell r="AE1577">
            <v>108.51178517505591</v>
          </cell>
          <cell r="AF1577">
            <v>111.67507898569941</v>
          </cell>
          <cell r="AG1577">
            <v>116.59552987280111</v>
          </cell>
          <cell r="AH1577">
            <v>125.63921668725365</v>
          </cell>
        </row>
        <row r="1578">
          <cell r="AD1578">
            <v>106.21459981750451</v>
          </cell>
          <cell r="AE1578">
            <v>108.52141262168252</v>
          </cell>
          <cell r="AF1578">
            <v>111.68426013178031</v>
          </cell>
          <cell r="AG1578">
            <v>116.60470317446455</v>
          </cell>
          <cell r="AH1578">
            <v>125.64918497999584</v>
          </cell>
        </row>
        <row r="1579">
          <cell r="AD1579">
            <v>106.22357654719386</v>
          </cell>
          <cell r="AE1579">
            <v>108.53104006830912</v>
          </cell>
          <cell r="AF1579">
            <v>111.6934412778612</v>
          </cell>
          <cell r="AG1579">
            <v>116.613876476128</v>
          </cell>
          <cell r="AH1579">
            <v>125.65915327273802</v>
          </cell>
        </row>
        <row r="1580">
          <cell r="AD1580">
            <v>106.23255327688321</v>
          </cell>
          <cell r="AE1580">
            <v>108.54066751493575</v>
          </cell>
          <cell r="AF1580">
            <v>111.70262242394209</v>
          </cell>
          <cell r="AG1580">
            <v>116.62304977779144</v>
          </cell>
          <cell r="AH1580">
            <v>125.66912156548021</v>
          </cell>
        </row>
        <row r="1581">
          <cell r="AD1581">
            <v>106.24153000657256</v>
          </cell>
          <cell r="AE1581">
            <v>108.55029496156236</v>
          </cell>
          <cell r="AF1581">
            <v>111.71180357002298</v>
          </cell>
          <cell r="AG1581">
            <v>116.63222307945487</v>
          </cell>
          <cell r="AH1581">
            <v>125.6790898582224</v>
          </cell>
        </row>
        <row r="1582">
          <cell r="AD1582">
            <v>106.25050673626191</v>
          </cell>
          <cell r="AE1582">
            <v>108.55992240818897</v>
          </cell>
          <cell r="AF1582">
            <v>111.72098471610387</v>
          </cell>
          <cell r="AG1582">
            <v>116.64139638111833</v>
          </cell>
          <cell r="AH1582">
            <v>125.68905815096457</v>
          </cell>
        </row>
        <row r="1583">
          <cell r="AD1583">
            <v>106.25948346595126</v>
          </cell>
          <cell r="AE1583">
            <v>108.56954985481559</v>
          </cell>
          <cell r="AF1583">
            <v>111.73016586218476</v>
          </cell>
          <cell r="AG1583">
            <v>116.65056968278176</v>
          </cell>
          <cell r="AH1583">
            <v>125.69902644370676</v>
          </cell>
        </row>
        <row r="1584">
          <cell r="AD1584">
            <v>106.26846019564061</v>
          </cell>
          <cell r="AE1584">
            <v>108.5791773014422</v>
          </cell>
          <cell r="AF1584">
            <v>111.73934700826565</v>
          </cell>
          <cell r="AG1584">
            <v>116.65974298444522</v>
          </cell>
          <cell r="AH1584">
            <v>125.70899473644894</v>
          </cell>
        </row>
        <row r="1585">
          <cell r="AD1585">
            <v>106.27743692532997</v>
          </cell>
          <cell r="AE1585">
            <v>108.58880474806881</v>
          </cell>
          <cell r="AF1585">
            <v>111.74852815434654</v>
          </cell>
          <cell r="AG1585">
            <v>116.66891628610865</v>
          </cell>
          <cell r="AH1585">
            <v>125.71896302919113</v>
          </cell>
        </row>
        <row r="1586">
          <cell r="AD1586">
            <v>106.28641365501932</v>
          </cell>
          <cell r="AE1586">
            <v>108.59843219469543</v>
          </cell>
          <cell r="AF1586">
            <v>111.75770930042744</v>
          </cell>
          <cell r="AG1586">
            <v>116.67808958777209</v>
          </cell>
          <cell r="AH1586">
            <v>125.72893132193332</v>
          </cell>
        </row>
        <row r="1587">
          <cell r="AD1587">
            <v>106.29539038470867</v>
          </cell>
          <cell r="AE1587">
            <v>108.60805964132204</v>
          </cell>
          <cell r="AF1587">
            <v>111.76689044650833</v>
          </cell>
          <cell r="AG1587">
            <v>116.68726288943554</v>
          </cell>
          <cell r="AH1587">
            <v>125.7388996146755</v>
          </cell>
        </row>
        <row r="1588">
          <cell r="AD1588">
            <v>106.30436711439802</v>
          </cell>
          <cell r="AE1588">
            <v>108.61768708794865</v>
          </cell>
          <cell r="AF1588">
            <v>111.77607159258922</v>
          </cell>
          <cell r="AG1588">
            <v>116.69643619109898</v>
          </cell>
          <cell r="AH1588">
            <v>125.74886790741769</v>
          </cell>
        </row>
        <row r="1589">
          <cell r="AD1589">
            <v>106.31334384408737</v>
          </cell>
          <cell r="AE1589">
            <v>108.62731453457528</v>
          </cell>
          <cell r="AF1589">
            <v>111.7852527386701</v>
          </cell>
          <cell r="AG1589">
            <v>116.70560949276242</v>
          </cell>
          <cell r="AH1589">
            <v>125.75883620015988</v>
          </cell>
        </row>
        <row r="1590">
          <cell r="AD1590">
            <v>106.32232057377672</v>
          </cell>
          <cell r="AE1590">
            <v>108.63694198120189</v>
          </cell>
          <cell r="AF1590">
            <v>111.79443388475099</v>
          </cell>
          <cell r="AG1590">
            <v>116.71478279442587</v>
          </cell>
          <cell r="AH1590">
            <v>125.76880449290206</v>
          </cell>
        </row>
        <row r="1591">
          <cell r="AD1591">
            <v>106.33129730346607</v>
          </cell>
          <cell r="AE1591">
            <v>108.6465694278285</v>
          </cell>
          <cell r="AF1591">
            <v>111.80361503083188</v>
          </cell>
          <cell r="AG1591">
            <v>116.72395609608931</v>
          </cell>
          <cell r="AH1591">
            <v>125.77877278564425</v>
          </cell>
        </row>
        <row r="1592">
          <cell r="AD1592">
            <v>106.34027403315542</v>
          </cell>
          <cell r="AE1592">
            <v>108.65619687445511</v>
          </cell>
          <cell r="AF1592">
            <v>111.81279617691277</v>
          </cell>
          <cell r="AG1592">
            <v>116.73312939775275</v>
          </cell>
          <cell r="AH1592">
            <v>125.78874107838644</v>
          </cell>
        </row>
        <row r="1593">
          <cell r="AD1593">
            <v>106.34925076284478</v>
          </cell>
          <cell r="AE1593">
            <v>108.66582432108173</v>
          </cell>
          <cell r="AF1593">
            <v>111.82197732299366</v>
          </cell>
          <cell r="AG1593">
            <v>116.7423026994162</v>
          </cell>
          <cell r="AH1593">
            <v>125.79870937112862</v>
          </cell>
        </row>
        <row r="1594">
          <cell r="AD1594">
            <v>106.35822749253413</v>
          </cell>
          <cell r="AE1594">
            <v>108.67545176770834</v>
          </cell>
          <cell r="AF1594">
            <v>111.83115846907455</v>
          </cell>
          <cell r="AG1594">
            <v>116.75147600107964</v>
          </cell>
          <cell r="AH1594">
            <v>125.80867766387081</v>
          </cell>
        </row>
        <row r="1595">
          <cell r="AD1595">
            <v>106.36720422222346</v>
          </cell>
          <cell r="AE1595">
            <v>108.68507921433495</v>
          </cell>
          <cell r="AF1595">
            <v>111.84033961515544</v>
          </cell>
          <cell r="AG1595">
            <v>116.76064930274308</v>
          </cell>
          <cell r="AH1595">
            <v>125.818645956613</v>
          </cell>
        </row>
        <row r="1596">
          <cell r="AD1596">
            <v>106.37618095191281</v>
          </cell>
          <cell r="AE1596">
            <v>108.69470666096157</v>
          </cell>
          <cell r="AF1596">
            <v>111.84952076123633</v>
          </cell>
          <cell r="AG1596">
            <v>116.76982260440653</v>
          </cell>
          <cell r="AH1596">
            <v>125.82861424935518</v>
          </cell>
        </row>
        <row r="1597">
          <cell r="AD1597">
            <v>106.38515768160217</v>
          </cell>
          <cell r="AE1597">
            <v>108.70433410758818</v>
          </cell>
          <cell r="AF1597">
            <v>111.85870190731723</v>
          </cell>
          <cell r="AG1597">
            <v>116.77899590606997</v>
          </cell>
          <cell r="AH1597">
            <v>125.83858254209737</v>
          </cell>
        </row>
        <row r="1598">
          <cell r="AD1598">
            <v>106.39413441129152</v>
          </cell>
          <cell r="AE1598">
            <v>108.71396155421479</v>
          </cell>
          <cell r="AF1598">
            <v>111.86788305339812</v>
          </cell>
          <cell r="AG1598">
            <v>116.7881692077334</v>
          </cell>
          <cell r="AH1598">
            <v>125.84855083483956</v>
          </cell>
        </row>
        <row r="1599">
          <cell r="AD1599">
            <v>106.40311114098087</v>
          </cell>
          <cell r="AE1599">
            <v>108.72358900084141</v>
          </cell>
          <cell r="AF1599">
            <v>111.87706419947901</v>
          </cell>
          <cell r="AG1599">
            <v>116.79734250939686</v>
          </cell>
          <cell r="AH1599">
            <v>125.85851912758173</v>
          </cell>
        </row>
        <row r="1600">
          <cell r="AD1600">
            <v>106.41208787067022</v>
          </cell>
          <cell r="AE1600">
            <v>108.73321644746802</v>
          </cell>
          <cell r="AF1600">
            <v>111.8862453455599</v>
          </cell>
          <cell r="AG1600">
            <v>116.80651581106029</v>
          </cell>
          <cell r="AH1600">
            <v>125.86848742032392</v>
          </cell>
        </row>
        <row r="1601">
          <cell r="AD1601">
            <v>106.42106460035957</v>
          </cell>
          <cell r="AE1601">
            <v>108.74284389409463</v>
          </cell>
          <cell r="AF1601">
            <v>111.89542649164079</v>
          </cell>
          <cell r="AG1601">
            <v>116.81568911272373</v>
          </cell>
          <cell r="AH1601">
            <v>125.8784557130661</v>
          </cell>
        </row>
        <row r="1602">
          <cell r="AD1602">
            <v>106.43004133004892</v>
          </cell>
          <cell r="AE1602">
            <v>108.75247134072126</v>
          </cell>
          <cell r="AF1602">
            <v>111.90460763772168</v>
          </cell>
          <cell r="AG1602">
            <v>116.82486241438718</v>
          </cell>
          <cell r="AH1602">
            <v>125.88842400580829</v>
          </cell>
        </row>
        <row r="1603">
          <cell r="AD1603">
            <v>106.43901805973827</v>
          </cell>
          <cell r="AE1603">
            <v>108.76209878734787</v>
          </cell>
          <cell r="AF1603">
            <v>111.91378878380257</v>
          </cell>
          <cell r="AG1603">
            <v>116.83403571605062</v>
          </cell>
          <cell r="AH1603">
            <v>125.89839229855048</v>
          </cell>
        </row>
        <row r="1604">
          <cell r="AD1604">
            <v>106.44799478942763</v>
          </cell>
          <cell r="AE1604">
            <v>108.77172623397448</v>
          </cell>
          <cell r="AF1604">
            <v>111.92296992988346</v>
          </cell>
          <cell r="AG1604">
            <v>116.84320901771407</v>
          </cell>
          <cell r="AH1604">
            <v>125.90836059129266</v>
          </cell>
        </row>
        <row r="1605">
          <cell r="AD1605">
            <v>106.45697151911698</v>
          </cell>
          <cell r="AE1605">
            <v>108.78135368060109</v>
          </cell>
          <cell r="AF1605">
            <v>111.93215107596436</v>
          </cell>
          <cell r="AG1605">
            <v>116.85238231937751</v>
          </cell>
          <cell r="AH1605">
            <v>125.91832888403485</v>
          </cell>
        </row>
        <row r="1606">
          <cell r="AD1606">
            <v>106.46594824880633</v>
          </cell>
          <cell r="AE1606">
            <v>108.79098112722771</v>
          </cell>
          <cell r="AF1606">
            <v>111.94133222204525</v>
          </cell>
          <cell r="AG1606">
            <v>116.86155562104095</v>
          </cell>
          <cell r="AH1606">
            <v>125.92829717677704</v>
          </cell>
        </row>
        <row r="1607">
          <cell r="AD1607">
            <v>106.47492497849568</v>
          </cell>
          <cell r="AE1607">
            <v>108.80060857385432</v>
          </cell>
          <cell r="AF1607">
            <v>111.95051336812614</v>
          </cell>
          <cell r="AG1607">
            <v>116.8707289227044</v>
          </cell>
          <cell r="AH1607">
            <v>125.93826546951922</v>
          </cell>
        </row>
        <row r="1608">
          <cell r="AD1608">
            <v>106.48390170818503</v>
          </cell>
          <cell r="AE1608">
            <v>108.81023602048093</v>
          </cell>
          <cell r="AF1608">
            <v>111.95969451420702</v>
          </cell>
          <cell r="AG1608">
            <v>116.87990222436784</v>
          </cell>
          <cell r="AH1608">
            <v>125.94823376226141</v>
          </cell>
        </row>
        <row r="1609">
          <cell r="AD1609">
            <v>106.49287843787438</v>
          </cell>
          <cell r="AE1609">
            <v>108.81986346710755</v>
          </cell>
          <cell r="AF1609">
            <v>111.96887566028791</v>
          </cell>
          <cell r="AG1609">
            <v>116.88907552603128</v>
          </cell>
          <cell r="AH1609">
            <v>125.9582020550036</v>
          </cell>
        </row>
        <row r="1610">
          <cell r="AD1610">
            <v>106.50185516756373</v>
          </cell>
          <cell r="AE1610">
            <v>108.82949091373416</v>
          </cell>
          <cell r="AF1610">
            <v>111.9780568063688</v>
          </cell>
          <cell r="AG1610">
            <v>116.89824882769473</v>
          </cell>
          <cell r="AH1610">
            <v>125.96817034774578</v>
          </cell>
        </row>
        <row r="1611">
          <cell r="AD1611">
            <v>106.51083189725308</v>
          </cell>
          <cell r="AE1611">
            <v>108.83911836036077</v>
          </cell>
          <cell r="AF1611">
            <v>111.98723795244969</v>
          </cell>
          <cell r="AG1611">
            <v>116.90742212935817</v>
          </cell>
          <cell r="AH1611">
            <v>125.97813864048797</v>
          </cell>
        </row>
        <row r="1612">
          <cell r="AD1612">
            <v>106.51980862694244</v>
          </cell>
          <cell r="AE1612">
            <v>108.8487458069874</v>
          </cell>
          <cell r="AF1612">
            <v>111.99641909853058</v>
          </cell>
          <cell r="AG1612">
            <v>116.91659543102161</v>
          </cell>
          <cell r="AH1612">
            <v>125.98810693323016</v>
          </cell>
        </row>
        <row r="1613">
          <cell r="AD1613">
            <v>106.52878535663179</v>
          </cell>
          <cell r="AE1613">
            <v>108.858373253614</v>
          </cell>
          <cell r="AF1613">
            <v>112.00519900172145</v>
          </cell>
          <cell r="AG1613">
            <v>116.92576873268506</v>
          </cell>
          <cell r="AH1613">
            <v>125.99807522597234</v>
          </cell>
        </row>
        <row r="1614">
          <cell r="AD1614">
            <v>106.53776208632114</v>
          </cell>
          <cell r="AE1614">
            <v>108.86800070024061</v>
          </cell>
          <cell r="AF1614">
            <v>112.01372234268081</v>
          </cell>
          <cell r="AG1614">
            <v>116.9349420343485</v>
          </cell>
          <cell r="AH1614">
            <v>126.00736231565979</v>
          </cell>
        </row>
        <row r="1615">
          <cell r="AD1615">
            <v>106.54673881601049</v>
          </cell>
          <cell r="AE1615">
            <v>108.87762814686724</v>
          </cell>
          <cell r="AF1615">
            <v>112.02224568364018</v>
          </cell>
          <cell r="AG1615">
            <v>116.94411533601193</v>
          </cell>
          <cell r="AH1615">
            <v>126.0164863968439</v>
          </cell>
        </row>
        <row r="1616">
          <cell r="AD1616">
            <v>106.55571554569984</v>
          </cell>
          <cell r="AE1616">
            <v>108.88725559349385</v>
          </cell>
          <cell r="AF1616">
            <v>112.03076902459954</v>
          </cell>
          <cell r="AG1616">
            <v>116.95328863767539</v>
          </cell>
          <cell r="AH1616">
            <v>126.025610478028</v>
          </cell>
        </row>
        <row r="1617">
          <cell r="AD1617">
            <v>106.56469227538919</v>
          </cell>
          <cell r="AE1617">
            <v>108.89688304012046</v>
          </cell>
          <cell r="AF1617">
            <v>112.03929236555889</v>
          </cell>
          <cell r="AG1617">
            <v>116.96246193933882</v>
          </cell>
          <cell r="AH1617">
            <v>126.03473455921211</v>
          </cell>
        </row>
        <row r="1618">
          <cell r="AD1618">
            <v>106.57366900507854</v>
          </cell>
          <cell r="AE1618">
            <v>108.90651048674707</v>
          </cell>
          <cell r="AF1618">
            <v>112.04781570651826</v>
          </cell>
          <cell r="AG1618">
            <v>116.97163524100226</v>
          </cell>
          <cell r="AH1618">
            <v>126.04385864039621</v>
          </cell>
        </row>
        <row r="1619">
          <cell r="AD1619">
            <v>106.58264573476789</v>
          </cell>
          <cell r="AE1619">
            <v>108.91613793337369</v>
          </cell>
          <cell r="AF1619">
            <v>112.05633904747762</v>
          </cell>
          <cell r="AG1619">
            <v>116.98080854266571</v>
          </cell>
          <cell r="AH1619">
            <v>126.05298272158032</v>
          </cell>
        </row>
        <row r="1620">
          <cell r="AD1620">
            <v>106.59162246445725</v>
          </cell>
          <cell r="AE1620">
            <v>108.9257653800003</v>
          </cell>
          <cell r="AF1620">
            <v>112.06486238843699</v>
          </cell>
          <cell r="AG1620">
            <v>116.98998184432915</v>
          </cell>
          <cell r="AH1620">
            <v>126.06210680276442</v>
          </cell>
        </row>
        <row r="1621">
          <cell r="AD1621">
            <v>106.6005991941466</v>
          </cell>
          <cell r="AE1621">
            <v>108.93539282662691</v>
          </cell>
          <cell r="AF1621">
            <v>112.07338572939635</v>
          </cell>
          <cell r="AG1621">
            <v>116.99915514599259</v>
          </cell>
          <cell r="AH1621">
            <v>126.07123088394853</v>
          </cell>
        </row>
        <row r="1622">
          <cell r="AD1622">
            <v>106.60957592383595</v>
          </cell>
          <cell r="AE1622">
            <v>108.94502027325353</v>
          </cell>
          <cell r="AF1622">
            <v>112.08190907035571</v>
          </cell>
          <cell r="AG1622">
            <v>117.00760517830332</v>
          </cell>
          <cell r="AH1622">
            <v>126.08035496513264</v>
          </cell>
        </row>
        <row r="1623">
          <cell r="AD1623">
            <v>106.6185526535253</v>
          </cell>
          <cell r="AE1623">
            <v>108.95464771988014</v>
          </cell>
          <cell r="AF1623">
            <v>112.09043241131508</v>
          </cell>
          <cell r="AG1623">
            <v>117.01598184075736</v>
          </cell>
          <cell r="AH1623">
            <v>126.08947904631674</v>
          </cell>
        </row>
        <row r="1624">
          <cell r="AD1624">
            <v>106.62752938321465</v>
          </cell>
          <cell r="AE1624">
            <v>108.96427516650675</v>
          </cell>
          <cell r="AF1624">
            <v>112.09895575227443</v>
          </cell>
          <cell r="AG1624">
            <v>117.02435850321139</v>
          </cell>
          <cell r="AH1624">
            <v>126.09860312750085</v>
          </cell>
        </row>
        <row r="1625">
          <cell r="AD1625">
            <v>106.636506112904</v>
          </cell>
          <cell r="AE1625">
            <v>108.97390261313338</v>
          </cell>
          <cell r="AF1625">
            <v>112.10747909323381</v>
          </cell>
          <cell r="AG1625">
            <v>117.03273516566541</v>
          </cell>
          <cell r="AH1625">
            <v>126.10772720868495</v>
          </cell>
        </row>
        <row r="1626">
          <cell r="AD1626">
            <v>106.64548284259335</v>
          </cell>
          <cell r="AE1626">
            <v>108.98353005975999</v>
          </cell>
          <cell r="AF1626">
            <v>112.11600243419316</v>
          </cell>
          <cell r="AG1626">
            <v>117.04111182811945</v>
          </cell>
          <cell r="AH1626">
            <v>126.11685128986906</v>
          </cell>
        </row>
        <row r="1627">
          <cell r="AD1627">
            <v>106.6544595722827</v>
          </cell>
          <cell r="AE1627">
            <v>108.99315750638659</v>
          </cell>
          <cell r="AF1627">
            <v>112.12452577515252</v>
          </cell>
          <cell r="AG1627">
            <v>117.04948849057348</v>
          </cell>
          <cell r="AH1627">
            <v>126.12597537105316</v>
          </cell>
        </row>
        <row r="1628">
          <cell r="AD1628">
            <v>106.66343630197206</v>
          </cell>
          <cell r="AE1628">
            <v>109.00247935930663</v>
          </cell>
          <cell r="AF1628">
            <v>112.13304911611189</v>
          </cell>
          <cell r="AG1628">
            <v>117.05786515302751</v>
          </cell>
          <cell r="AH1628">
            <v>126.13509945223727</v>
          </cell>
        </row>
        <row r="1629">
          <cell r="AD1629">
            <v>106.67241303166141</v>
          </cell>
          <cell r="AE1629">
            <v>109.01105038340633</v>
          </cell>
          <cell r="AF1629">
            <v>112.14157245707125</v>
          </cell>
          <cell r="AG1629">
            <v>117.06624181548153</v>
          </cell>
          <cell r="AH1629">
            <v>126.14422353342138</v>
          </cell>
        </row>
        <row r="1630">
          <cell r="AD1630">
            <v>106.68138976135076</v>
          </cell>
          <cell r="AE1630">
            <v>109.01962140750604</v>
          </cell>
          <cell r="AF1630">
            <v>112.15009579803061</v>
          </cell>
          <cell r="AG1630">
            <v>117.07461847793557</v>
          </cell>
          <cell r="AH1630">
            <v>126.15334761460548</v>
          </cell>
        </row>
        <row r="1631">
          <cell r="AD1631">
            <v>106.69036649104011</v>
          </cell>
          <cell r="AE1631">
            <v>109.02819243160575</v>
          </cell>
          <cell r="AF1631">
            <v>112.15861913898998</v>
          </cell>
          <cell r="AG1631">
            <v>117.0829951403896</v>
          </cell>
          <cell r="AH1631">
            <v>126.16247169578959</v>
          </cell>
        </row>
        <row r="1632">
          <cell r="AD1632">
            <v>106.69934322072946</v>
          </cell>
          <cell r="AE1632">
            <v>109.03676345570544</v>
          </cell>
          <cell r="AF1632">
            <v>112.16714247994933</v>
          </cell>
          <cell r="AG1632">
            <v>117.09137180284363</v>
          </cell>
          <cell r="AH1632">
            <v>126.17159577697369</v>
          </cell>
        </row>
        <row r="1633">
          <cell r="AD1633">
            <v>106.70831995041881</v>
          </cell>
          <cell r="AE1633">
            <v>109.04533447980515</v>
          </cell>
          <cell r="AF1633">
            <v>112.1756658209087</v>
          </cell>
          <cell r="AG1633">
            <v>117.09974846529767</v>
          </cell>
          <cell r="AH1633">
            <v>126.1807198581578</v>
          </cell>
        </row>
        <row r="1634">
          <cell r="AD1634">
            <v>106.71729668010816</v>
          </cell>
          <cell r="AE1634">
            <v>109.05390550390484</v>
          </cell>
          <cell r="AF1634">
            <v>112.18418916186806</v>
          </cell>
          <cell r="AG1634">
            <v>117.10812512775169</v>
          </cell>
          <cell r="AH1634">
            <v>126.1898439393419</v>
          </cell>
        </row>
        <row r="1635">
          <cell r="AD1635">
            <v>106.72627340979751</v>
          </cell>
          <cell r="AE1635">
            <v>109.06247652800455</v>
          </cell>
          <cell r="AF1635">
            <v>112.19271250282742</v>
          </cell>
          <cell r="AG1635">
            <v>117.11650179020572</v>
          </cell>
          <cell r="AH1635">
            <v>126.19896802052601</v>
          </cell>
        </row>
        <row r="1636">
          <cell r="AD1636">
            <v>106.73525013948687</v>
          </cell>
          <cell r="AE1636">
            <v>109.07104755210426</v>
          </cell>
          <cell r="AF1636">
            <v>112.20123584378679</v>
          </cell>
          <cell r="AG1636">
            <v>117.12487845265974</v>
          </cell>
          <cell r="AH1636">
            <v>126.20809210171011</v>
          </cell>
        </row>
        <row r="1637">
          <cell r="AD1637">
            <v>106.74422686917622</v>
          </cell>
          <cell r="AE1637">
            <v>109.07961857620396</v>
          </cell>
          <cell r="AF1637">
            <v>112.20975918474615</v>
          </cell>
          <cell r="AG1637">
            <v>117.13325511511378</v>
          </cell>
          <cell r="AH1637">
            <v>126.21721618289422</v>
          </cell>
        </row>
        <row r="1638">
          <cell r="AD1638">
            <v>106.75320359886557</v>
          </cell>
          <cell r="AE1638">
            <v>109.08818960030366</v>
          </cell>
          <cell r="AF1638">
            <v>112.21828252570552</v>
          </cell>
          <cell r="AG1638">
            <v>117.14163177756781</v>
          </cell>
          <cell r="AH1638">
            <v>126.22634026407833</v>
          </cell>
        </row>
        <row r="1639">
          <cell r="AD1639">
            <v>106.76218032855492</v>
          </cell>
          <cell r="AE1639">
            <v>109.09676062440337</v>
          </cell>
          <cell r="AF1639">
            <v>112.22680586666488</v>
          </cell>
          <cell r="AG1639">
            <v>117.15000844002184</v>
          </cell>
          <cell r="AH1639">
            <v>126.23546434526243</v>
          </cell>
        </row>
        <row r="1640">
          <cell r="AD1640">
            <v>106.77115705824427</v>
          </cell>
          <cell r="AE1640">
            <v>109.10533164850307</v>
          </cell>
          <cell r="AF1640">
            <v>112.23532920762423</v>
          </cell>
          <cell r="AG1640">
            <v>117.15838510247588</v>
          </cell>
          <cell r="AH1640">
            <v>126.24458842644654</v>
          </cell>
        </row>
        <row r="1641">
          <cell r="AD1641">
            <v>106.78013378793362</v>
          </cell>
          <cell r="AE1641">
            <v>109.11390267260278</v>
          </cell>
          <cell r="AF1641">
            <v>112.2438525485836</v>
          </cell>
          <cell r="AG1641">
            <v>117.1667617649299</v>
          </cell>
          <cell r="AH1641">
            <v>126.25371250763064</v>
          </cell>
        </row>
        <row r="1642">
          <cell r="AD1642">
            <v>106.78911051762297</v>
          </cell>
          <cell r="AE1642">
            <v>109.12247369670247</v>
          </cell>
          <cell r="AF1642">
            <v>112.25237588954296</v>
          </cell>
          <cell r="AG1642">
            <v>117.17513842738393</v>
          </cell>
          <cell r="AH1642">
            <v>126.26283658881475</v>
          </cell>
        </row>
        <row r="1643">
          <cell r="AD1643">
            <v>106.79808724731232</v>
          </cell>
          <cell r="AE1643">
            <v>109.13104472080218</v>
          </cell>
          <cell r="AF1643">
            <v>112.26089923050232</v>
          </cell>
          <cell r="AG1643">
            <v>117.18351508983797</v>
          </cell>
          <cell r="AH1643">
            <v>126.27196066999885</v>
          </cell>
        </row>
        <row r="1644">
          <cell r="AD1644">
            <v>106.80706397700168</v>
          </cell>
          <cell r="AE1644">
            <v>109.13961574490189</v>
          </cell>
          <cell r="AF1644">
            <v>112.26942257146169</v>
          </cell>
          <cell r="AG1644">
            <v>117.19189175229199</v>
          </cell>
          <cell r="AH1644">
            <v>126.28108475118296</v>
          </cell>
        </row>
        <row r="1645">
          <cell r="AD1645">
            <v>106.81604070669103</v>
          </cell>
          <cell r="AE1645">
            <v>109.14818676900158</v>
          </cell>
          <cell r="AF1645">
            <v>112.27794591242105</v>
          </cell>
          <cell r="AG1645">
            <v>117.20026841474602</v>
          </cell>
          <cell r="AH1645">
            <v>126.29020883236707</v>
          </cell>
        </row>
        <row r="1646">
          <cell r="AD1646">
            <v>106.82501743638038</v>
          </cell>
          <cell r="AE1646">
            <v>109.15675779310129</v>
          </cell>
          <cell r="AF1646">
            <v>112.28646925338042</v>
          </cell>
          <cell r="AG1646">
            <v>117.20864507720005</v>
          </cell>
          <cell r="AH1646">
            <v>126.29933291355117</v>
          </cell>
        </row>
        <row r="1647">
          <cell r="AD1647">
            <v>106.83399416606973</v>
          </cell>
          <cell r="AE1647">
            <v>109.165328817201</v>
          </cell>
          <cell r="AF1647">
            <v>112.29499259433977</v>
          </cell>
          <cell r="AG1647">
            <v>117.21702173965409</v>
          </cell>
          <cell r="AH1647">
            <v>126.30845699473528</v>
          </cell>
        </row>
        <row r="1648">
          <cell r="AD1648">
            <v>106.84297089575908</v>
          </cell>
          <cell r="AE1648">
            <v>109.1738998413007</v>
          </cell>
          <cell r="AF1648">
            <v>112.30351593529913</v>
          </cell>
          <cell r="AG1648">
            <v>117.22539840210811</v>
          </cell>
          <cell r="AH1648">
            <v>126.31758107591938</v>
          </cell>
        </row>
        <row r="1649">
          <cell r="AD1649">
            <v>106.85194762544843</v>
          </cell>
          <cell r="AE1649">
            <v>109.1824708654004</v>
          </cell>
          <cell r="AF1649">
            <v>112.3120392762585</v>
          </cell>
          <cell r="AG1649">
            <v>117.23377506456214</v>
          </cell>
          <cell r="AH1649">
            <v>126.32670515710349</v>
          </cell>
        </row>
        <row r="1650">
          <cell r="AD1650">
            <v>106.86092435513778</v>
          </cell>
          <cell r="AE1650">
            <v>109.1910418895001</v>
          </cell>
          <cell r="AF1650">
            <v>112.32056261721786</v>
          </cell>
          <cell r="AG1650">
            <v>117.24215172701618</v>
          </cell>
          <cell r="AH1650">
            <v>126.33582923828759</v>
          </cell>
        </row>
        <row r="1651">
          <cell r="AD1651">
            <v>106.86990108482713</v>
          </cell>
          <cell r="AE1651">
            <v>109.19961291359981</v>
          </cell>
          <cell r="AF1651">
            <v>112.32908595817723</v>
          </cell>
          <cell r="AG1651">
            <v>117.2505283894702</v>
          </cell>
          <cell r="AH1651">
            <v>126.3449533194717</v>
          </cell>
        </row>
        <row r="1652">
          <cell r="AD1652">
            <v>106.87887781451649</v>
          </cell>
          <cell r="AE1652">
            <v>109.20818393769952</v>
          </cell>
          <cell r="AF1652">
            <v>112.33760929913659</v>
          </cell>
          <cell r="AG1652">
            <v>117.25890505192423</v>
          </cell>
          <cell r="AH1652">
            <v>126.3540774006558</v>
          </cell>
        </row>
        <row r="1653">
          <cell r="AD1653">
            <v>106.88785454420584</v>
          </cell>
          <cell r="AE1653">
            <v>109.21675496179921</v>
          </cell>
          <cell r="AF1653">
            <v>112.34613264009595</v>
          </cell>
          <cell r="AG1653">
            <v>117.26728171437826</v>
          </cell>
          <cell r="AH1653">
            <v>126.36320148183991</v>
          </cell>
        </row>
        <row r="1654">
          <cell r="AD1654">
            <v>106.89683127389519</v>
          </cell>
          <cell r="AE1654">
            <v>109.22532598589892</v>
          </cell>
          <cell r="AF1654">
            <v>112.35465598105532</v>
          </cell>
          <cell r="AG1654">
            <v>117.2756583768323</v>
          </cell>
          <cell r="AH1654">
            <v>126.37232556302402</v>
          </cell>
        </row>
        <row r="1655">
          <cell r="AD1655">
            <v>106.90580800358454</v>
          </cell>
          <cell r="AE1655">
            <v>109.23389700999863</v>
          </cell>
          <cell r="AF1655">
            <v>112.36317932201467</v>
          </cell>
          <cell r="AG1655">
            <v>117.28403503928632</v>
          </cell>
          <cell r="AH1655">
            <v>126.38144964420812</v>
          </cell>
        </row>
        <row r="1656">
          <cell r="AD1656">
            <v>106.91478473327389</v>
          </cell>
          <cell r="AE1656">
            <v>109.24246803409832</v>
          </cell>
          <cell r="AF1656">
            <v>112.37170266297403</v>
          </cell>
          <cell r="AG1656">
            <v>117.29241170174035</v>
          </cell>
          <cell r="AH1656">
            <v>126.39057372539223</v>
          </cell>
        </row>
        <row r="1657">
          <cell r="AD1657">
            <v>106.92376146296324</v>
          </cell>
          <cell r="AE1657">
            <v>109.25103905819803</v>
          </cell>
          <cell r="AF1657">
            <v>112.3802260039334</v>
          </cell>
          <cell r="AG1657">
            <v>117.30078836419439</v>
          </cell>
          <cell r="AH1657">
            <v>126.39969780657633</v>
          </cell>
        </row>
        <row r="1658">
          <cell r="AD1658">
            <v>106.93273819265259</v>
          </cell>
          <cell r="AE1658">
            <v>109.25961008229773</v>
          </cell>
          <cell r="AF1658">
            <v>112.38874934489276</v>
          </cell>
          <cell r="AG1658">
            <v>117.30916502664842</v>
          </cell>
          <cell r="AH1658">
            <v>126.40882188776044</v>
          </cell>
        </row>
        <row r="1659">
          <cell r="AD1659">
            <v>106.94171492234194</v>
          </cell>
          <cell r="AE1659">
            <v>109.26818110639744</v>
          </cell>
          <cell r="AF1659">
            <v>112.39727268585213</v>
          </cell>
          <cell r="AG1659">
            <v>117.31754168910244</v>
          </cell>
          <cell r="AH1659">
            <v>126.41794596894454</v>
          </cell>
        </row>
        <row r="1660">
          <cell r="AD1660">
            <v>106.9506916520313</v>
          </cell>
          <cell r="AE1660">
            <v>109.27675213049714</v>
          </cell>
          <cell r="AF1660">
            <v>112.40579602681149</v>
          </cell>
          <cell r="AG1660">
            <v>117.32591835155648</v>
          </cell>
          <cell r="AH1660">
            <v>126.42707005012865</v>
          </cell>
        </row>
        <row r="1661">
          <cell r="AD1661">
            <v>106.95966838172065</v>
          </cell>
          <cell r="AE1661">
            <v>109.28532315459684</v>
          </cell>
          <cell r="AF1661">
            <v>112.41431936777084</v>
          </cell>
          <cell r="AG1661">
            <v>117.33429501401051</v>
          </cell>
          <cell r="AH1661">
            <v>126.43619413131276</v>
          </cell>
        </row>
        <row r="1662">
          <cell r="AD1662">
            <v>106.96864511141</v>
          </cell>
          <cell r="AE1662">
            <v>109.29389417869655</v>
          </cell>
          <cell r="AF1662">
            <v>112.42284270873022</v>
          </cell>
          <cell r="AG1662">
            <v>117.34267167646453</v>
          </cell>
          <cell r="AH1662">
            <v>126.44531821249686</v>
          </cell>
        </row>
        <row r="1663">
          <cell r="AD1663">
            <v>106.97762184109935</v>
          </cell>
          <cell r="AE1663">
            <v>109.30246520279624</v>
          </cell>
          <cell r="AF1663">
            <v>112.43136604968957</v>
          </cell>
          <cell r="AG1663">
            <v>117.35104833891856</v>
          </cell>
          <cell r="AH1663">
            <v>126.45444229368097</v>
          </cell>
        </row>
        <row r="1664">
          <cell r="AD1664">
            <v>106.9865985707887</v>
          </cell>
          <cell r="AE1664">
            <v>109.31103622689595</v>
          </cell>
          <cell r="AF1664">
            <v>112.43988939064894</v>
          </cell>
          <cell r="AG1664">
            <v>117.3594250013726</v>
          </cell>
          <cell r="AH1664">
            <v>126.46356637486507</v>
          </cell>
        </row>
        <row r="1665">
          <cell r="AD1665">
            <v>106.99557530047805</v>
          </cell>
          <cell r="AE1665">
            <v>109.31960725099566</v>
          </cell>
          <cell r="AF1665">
            <v>112.4484127316083</v>
          </cell>
          <cell r="AG1665">
            <v>117.36780166382663</v>
          </cell>
          <cell r="AH1665">
            <v>126.47269045604918</v>
          </cell>
        </row>
        <row r="1666">
          <cell r="AD1666">
            <v>107.00424719432466</v>
          </cell>
          <cell r="AE1666">
            <v>109.32817827509535</v>
          </cell>
          <cell r="AF1666">
            <v>112.45693607256766</v>
          </cell>
          <cell r="AG1666">
            <v>117.37617832628065</v>
          </cell>
          <cell r="AH1666">
            <v>126.48181453723328</v>
          </cell>
        </row>
        <row r="1667">
          <cell r="AD1667">
            <v>107.01262277928093</v>
          </cell>
          <cell r="AE1667">
            <v>109.33674929919506</v>
          </cell>
          <cell r="AF1667">
            <v>112.46545941352703</v>
          </cell>
          <cell r="AG1667">
            <v>117.38455498873469</v>
          </cell>
          <cell r="AH1667">
            <v>126.49093861841739</v>
          </cell>
        </row>
        <row r="1668">
          <cell r="AD1668">
            <v>107.0209983642372</v>
          </cell>
          <cell r="AE1668">
            <v>109.34532032329477</v>
          </cell>
          <cell r="AF1668">
            <v>112.47398275448639</v>
          </cell>
          <cell r="AG1668">
            <v>117.39293165118872</v>
          </cell>
          <cell r="AH1668">
            <v>126.50006269960149</v>
          </cell>
        </row>
        <row r="1669">
          <cell r="AD1669">
            <v>107.02937394919348</v>
          </cell>
          <cell r="AE1669">
            <v>109.35389134739447</v>
          </cell>
          <cell r="AF1669">
            <v>112.48250609544574</v>
          </cell>
          <cell r="AG1669">
            <v>117.40130831364274</v>
          </cell>
          <cell r="AH1669">
            <v>126.5091867807856</v>
          </cell>
        </row>
        <row r="1670">
          <cell r="AD1670">
            <v>107.03774953414975</v>
          </cell>
          <cell r="AE1670">
            <v>109.36246237149417</v>
          </cell>
          <cell r="AF1670">
            <v>112.49102943640511</v>
          </cell>
          <cell r="AG1670">
            <v>117.40968497609677</v>
          </cell>
          <cell r="AH1670">
            <v>126.51831086196971</v>
          </cell>
        </row>
        <row r="1671">
          <cell r="AD1671">
            <v>107.04612511910602</v>
          </cell>
          <cell r="AE1671">
            <v>109.37103339559387</v>
          </cell>
          <cell r="AF1671">
            <v>112.49955277736447</v>
          </cell>
          <cell r="AG1671">
            <v>117.41806163855081</v>
          </cell>
          <cell r="AH1671">
            <v>126.52743494315381</v>
          </cell>
        </row>
        <row r="1672">
          <cell r="AD1672">
            <v>107.05450070406229</v>
          </cell>
          <cell r="AE1672">
            <v>109.37960441969358</v>
          </cell>
          <cell r="AF1672">
            <v>112.50807611832384</v>
          </cell>
          <cell r="AG1672">
            <v>117.42643830100484</v>
          </cell>
          <cell r="AH1672">
            <v>126.53655902433792</v>
          </cell>
        </row>
        <row r="1673">
          <cell r="AD1673">
            <v>107.06287628901856</v>
          </cell>
          <cell r="AE1673">
            <v>109.38817544379329</v>
          </cell>
          <cell r="AF1673">
            <v>112.5165994592832</v>
          </cell>
          <cell r="AG1673">
            <v>117.43481496345886</v>
          </cell>
          <cell r="AH1673">
            <v>126.54568310552202</v>
          </cell>
        </row>
        <row r="1674">
          <cell r="AD1674">
            <v>107.07125187397484</v>
          </cell>
          <cell r="AE1674">
            <v>109.39674646789298</v>
          </cell>
          <cell r="AF1674">
            <v>112.52512280024256</v>
          </cell>
          <cell r="AG1674">
            <v>117.4431916259129</v>
          </cell>
          <cell r="AH1674">
            <v>126.55480718670613</v>
          </cell>
        </row>
        <row r="1675">
          <cell r="AD1675">
            <v>107.07962745893111</v>
          </cell>
          <cell r="AE1675">
            <v>109.40531749199269</v>
          </cell>
          <cell r="AF1675">
            <v>112.53364614120193</v>
          </cell>
          <cell r="AG1675">
            <v>117.45156828836693</v>
          </cell>
          <cell r="AH1675">
            <v>126.56393126789023</v>
          </cell>
        </row>
        <row r="1676">
          <cell r="AD1676">
            <v>107.08800304388738</v>
          </cell>
          <cell r="AE1676">
            <v>109.4138885160924</v>
          </cell>
          <cell r="AF1676">
            <v>112.54216948216128</v>
          </cell>
          <cell r="AG1676">
            <v>117.45994495082095</v>
          </cell>
          <cell r="AH1676">
            <v>126.57305534907434</v>
          </cell>
        </row>
        <row r="1677">
          <cell r="AD1677">
            <v>107.09637862884365</v>
          </cell>
          <cell r="AE1677">
            <v>109.42245954019209</v>
          </cell>
          <cell r="AF1677">
            <v>112.55069282312066</v>
          </cell>
          <cell r="AG1677">
            <v>117.46832161327499</v>
          </cell>
          <cell r="AH1677">
            <v>126.58217943025845</v>
          </cell>
        </row>
        <row r="1678">
          <cell r="AD1678">
            <v>107.10475421379994</v>
          </cell>
          <cell r="AE1678">
            <v>109.4310305642918</v>
          </cell>
          <cell r="AF1678">
            <v>112.55921616408001</v>
          </cell>
          <cell r="AG1678">
            <v>117.47669827572902</v>
          </cell>
          <cell r="AH1678">
            <v>126.59130351144255</v>
          </cell>
        </row>
        <row r="1679">
          <cell r="AD1679">
            <v>107.1131297987562</v>
          </cell>
          <cell r="AE1679">
            <v>109.4396015883915</v>
          </cell>
          <cell r="AF1679">
            <v>112.56773950503937</v>
          </cell>
          <cell r="AG1679">
            <v>117.48507493818305</v>
          </cell>
          <cell r="AH1679">
            <v>126.60042759262666</v>
          </cell>
        </row>
        <row r="1680">
          <cell r="AD1680">
            <v>107.12150538371247</v>
          </cell>
          <cell r="AE1680">
            <v>109.44817261249121</v>
          </cell>
          <cell r="AF1680">
            <v>112.57626284599874</v>
          </cell>
          <cell r="AG1680">
            <v>117.49345160063707</v>
          </cell>
          <cell r="AH1680">
            <v>126.60955167381076</v>
          </cell>
        </row>
        <row r="1681">
          <cell r="AD1681">
            <v>107.12988096866874</v>
          </cell>
          <cell r="AE1681">
            <v>109.45674363659091</v>
          </cell>
          <cell r="AF1681">
            <v>112.5847861869581</v>
          </cell>
          <cell r="AG1681">
            <v>117.50182826309111</v>
          </cell>
          <cell r="AH1681">
            <v>126.61867575499487</v>
          </cell>
        </row>
        <row r="1682">
          <cell r="AD1682">
            <v>107.13825655362503</v>
          </cell>
          <cell r="AE1682">
            <v>109.46531466069061</v>
          </cell>
          <cell r="AF1682">
            <v>112.59330952791746</v>
          </cell>
          <cell r="AG1682">
            <v>117.51020492554514</v>
          </cell>
          <cell r="AH1682">
            <v>126.62779983617897</v>
          </cell>
        </row>
        <row r="1683">
          <cell r="AD1683">
            <v>107.1466321385813</v>
          </cell>
          <cell r="AE1683">
            <v>109.47388568479032</v>
          </cell>
          <cell r="AF1683">
            <v>112.60183286887683</v>
          </cell>
          <cell r="AG1683">
            <v>117.51858158799917</v>
          </cell>
          <cell r="AH1683">
            <v>126.63692391736308</v>
          </cell>
        </row>
        <row r="1684">
          <cell r="AD1684">
            <v>107.15500772353757</v>
          </cell>
          <cell r="AE1684">
            <v>109.48245670889003</v>
          </cell>
          <cell r="AF1684">
            <v>112.61035620983618</v>
          </cell>
          <cell r="AG1684">
            <v>117.52695825045321</v>
          </cell>
          <cell r="AH1684">
            <v>126.64604799854717</v>
          </cell>
        </row>
        <row r="1685">
          <cell r="AD1685">
            <v>107.16338330849383</v>
          </cell>
          <cell r="AE1685">
            <v>109.49102773298972</v>
          </cell>
          <cell r="AF1685">
            <v>112.61887955079555</v>
          </cell>
          <cell r="AG1685">
            <v>117.53533491290723</v>
          </cell>
          <cell r="AH1685">
            <v>126.65517207973129</v>
          </cell>
        </row>
        <row r="1686">
          <cell r="AD1686">
            <v>107.1717588934501</v>
          </cell>
          <cell r="AE1686">
            <v>109.49959875708943</v>
          </cell>
          <cell r="AF1686">
            <v>112.62740289175491</v>
          </cell>
          <cell r="AG1686">
            <v>117.54371157536126</v>
          </cell>
          <cell r="AH1686">
            <v>126.6642961609154</v>
          </cell>
        </row>
        <row r="1687">
          <cell r="AD1687">
            <v>107.18013447840639</v>
          </cell>
          <cell r="AE1687">
            <v>109.50816978118912</v>
          </cell>
          <cell r="AF1687">
            <v>112.63592623271427</v>
          </cell>
          <cell r="AG1687">
            <v>117.55208823781528</v>
          </cell>
          <cell r="AH1687">
            <v>126.6734202420995</v>
          </cell>
        </row>
        <row r="1688">
          <cell r="AD1688">
            <v>107.18851006336266</v>
          </cell>
          <cell r="AE1688">
            <v>109.51674080528883</v>
          </cell>
          <cell r="AF1688">
            <v>112.64444957367364</v>
          </cell>
          <cell r="AG1688">
            <v>117.56046490026932</v>
          </cell>
          <cell r="AH1688">
            <v>126.68254432328361</v>
          </cell>
        </row>
        <row r="1689">
          <cell r="AD1689">
            <v>107.19688564831893</v>
          </cell>
          <cell r="AE1689">
            <v>109.52531182938854</v>
          </cell>
          <cell r="AF1689">
            <v>112.652972914633</v>
          </cell>
          <cell r="AG1689">
            <v>117.56884156272335</v>
          </cell>
          <cell r="AH1689">
            <v>126.69166840446771</v>
          </cell>
        </row>
        <row r="1690">
          <cell r="AD1690">
            <v>107.20526123327519</v>
          </cell>
          <cell r="AE1690">
            <v>109.53388285348824</v>
          </cell>
          <cell r="AF1690">
            <v>112.66149625559237</v>
          </cell>
          <cell r="AG1690">
            <v>117.57721822517738</v>
          </cell>
          <cell r="AH1690">
            <v>126.70079248565182</v>
          </cell>
        </row>
        <row r="1691">
          <cell r="AD1691">
            <v>107.21363681823148</v>
          </cell>
          <cell r="AE1691">
            <v>109.54245387758795</v>
          </cell>
          <cell r="AF1691">
            <v>112.67001959655173</v>
          </cell>
          <cell r="AG1691">
            <v>117.58559488763142</v>
          </cell>
          <cell r="AH1691">
            <v>126.70991656683591</v>
          </cell>
        </row>
        <row r="1692">
          <cell r="AD1692">
            <v>107.22201240318775</v>
          </cell>
          <cell r="AE1692">
            <v>109.55102490168764</v>
          </cell>
          <cell r="AF1692">
            <v>112.67854293751108</v>
          </cell>
          <cell r="AG1692">
            <v>117.59397155008544</v>
          </cell>
          <cell r="AH1692">
            <v>126.71904064802003</v>
          </cell>
        </row>
        <row r="1693">
          <cell r="AD1693">
            <v>107.23038798814402</v>
          </cell>
          <cell r="AE1693">
            <v>109.55959592578735</v>
          </cell>
          <cell r="AF1693">
            <v>112.68706627847045</v>
          </cell>
          <cell r="AG1693">
            <v>117.60234821253947</v>
          </cell>
          <cell r="AH1693">
            <v>126.72816472920414</v>
          </cell>
        </row>
        <row r="1694">
          <cell r="AD1694">
            <v>107.23876357310029</v>
          </cell>
          <cell r="AE1694">
            <v>109.56816694988706</v>
          </cell>
          <cell r="AF1694">
            <v>112.69558961942981</v>
          </cell>
          <cell r="AG1694">
            <v>117.61072487499351</v>
          </cell>
          <cell r="AH1694">
            <v>126.73728881038824</v>
          </cell>
        </row>
        <row r="1695">
          <cell r="AD1695">
            <v>107.24713915805657</v>
          </cell>
          <cell r="AE1695">
            <v>109.57673797398675</v>
          </cell>
          <cell r="AF1695">
            <v>112.70411296038918</v>
          </cell>
          <cell r="AG1695">
            <v>117.61910153744753</v>
          </cell>
          <cell r="AH1695">
            <v>126.74641289157235</v>
          </cell>
        </row>
        <row r="1696">
          <cell r="AD1696">
            <v>107.25551474301284</v>
          </cell>
          <cell r="AE1696">
            <v>109.58530899808646</v>
          </cell>
          <cell r="AF1696">
            <v>112.71263630134854</v>
          </cell>
          <cell r="AG1696">
            <v>117.62747819990156</v>
          </cell>
          <cell r="AH1696">
            <v>126.75553697275645</v>
          </cell>
        </row>
        <row r="1697">
          <cell r="AD1697">
            <v>107.26389032796911</v>
          </cell>
          <cell r="AE1697">
            <v>109.59388002218617</v>
          </cell>
          <cell r="AF1697">
            <v>112.7211596423079</v>
          </cell>
          <cell r="AG1697">
            <v>117.63585486235559</v>
          </cell>
          <cell r="AH1697">
            <v>126.76466105394056</v>
          </cell>
        </row>
        <row r="1698">
          <cell r="AD1698">
            <v>107.27226591292538</v>
          </cell>
          <cell r="AE1698">
            <v>109.60245104628586</v>
          </cell>
          <cell r="AF1698">
            <v>112.72968298326727</v>
          </cell>
          <cell r="AG1698">
            <v>117.64423152480963</v>
          </cell>
          <cell r="AH1698">
            <v>126.77378513512465</v>
          </cell>
        </row>
        <row r="1699">
          <cell r="AD1699">
            <v>107.28064149788165</v>
          </cell>
          <cell r="AE1699">
            <v>109.61102207038557</v>
          </cell>
          <cell r="AF1699">
            <v>112.73820632422662</v>
          </cell>
          <cell r="AG1699">
            <v>117.65260818726365</v>
          </cell>
          <cell r="AH1699">
            <v>126.78290921630877</v>
          </cell>
        </row>
        <row r="1700">
          <cell r="AD1700">
            <v>107.28901708283793</v>
          </cell>
          <cell r="AE1700">
            <v>109.61959309448527</v>
          </cell>
          <cell r="AF1700">
            <v>112.74672966518598</v>
          </cell>
          <cell r="AG1700">
            <v>117.66098484971768</v>
          </cell>
          <cell r="AH1700">
            <v>126.79203329749288</v>
          </cell>
        </row>
        <row r="1701">
          <cell r="AD1701">
            <v>107.2973926677942</v>
          </cell>
          <cell r="AE1701">
            <v>109.62816411858498</v>
          </cell>
          <cell r="AF1701">
            <v>112.75525300614535</v>
          </cell>
          <cell r="AG1701">
            <v>117.66936151217172</v>
          </cell>
          <cell r="AH1701">
            <v>126.80115737867698</v>
          </cell>
        </row>
        <row r="1702">
          <cell r="AD1702">
            <v>107.30576825275047</v>
          </cell>
          <cell r="AE1702">
            <v>109.63673514268469</v>
          </cell>
          <cell r="AF1702">
            <v>112.76377634710471</v>
          </cell>
          <cell r="AG1702">
            <v>117.67773817462574</v>
          </cell>
          <cell r="AH1702">
            <v>126.81028145986109</v>
          </cell>
        </row>
        <row r="1703">
          <cell r="AD1703">
            <v>107.31414383770674</v>
          </cell>
          <cell r="AE1703">
            <v>109.64530616678438</v>
          </cell>
          <cell r="AF1703">
            <v>112.77229968806408</v>
          </cell>
          <cell r="AG1703">
            <v>117.68611483707977</v>
          </cell>
          <cell r="AH1703">
            <v>126.81940554104519</v>
          </cell>
        </row>
        <row r="1704">
          <cell r="AD1704">
            <v>107.32251942266302</v>
          </cell>
          <cell r="AE1704">
            <v>109.65387719088409</v>
          </cell>
          <cell r="AF1704">
            <v>112.78082302902344</v>
          </cell>
          <cell r="AG1704">
            <v>117.6944914995338</v>
          </cell>
          <cell r="AH1704">
            <v>126.8285296222293</v>
          </cell>
        </row>
        <row r="1705">
          <cell r="AD1705">
            <v>107.33089500761929</v>
          </cell>
          <cell r="AE1705">
            <v>109.6624482149838</v>
          </cell>
          <cell r="AF1705">
            <v>112.78934636998279</v>
          </cell>
          <cell r="AG1705">
            <v>117.70286816198784</v>
          </cell>
          <cell r="AH1705">
            <v>126.83765370341339</v>
          </cell>
        </row>
        <row r="1706">
          <cell r="AD1706">
            <v>107.33927059257556</v>
          </cell>
          <cell r="AE1706">
            <v>109.67101923908349</v>
          </cell>
          <cell r="AF1706">
            <v>112.79786971094217</v>
          </cell>
          <cell r="AG1706">
            <v>117.71124482444186</v>
          </cell>
          <cell r="AH1706">
            <v>126.84677778459751</v>
          </cell>
        </row>
        <row r="1707">
          <cell r="AD1707">
            <v>107.34764617753183</v>
          </cell>
          <cell r="AE1707">
            <v>109.6795902631832</v>
          </cell>
          <cell r="AF1707">
            <v>112.80639305190152</v>
          </cell>
          <cell r="AG1707">
            <v>117.71962148689589</v>
          </cell>
          <cell r="AH1707">
            <v>126.8559018657816</v>
          </cell>
        </row>
        <row r="1708">
          <cell r="AD1708">
            <v>107.3560217624881</v>
          </cell>
          <cell r="AE1708">
            <v>109.6881612872829</v>
          </cell>
          <cell r="AF1708">
            <v>112.81491639286089</v>
          </cell>
          <cell r="AG1708">
            <v>117.72799814934993</v>
          </cell>
          <cell r="AH1708">
            <v>126.86502594696572</v>
          </cell>
        </row>
        <row r="1709">
          <cell r="AD1709">
            <v>107.36439734744438</v>
          </cell>
          <cell r="AE1709">
            <v>109.6967323113826</v>
          </cell>
          <cell r="AF1709">
            <v>112.82343973382025</v>
          </cell>
          <cell r="AG1709">
            <v>117.73637481180396</v>
          </cell>
          <cell r="AH1709">
            <v>126.87415002814983</v>
          </cell>
        </row>
        <row r="1710">
          <cell r="AD1710">
            <v>107.37277293240065</v>
          </cell>
          <cell r="AE1710">
            <v>109.70530333548231</v>
          </cell>
          <cell r="AF1710">
            <v>112.83196307477961</v>
          </cell>
          <cell r="AG1710">
            <v>117.74475147425798</v>
          </cell>
          <cell r="AH1710">
            <v>126.88327410933393</v>
          </cell>
        </row>
        <row r="1711">
          <cell r="AD1711">
            <v>107.38114851735692</v>
          </cell>
          <cell r="AE1711">
            <v>109.71387435958201</v>
          </cell>
          <cell r="AF1711">
            <v>112.84048641573898</v>
          </cell>
          <cell r="AG1711">
            <v>117.75312813671202</v>
          </cell>
          <cell r="AH1711">
            <v>126.89239819051804</v>
          </cell>
        </row>
        <row r="1712">
          <cell r="AD1712">
            <v>107.38952410231319</v>
          </cell>
          <cell r="AE1712">
            <v>109.72244538368172</v>
          </cell>
          <cell r="AF1712">
            <v>112.84900975669834</v>
          </cell>
          <cell r="AG1712">
            <v>117.76150479916605</v>
          </cell>
          <cell r="AH1712">
            <v>126.90152227170213</v>
          </cell>
        </row>
        <row r="1713">
          <cell r="AD1713">
            <v>107.39789968726947</v>
          </cell>
          <cell r="AE1713">
            <v>109.73101640778142</v>
          </cell>
          <cell r="AF1713">
            <v>112.85753309765769</v>
          </cell>
          <cell r="AG1713">
            <v>117.76988146162007</v>
          </cell>
          <cell r="AH1713">
            <v>126.91064635288625</v>
          </cell>
        </row>
        <row r="1714">
          <cell r="AD1714">
            <v>107.40627527222574</v>
          </cell>
          <cell r="AE1714">
            <v>109.73958743188112</v>
          </cell>
          <cell r="AF1714">
            <v>112.86605643861706</v>
          </cell>
          <cell r="AG1714">
            <v>117.7782581240741</v>
          </cell>
          <cell r="AH1714">
            <v>126.91977043407034</v>
          </cell>
        </row>
        <row r="1715">
          <cell r="AD1715">
            <v>107.41465085718201</v>
          </cell>
          <cell r="AE1715">
            <v>109.74815845598083</v>
          </cell>
          <cell r="AF1715">
            <v>112.87457977957642</v>
          </cell>
          <cell r="AG1715">
            <v>117.78663478652814</v>
          </cell>
          <cell r="AH1715">
            <v>126.92889451525446</v>
          </cell>
        </row>
        <row r="1716">
          <cell r="AD1716">
            <v>107.42302644213828</v>
          </cell>
          <cell r="AE1716">
            <v>109.75672948008052</v>
          </cell>
          <cell r="AF1716">
            <v>112.88310312053579</v>
          </cell>
          <cell r="AG1716">
            <v>117.79501144898217</v>
          </cell>
          <cell r="AH1716">
            <v>126.93801859643857</v>
          </cell>
        </row>
        <row r="1717">
          <cell r="AD1717">
            <v>107.43140202709456</v>
          </cell>
          <cell r="AE1717">
            <v>109.76530050418023</v>
          </cell>
          <cell r="AF1717">
            <v>112.89162646149515</v>
          </cell>
          <cell r="AG1717">
            <v>117.80338811143619</v>
          </cell>
          <cell r="AH1717">
            <v>126.94714267762267</v>
          </cell>
        </row>
        <row r="1718">
          <cell r="AD1718">
            <v>107.43977761205083</v>
          </cell>
          <cell r="AE1718">
            <v>109.77387152827994</v>
          </cell>
          <cell r="AF1718">
            <v>112.90014980245451</v>
          </cell>
          <cell r="AG1718">
            <v>117.81176477389023</v>
          </cell>
          <cell r="AH1718">
            <v>126.95626675880678</v>
          </cell>
        </row>
        <row r="1719">
          <cell r="AD1719">
            <v>107.4481531970071</v>
          </cell>
          <cell r="AE1719">
            <v>109.78244255237964</v>
          </cell>
          <cell r="AF1719">
            <v>112.90867314341388</v>
          </cell>
          <cell r="AG1719">
            <v>117.82014143634426</v>
          </cell>
          <cell r="AH1719">
            <v>126.96539083999087</v>
          </cell>
        </row>
        <row r="1720">
          <cell r="AD1720">
            <v>107.45652878196337</v>
          </cell>
          <cell r="AE1720">
            <v>109.79101357647934</v>
          </cell>
          <cell r="AF1720">
            <v>112.91719648437324</v>
          </cell>
          <cell r="AG1720">
            <v>117.82851809879828</v>
          </cell>
          <cell r="AH1720">
            <v>126.97451492117499</v>
          </cell>
        </row>
        <row r="1721">
          <cell r="AD1721">
            <v>107.46490436691964</v>
          </cell>
          <cell r="AE1721">
            <v>109.79958460057904</v>
          </cell>
          <cell r="AF1721">
            <v>112.92571982533261</v>
          </cell>
          <cell r="AG1721">
            <v>117.83689476125231</v>
          </cell>
          <cell r="AH1721">
            <v>126.98363900235908</v>
          </cell>
        </row>
        <row r="1722">
          <cell r="AD1722">
            <v>107.47327995187592</v>
          </cell>
          <cell r="AE1722">
            <v>109.80815562467875</v>
          </cell>
          <cell r="AF1722">
            <v>112.93424316629196</v>
          </cell>
          <cell r="AG1722">
            <v>117.84527142370635</v>
          </cell>
          <cell r="AH1722">
            <v>126.9927630835432</v>
          </cell>
        </row>
        <row r="1723">
          <cell r="AD1723">
            <v>107.48165553683219</v>
          </cell>
          <cell r="AE1723">
            <v>109.81672664877846</v>
          </cell>
          <cell r="AF1723">
            <v>112.94276650725132</v>
          </cell>
          <cell r="AG1723">
            <v>117.85364808616038</v>
          </cell>
          <cell r="AH1723">
            <v>127.00173553283786</v>
          </cell>
        </row>
        <row r="1724">
          <cell r="AD1724">
            <v>107.49003112178846</v>
          </cell>
          <cell r="AE1724">
            <v>109.82529767287815</v>
          </cell>
          <cell r="AF1724">
            <v>112.95128984821069</v>
          </cell>
          <cell r="AG1724">
            <v>117.8620247486144</v>
          </cell>
          <cell r="AH1724">
            <v>127.01012650278408</v>
          </cell>
        </row>
        <row r="1725">
          <cell r="AD1725">
            <v>107.49840670674473</v>
          </cell>
          <cell r="AE1725">
            <v>109.83386869697786</v>
          </cell>
          <cell r="AF1725">
            <v>112.95981318917005</v>
          </cell>
          <cell r="AG1725">
            <v>117.87040141106844</v>
          </cell>
          <cell r="AH1725">
            <v>127.01851747273028</v>
          </cell>
        </row>
        <row r="1726">
          <cell r="AD1726">
            <v>107.50678229170101</v>
          </cell>
          <cell r="AE1726">
            <v>109.84243972107757</v>
          </cell>
          <cell r="AF1726">
            <v>112.96833653012941</v>
          </cell>
          <cell r="AG1726">
            <v>117.87877807352247</v>
          </cell>
          <cell r="AH1726">
            <v>127.02690844267649</v>
          </cell>
        </row>
        <row r="1727">
          <cell r="AD1727">
            <v>107.51515787665728</v>
          </cell>
          <cell r="AE1727">
            <v>109.85101074517726</v>
          </cell>
          <cell r="AF1727">
            <v>112.97685987108878</v>
          </cell>
          <cell r="AG1727">
            <v>117.88715473597649</v>
          </cell>
          <cell r="AH1727">
            <v>127.03529941262269</v>
          </cell>
        </row>
        <row r="1728">
          <cell r="AD1728">
            <v>107.52353346161355</v>
          </cell>
          <cell r="AE1728">
            <v>109.85958176927697</v>
          </cell>
          <cell r="AF1728">
            <v>112.98538321204813</v>
          </cell>
          <cell r="AG1728">
            <v>117.89553139843053</v>
          </cell>
          <cell r="AH1728">
            <v>127.04369038256891</v>
          </cell>
        </row>
        <row r="1729">
          <cell r="AD1729">
            <v>107.53190904656982</v>
          </cell>
          <cell r="AE1729">
            <v>109.86815279337667</v>
          </cell>
          <cell r="AF1729">
            <v>112.99390655300751</v>
          </cell>
          <cell r="AG1729">
            <v>117.90390806088456</v>
          </cell>
          <cell r="AH1729">
            <v>127.05208135251512</v>
          </cell>
        </row>
        <row r="1730">
          <cell r="AD1730">
            <v>107.54028463152611</v>
          </cell>
          <cell r="AE1730">
            <v>109.87672381747637</v>
          </cell>
          <cell r="AF1730">
            <v>113.00238248921141</v>
          </cell>
          <cell r="AG1730">
            <v>117.91228472333859</v>
          </cell>
          <cell r="AH1730">
            <v>127.06047232246132</v>
          </cell>
        </row>
        <row r="1731">
          <cell r="AD1731">
            <v>107.54866021648238</v>
          </cell>
          <cell r="AE1731">
            <v>109.88529484157608</v>
          </cell>
          <cell r="AF1731">
            <v>113.0107395484732</v>
          </cell>
          <cell r="AG1731">
            <v>117.92066138579261</v>
          </cell>
          <cell r="AH1731">
            <v>127.06886329240753</v>
          </cell>
        </row>
        <row r="1732">
          <cell r="AD1732">
            <v>107.55703580143864</v>
          </cell>
          <cell r="AE1732">
            <v>109.89386586567578</v>
          </cell>
          <cell r="AF1732">
            <v>113.01909660773497</v>
          </cell>
          <cell r="AG1732">
            <v>117.92903804824665</v>
          </cell>
          <cell r="AH1732">
            <v>127.07725426235373</v>
          </cell>
        </row>
        <row r="1733">
          <cell r="AD1733">
            <v>107.56541138639491</v>
          </cell>
          <cell r="AE1733">
            <v>109.90243688977549</v>
          </cell>
          <cell r="AF1733">
            <v>113.02745366699675</v>
          </cell>
          <cell r="AG1733">
            <v>117.93741471070068</v>
          </cell>
          <cell r="AH1733">
            <v>127.08564523229995</v>
          </cell>
        </row>
        <row r="1734">
          <cell r="AD1734">
            <v>107.57378697135118</v>
          </cell>
          <cell r="AE1734">
            <v>109.9110079138752</v>
          </cell>
          <cell r="AF1734">
            <v>113.03581072625853</v>
          </cell>
          <cell r="AG1734">
            <v>117.94579137315471</v>
          </cell>
          <cell r="AH1734">
            <v>127.09403620224616</v>
          </cell>
        </row>
        <row r="1735">
          <cell r="AD1735">
            <v>107.58216255630747</v>
          </cell>
          <cell r="AE1735">
            <v>109.91957893797489</v>
          </cell>
          <cell r="AF1735">
            <v>113.0441677855203</v>
          </cell>
          <cell r="AG1735">
            <v>117.95416803560875</v>
          </cell>
          <cell r="AH1735">
            <v>127.10242717219236</v>
          </cell>
        </row>
        <row r="1736">
          <cell r="AD1736">
            <v>107.59053814126374</v>
          </cell>
          <cell r="AE1736">
            <v>109.9281499620746</v>
          </cell>
          <cell r="AF1736">
            <v>113.05252484478208</v>
          </cell>
          <cell r="AG1736">
            <v>117.96254469806277</v>
          </cell>
          <cell r="AH1736">
            <v>127.11081814213857</v>
          </cell>
        </row>
        <row r="1737">
          <cell r="AD1737">
            <v>107.59891372622</v>
          </cell>
          <cell r="AE1737">
            <v>109.93672098617429</v>
          </cell>
          <cell r="AF1737">
            <v>113.06088190404387</v>
          </cell>
          <cell r="AG1737">
            <v>117.9709213605168</v>
          </cell>
          <cell r="AH1737">
            <v>127.11920911208479</v>
          </cell>
        </row>
        <row r="1738">
          <cell r="AD1738">
            <v>107.60728931117627</v>
          </cell>
          <cell r="AE1738">
            <v>109.945292010274</v>
          </cell>
          <cell r="AF1738">
            <v>113.06923896330564</v>
          </cell>
          <cell r="AG1738">
            <v>117.97929802297082</v>
          </cell>
          <cell r="AH1738">
            <v>127.12760008203099</v>
          </cell>
        </row>
        <row r="1739">
          <cell r="AD1739">
            <v>107.61566489613256</v>
          </cell>
          <cell r="AE1739">
            <v>109.95386303437371</v>
          </cell>
          <cell r="AF1739">
            <v>113.07759602256742</v>
          </cell>
          <cell r="AG1739">
            <v>117.98767468542486</v>
          </cell>
          <cell r="AH1739">
            <v>127.1359910519772</v>
          </cell>
        </row>
        <row r="1740">
          <cell r="AD1740">
            <v>107.62404048108883</v>
          </cell>
          <cell r="AE1740">
            <v>109.96243405847341</v>
          </cell>
          <cell r="AF1740">
            <v>113.08595308182919</v>
          </cell>
          <cell r="AG1740">
            <v>117.99605134787889</v>
          </cell>
          <cell r="AH1740">
            <v>127.14438202192341</v>
          </cell>
        </row>
        <row r="1741">
          <cell r="AD1741">
            <v>107.6324160660451</v>
          </cell>
          <cell r="AE1741">
            <v>109.97100508257311</v>
          </cell>
          <cell r="AF1741">
            <v>113.09431014109097</v>
          </cell>
          <cell r="AG1741">
            <v>118.00419915392548</v>
          </cell>
          <cell r="AH1741">
            <v>127.15277299186963</v>
          </cell>
        </row>
        <row r="1742">
          <cell r="AD1742">
            <v>107.64079165100136</v>
          </cell>
          <cell r="AE1742">
            <v>109.97957610667282</v>
          </cell>
          <cell r="AF1742">
            <v>113.10266720035276</v>
          </cell>
          <cell r="AG1742">
            <v>118.01214287861934</v>
          </cell>
          <cell r="AH1742">
            <v>127.16116396181583</v>
          </cell>
        </row>
        <row r="1743">
          <cell r="AD1743">
            <v>107.64916723595765</v>
          </cell>
          <cell r="AE1743">
            <v>109.98814713077252</v>
          </cell>
          <cell r="AF1743">
            <v>113.11102425961452</v>
          </cell>
          <cell r="AG1743">
            <v>118.0200866033132</v>
          </cell>
          <cell r="AH1743">
            <v>127.16955493176204</v>
          </cell>
        </row>
        <row r="1744">
          <cell r="AD1744">
            <v>107.65754282091392</v>
          </cell>
          <cell r="AE1744">
            <v>109.99671815487223</v>
          </cell>
          <cell r="AF1744">
            <v>113.11938131887631</v>
          </cell>
          <cell r="AG1744">
            <v>118.02803032800706</v>
          </cell>
          <cell r="AH1744">
            <v>127.17794590170824</v>
          </cell>
        </row>
        <row r="1745">
          <cell r="AD1745">
            <v>107.66591840587019</v>
          </cell>
          <cell r="AE1745">
            <v>110.00483321725318</v>
          </cell>
          <cell r="AF1745">
            <v>113.12773837813808</v>
          </cell>
          <cell r="AG1745">
            <v>118.03597405270092</v>
          </cell>
          <cell r="AH1745">
            <v>127.18633687165446</v>
          </cell>
        </row>
        <row r="1746">
          <cell r="AD1746">
            <v>107.67429399082646</v>
          </cell>
          <cell r="AE1746">
            <v>110.01266536318282</v>
          </cell>
          <cell r="AF1746">
            <v>113.13609543739986</v>
          </cell>
          <cell r="AG1746">
            <v>118.04391777739478</v>
          </cell>
          <cell r="AH1746">
            <v>127.19472784160067</v>
          </cell>
        </row>
        <row r="1747">
          <cell r="AD1747">
            <v>107.68266957578273</v>
          </cell>
          <cell r="AE1747">
            <v>110.02049750911246</v>
          </cell>
          <cell r="AF1747">
            <v>113.14445249666164</v>
          </cell>
          <cell r="AG1747">
            <v>118.05186150208864</v>
          </cell>
          <cell r="AH1747">
            <v>127.20311881154687</v>
          </cell>
        </row>
        <row r="1748">
          <cell r="AD1748">
            <v>107.69104516073901</v>
          </cell>
          <cell r="AE1748">
            <v>110.0283296550421</v>
          </cell>
          <cell r="AF1748">
            <v>113.15280955592341</v>
          </cell>
          <cell r="AG1748">
            <v>118.0598052267825</v>
          </cell>
          <cell r="AH1748">
            <v>127.21150978149308</v>
          </cell>
        </row>
        <row r="1749">
          <cell r="AD1749">
            <v>107.69942074569528</v>
          </cell>
          <cell r="AE1749">
            <v>110.03616180097174</v>
          </cell>
          <cell r="AF1749">
            <v>113.16116661518519</v>
          </cell>
          <cell r="AG1749">
            <v>118.06774895147636</v>
          </cell>
          <cell r="AH1749">
            <v>127.2199007514393</v>
          </cell>
        </row>
        <row r="1750">
          <cell r="AD1750">
            <v>107.70779633065155</v>
          </cell>
          <cell r="AE1750">
            <v>110.04399394690138</v>
          </cell>
          <cell r="AF1750">
            <v>113.16952367444696</v>
          </cell>
          <cell r="AG1750">
            <v>118.07569267617022</v>
          </cell>
          <cell r="AH1750">
            <v>127.2282917213855</v>
          </cell>
        </row>
        <row r="1751">
          <cell r="AD1751">
            <v>107.71617191560782</v>
          </cell>
          <cell r="AE1751">
            <v>110.05182609283102</v>
          </cell>
          <cell r="AF1751">
            <v>113.17788073370875</v>
          </cell>
          <cell r="AG1751">
            <v>118.08363640086408</v>
          </cell>
          <cell r="AH1751">
            <v>127.23668269133171</v>
          </cell>
        </row>
        <row r="1752">
          <cell r="AD1752">
            <v>107.7245475005641</v>
          </cell>
          <cell r="AE1752">
            <v>110.05965823876065</v>
          </cell>
          <cell r="AF1752">
            <v>113.18623779297053</v>
          </cell>
          <cell r="AG1752">
            <v>118.09158012555794</v>
          </cell>
          <cell r="AH1752">
            <v>127.24507366127791</v>
          </cell>
        </row>
        <row r="1753">
          <cell r="AD1753">
            <v>107.73292308552037</v>
          </cell>
          <cell r="AE1753">
            <v>110.06749038469029</v>
          </cell>
          <cell r="AF1753">
            <v>113.1945948522323</v>
          </cell>
          <cell r="AG1753">
            <v>118.0995238502518</v>
          </cell>
          <cell r="AH1753">
            <v>127.25346463122413</v>
          </cell>
        </row>
        <row r="1754">
          <cell r="AD1754">
            <v>107.74129867047664</v>
          </cell>
          <cell r="AE1754">
            <v>110.07532253061993</v>
          </cell>
          <cell r="AF1754">
            <v>113.20295191149408</v>
          </cell>
          <cell r="AG1754">
            <v>118.10746757494566</v>
          </cell>
          <cell r="AH1754">
            <v>127.26185560117034</v>
          </cell>
        </row>
        <row r="1755">
          <cell r="AD1755">
            <v>107.74967425543291</v>
          </cell>
          <cell r="AE1755">
            <v>110.08315467654957</v>
          </cell>
          <cell r="AF1755">
            <v>113.21130897075587</v>
          </cell>
          <cell r="AG1755">
            <v>118.11541129963952</v>
          </cell>
          <cell r="AH1755">
            <v>127.27024657111654</v>
          </cell>
        </row>
        <row r="1756">
          <cell r="AD1756">
            <v>107.75804984038919</v>
          </cell>
          <cell r="AE1756">
            <v>110.09098682247921</v>
          </cell>
          <cell r="AF1756">
            <v>113.21966603001763</v>
          </cell>
          <cell r="AG1756">
            <v>118.12335502433338</v>
          </cell>
          <cell r="AH1756">
            <v>127.27863754106275</v>
          </cell>
        </row>
        <row r="1757">
          <cell r="AD1757">
            <v>107.76642542534546</v>
          </cell>
          <cell r="AE1757">
            <v>110.09881896840885</v>
          </cell>
          <cell r="AF1757">
            <v>113.22802308927942</v>
          </cell>
          <cell r="AG1757">
            <v>118.13129874902724</v>
          </cell>
          <cell r="AH1757">
            <v>127.28702851100897</v>
          </cell>
        </row>
        <row r="1758">
          <cell r="AD1758">
            <v>107.77480101030173</v>
          </cell>
          <cell r="AE1758">
            <v>110.10665111433849</v>
          </cell>
          <cell r="AF1758">
            <v>113.23638014854119</v>
          </cell>
          <cell r="AG1758">
            <v>118.1392424737211</v>
          </cell>
          <cell r="AH1758">
            <v>127.29541948095518</v>
          </cell>
        </row>
        <row r="1759">
          <cell r="AD1759">
            <v>107.783176595258</v>
          </cell>
          <cell r="AE1759">
            <v>110.11448326026813</v>
          </cell>
          <cell r="AF1759">
            <v>113.24473720780297</v>
          </cell>
          <cell r="AG1759">
            <v>118.14718619841496</v>
          </cell>
          <cell r="AH1759">
            <v>127.30381045090138</v>
          </cell>
        </row>
        <row r="1760">
          <cell r="AD1760">
            <v>107.79155218021427</v>
          </cell>
          <cell r="AE1760">
            <v>110.12231540619777</v>
          </cell>
          <cell r="AF1760">
            <v>113.25309426706475</v>
          </cell>
          <cell r="AG1760">
            <v>118.15512992310882</v>
          </cell>
          <cell r="AH1760">
            <v>127.31220142084759</v>
          </cell>
        </row>
        <row r="1761">
          <cell r="AD1761">
            <v>107.79992776517055</v>
          </cell>
          <cell r="AE1761">
            <v>110.13014755212741</v>
          </cell>
          <cell r="AF1761">
            <v>113.26145132632652</v>
          </cell>
          <cell r="AG1761">
            <v>118.16307364780268</v>
          </cell>
          <cell r="AH1761">
            <v>127.32059239079379</v>
          </cell>
        </row>
        <row r="1762">
          <cell r="AD1762">
            <v>107.80830335012682</v>
          </cell>
          <cell r="AE1762">
            <v>110.13797969805704</v>
          </cell>
          <cell r="AF1762">
            <v>113.26980838558831</v>
          </cell>
          <cell r="AG1762">
            <v>118.17101737249654</v>
          </cell>
          <cell r="AH1762">
            <v>127.32898336074001</v>
          </cell>
        </row>
        <row r="1763">
          <cell r="AD1763">
            <v>107.81667893508309</v>
          </cell>
          <cell r="AE1763">
            <v>110.14581184398668</v>
          </cell>
          <cell r="AF1763">
            <v>113.27816544485007</v>
          </cell>
          <cell r="AG1763">
            <v>118.1789610971904</v>
          </cell>
          <cell r="AH1763">
            <v>127.33737433068622</v>
          </cell>
        </row>
        <row r="1764">
          <cell r="AD1764">
            <v>107.82505452003936</v>
          </cell>
          <cell r="AE1764">
            <v>110.15364398991632</v>
          </cell>
          <cell r="AF1764">
            <v>113.28652250411186</v>
          </cell>
          <cell r="AG1764">
            <v>118.18690482188426</v>
          </cell>
          <cell r="AH1764">
            <v>127.34576530063242</v>
          </cell>
        </row>
        <row r="1765">
          <cell r="AD1765">
            <v>107.83343010499564</v>
          </cell>
          <cell r="AE1765">
            <v>110.16147613584596</v>
          </cell>
          <cell r="AF1765">
            <v>113.29487956337364</v>
          </cell>
          <cell r="AG1765">
            <v>118.19484854657811</v>
          </cell>
          <cell r="AH1765">
            <v>127.35415627057863</v>
          </cell>
        </row>
        <row r="1766">
          <cell r="AD1766">
            <v>107.84180568995191</v>
          </cell>
          <cell r="AE1766">
            <v>110.1693082817756</v>
          </cell>
          <cell r="AF1766">
            <v>113.30323662263541</v>
          </cell>
          <cell r="AG1766">
            <v>118.20279227127197</v>
          </cell>
          <cell r="AH1766">
            <v>127.36254724052485</v>
          </cell>
        </row>
        <row r="1767">
          <cell r="AD1767">
            <v>107.85018127490818</v>
          </cell>
          <cell r="AE1767">
            <v>110.17714042770524</v>
          </cell>
          <cell r="AF1767">
            <v>113.31159368189719</v>
          </cell>
          <cell r="AG1767">
            <v>118.21073599596583</v>
          </cell>
          <cell r="AH1767">
            <v>127.37093821047105</v>
          </cell>
        </row>
        <row r="1768">
          <cell r="AD1768">
            <v>107.85855685986445</v>
          </cell>
          <cell r="AE1768">
            <v>110.18497257363488</v>
          </cell>
          <cell r="AF1768">
            <v>113.31995074115898</v>
          </cell>
          <cell r="AG1768">
            <v>118.21867972065971</v>
          </cell>
          <cell r="AH1768">
            <v>127.37932918041726</v>
          </cell>
        </row>
        <row r="1769">
          <cell r="AD1769">
            <v>107.86693244482073</v>
          </cell>
          <cell r="AE1769">
            <v>110.19280471956452</v>
          </cell>
          <cell r="AF1769">
            <v>113.32830780042075</v>
          </cell>
          <cell r="AG1769">
            <v>118.22662344535357</v>
          </cell>
          <cell r="AH1769">
            <v>127.38772015036346</v>
          </cell>
        </row>
        <row r="1770">
          <cell r="AD1770">
            <v>107.875308029777</v>
          </cell>
          <cell r="AE1770">
            <v>110.20063686549416</v>
          </cell>
          <cell r="AF1770">
            <v>113.33666485968253</v>
          </cell>
          <cell r="AG1770">
            <v>118.23456717004743</v>
          </cell>
          <cell r="AH1770">
            <v>127.39611112030968</v>
          </cell>
        </row>
        <row r="1771">
          <cell r="AD1771">
            <v>107.88368361473327</v>
          </cell>
          <cell r="AE1771">
            <v>110.2084690114238</v>
          </cell>
          <cell r="AF1771">
            <v>113.3450219189443</v>
          </cell>
          <cell r="AG1771">
            <v>118.24251089474129</v>
          </cell>
          <cell r="AH1771">
            <v>127.40450209025589</v>
          </cell>
        </row>
        <row r="1772">
          <cell r="AD1772">
            <v>107.89205919968954</v>
          </cell>
          <cell r="AE1772">
            <v>110.21630115735344</v>
          </cell>
          <cell r="AF1772">
            <v>113.35337897820608</v>
          </cell>
          <cell r="AG1772">
            <v>118.25045461943515</v>
          </cell>
          <cell r="AH1772">
            <v>127.41289306020209</v>
          </cell>
        </row>
        <row r="1773">
          <cell r="AD1773">
            <v>107.90043478464581</v>
          </cell>
          <cell r="AE1773">
            <v>110.22413330328307</v>
          </cell>
          <cell r="AF1773">
            <v>113.36173603746786</v>
          </cell>
          <cell r="AG1773">
            <v>118.25839834412901</v>
          </cell>
          <cell r="AH1773">
            <v>127.4212840301483</v>
          </cell>
        </row>
        <row r="1774">
          <cell r="AD1774">
            <v>107.90881036960209</v>
          </cell>
          <cell r="AE1774">
            <v>110.23196544921271</v>
          </cell>
          <cell r="AF1774">
            <v>113.37009309672963</v>
          </cell>
          <cell r="AG1774">
            <v>118.26634206882287</v>
          </cell>
          <cell r="AH1774">
            <v>127.42967500009452</v>
          </cell>
        </row>
        <row r="1775">
          <cell r="AD1775">
            <v>107.91718595455836</v>
          </cell>
          <cell r="AE1775">
            <v>110.23979759514235</v>
          </cell>
          <cell r="AF1775">
            <v>113.37845015599142</v>
          </cell>
          <cell r="AG1775">
            <v>118.27428579351673</v>
          </cell>
          <cell r="AH1775">
            <v>127.43806597004073</v>
          </cell>
        </row>
        <row r="1776">
          <cell r="AD1776">
            <v>107.92556153951463</v>
          </cell>
          <cell r="AE1776">
            <v>110.24762974107199</v>
          </cell>
          <cell r="AF1776">
            <v>113.38680721525319</v>
          </cell>
          <cell r="AG1776">
            <v>118.28222951821058</v>
          </cell>
          <cell r="AH1776">
            <v>127.44645693998693</v>
          </cell>
        </row>
        <row r="1777">
          <cell r="AD1777">
            <v>107.9339371244709</v>
          </cell>
          <cell r="AE1777">
            <v>110.25546188700163</v>
          </cell>
          <cell r="AF1777">
            <v>113.39516427451497</v>
          </cell>
          <cell r="AG1777">
            <v>118.29017324290444</v>
          </cell>
          <cell r="AH1777">
            <v>127.45484790993314</v>
          </cell>
        </row>
        <row r="1778">
          <cell r="AD1778">
            <v>107.94231270942718</v>
          </cell>
          <cell r="AE1778">
            <v>110.26329403293127</v>
          </cell>
          <cell r="AF1778">
            <v>113.40352133377675</v>
          </cell>
          <cell r="AG1778">
            <v>118.2981169675983</v>
          </cell>
          <cell r="AH1778">
            <v>127.46323887987936</v>
          </cell>
        </row>
        <row r="1779">
          <cell r="AD1779">
            <v>107.95068829438345</v>
          </cell>
          <cell r="AE1779">
            <v>110.27112617886091</v>
          </cell>
          <cell r="AF1779">
            <v>113.41187839303852</v>
          </cell>
          <cell r="AG1779">
            <v>118.30606069229216</v>
          </cell>
          <cell r="AH1779">
            <v>127.47162984982556</v>
          </cell>
        </row>
        <row r="1780">
          <cell r="AD1780">
            <v>107.95906387933972</v>
          </cell>
          <cell r="AE1780">
            <v>110.27895832479055</v>
          </cell>
          <cell r="AF1780">
            <v>113.4202354523003</v>
          </cell>
          <cell r="AG1780">
            <v>118.31400441698602</v>
          </cell>
          <cell r="AH1780">
            <v>127.48002081977177</v>
          </cell>
        </row>
        <row r="1781">
          <cell r="AD1781">
            <v>107.96743946429599</v>
          </cell>
          <cell r="AE1781">
            <v>110.28679047072019</v>
          </cell>
          <cell r="AF1781">
            <v>113.42859251156209</v>
          </cell>
          <cell r="AG1781">
            <v>118.32194814167988</v>
          </cell>
          <cell r="AH1781">
            <v>127.48841178971797</v>
          </cell>
        </row>
        <row r="1782">
          <cell r="AD1782">
            <v>107.97581504925228</v>
          </cell>
          <cell r="AE1782">
            <v>110.29462261664983</v>
          </cell>
          <cell r="AF1782">
            <v>113.43694957082386</v>
          </cell>
          <cell r="AG1782">
            <v>118.32989186637374</v>
          </cell>
          <cell r="AH1782">
            <v>127.49680275966419</v>
          </cell>
        </row>
        <row r="1783">
          <cell r="AD1783">
            <v>107.98419063420855</v>
          </cell>
          <cell r="AE1783">
            <v>110.30245476257946</v>
          </cell>
          <cell r="AF1783">
            <v>113.44530663008564</v>
          </cell>
          <cell r="AG1783">
            <v>118.3378355910676</v>
          </cell>
          <cell r="AH1783">
            <v>127.5051937296104</v>
          </cell>
        </row>
        <row r="1784">
          <cell r="AD1784">
            <v>107.99256621916481</v>
          </cell>
          <cell r="AE1784">
            <v>110.3102869085091</v>
          </cell>
          <cell r="AF1784">
            <v>113.45366368934741</v>
          </cell>
          <cell r="AG1784">
            <v>118.34577931576146</v>
          </cell>
          <cell r="AH1784">
            <v>127.5135846995566</v>
          </cell>
        </row>
        <row r="1785">
          <cell r="AD1785">
            <v>108.00087873431654</v>
          </cell>
          <cell r="AE1785">
            <v>110.31811905443874</v>
          </cell>
          <cell r="AF1785">
            <v>113.46202074860919</v>
          </cell>
          <cell r="AG1785">
            <v>118.35372304045532</v>
          </cell>
          <cell r="AH1785">
            <v>127.52197566950281</v>
          </cell>
        </row>
        <row r="1786">
          <cell r="AD1786">
            <v>108.00869343140415</v>
          </cell>
          <cell r="AE1786">
            <v>110.32595120036838</v>
          </cell>
          <cell r="AF1786">
            <v>113.47037780787097</v>
          </cell>
          <cell r="AG1786">
            <v>118.36166676514918</v>
          </cell>
          <cell r="AH1786">
            <v>127.53036663944903</v>
          </cell>
        </row>
        <row r="1787">
          <cell r="AD1787">
            <v>108.01650812849178</v>
          </cell>
          <cell r="AE1787">
            <v>110.33378334629802</v>
          </cell>
          <cell r="AF1787">
            <v>113.47873486713274</v>
          </cell>
          <cell r="AG1787">
            <v>118.36961048984304</v>
          </cell>
          <cell r="AH1787">
            <v>127.53875760939523</v>
          </cell>
        </row>
        <row r="1788">
          <cell r="AD1788">
            <v>108.0243228255794</v>
          </cell>
          <cell r="AE1788">
            <v>110.34161549222766</v>
          </cell>
          <cell r="AF1788">
            <v>113.48709192639453</v>
          </cell>
          <cell r="AG1788">
            <v>118.3775542145369</v>
          </cell>
          <cell r="AH1788">
            <v>127.54714857934144</v>
          </cell>
        </row>
        <row r="1789">
          <cell r="AD1789">
            <v>108.03213752266703</v>
          </cell>
          <cell r="AE1789">
            <v>110.3494476381573</v>
          </cell>
          <cell r="AF1789">
            <v>113.4954489856563</v>
          </cell>
          <cell r="AG1789">
            <v>118.38549793923076</v>
          </cell>
          <cell r="AH1789">
            <v>127.55553954928764</v>
          </cell>
        </row>
        <row r="1790">
          <cell r="AD1790">
            <v>108.03995221975465</v>
          </cell>
          <cell r="AE1790">
            <v>110.35727978408694</v>
          </cell>
          <cell r="AF1790">
            <v>113.50380604491808</v>
          </cell>
          <cell r="AG1790">
            <v>118.39344166392462</v>
          </cell>
          <cell r="AH1790">
            <v>127.56393051923385</v>
          </cell>
        </row>
        <row r="1791">
          <cell r="AD1791">
            <v>108.04776691684226</v>
          </cell>
          <cell r="AE1791">
            <v>110.36511193001658</v>
          </cell>
          <cell r="AF1791">
            <v>113.51216310417986</v>
          </cell>
          <cell r="AG1791">
            <v>118.40138538861848</v>
          </cell>
          <cell r="AH1791">
            <v>127.57232148918007</v>
          </cell>
        </row>
        <row r="1792">
          <cell r="AD1792">
            <v>108.05558161392989</v>
          </cell>
          <cell r="AE1792">
            <v>110.37294407594622</v>
          </cell>
          <cell r="AF1792">
            <v>113.52052016344163</v>
          </cell>
          <cell r="AG1792">
            <v>118.40932911331234</v>
          </cell>
          <cell r="AH1792">
            <v>127.58071245912627</v>
          </cell>
        </row>
        <row r="1793">
          <cell r="AD1793">
            <v>108.06339631101751</v>
          </cell>
          <cell r="AE1793">
            <v>110.38077622187586</v>
          </cell>
          <cell r="AF1793">
            <v>113.52887722270341</v>
          </cell>
          <cell r="AG1793">
            <v>118.4172728380062</v>
          </cell>
          <cell r="AH1793">
            <v>127.58910342907248</v>
          </cell>
        </row>
        <row r="1794">
          <cell r="AD1794">
            <v>108.07121100810514</v>
          </cell>
          <cell r="AE1794">
            <v>110.38860836780549</v>
          </cell>
          <cell r="AF1794">
            <v>113.53723428196518</v>
          </cell>
          <cell r="AG1794">
            <v>118.42521656270006</v>
          </cell>
          <cell r="AH1794">
            <v>127.59749439901869</v>
          </cell>
        </row>
        <row r="1795">
          <cell r="AD1795">
            <v>108.07902570519276</v>
          </cell>
          <cell r="AE1795">
            <v>110.39644051373513</v>
          </cell>
          <cell r="AF1795">
            <v>113.54559134122697</v>
          </cell>
          <cell r="AG1795">
            <v>118.43316028739392</v>
          </cell>
          <cell r="AH1795">
            <v>127.60588536896491</v>
          </cell>
        </row>
        <row r="1796">
          <cell r="AD1796">
            <v>108.08684040228037</v>
          </cell>
          <cell r="AE1796">
            <v>110.40427265966477</v>
          </cell>
          <cell r="AF1796">
            <v>113.55394840048875</v>
          </cell>
          <cell r="AG1796">
            <v>118.44110401208778</v>
          </cell>
          <cell r="AH1796">
            <v>127.61427633891111</v>
          </cell>
        </row>
        <row r="1797">
          <cell r="AD1797">
            <v>108.094655099368</v>
          </cell>
          <cell r="AE1797">
            <v>110.41210480559441</v>
          </cell>
          <cell r="AF1797">
            <v>113.56230545975052</v>
          </cell>
          <cell r="AG1797">
            <v>118.44904773678164</v>
          </cell>
          <cell r="AH1797">
            <v>127.62266730885732</v>
          </cell>
        </row>
        <row r="1798">
          <cell r="AD1798">
            <v>108.10246979645562</v>
          </cell>
          <cell r="AE1798">
            <v>110.41993695152405</v>
          </cell>
          <cell r="AF1798">
            <v>113.5706625190123</v>
          </cell>
          <cell r="AG1798">
            <v>118.4569914614755</v>
          </cell>
          <cell r="AH1798">
            <v>127.63105827880352</v>
          </cell>
        </row>
        <row r="1799">
          <cell r="AD1799">
            <v>108.11028449354325</v>
          </cell>
          <cell r="AE1799">
            <v>110.42776909745369</v>
          </cell>
          <cell r="AF1799">
            <v>113.57901957827409</v>
          </cell>
          <cell r="AG1799">
            <v>118.46493518616936</v>
          </cell>
          <cell r="AH1799">
            <v>127.63944924874974</v>
          </cell>
        </row>
        <row r="1800">
          <cell r="AD1800">
            <v>108.11809919063086</v>
          </cell>
          <cell r="AE1800">
            <v>110.43560124338333</v>
          </cell>
          <cell r="AF1800">
            <v>113.58737663753585</v>
          </cell>
          <cell r="AG1800">
            <v>118.47287891086322</v>
          </cell>
          <cell r="AH1800">
            <v>127.64784021869595</v>
          </cell>
        </row>
        <row r="1801">
          <cell r="AD1801">
            <v>108.12591388771848</v>
          </cell>
          <cell r="AE1801">
            <v>110.44343338931297</v>
          </cell>
          <cell r="AF1801">
            <v>113.59573369679764</v>
          </cell>
          <cell r="AG1801">
            <v>118.48082263555708</v>
          </cell>
          <cell r="AH1801">
            <v>127.65623118864215</v>
          </cell>
        </row>
        <row r="1802">
          <cell r="AD1802">
            <v>108.13372858480611</v>
          </cell>
          <cell r="AE1802">
            <v>110.45126553524261</v>
          </cell>
          <cell r="AF1802">
            <v>113.60409075605941</v>
          </cell>
          <cell r="AG1802">
            <v>118.48876636025093</v>
          </cell>
          <cell r="AH1802">
            <v>127.66462215858836</v>
          </cell>
        </row>
        <row r="1803">
          <cell r="AD1803">
            <v>108.14154328189373</v>
          </cell>
          <cell r="AE1803">
            <v>110.45909768117225</v>
          </cell>
          <cell r="AF1803">
            <v>113.61244781532119</v>
          </cell>
          <cell r="AG1803">
            <v>118.49671008494479</v>
          </cell>
          <cell r="AH1803">
            <v>127.67301312853458</v>
          </cell>
        </row>
        <row r="1804">
          <cell r="AD1804">
            <v>108.14935797898136</v>
          </cell>
          <cell r="AE1804">
            <v>110.46692982710188</v>
          </cell>
          <cell r="AF1804">
            <v>113.62080487458297</v>
          </cell>
          <cell r="AG1804">
            <v>118.50465380963865</v>
          </cell>
          <cell r="AH1804">
            <v>127.68140409848078</v>
          </cell>
        </row>
        <row r="1805">
          <cell r="AD1805">
            <v>108.15717267606897</v>
          </cell>
          <cell r="AE1805">
            <v>110.47476197303152</v>
          </cell>
          <cell r="AF1805">
            <v>113.62916193384474</v>
          </cell>
          <cell r="AG1805">
            <v>118.51259753433251</v>
          </cell>
          <cell r="AH1805">
            <v>127.68979506842699</v>
          </cell>
        </row>
        <row r="1806">
          <cell r="AD1806">
            <v>108.16498737315659</v>
          </cell>
          <cell r="AE1806">
            <v>110.48259411896116</v>
          </cell>
          <cell r="AF1806">
            <v>113.63751899310653</v>
          </cell>
          <cell r="AG1806">
            <v>118.52054125902637</v>
          </cell>
          <cell r="AH1806">
            <v>127.69818603837319</v>
          </cell>
        </row>
        <row r="1807">
          <cell r="AD1807">
            <v>108.17280207024422</v>
          </cell>
          <cell r="AE1807">
            <v>110.4904262648908</v>
          </cell>
          <cell r="AF1807">
            <v>113.64587605236829</v>
          </cell>
          <cell r="AG1807">
            <v>118.52848498372023</v>
          </cell>
          <cell r="AH1807">
            <v>127.70657700831941</v>
          </cell>
        </row>
        <row r="1808">
          <cell r="AD1808">
            <v>108.18061676733184</v>
          </cell>
          <cell r="AE1808">
            <v>110.49825841082044</v>
          </cell>
          <cell r="AF1808">
            <v>113.65423311163008</v>
          </cell>
          <cell r="AG1808">
            <v>118.53642870841409</v>
          </cell>
          <cell r="AH1808">
            <v>127.71496797826562</v>
          </cell>
        </row>
        <row r="1809">
          <cell r="AD1809">
            <v>108.18843146441947</v>
          </cell>
          <cell r="AE1809">
            <v>110.50609055675008</v>
          </cell>
          <cell r="AF1809">
            <v>113.66259017089186</v>
          </cell>
          <cell r="AG1809">
            <v>118.54437243310795</v>
          </cell>
          <cell r="AH1809">
            <v>127.72335894821182</v>
          </cell>
        </row>
        <row r="1810">
          <cell r="AD1810">
            <v>108.19624616150708</v>
          </cell>
          <cell r="AE1810">
            <v>110.51392270267972</v>
          </cell>
          <cell r="AF1810">
            <v>113.67094723015363</v>
          </cell>
          <cell r="AG1810">
            <v>118.55231615780181</v>
          </cell>
          <cell r="AH1810">
            <v>127.73174991815803</v>
          </cell>
        </row>
        <row r="1811">
          <cell r="AD1811">
            <v>108.2040608585947</v>
          </cell>
          <cell r="AE1811">
            <v>110.52175484860936</v>
          </cell>
          <cell r="AF1811">
            <v>113.67930428941541</v>
          </cell>
          <cell r="AG1811">
            <v>118.56025988249567</v>
          </cell>
          <cell r="AH1811">
            <v>127.74014088810425</v>
          </cell>
        </row>
        <row r="1812">
          <cell r="AD1812">
            <v>108.21187555568233</v>
          </cell>
          <cell r="AE1812">
            <v>110.529586994539</v>
          </cell>
          <cell r="AF1812">
            <v>113.6876613486772</v>
          </cell>
          <cell r="AG1812">
            <v>118.56820360718953</v>
          </cell>
          <cell r="AH1812">
            <v>127.74853185805046</v>
          </cell>
        </row>
        <row r="1813">
          <cell r="AD1813">
            <v>108.21969025276995</v>
          </cell>
          <cell r="AE1813">
            <v>110.53741914046864</v>
          </cell>
          <cell r="AF1813">
            <v>113.69601840793896</v>
          </cell>
          <cell r="AG1813">
            <v>118.57614733188339</v>
          </cell>
          <cell r="AH1813">
            <v>127.75692282799666</v>
          </cell>
        </row>
        <row r="1814">
          <cell r="AD1814">
            <v>108.22750494985758</v>
          </cell>
          <cell r="AE1814">
            <v>110.54525128639828</v>
          </cell>
          <cell r="AF1814">
            <v>113.70437546720075</v>
          </cell>
          <cell r="AG1814">
            <v>118.58409105657725</v>
          </cell>
          <cell r="AH1814">
            <v>127.76531379794287</v>
          </cell>
        </row>
        <row r="1815">
          <cell r="AD1815">
            <v>108.23531964694519</v>
          </cell>
          <cell r="AE1815">
            <v>110.55308343232791</v>
          </cell>
          <cell r="AF1815">
            <v>113.71273252646252</v>
          </cell>
          <cell r="AG1815">
            <v>118.59203478127111</v>
          </cell>
          <cell r="AH1815">
            <v>127.77370476788909</v>
          </cell>
        </row>
        <row r="1816">
          <cell r="AD1816">
            <v>108.24313434403281</v>
          </cell>
          <cell r="AE1816">
            <v>110.56091557825755</v>
          </cell>
          <cell r="AF1816">
            <v>113.7210895857243</v>
          </cell>
          <cell r="AG1816">
            <v>118.59997850596497</v>
          </cell>
          <cell r="AH1816">
            <v>127.78209573783529</v>
          </cell>
        </row>
        <row r="1817">
          <cell r="AD1817">
            <v>108.25094904112044</v>
          </cell>
          <cell r="AE1817">
            <v>110.56874772418719</v>
          </cell>
          <cell r="AF1817">
            <v>113.72944664498608</v>
          </cell>
          <cell r="AG1817">
            <v>118.60792223065883</v>
          </cell>
          <cell r="AH1817">
            <v>127.7904867077815</v>
          </cell>
        </row>
        <row r="1818">
          <cell r="AD1818">
            <v>108.25876373820806</v>
          </cell>
          <cell r="AE1818">
            <v>110.57657987011683</v>
          </cell>
          <cell r="AF1818">
            <v>113.73780370424785</v>
          </cell>
          <cell r="AG1818">
            <v>118.61586595535269</v>
          </cell>
          <cell r="AH1818">
            <v>127.7988776777277</v>
          </cell>
        </row>
        <row r="1819">
          <cell r="AD1819">
            <v>108.26657843529567</v>
          </cell>
          <cell r="AE1819">
            <v>110.58441201604647</v>
          </cell>
          <cell r="AF1819">
            <v>113.74616076350964</v>
          </cell>
          <cell r="AG1819">
            <v>118.62380968004655</v>
          </cell>
          <cell r="AH1819">
            <v>127.80726864767391</v>
          </cell>
        </row>
        <row r="1820">
          <cell r="AD1820">
            <v>108.2743931323833</v>
          </cell>
          <cell r="AE1820">
            <v>110.59224416197611</v>
          </cell>
          <cell r="AF1820">
            <v>113.7545178227714</v>
          </cell>
          <cell r="AG1820">
            <v>118.63175340474042</v>
          </cell>
          <cell r="AH1820">
            <v>127.81565961762013</v>
          </cell>
        </row>
        <row r="1821">
          <cell r="AD1821">
            <v>108.28220782947092</v>
          </cell>
          <cell r="AE1821">
            <v>110.60007630790575</v>
          </cell>
          <cell r="AF1821">
            <v>113.76287488203319</v>
          </cell>
          <cell r="AG1821">
            <v>118.63969712943428</v>
          </cell>
          <cell r="AH1821">
            <v>127.82405058756633</v>
          </cell>
        </row>
        <row r="1822">
          <cell r="AD1822">
            <v>108.29002252655854</v>
          </cell>
          <cell r="AE1822">
            <v>110.60790845383539</v>
          </cell>
          <cell r="AF1822">
            <v>113.77123194129497</v>
          </cell>
          <cell r="AG1822">
            <v>118.64764085412814</v>
          </cell>
          <cell r="AH1822">
            <v>127.83244155751254</v>
          </cell>
        </row>
        <row r="1823">
          <cell r="AD1823">
            <v>108.29783722364617</v>
          </cell>
          <cell r="AE1823">
            <v>110.61574059976503</v>
          </cell>
          <cell r="AF1823">
            <v>113.77958900055674</v>
          </cell>
          <cell r="AG1823">
            <v>118.655584578822</v>
          </cell>
          <cell r="AH1823">
            <v>127.84083252745874</v>
          </cell>
        </row>
        <row r="1824">
          <cell r="AD1824">
            <v>108.30565192073378</v>
          </cell>
          <cell r="AE1824">
            <v>110.62357274569467</v>
          </cell>
          <cell r="AF1824">
            <v>113.78794605981852</v>
          </cell>
          <cell r="AG1824">
            <v>118.66352830351586</v>
          </cell>
          <cell r="AH1824">
            <v>127.84922349740496</v>
          </cell>
        </row>
        <row r="1825">
          <cell r="AD1825">
            <v>108.3134666178214</v>
          </cell>
          <cell r="AE1825">
            <v>110.6314048916243</v>
          </cell>
          <cell r="AF1825">
            <v>113.79630311908031</v>
          </cell>
          <cell r="AG1825">
            <v>118.67147202820972</v>
          </cell>
          <cell r="AH1825">
            <v>127.85761446735117</v>
          </cell>
        </row>
        <row r="1826">
          <cell r="AD1826">
            <v>108.32128131490903</v>
          </cell>
          <cell r="AE1826">
            <v>110.63923703755394</v>
          </cell>
          <cell r="AF1826">
            <v>113.80466017834208</v>
          </cell>
          <cell r="AG1826">
            <v>118.67941575290358</v>
          </cell>
          <cell r="AH1826">
            <v>127.86600543729737</v>
          </cell>
        </row>
        <row r="1827">
          <cell r="AD1827">
            <v>108.32909601199665</v>
          </cell>
          <cell r="AE1827">
            <v>110.64706918348358</v>
          </cell>
          <cell r="AF1827">
            <v>113.81301723760386</v>
          </cell>
          <cell r="AG1827">
            <v>118.68735947759744</v>
          </cell>
          <cell r="AH1827">
            <v>127.87439640724358</v>
          </cell>
        </row>
        <row r="1828">
          <cell r="AD1828">
            <v>108.33691070908428</v>
          </cell>
          <cell r="AE1828">
            <v>110.65490132941322</v>
          </cell>
          <cell r="AF1828">
            <v>113.82137429686563</v>
          </cell>
          <cell r="AG1828">
            <v>118.6953032022913</v>
          </cell>
          <cell r="AH1828">
            <v>127.8827873771898</v>
          </cell>
        </row>
        <row r="1829">
          <cell r="AD1829">
            <v>108.34472540617189</v>
          </cell>
          <cell r="AE1829">
            <v>110.66273347534286</v>
          </cell>
          <cell r="AF1829">
            <v>113.82973135612741</v>
          </cell>
          <cell r="AG1829">
            <v>118.70324692698516</v>
          </cell>
          <cell r="AH1829">
            <v>127.89117834713601</v>
          </cell>
        </row>
        <row r="1830">
          <cell r="AD1830">
            <v>108.35254010325951</v>
          </cell>
          <cell r="AE1830">
            <v>110.6705656212725</v>
          </cell>
          <cell r="AF1830">
            <v>113.83808841538919</v>
          </cell>
          <cell r="AG1830">
            <v>118.71119065167902</v>
          </cell>
          <cell r="AH1830">
            <v>127.89956931708221</v>
          </cell>
        </row>
        <row r="1831">
          <cell r="AD1831">
            <v>108.36035480034714</v>
          </cell>
          <cell r="AE1831">
            <v>110.67839776720214</v>
          </cell>
          <cell r="AF1831">
            <v>113.84644547465096</v>
          </cell>
          <cell r="AG1831">
            <v>118.71913437637288</v>
          </cell>
          <cell r="AH1831">
            <v>127.90796028702842</v>
          </cell>
        </row>
        <row r="1832">
          <cell r="AD1832">
            <v>108.36816949743476</v>
          </cell>
          <cell r="AE1832">
            <v>110.68622991313178</v>
          </cell>
          <cell r="AF1832">
            <v>113.85480253391275</v>
          </cell>
          <cell r="AG1832">
            <v>118.72707810106674</v>
          </cell>
          <cell r="AH1832">
            <v>127.91635125697464</v>
          </cell>
        </row>
        <row r="1833">
          <cell r="AD1833">
            <v>108.37598419452237</v>
          </cell>
          <cell r="AE1833">
            <v>110.69406205906142</v>
          </cell>
          <cell r="AF1833">
            <v>113.86315959317452</v>
          </cell>
          <cell r="AG1833">
            <v>118.7350218257606</v>
          </cell>
          <cell r="AH1833">
            <v>127.92474222692084</v>
          </cell>
        </row>
        <row r="1834">
          <cell r="AD1834">
            <v>108.38379889161</v>
          </cell>
          <cell r="AE1834">
            <v>110.70189420499106</v>
          </cell>
          <cell r="AF1834">
            <v>113.8715166524363</v>
          </cell>
          <cell r="AG1834">
            <v>118.74296555045446</v>
          </cell>
          <cell r="AH1834">
            <v>127.93313319686705</v>
          </cell>
        </row>
        <row r="1835">
          <cell r="AD1835">
            <v>108.39161358869762</v>
          </cell>
          <cell r="AE1835">
            <v>110.7097263509207</v>
          </cell>
          <cell r="AF1835">
            <v>113.87987371169808</v>
          </cell>
          <cell r="AG1835">
            <v>118.75090927514832</v>
          </cell>
          <cell r="AH1835">
            <v>127.94152416681325</v>
          </cell>
        </row>
        <row r="1836">
          <cell r="AD1836">
            <v>108.39942828578525</v>
          </cell>
          <cell r="AE1836">
            <v>110.71755849685033</v>
          </cell>
          <cell r="AF1836">
            <v>113.88823077095985</v>
          </cell>
          <cell r="AG1836">
            <v>118.75885299984218</v>
          </cell>
          <cell r="AH1836">
            <v>127.94991513675947</v>
          </cell>
        </row>
        <row r="1837">
          <cell r="AD1837">
            <v>108.40724298287287</v>
          </cell>
          <cell r="AE1837">
            <v>110.72539064277997</v>
          </cell>
          <cell r="AF1837">
            <v>113.89658783022163</v>
          </cell>
          <cell r="AG1837">
            <v>118.76679672453604</v>
          </cell>
          <cell r="AH1837">
            <v>127.95830610670568</v>
          </cell>
        </row>
        <row r="1838">
          <cell r="AD1838">
            <v>108.41505767996048</v>
          </cell>
          <cell r="AE1838">
            <v>110.73322278870961</v>
          </cell>
          <cell r="AF1838">
            <v>113.9049448894834</v>
          </cell>
          <cell r="AG1838">
            <v>118.7747404492299</v>
          </cell>
          <cell r="AH1838">
            <v>127.96669707665188</v>
          </cell>
        </row>
        <row r="1839">
          <cell r="AD1839">
            <v>108.42287237704811</v>
          </cell>
          <cell r="AE1839">
            <v>110.74105493463925</v>
          </cell>
          <cell r="AF1839">
            <v>113.91330194874519</v>
          </cell>
          <cell r="AG1839">
            <v>118.78268417392376</v>
          </cell>
          <cell r="AH1839">
            <v>127.97508804659809</v>
          </cell>
        </row>
        <row r="1840">
          <cell r="AD1840">
            <v>108.43068707413573</v>
          </cell>
          <cell r="AE1840">
            <v>110.74888708056889</v>
          </cell>
          <cell r="AF1840">
            <v>113.92165900800697</v>
          </cell>
          <cell r="AG1840">
            <v>118.79062789861761</v>
          </cell>
          <cell r="AH1840">
            <v>127.98347901654431</v>
          </cell>
        </row>
        <row r="1841">
          <cell r="AD1841">
            <v>108.43850177122336</v>
          </cell>
          <cell r="AE1841">
            <v>110.75671922649853</v>
          </cell>
          <cell r="AF1841">
            <v>113.93001606726874</v>
          </cell>
          <cell r="AG1841">
            <v>118.79857162331147</v>
          </cell>
          <cell r="AH1841">
            <v>127.99186998649051</v>
          </cell>
        </row>
        <row r="1842">
          <cell r="AD1842">
            <v>108.44631646831098</v>
          </cell>
          <cell r="AE1842">
            <v>110.76455137242817</v>
          </cell>
          <cell r="AF1842">
            <v>113.93837312653052</v>
          </cell>
          <cell r="AG1842">
            <v>118.80651534800533</v>
          </cell>
          <cell r="AH1842">
            <v>128.00022768112262</v>
          </cell>
        </row>
        <row r="1843">
          <cell r="AD1843">
            <v>108.45413116539859</v>
          </cell>
          <cell r="AE1843">
            <v>110.77238351835781</v>
          </cell>
          <cell r="AF1843">
            <v>113.9467301857923</v>
          </cell>
          <cell r="AG1843">
            <v>118.81445907269919</v>
          </cell>
          <cell r="AH1843">
            <v>128.00754869409064</v>
          </cell>
        </row>
        <row r="1844">
          <cell r="AD1844">
            <v>108.46194586248622</v>
          </cell>
          <cell r="AE1844">
            <v>110.78021566428745</v>
          </cell>
          <cell r="AF1844">
            <v>113.95508724505407</v>
          </cell>
          <cell r="AG1844">
            <v>118.82240279739305</v>
          </cell>
          <cell r="AH1844">
            <v>128.01486970705869</v>
          </cell>
        </row>
        <row r="1845">
          <cell r="AD1845">
            <v>108.46976055957384</v>
          </cell>
          <cell r="AE1845">
            <v>110.78804781021709</v>
          </cell>
          <cell r="AF1845">
            <v>113.96344430431586</v>
          </cell>
          <cell r="AG1845">
            <v>118.83034652208691</v>
          </cell>
          <cell r="AH1845">
            <v>128.02219072002671</v>
          </cell>
        </row>
        <row r="1846">
          <cell r="AD1846">
            <v>108.47757525666147</v>
          </cell>
          <cell r="AE1846">
            <v>110.79587995614672</v>
          </cell>
          <cell r="AF1846">
            <v>113.97180136357763</v>
          </cell>
          <cell r="AG1846">
            <v>118.83829024678077</v>
          </cell>
          <cell r="AH1846">
            <v>128.02951173299473</v>
          </cell>
        </row>
        <row r="1847">
          <cell r="AD1847">
            <v>108.48538995374909</v>
          </cell>
          <cell r="AE1847">
            <v>110.80371210207636</v>
          </cell>
          <cell r="AF1847">
            <v>113.98015842283941</v>
          </cell>
          <cell r="AG1847">
            <v>118.84623397147463</v>
          </cell>
          <cell r="AH1847">
            <v>128.03683274596276</v>
          </cell>
        </row>
        <row r="1848">
          <cell r="AD1848">
            <v>108.4932046508367</v>
          </cell>
          <cell r="AE1848">
            <v>110.811544248006</v>
          </cell>
          <cell r="AF1848">
            <v>113.98851548210119</v>
          </cell>
          <cell r="AG1848">
            <v>118.85417769616849</v>
          </cell>
          <cell r="AH1848">
            <v>128.0441537589308</v>
          </cell>
        </row>
        <row r="1849">
          <cell r="AD1849">
            <v>108.50101934792433</v>
          </cell>
          <cell r="AE1849">
            <v>110.81937639393564</v>
          </cell>
          <cell r="AF1849">
            <v>113.99687254136296</v>
          </cell>
          <cell r="AG1849">
            <v>118.86212142086235</v>
          </cell>
          <cell r="AH1849">
            <v>128.05147477189882</v>
          </cell>
        </row>
        <row r="1850">
          <cell r="AD1850">
            <v>108.50883404501195</v>
          </cell>
          <cell r="AE1850">
            <v>110.82720853986528</v>
          </cell>
          <cell r="AF1850">
            <v>114.00506310234596</v>
          </cell>
          <cell r="AG1850">
            <v>118.87006514555621</v>
          </cell>
          <cell r="AH1850">
            <v>128.05879578486685</v>
          </cell>
        </row>
        <row r="1851">
          <cell r="AD1851">
            <v>108.51664874209958</v>
          </cell>
          <cell r="AE1851">
            <v>110.83504068579492</v>
          </cell>
          <cell r="AF1851">
            <v>114.01315409234498</v>
          </cell>
          <cell r="AG1851">
            <v>118.87800887025007</v>
          </cell>
          <cell r="AH1851">
            <v>128.06611679783487</v>
          </cell>
        </row>
        <row r="1852">
          <cell r="AD1852">
            <v>108.52446343918719</v>
          </cell>
          <cell r="AE1852">
            <v>110.84287283172456</v>
          </cell>
          <cell r="AF1852">
            <v>114.02124508234398</v>
          </cell>
          <cell r="AG1852">
            <v>118.88595259494393</v>
          </cell>
          <cell r="AH1852">
            <v>128.07343781080291</v>
          </cell>
        </row>
        <row r="1853">
          <cell r="AD1853">
            <v>108.53227813627481</v>
          </cell>
          <cell r="AE1853">
            <v>110.8507049776542</v>
          </cell>
          <cell r="AF1853">
            <v>114.02933607234299</v>
          </cell>
          <cell r="AG1853">
            <v>118.89389631963779</v>
          </cell>
          <cell r="AH1853">
            <v>128.08075882377094</v>
          </cell>
        </row>
        <row r="1854">
          <cell r="AD1854">
            <v>108.54009283336244</v>
          </cell>
          <cell r="AE1854">
            <v>110.85853712358384</v>
          </cell>
          <cell r="AF1854">
            <v>114.037427062342</v>
          </cell>
          <cell r="AG1854">
            <v>118.90184004433165</v>
          </cell>
          <cell r="AH1854">
            <v>128.08807983673896</v>
          </cell>
        </row>
        <row r="1855">
          <cell r="AD1855">
            <v>108.54790753045006</v>
          </cell>
          <cell r="AE1855">
            <v>110.86636926951348</v>
          </cell>
          <cell r="AF1855">
            <v>114.04551805234101</v>
          </cell>
          <cell r="AG1855">
            <v>118.90978376902551</v>
          </cell>
          <cell r="AH1855">
            <v>128.09540084970698</v>
          </cell>
        </row>
        <row r="1856">
          <cell r="AD1856">
            <v>108.55572222753769</v>
          </cell>
          <cell r="AE1856">
            <v>110.87420141544312</v>
          </cell>
          <cell r="AF1856">
            <v>114.05360904234003</v>
          </cell>
          <cell r="AG1856">
            <v>118.91772749371937</v>
          </cell>
          <cell r="AH1856">
            <v>128.10272186267503</v>
          </cell>
        </row>
        <row r="1857">
          <cell r="AD1857">
            <v>108.5635369246253</v>
          </cell>
          <cell r="AE1857">
            <v>110.88203356137275</v>
          </cell>
          <cell r="AF1857">
            <v>114.06170003233903</v>
          </cell>
          <cell r="AG1857">
            <v>118.92567121841323</v>
          </cell>
          <cell r="AH1857">
            <v>128.11004287564305</v>
          </cell>
        </row>
        <row r="1858">
          <cell r="AD1858">
            <v>108.57135162171292</v>
          </cell>
          <cell r="AE1858">
            <v>110.88986570730239</v>
          </cell>
          <cell r="AF1858">
            <v>114.06979102233805</v>
          </cell>
          <cell r="AG1858">
            <v>118.93361494310709</v>
          </cell>
          <cell r="AH1858">
            <v>128.11736388861107</v>
          </cell>
        </row>
        <row r="1859">
          <cell r="AD1859">
            <v>108.57916631880055</v>
          </cell>
          <cell r="AE1859">
            <v>110.89769785323203</v>
          </cell>
          <cell r="AF1859">
            <v>114.07788201233706</v>
          </cell>
          <cell r="AG1859">
            <v>118.94155866780095</v>
          </cell>
          <cell r="AH1859">
            <v>128.12468490157909</v>
          </cell>
        </row>
        <row r="1860">
          <cell r="AD1860">
            <v>108.58698101588817</v>
          </cell>
          <cell r="AE1860">
            <v>110.90552999916167</v>
          </cell>
          <cell r="AF1860">
            <v>114.08597300233608</v>
          </cell>
          <cell r="AG1860">
            <v>118.94950239249481</v>
          </cell>
          <cell r="AH1860">
            <v>128.13200591454714</v>
          </cell>
        </row>
        <row r="1861">
          <cell r="AD1861">
            <v>108.5947957129758</v>
          </cell>
          <cell r="AE1861">
            <v>110.91336214509131</v>
          </cell>
          <cell r="AF1861">
            <v>114.09406399233508</v>
          </cell>
          <cell r="AG1861">
            <v>118.95744611718867</v>
          </cell>
          <cell r="AH1861">
            <v>128.13932692751516</v>
          </cell>
        </row>
        <row r="1862">
          <cell r="AD1862">
            <v>108.60261041006341</v>
          </cell>
          <cell r="AE1862">
            <v>110.92119429102095</v>
          </cell>
          <cell r="AF1862">
            <v>114.1021549823341</v>
          </cell>
          <cell r="AG1862">
            <v>118.96538984188253</v>
          </cell>
          <cell r="AH1862">
            <v>128.14664794048318</v>
          </cell>
        </row>
        <row r="1863">
          <cell r="AD1863">
            <v>108.61042510715103</v>
          </cell>
          <cell r="AE1863">
            <v>110.92902643695059</v>
          </cell>
          <cell r="AF1863">
            <v>114.1102459723331</v>
          </cell>
          <cell r="AG1863">
            <v>118.97333356657639</v>
          </cell>
          <cell r="AH1863">
            <v>128.1539689534512</v>
          </cell>
        </row>
        <row r="1864">
          <cell r="AD1864">
            <v>108.61823980423866</v>
          </cell>
          <cell r="AE1864">
            <v>110.93685858288023</v>
          </cell>
          <cell r="AF1864">
            <v>114.11833696233212</v>
          </cell>
          <cell r="AG1864">
            <v>118.98127729127025</v>
          </cell>
          <cell r="AH1864">
            <v>128.16128996641925</v>
          </cell>
        </row>
        <row r="1865">
          <cell r="AD1865">
            <v>108.62605450132628</v>
          </cell>
          <cell r="AE1865">
            <v>110.94469072880987</v>
          </cell>
          <cell r="AF1865">
            <v>114.12642795233113</v>
          </cell>
          <cell r="AG1865">
            <v>118.98922101596411</v>
          </cell>
          <cell r="AH1865">
            <v>128.16861097938727</v>
          </cell>
        </row>
        <row r="1866">
          <cell r="AD1866">
            <v>108.63386919841389</v>
          </cell>
          <cell r="AE1866">
            <v>110.95252287473951</v>
          </cell>
          <cell r="AF1866">
            <v>114.13451894233015</v>
          </cell>
          <cell r="AG1866">
            <v>118.99716474065796</v>
          </cell>
          <cell r="AH1866">
            <v>128.17593199235529</v>
          </cell>
        </row>
        <row r="1867">
          <cell r="AD1867">
            <v>108.64168389550152</v>
          </cell>
          <cell r="AE1867">
            <v>110.96035502066914</v>
          </cell>
          <cell r="AF1867">
            <v>114.14260993232915</v>
          </cell>
          <cell r="AG1867">
            <v>119.0051374591733</v>
          </cell>
          <cell r="AH1867">
            <v>128.18325300532331</v>
          </cell>
        </row>
        <row r="1868">
          <cell r="AD1868">
            <v>108.64949859258914</v>
          </cell>
          <cell r="AE1868">
            <v>110.96818716659878</v>
          </cell>
          <cell r="AF1868">
            <v>114.15070092232817</v>
          </cell>
          <cell r="AG1868">
            <v>119.01312626960618</v>
          </cell>
          <cell r="AH1868">
            <v>128.19057401829136</v>
          </cell>
        </row>
        <row r="1869">
          <cell r="AD1869">
            <v>108.65731328967676</v>
          </cell>
          <cell r="AE1869">
            <v>110.97601931252842</v>
          </cell>
          <cell r="AF1869">
            <v>114.15879191232717</v>
          </cell>
          <cell r="AG1869">
            <v>119.02111508003905</v>
          </cell>
          <cell r="AH1869">
            <v>128.19789503125938</v>
          </cell>
        </row>
        <row r="1870">
          <cell r="AD1870">
            <v>108.66512798676439</v>
          </cell>
          <cell r="AE1870">
            <v>110.98385145845806</v>
          </cell>
          <cell r="AF1870">
            <v>114.16688290232619</v>
          </cell>
          <cell r="AG1870">
            <v>119.02910389047193</v>
          </cell>
          <cell r="AH1870">
            <v>128.2052160442274</v>
          </cell>
        </row>
        <row r="1871">
          <cell r="AD1871">
            <v>108.672942683852</v>
          </cell>
          <cell r="AE1871">
            <v>110.9916836043877</v>
          </cell>
          <cell r="AF1871">
            <v>114.1749738923252</v>
          </cell>
          <cell r="AG1871">
            <v>119.03709270090481</v>
          </cell>
          <cell r="AH1871">
            <v>128.21253705719542</v>
          </cell>
        </row>
        <row r="1872">
          <cell r="AD1872">
            <v>108.68075738093962</v>
          </cell>
          <cell r="AE1872">
            <v>110.99951575031734</v>
          </cell>
          <cell r="AF1872">
            <v>114.18306488232422</v>
          </cell>
          <cell r="AG1872">
            <v>119.04508151133767</v>
          </cell>
          <cell r="AH1872">
            <v>128.21985807016344</v>
          </cell>
        </row>
        <row r="1873">
          <cell r="AD1873">
            <v>108.68857207802725</v>
          </cell>
          <cell r="AE1873">
            <v>111.00691759243479</v>
          </cell>
          <cell r="AF1873">
            <v>114.19115587232322</v>
          </cell>
          <cell r="AG1873">
            <v>119.05307032177055</v>
          </cell>
          <cell r="AH1873">
            <v>128.22717908313149</v>
          </cell>
        </row>
        <row r="1874">
          <cell r="AD1874">
            <v>108.69638677511487</v>
          </cell>
          <cell r="AE1874">
            <v>111.01429107616535</v>
          </cell>
          <cell r="AF1874">
            <v>114.19924686232224</v>
          </cell>
          <cell r="AG1874">
            <v>119.06105913220343</v>
          </cell>
          <cell r="AH1874">
            <v>128.23450009609951</v>
          </cell>
        </row>
        <row r="1875">
          <cell r="AD1875">
            <v>108.7042014722025</v>
          </cell>
          <cell r="AE1875">
            <v>111.02166455989591</v>
          </cell>
          <cell r="AF1875">
            <v>114.20733785232125</v>
          </cell>
          <cell r="AG1875">
            <v>119.0690479426363</v>
          </cell>
          <cell r="AH1875">
            <v>128.24182110906753</v>
          </cell>
        </row>
        <row r="1876">
          <cell r="AD1876">
            <v>108.71201616929011</v>
          </cell>
          <cell r="AE1876">
            <v>111.02903804362647</v>
          </cell>
          <cell r="AF1876">
            <v>114.21542884232026</v>
          </cell>
          <cell r="AG1876">
            <v>119.07703675306918</v>
          </cell>
          <cell r="AH1876">
            <v>128.24914212203555</v>
          </cell>
        </row>
        <row r="1877">
          <cell r="AD1877">
            <v>108.71983086637773</v>
          </cell>
          <cell r="AE1877">
            <v>111.03641152735703</v>
          </cell>
          <cell r="AF1877">
            <v>114.22351983231927</v>
          </cell>
          <cell r="AG1877">
            <v>119.08502556350204</v>
          </cell>
          <cell r="AH1877">
            <v>128.2564631350036</v>
          </cell>
        </row>
        <row r="1878">
          <cell r="AD1878">
            <v>108.72764556346536</v>
          </cell>
          <cell r="AE1878">
            <v>111.04378501108759</v>
          </cell>
          <cell r="AF1878">
            <v>114.23161082231829</v>
          </cell>
          <cell r="AG1878">
            <v>119.09301437393492</v>
          </cell>
          <cell r="AH1878">
            <v>128.26378414797162</v>
          </cell>
        </row>
        <row r="1879">
          <cell r="AD1879">
            <v>108.73546026055298</v>
          </cell>
          <cell r="AE1879">
            <v>111.05115849481817</v>
          </cell>
          <cell r="AF1879">
            <v>114.23970181231729</v>
          </cell>
          <cell r="AG1879">
            <v>119.1010031843678</v>
          </cell>
          <cell r="AH1879">
            <v>128.27110516093964</v>
          </cell>
        </row>
        <row r="1880">
          <cell r="AD1880">
            <v>108.74327495764061</v>
          </cell>
          <cell r="AE1880">
            <v>111.05853197854873</v>
          </cell>
          <cell r="AF1880">
            <v>114.24779280231631</v>
          </cell>
          <cell r="AG1880">
            <v>119.10899199480068</v>
          </cell>
          <cell r="AH1880">
            <v>128.27842617390766</v>
          </cell>
        </row>
        <row r="1881">
          <cell r="AD1881">
            <v>108.75108965472822</v>
          </cell>
          <cell r="AE1881">
            <v>111.06590546227929</v>
          </cell>
          <cell r="AF1881">
            <v>114.25588379231532</v>
          </cell>
          <cell r="AG1881">
            <v>119.11698080523354</v>
          </cell>
          <cell r="AH1881">
            <v>128.28574718687571</v>
          </cell>
        </row>
        <row r="1882">
          <cell r="AD1882">
            <v>108.75890435181584</v>
          </cell>
          <cell r="AE1882">
            <v>111.07327894600985</v>
          </cell>
          <cell r="AF1882">
            <v>114.26397478231432</v>
          </cell>
          <cell r="AG1882">
            <v>119.12496961566642</v>
          </cell>
          <cell r="AH1882">
            <v>128.29306819984373</v>
          </cell>
        </row>
        <row r="1883">
          <cell r="AD1883">
            <v>108.76671904890347</v>
          </cell>
          <cell r="AE1883">
            <v>111.08065242974041</v>
          </cell>
          <cell r="AF1883">
            <v>114.27206577231334</v>
          </cell>
          <cell r="AG1883">
            <v>119.13295842609929</v>
          </cell>
          <cell r="AH1883">
            <v>128.30038921281175</v>
          </cell>
        </row>
        <row r="1884">
          <cell r="AD1884">
            <v>108.77453374599109</v>
          </cell>
          <cell r="AE1884">
            <v>111.08802591347097</v>
          </cell>
          <cell r="AF1884">
            <v>114.28015676231234</v>
          </cell>
          <cell r="AG1884">
            <v>119.14094723653217</v>
          </cell>
          <cell r="AH1884">
            <v>128.30771022577977</v>
          </cell>
        </row>
        <row r="1885">
          <cell r="AD1885">
            <v>108.7823484430787</v>
          </cell>
          <cell r="AE1885">
            <v>111.09539939720155</v>
          </cell>
          <cell r="AF1885">
            <v>114.28824775231136</v>
          </cell>
          <cell r="AG1885">
            <v>119.14893604696505</v>
          </cell>
          <cell r="AH1885">
            <v>128.31503123874782</v>
          </cell>
        </row>
        <row r="1886">
          <cell r="AD1886">
            <v>108.79016314016633</v>
          </cell>
          <cell r="AE1886">
            <v>111.10277288093211</v>
          </cell>
          <cell r="AF1886">
            <v>114.29633874231037</v>
          </cell>
          <cell r="AG1886">
            <v>119.15692485739791</v>
          </cell>
          <cell r="AH1886">
            <v>128.32235225171584</v>
          </cell>
        </row>
        <row r="1887">
          <cell r="AD1887">
            <v>108.79797783725395</v>
          </cell>
          <cell r="AE1887">
            <v>111.11014636466267</v>
          </cell>
          <cell r="AF1887">
            <v>114.30442973230939</v>
          </cell>
          <cell r="AG1887">
            <v>119.16491366783079</v>
          </cell>
          <cell r="AH1887">
            <v>128.32967326468386</v>
          </cell>
        </row>
        <row r="1888">
          <cell r="AD1888">
            <v>108.80579253434158</v>
          </cell>
          <cell r="AE1888">
            <v>111.11751984839323</v>
          </cell>
          <cell r="AF1888">
            <v>114.31252072230839</v>
          </cell>
          <cell r="AG1888">
            <v>119.17290247826367</v>
          </cell>
          <cell r="AH1888">
            <v>128.33699427765188</v>
          </cell>
        </row>
        <row r="1889">
          <cell r="AD1889">
            <v>108.8136072314292</v>
          </cell>
          <cell r="AE1889">
            <v>111.12489333212379</v>
          </cell>
          <cell r="AF1889">
            <v>114.32061171230741</v>
          </cell>
          <cell r="AG1889">
            <v>119.18089128869654</v>
          </cell>
          <cell r="AH1889">
            <v>128.34431529061993</v>
          </cell>
        </row>
        <row r="1890">
          <cell r="AD1890">
            <v>108.82142192851681</v>
          </cell>
          <cell r="AE1890">
            <v>111.13226681585435</v>
          </cell>
          <cell r="AF1890">
            <v>114.32870270230642</v>
          </cell>
          <cell r="AG1890">
            <v>119.18888009912941</v>
          </cell>
          <cell r="AH1890">
            <v>128.35163630358795</v>
          </cell>
        </row>
        <row r="1891">
          <cell r="AD1891">
            <v>108.82923662560444</v>
          </cell>
          <cell r="AE1891">
            <v>111.13964029958493</v>
          </cell>
          <cell r="AF1891">
            <v>114.33679369230543</v>
          </cell>
          <cell r="AG1891">
            <v>119.19686890956228</v>
          </cell>
          <cell r="AH1891">
            <v>128.35895731655597</v>
          </cell>
        </row>
        <row r="1892">
          <cell r="AD1892">
            <v>108.83705132269206</v>
          </cell>
          <cell r="AE1892">
            <v>111.14701378331549</v>
          </cell>
          <cell r="AF1892">
            <v>114.34488468230444</v>
          </cell>
          <cell r="AG1892">
            <v>119.20485771999516</v>
          </cell>
          <cell r="AH1892">
            <v>128.36627832952399</v>
          </cell>
        </row>
        <row r="1893">
          <cell r="AD1893">
            <v>108.84486601977969</v>
          </cell>
          <cell r="AE1893">
            <v>111.15438726704605</v>
          </cell>
          <cell r="AF1893">
            <v>114.35297567230346</v>
          </cell>
          <cell r="AG1893">
            <v>119.21284653042804</v>
          </cell>
          <cell r="AH1893">
            <v>128.37359934249204</v>
          </cell>
        </row>
        <row r="1894">
          <cell r="AD1894">
            <v>108.85268071686731</v>
          </cell>
          <cell r="AE1894">
            <v>111.16176075077661</v>
          </cell>
          <cell r="AF1894">
            <v>114.36106666230246</v>
          </cell>
          <cell r="AG1894">
            <v>119.22083534086092</v>
          </cell>
          <cell r="AH1894">
            <v>128.38092035546006</v>
          </cell>
        </row>
        <row r="1895">
          <cell r="AD1895">
            <v>108.86049541395492</v>
          </cell>
          <cell r="AE1895">
            <v>111.16913423450717</v>
          </cell>
          <cell r="AF1895">
            <v>114.36915765230148</v>
          </cell>
          <cell r="AG1895">
            <v>119.22882415129378</v>
          </cell>
          <cell r="AH1895">
            <v>128.38824136842808</v>
          </cell>
        </row>
        <row r="1896">
          <cell r="AD1896">
            <v>108.86831011104255</v>
          </cell>
          <cell r="AE1896">
            <v>111.17650771823773</v>
          </cell>
          <cell r="AF1896">
            <v>114.37724864230049</v>
          </cell>
          <cell r="AG1896">
            <v>119.23681296172666</v>
          </cell>
          <cell r="AH1896">
            <v>128.3955623813961</v>
          </cell>
        </row>
        <row r="1897">
          <cell r="AD1897">
            <v>108.87612480813017</v>
          </cell>
          <cell r="AE1897">
            <v>111.1838812019683</v>
          </cell>
          <cell r="AF1897">
            <v>114.38533963229951</v>
          </cell>
          <cell r="AG1897">
            <v>119.24480177215953</v>
          </cell>
          <cell r="AH1897">
            <v>128.40288339436415</v>
          </cell>
        </row>
        <row r="1898">
          <cell r="AD1898">
            <v>108.8839395052178</v>
          </cell>
          <cell r="AE1898">
            <v>111.19125468569887</v>
          </cell>
          <cell r="AF1898">
            <v>114.39343062229851</v>
          </cell>
          <cell r="AG1898">
            <v>119.25279058259241</v>
          </cell>
          <cell r="AH1898">
            <v>128.41020440733217</v>
          </cell>
        </row>
        <row r="1899">
          <cell r="AD1899">
            <v>108.89175420230541</v>
          </cell>
          <cell r="AE1899">
            <v>111.19862816942943</v>
          </cell>
          <cell r="AF1899">
            <v>114.40152161229753</v>
          </cell>
          <cell r="AG1899">
            <v>119.26077939302527</v>
          </cell>
          <cell r="AH1899">
            <v>128.41752542030019</v>
          </cell>
        </row>
        <row r="1900">
          <cell r="AD1900">
            <v>108.89956889939303</v>
          </cell>
          <cell r="AE1900">
            <v>111.20600165315999</v>
          </cell>
          <cell r="AF1900">
            <v>114.40961260229653</v>
          </cell>
          <cell r="AG1900">
            <v>119.26876820345815</v>
          </cell>
          <cell r="AH1900">
            <v>128.42484643326821</v>
          </cell>
        </row>
        <row r="1901">
          <cell r="AD1901">
            <v>108.90738359648066</v>
          </cell>
          <cell r="AE1901">
            <v>111.21337513689055</v>
          </cell>
          <cell r="AF1901">
            <v>114.41770359229555</v>
          </cell>
          <cell r="AG1901">
            <v>119.27675701389103</v>
          </cell>
          <cell r="AH1901">
            <v>128.43216744623624</v>
          </cell>
        </row>
        <row r="1902">
          <cell r="AD1902">
            <v>108.91519829356828</v>
          </cell>
          <cell r="AE1902">
            <v>111.22074862062111</v>
          </cell>
          <cell r="AF1902">
            <v>114.42579458229456</v>
          </cell>
          <cell r="AG1902">
            <v>119.28474582432391</v>
          </cell>
          <cell r="AH1902">
            <v>128.43948845920428</v>
          </cell>
        </row>
        <row r="1903">
          <cell r="AD1903">
            <v>108.92301299065591</v>
          </cell>
          <cell r="AE1903">
            <v>111.22812210435168</v>
          </cell>
          <cell r="AF1903">
            <v>114.43388557229358</v>
          </cell>
          <cell r="AG1903">
            <v>119.29273463475678</v>
          </cell>
          <cell r="AH1903">
            <v>128.4468094721723</v>
          </cell>
        </row>
        <row r="1904">
          <cell r="AD1904">
            <v>108.93082768774352</v>
          </cell>
          <cell r="AE1904">
            <v>111.23549558808224</v>
          </cell>
          <cell r="AF1904">
            <v>114.44197656229258</v>
          </cell>
          <cell r="AG1904">
            <v>119.30072344518965</v>
          </cell>
          <cell r="AH1904">
            <v>128.45413048514033</v>
          </cell>
        </row>
        <row r="1905">
          <cell r="AD1905">
            <v>108.93864238483114</v>
          </cell>
          <cell r="AE1905">
            <v>111.24286907181281</v>
          </cell>
          <cell r="AF1905">
            <v>114.4500675522916</v>
          </cell>
          <cell r="AG1905">
            <v>119.30871225562252</v>
          </cell>
          <cell r="AH1905">
            <v>128.46145149810835</v>
          </cell>
        </row>
        <row r="1906">
          <cell r="AD1906">
            <v>108.94645708191877</v>
          </cell>
          <cell r="AE1906">
            <v>111.25024255554337</v>
          </cell>
          <cell r="AF1906">
            <v>114.4581585422906</v>
          </cell>
          <cell r="AG1906">
            <v>119.3167010660554</v>
          </cell>
          <cell r="AH1906">
            <v>128.46877251107639</v>
          </cell>
        </row>
        <row r="1907">
          <cell r="AD1907">
            <v>108.95427177900639</v>
          </cell>
          <cell r="AE1907">
            <v>111.25761603927393</v>
          </cell>
          <cell r="AF1907">
            <v>114.46624953228962</v>
          </cell>
          <cell r="AG1907">
            <v>119.32468987648828</v>
          </cell>
          <cell r="AH1907">
            <v>128.47609352404442</v>
          </cell>
        </row>
        <row r="1908">
          <cell r="AD1908">
            <v>108.96208647609402</v>
          </cell>
          <cell r="AE1908">
            <v>111.26498952300449</v>
          </cell>
          <cell r="AF1908">
            <v>114.47434052228863</v>
          </cell>
          <cell r="AG1908">
            <v>119.33267868692116</v>
          </cell>
          <cell r="AH1908">
            <v>128.48341453701244</v>
          </cell>
        </row>
        <row r="1909">
          <cell r="AD1909">
            <v>108.96990117318163</v>
          </cell>
          <cell r="AE1909">
            <v>111.27236300673506</v>
          </cell>
          <cell r="AF1909">
            <v>114.48243151228765</v>
          </cell>
          <cell r="AG1909">
            <v>119.34066749735402</v>
          </cell>
          <cell r="AH1909">
            <v>128.49073554998046</v>
          </cell>
        </row>
        <row r="1910">
          <cell r="AD1910">
            <v>108.97771587026925</v>
          </cell>
          <cell r="AE1910">
            <v>111.27973649046562</v>
          </cell>
          <cell r="AF1910">
            <v>114.49052250228665</v>
          </cell>
          <cell r="AG1910">
            <v>119.3486563077869</v>
          </cell>
          <cell r="AH1910">
            <v>128.49805656294851</v>
          </cell>
        </row>
        <row r="1911">
          <cell r="AD1911">
            <v>108.98553056735688</v>
          </cell>
          <cell r="AE1911">
            <v>111.28710997419618</v>
          </cell>
          <cell r="AF1911">
            <v>114.49861349228566</v>
          </cell>
          <cell r="AG1911">
            <v>119.35664511821977</v>
          </cell>
          <cell r="AH1911">
            <v>128.50537757591653</v>
          </cell>
        </row>
        <row r="1912">
          <cell r="AD1912">
            <v>108.9933452644445</v>
          </cell>
          <cell r="AE1912">
            <v>111.29448345792675</v>
          </cell>
          <cell r="AF1912">
            <v>114.50670448228468</v>
          </cell>
          <cell r="AG1912">
            <v>119.36463392865265</v>
          </cell>
          <cell r="AH1912">
            <v>128.51269858888455</v>
          </cell>
        </row>
        <row r="1913">
          <cell r="AD1913">
            <v>109.00108228237838</v>
          </cell>
          <cell r="AE1913">
            <v>111.30185694165731</v>
          </cell>
          <cell r="AF1913">
            <v>114.51479547228368</v>
          </cell>
          <cell r="AG1913">
            <v>119.37262273908551</v>
          </cell>
          <cell r="AH1913">
            <v>128.52001960185257</v>
          </cell>
        </row>
        <row r="1914">
          <cell r="AD1914">
            <v>109.00837365257999</v>
          </cell>
          <cell r="AE1914">
            <v>111.30923042538787</v>
          </cell>
          <cell r="AF1914">
            <v>114.5228864622827</v>
          </cell>
          <cell r="AG1914">
            <v>119.38061154951839</v>
          </cell>
          <cell r="AH1914">
            <v>128.52734061482062</v>
          </cell>
        </row>
        <row r="1915">
          <cell r="AD1915">
            <v>109.01566502278162</v>
          </cell>
          <cell r="AE1915">
            <v>111.31660390911844</v>
          </cell>
          <cell r="AF1915">
            <v>114.5309774522817</v>
          </cell>
          <cell r="AG1915">
            <v>119.38860035995127</v>
          </cell>
          <cell r="AH1915">
            <v>128.53466162778864</v>
          </cell>
        </row>
        <row r="1916">
          <cell r="AD1916">
            <v>109.02295639298323</v>
          </cell>
          <cell r="AE1916">
            <v>111.323977392849</v>
          </cell>
          <cell r="AF1916">
            <v>114.53906844228072</v>
          </cell>
          <cell r="AG1916">
            <v>119.39658917038415</v>
          </cell>
          <cell r="AH1916">
            <v>128.54198264075666</v>
          </cell>
        </row>
        <row r="1917">
          <cell r="AD1917">
            <v>109.03024776318485</v>
          </cell>
          <cell r="AE1917">
            <v>111.33135087657956</v>
          </cell>
          <cell r="AF1917">
            <v>114.54715943227973</v>
          </cell>
          <cell r="AG1917">
            <v>119.40457798081702</v>
          </cell>
          <cell r="AH1917">
            <v>128.54930365372468</v>
          </cell>
        </row>
        <row r="1918">
          <cell r="AD1918">
            <v>109.03753913338647</v>
          </cell>
          <cell r="AE1918">
            <v>111.33872436031012</v>
          </cell>
          <cell r="AF1918">
            <v>114.55525042227875</v>
          </cell>
          <cell r="AG1918">
            <v>119.41256679124989</v>
          </cell>
          <cell r="AH1918">
            <v>128.55662466669273</v>
          </cell>
        </row>
        <row r="1919">
          <cell r="AD1919">
            <v>109.04483050358809</v>
          </cell>
          <cell r="AE1919">
            <v>111.34609784404068</v>
          </cell>
          <cell r="AF1919">
            <v>114.56334141227775</v>
          </cell>
          <cell r="AG1919">
            <v>119.42055560168276</v>
          </cell>
          <cell r="AH1919">
            <v>128.56394567966075</v>
          </cell>
        </row>
        <row r="1920">
          <cell r="AD1920">
            <v>109.0521218737897</v>
          </cell>
          <cell r="AE1920">
            <v>111.35347132777125</v>
          </cell>
          <cell r="AF1920">
            <v>114.57143240227677</v>
          </cell>
          <cell r="AG1920">
            <v>119.42854441211564</v>
          </cell>
          <cell r="AH1920">
            <v>128.57126669262877</v>
          </cell>
        </row>
        <row r="1921">
          <cell r="AD1921">
            <v>109.05941324399132</v>
          </cell>
          <cell r="AE1921">
            <v>111.36084481150181</v>
          </cell>
          <cell r="AF1921">
            <v>114.57952339227577</v>
          </cell>
          <cell r="AG1921">
            <v>119.43653322254852</v>
          </cell>
          <cell r="AH1921">
            <v>128.57858770559679</v>
          </cell>
        </row>
        <row r="1922">
          <cell r="AD1922">
            <v>109.06670461419294</v>
          </cell>
          <cell r="AE1922">
            <v>111.36821829523238</v>
          </cell>
          <cell r="AF1922">
            <v>114.58761438227479</v>
          </cell>
          <cell r="AG1922">
            <v>119.44452203298138</v>
          </cell>
          <cell r="AH1922">
            <v>128.58590871856484</v>
          </cell>
        </row>
        <row r="1923">
          <cell r="AD1923">
            <v>109.07399598439456</v>
          </cell>
          <cell r="AE1923">
            <v>111.37559177896294</v>
          </cell>
          <cell r="AF1923">
            <v>114.5957053722738</v>
          </cell>
          <cell r="AG1923">
            <v>119.45251084341426</v>
          </cell>
          <cell r="AH1923">
            <v>128.59322973153286</v>
          </cell>
        </row>
        <row r="1924">
          <cell r="AD1924">
            <v>109.08128735459617</v>
          </cell>
          <cell r="AE1924">
            <v>111.3829652626935</v>
          </cell>
          <cell r="AF1924">
            <v>114.60379636227282</v>
          </cell>
          <cell r="AG1924">
            <v>119.46049965384714</v>
          </cell>
          <cell r="AH1924">
            <v>128.60055074450088</v>
          </cell>
        </row>
        <row r="1925">
          <cell r="AD1925">
            <v>109.08857872479778</v>
          </cell>
          <cell r="AE1925">
            <v>111.39033874642406</v>
          </cell>
          <cell r="AF1925">
            <v>114.61188735227182</v>
          </cell>
          <cell r="AG1925">
            <v>119.46848846428001</v>
          </cell>
          <cell r="AH1925">
            <v>128.6078717574689</v>
          </cell>
        </row>
        <row r="1926">
          <cell r="AD1926">
            <v>109.09587009499941</v>
          </cell>
          <cell r="AE1926">
            <v>111.39771223015462</v>
          </cell>
          <cell r="AF1926">
            <v>114.61997834227084</v>
          </cell>
          <cell r="AG1926">
            <v>119.47647727471289</v>
          </cell>
          <cell r="AH1926">
            <v>128.61519277043695</v>
          </cell>
        </row>
        <row r="1927">
          <cell r="AD1927">
            <v>109.10316146520103</v>
          </cell>
          <cell r="AE1927">
            <v>111.40508571388519</v>
          </cell>
          <cell r="AF1927">
            <v>114.62806933226985</v>
          </cell>
          <cell r="AG1927">
            <v>119.48446608514575</v>
          </cell>
          <cell r="AH1927">
            <v>128.62251378340497</v>
          </cell>
        </row>
        <row r="1928">
          <cell r="AD1928">
            <v>109.11045283540264</v>
          </cell>
          <cell r="AE1928">
            <v>111.41245919761576</v>
          </cell>
          <cell r="AF1928">
            <v>114.63616032226886</v>
          </cell>
          <cell r="AG1928">
            <v>119.49245489557863</v>
          </cell>
          <cell r="AH1928">
            <v>128.62983479637299</v>
          </cell>
        </row>
        <row r="1929">
          <cell r="AD1929">
            <v>109.11774420560427</v>
          </cell>
          <cell r="AE1929">
            <v>111.41983268134632</v>
          </cell>
          <cell r="AF1929">
            <v>114.64425131226787</v>
          </cell>
          <cell r="AG1929">
            <v>119.50044370601151</v>
          </cell>
          <cell r="AH1929">
            <v>128.63715580934101</v>
          </cell>
        </row>
        <row r="1930">
          <cell r="AD1930">
            <v>109.12503557580588</v>
          </cell>
          <cell r="AE1930">
            <v>111.42720616507688</v>
          </cell>
          <cell r="AF1930">
            <v>114.65234230226689</v>
          </cell>
          <cell r="AG1930">
            <v>119.50843251644439</v>
          </cell>
          <cell r="AH1930">
            <v>128.64447682230903</v>
          </cell>
        </row>
        <row r="1931">
          <cell r="AD1931">
            <v>109.1323269460075</v>
          </cell>
          <cell r="AE1931">
            <v>111.43457964880744</v>
          </cell>
          <cell r="AF1931">
            <v>114.66043329226589</v>
          </cell>
          <cell r="AG1931">
            <v>119.51642132687725</v>
          </cell>
          <cell r="AH1931">
            <v>128.65179783527708</v>
          </cell>
        </row>
        <row r="1932">
          <cell r="AD1932">
            <v>109.13961831620911</v>
          </cell>
          <cell r="AE1932">
            <v>111.441953132538</v>
          </cell>
          <cell r="AF1932">
            <v>114.66852428226491</v>
          </cell>
          <cell r="AG1932">
            <v>119.52441013731013</v>
          </cell>
          <cell r="AH1932">
            <v>128.6591188482451</v>
          </cell>
        </row>
        <row r="1933">
          <cell r="AD1933">
            <v>109.14690968641074</v>
          </cell>
          <cell r="AE1933">
            <v>111.44932661626856</v>
          </cell>
          <cell r="AF1933">
            <v>114.67661527226392</v>
          </cell>
          <cell r="AG1933">
            <v>119.532398947743</v>
          </cell>
          <cell r="AH1933">
            <v>128.66643986121312</v>
          </cell>
        </row>
        <row r="1934">
          <cell r="AD1934">
            <v>109.15420105661235</v>
          </cell>
          <cell r="AE1934">
            <v>111.45670009999914</v>
          </cell>
          <cell r="AF1934">
            <v>114.68470626226294</v>
          </cell>
          <cell r="AG1934">
            <v>119.54038775817588</v>
          </cell>
          <cell r="AH1934">
            <v>128.67376087418114</v>
          </cell>
        </row>
        <row r="1935">
          <cell r="AD1935">
            <v>109.16149242681396</v>
          </cell>
          <cell r="AE1935">
            <v>111.4640735837297</v>
          </cell>
          <cell r="AF1935">
            <v>114.69279725226194</v>
          </cell>
          <cell r="AG1935">
            <v>119.54837656860876</v>
          </cell>
          <cell r="AH1935">
            <v>128.68108188714919</v>
          </cell>
        </row>
        <row r="1936">
          <cell r="AD1936">
            <v>109.16878379701559</v>
          </cell>
          <cell r="AE1936">
            <v>111.47144706746026</v>
          </cell>
          <cell r="AF1936">
            <v>114.70088824226096</v>
          </cell>
          <cell r="AG1936">
            <v>119.55636537904162</v>
          </cell>
          <cell r="AH1936">
            <v>128.68840290011721</v>
          </cell>
        </row>
        <row r="1937">
          <cell r="AD1937">
            <v>109.17607516721721</v>
          </cell>
          <cell r="AE1937">
            <v>111.47882055119082</v>
          </cell>
          <cell r="AF1937">
            <v>114.70897923225996</v>
          </cell>
          <cell r="AG1937">
            <v>119.5643541894745</v>
          </cell>
          <cell r="AH1937">
            <v>128.69572391308523</v>
          </cell>
        </row>
        <row r="1938">
          <cell r="AD1938">
            <v>109.18336653741882</v>
          </cell>
          <cell r="AE1938">
            <v>111.48619403492138</v>
          </cell>
          <cell r="AF1938">
            <v>114.71707022225898</v>
          </cell>
          <cell r="AG1938">
            <v>119.57234299990738</v>
          </cell>
          <cell r="AH1938">
            <v>128.70304492605325</v>
          </cell>
        </row>
        <row r="1939">
          <cell r="AD1939">
            <v>109.19065790762043</v>
          </cell>
          <cell r="AE1939">
            <v>111.49356751865194</v>
          </cell>
          <cell r="AF1939">
            <v>114.72516121225799</v>
          </cell>
          <cell r="AG1939">
            <v>119.58033181034025</v>
          </cell>
          <cell r="AH1939">
            <v>128.7103659390213</v>
          </cell>
        </row>
        <row r="1940">
          <cell r="AD1940">
            <v>109.19794927782206</v>
          </cell>
          <cell r="AE1940">
            <v>111.50094100238252</v>
          </cell>
          <cell r="AF1940">
            <v>114.73325220225699</v>
          </cell>
          <cell r="AG1940">
            <v>119.58832062077313</v>
          </cell>
          <cell r="AH1940">
            <v>128.71768695198932</v>
          </cell>
        </row>
        <row r="1941">
          <cell r="AD1941">
            <v>109.20524064802368</v>
          </cell>
          <cell r="AE1941">
            <v>111.50831448611308</v>
          </cell>
          <cell r="AF1941">
            <v>114.74134319225601</v>
          </cell>
          <cell r="AG1941">
            <v>119.596309431206</v>
          </cell>
          <cell r="AH1941">
            <v>128.72500796495734</v>
          </cell>
        </row>
        <row r="1942">
          <cell r="AD1942">
            <v>109.21253201822529</v>
          </cell>
          <cell r="AE1942">
            <v>111.51568796984364</v>
          </cell>
          <cell r="AF1942">
            <v>114.74943418225502</v>
          </cell>
          <cell r="AG1942">
            <v>119.60429824163887</v>
          </cell>
          <cell r="AH1942">
            <v>128.73232897792536</v>
          </cell>
        </row>
        <row r="1943">
          <cell r="AD1943">
            <v>109.2198233884269</v>
          </cell>
          <cell r="AE1943">
            <v>111.5230614535742</v>
          </cell>
          <cell r="AF1943">
            <v>114.75752517225403</v>
          </cell>
          <cell r="AG1943">
            <v>119.61228705207175</v>
          </cell>
          <cell r="AH1943">
            <v>128.73964999089341</v>
          </cell>
        </row>
        <row r="1944">
          <cell r="AD1944">
            <v>109.22711475862853</v>
          </cell>
          <cell r="AE1944">
            <v>111.53043493730476</v>
          </cell>
          <cell r="AF1944">
            <v>114.76561616225304</v>
          </cell>
          <cell r="AG1944">
            <v>119.62027586250463</v>
          </cell>
          <cell r="AH1944">
            <v>128.74697100386143</v>
          </cell>
        </row>
        <row r="1945">
          <cell r="AD1945">
            <v>109.23440612883014</v>
          </cell>
          <cell r="AE1945">
            <v>111.53780842103532</v>
          </cell>
          <cell r="AF1945">
            <v>114.77370715225206</v>
          </cell>
          <cell r="AG1945">
            <v>119.62826467293749</v>
          </cell>
          <cell r="AH1945">
            <v>128.75429201682945</v>
          </cell>
        </row>
        <row r="1946">
          <cell r="AD1946">
            <v>109.24169749903176</v>
          </cell>
          <cell r="AE1946">
            <v>111.5451819047659</v>
          </cell>
          <cell r="AF1946">
            <v>114.78179814225106</v>
          </cell>
          <cell r="AG1946">
            <v>119.63625348337037</v>
          </cell>
          <cell r="AH1946">
            <v>128.76161302979747</v>
          </cell>
        </row>
        <row r="1947">
          <cell r="AD1947">
            <v>109.24898886923339</v>
          </cell>
          <cell r="AE1947">
            <v>111.55255538849646</v>
          </cell>
          <cell r="AF1947">
            <v>114.78988913225008</v>
          </cell>
          <cell r="AG1947">
            <v>119.64424229380325</v>
          </cell>
          <cell r="AH1947">
            <v>128.76893404276552</v>
          </cell>
        </row>
        <row r="1948">
          <cell r="AD1948">
            <v>109.256280239435</v>
          </cell>
          <cell r="AE1948">
            <v>111.55992887222702</v>
          </cell>
          <cell r="AF1948">
            <v>114.79798012224909</v>
          </cell>
          <cell r="AG1948">
            <v>119.65223110423612</v>
          </cell>
          <cell r="AH1948">
            <v>128.77625505573354</v>
          </cell>
        </row>
        <row r="1949">
          <cell r="AD1949">
            <v>109.26357160963661</v>
          </cell>
          <cell r="AE1949">
            <v>111.56730235595758</v>
          </cell>
          <cell r="AF1949">
            <v>114.80607111224811</v>
          </cell>
          <cell r="AG1949">
            <v>119.660219914669</v>
          </cell>
          <cell r="AH1949">
            <v>128.78357606870156</v>
          </cell>
        </row>
        <row r="1950">
          <cell r="AD1950">
            <v>109.27086297983823</v>
          </cell>
          <cell r="AE1950">
            <v>111.57467583968814</v>
          </cell>
          <cell r="AF1950">
            <v>114.81416210224711</v>
          </cell>
          <cell r="AG1950">
            <v>119.66820872510186</v>
          </cell>
          <cell r="AH1950">
            <v>128.79089708166958</v>
          </cell>
        </row>
        <row r="1951">
          <cell r="AD1951">
            <v>109.27815435003986</v>
          </cell>
          <cell r="AE1951">
            <v>111.5820493234187</v>
          </cell>
          <cell r="AF1951">
            <v>114.82225309224613</v>
          </cell>
          <cell r="AG1951">
            <v>119.67619753553474</v>
          </cell>
          <cell r="AH1951">
            <v>128.79821809463763</v>
          </cell>
        </row>
        <row r="1952">
          <cell r="AD1952">
            <v>109.28544572024147</v>
          </cell>
          <cell r="AE1952">
            <v>111.58942280714928</v>
          </cell>
          <cell r="AF1952">
            <v>114.83034408224513</v>
          </cell>
          <cell r="AG1952">
            <v>119.68418634596762</v>
          </cell>
          <cell r="AH1952">
            <v>128.80553910760565</v>
          </cell>
        </row>
        <row r="1953">
          <cell r="AD1953">
            <v>109.29273709044308</v>
          </cell>
          <cell r="AE1953">
            <v>111.59679629087984</v>
          </cell>
          <cell r="AF1953">
            <v>114.83843507224415</v>
          </cell>
          <cell r="AG1953">
            <v>119.69217515640049</v>
          </cell>
          <cell r="AH1953">
            <v>128.81286012057367</v>
          </cell>
        </row>
        <row r="1954">
          <cell r="AD1954">
            <v>109.3000284606447</v>
          </cell>
          <cell r="AE1954">
            <v>111.6041697746104</v>
          </cell>
          <cell r="AF1954">
            <v>114.84652606224316</v>
          </cell>
          <cell r="AG1954">
            <v>119.70016396683336</v>
          </cell>
          <cell r="AH1954">
            <v>128.82018113354169</v>
          </cell>
        </row>
        <row r="1955">
          <cell r="AD1955">
            <v>109.30731983084632</v>
          </cell>
          <cell r="AE1955">
            <v>111.61154325834096</v>
          </cell>
          <cell r="AF1955">
            <v>114.85461705224218</v>
          </cell>
          <cell r="AG1955">
            <v>119.70815277726624</v>
          </cell>
          <cell r="AH1955">
            <v>128.82750214650974</v>
          </cell>
        </row>
        <row r="1956">
          <cell r="AD1956">
            <v>109.31461120104794</v>
          </cell>
          <cell r="AE1956">
            <v>111.61891674207152</v>
          </cell>
          <cell r="AF1956">
            <v>114.86270804224118</v>
          </cell>
          <cell r="AG1956">
            <v>119.71614158769911</v>
          </cell>
          <cell r="AH1956">
            <v>128.83482315947776</v>
          </cell>
        </row>
        <row r="1957">
          <cell r="AD1957">
            <v>109.32190257124955</v>
          </cell>
          <cell r="AE1957">
            <v>111.62629022580208</v>
          </cell>
          <cell r="AF1957">
            <v>114.8707990322402</v>
          </cell>
          <cell r="AG1957">
            <v>119.72413039813199</v>
          </cell>
          <cell r="AH1957">
            <v>128.84214417244578</v>
          </cell>
        </row>
        <row r="1958">
          <cell r="AD1958">
            <v>109.32919394145118</v>
          </cell>
          <cell r="AE1958">
            <v>111.63366370953266</v>
          </cell>
          <cell r="AF1958">
            <v>114.8788900222392</v>
          </cell>
          <cell r="AG1958">
            <v>119.73211920856487</v>
          </cell>
          <cell r="AH1958">
            <v>128.84946518541381</v>
          </cell>
        </row>
        <row r="1959">
          <cell r="AD1959">
            <v>109.33648531165279</v>
          </cell>
          <cell r="AE1959">
            <v>111.64103719326322</v>
          </cell>
          <cell r="AF1959">
            <v>114.88698101223822</v>
          </cell>
          <cell r="AG1959">
            <v>119.74010801899773</v>
          </cell>
          <cell r="AH1959">
            <v>128.85678619838183</v>
          </cell>
        </row>
        <row r="1960">
          <cell r="AD1960">
            <v>109.34377668185441</v>
          </cell>
          <cell r="AE1960">
            <v>111.64841067699378</v>
          </cell>
          <cell r="AF1960">
            <v>114.89507200223723</v>
          </cell>
          <cell r="AG1960">
            <v>119.74809682943061</v>
          </cell>
          <cell r="AH1960">
            <v>128.86410721134988</v>
          </cell>
        </row>
        <row r="1961">
          <cell r="AD1961">
            <v>109.35106805205602</v>
          </cell>
          <cell r="AE1961">
            <v>111.65578416072434</v>
          </cell>
          <cell r="AF1961">
            <v>114.90316299223625</v>
          </cell>
          <cell r="AG1961">
            <v>119.75608563986349</v>
          </cell>
          <cell r="AH1961">
            <v>128.8714282243179</v>
          </cell>
        </row>
        <row r="1962">
          <cell r="AD1962">
            <v>109.35835942225765</v>
          </cell>
          <cell r="AE1962">
            <v>111.6631576444549</v>
          </cell>
          <cell r="AF1962">
            <v>114.91125398223525</v>
          </cell>
          <cell r="AG1962">
            <v>119.76407445029636</v>
          </cell>
          <cell r="AH1962">
            <v>128.87874923728592</v>
          </cell>
        </row>
        <row r="1963">
          <cell r="AD1963">
            <v>109.36565079245926</v>
          </cell>
          <cell r="AE1963">
            <v>111.67053112818546</v>
          </cell>
          <cell r="AF1963">
            <v>114.91934497223427</v>
          </cell>
          <cell r="AG1963">
            <v>119.77206326072923</v>
          </cell>
          <cell r="AH1963">
            <v>128.88607025025394</v>
          </cell>
        </row>
        <row r="1964">
          <cell r="AD1964">
            <v>109.37294216266088</v>
          </cell>
          <cell r="AE1964">
            <v>111.67790461191603</v>
          </cell>
          <cell r="AF1964">
            <v>114.92743596223328</v>
          </cell>
          <cell r="AG1964">
            <v>119.7800520711621</v>
          </cell>
          <cell r="AH1964">
            <v>128.89339126322199</v>
          </cell>
        </row>
        <row r="1965">
          <cell r="AD1965">
            <v>109.3802335328625</v>
          </cell>
          <cell r="AE1965">
            <v>111.68527809564659</v>
          </cell>
          <cell r="AF1965">
            <v>114.93552695223229</v>
          </cell>
          <cell r="AG1965">
            <v>119.78804088159498</v>
          </cell>
          <cell r="AH1965">
            <v>128.90071227619001</v>
          </cell>
        </row>
        <row r="1966">
          <cell r="AD1966">
            <v>109.38752490306412</v>
          </cell>
          <cell r="AE1966">
            <v>111.69265157937716</v>
          </cell>
          <cell r="AF1966">
            <v>114.9436179422313</v>
          </cell>
          <cell r="AG1966">
            <v>119.79602969202786</v>
          </cell>
          <cell r="AH1966">
            <v>128.90803328915803</v>
          </cell>
        </row>
        <row r="1967">
          <cell r="AD1967">
            <v>109.39481627326573</v>
          </cell>
          <cell r="AE1967">
            <v>111.70002506310772</v>
          </cell>
          <cell r="AF1967">
            <v>114.95170893223032</v>
          </cell>
          <cell r="AG1967">
            <v>119.80401850246074</v>
          </cell>
          <cell r="AH1967">
            <v>128.91535430212605</v>
          </cell>
        </row>
        <row r="1968">
          <cell r="AD1968">
            <v>109.40210764346735</v>
          </cell>
          <cell r="AE1968">
            <v>111.70739854683828</v>
          </cell>
          <cell r="AF1968">
            <v>114.95979992222932</v>
          </cell>
          <cell r="AG1968">
            <v>119.8120073128936</v>
          </cell>
          <cell r="AH1968">
            <v>128.9226753150941</v>
          </cell>
        </row>
        <row r="1969">
          <cell r="AD1969">
            <v>109.40939901366897</v>
          </cell>
          <cell r="AE1969">
            <v>111.71477203056884</v>
          </cell>
          <cell r="AF1969">
            <v>114.96789091222833</v>
          </cell>
          <cell r="AG1969">
            <v>119.81999612332648</v>
          </cell>
          <cell r="AH1969">
            <v>128.92999632806212</v>
          </cell>
        </row>
        <row r="1970">
          <cell r="AD1970">
            <v>109.41669038387059</v>
          </cell>
          <cell r="AE1970">
            <v>111.72214551429941</v>
          </cell>
          <cell r="AF1970">
            <v>114.97598190222735</v>
          </cell>
          <cell r="AG1970">
            <v>119.82798493375935</v>
          </cell>
          <cell r="AH1970">
            <v>128.93731734103014</v>
          </cell>
        </row>
        <row r="1971">
          <cell r="AD1971">
            <v>109.4239817540722</v>
          </cell>
          <cell r="AE1971">
            <v>111.72951899802997</v>
          </cell>
          <cell r="AF1971">
            <v>114.98407289222635</v>
          </cell>
          <cell r="AG1971">
            <v>119.83597374419223</v>
          </cell>
          <cell r="AH1971">
            <v>128.94463835399816</v>
          </cell>
        </row>
        <row r="1972">
          <cell r="AD1972">
            <v>109.43127312427382</v>
          </cell>
          <cell r="AE1972">
            <v>111.73689248176053</v>
          </cell>
          <cell r="AF1972">
            <v>114.99216388222537</v>
          </cell>
          <cell r="AG1972">
            <v>119.84396255462511</v>
          </cell>
          <cell r="AH1972">
            <v>128.95195936696621</v>
          </cell>
        </row>
        <row r="1973">
          <cell r="AD1973">
            <v>109.43856449447544</v>
          </cell>
          <cell r="AE1973">
            <v>111.7442659654911</v>
          </cell>
          <cell r="AF1973">
            <v>115.00022669298825</v>
          </cell>
          <cell r="AG1973">
            <v>119.85195136505797</v>
          </cell>
          <cell r="AH1973">
            <v>128.95928037993423</v>
          </cell>
        </row>
        <row r="1974">
          <cell r="AD1974">
            <v>109.44585586467706</v>
          </cell>
          <cell r="AE1974">
            <v>111.75163944922166</v>
          </cell>
          <cell r="AF1974">
            <v>115.00742312526033</v>
          </cell>
          <cell r="AG1974">
            <v>119.85994017549085</v>
          </cell>
          <cell r="AH1974">
            <v>128.96660139290225</v>
          </cell>
        </row>
        <row r="1975">
          <cell r="AD1975">
            <v>109.45314723487867</v>
          </cell>
          <cell r="AE1975">
            <v>111.75901293295222</v>
          </cell>
          <cell r="AF1975">
            <v>115.01461955753243</v>
          </cell>
          <cell r="AG1975">
            <v>119.86792898592373</v>
          </cell>
          <cell r="AH1975">
            <v>128.97392240587027</v>
          </cell>
        </row>
        <row r="1976">
          <cell r="AD1976">
            <v>109.4604386050803</v>
          </cell>
          <cell r="AE1976">
            <v>111.76638641668279</v>
          </cell>
          <cell r="AF1976">
            <v>115.02181598980451</v>
          </cell>
          <cell r="AG1976">
            <v>119.8759177963566</v>
          </cell>
          <cell r="AH1976">
            <v>128.98124341883832</v>
          </cell>
        </row>
        <row r="1977">
          <cell r="AD1977">
            <v>109.46772997528191</v>
          </cell>
          <cell r="AE1977">
            <v>111.77375990041335</v>
          </cell>
          <cell r="AF1977">
            <v>115.02901242207659</v>
          </cell>
          <cell r="AG1977">
            <v>119.88390660678947</v>
          </cell>
          <cell r="AH1977">
            <v>128.98856443180634</v>
          </cell>
        </row>
        <row r="1978">
          <cell r="AD1978">
            <v>109.47502134548353</v>
          </cell>
          <cell r="AE1978">
            <v>111.78113338414391</v>
          </cell>
          <cell r="AF1978">
            <v>115.03620885434869</v>
          </cell>
          <cell r="AG1978">
            <v>119.89189541722234</v>
          </cell>
          <cell r="AH1978">
            <v>128.99588544477436</v>
          </cell>
        </row>
        <row r="1979">
          <cell r="AD1979">
            <v>109.48231271568514</v>
          </cell>
          <cell r="AE1979">
            <v>111.78850686787447</v>
          </cell>
          <cell r="AF1979">
            <v>115.04340528662077</v>
          </cell>
          <cell r="AG1979">
            <v>119.89988422765522</v>
          </cell>
          <cell r="AH1979">
            <v>129.00293585026517</v>
          </cell>
        </row>
        <row r="1980">
          <cell r="AD1980">
            <v>109.48960408588677</v>
          </cell>
          <cell r="AE1980">
            <v>111.79588035160504</v>
          </cell>
          <cell r="AF1980">
            <v>115.05060171889285</v>
          </cell>
          <cell r="AG1980">
            <v>119.9078730380881</v>
          </cell>
          <cell r="AH1980">
            <v>129.0096390098233</v>
          </cell>
        </row>
        <row r="1981">
          <cell r="AD1981">
            <v>109.49689545608838</v>
          </cell>
          <cell r="AE1981">
            <v>111.8032538353356</v>
          </cell>
          <cell r="AF1981">
            <v>115.05779815116495</v>
          </cell>
          <cell r="AG1981">
            <v>119.91586184852098</v>
          </cell>
          <cell r="AH1981">
            <v>129.0163421693814</v>
          </cell>
        </row>
        <row r="1982">
          <cell r="AD1982">
            <v>109.50418682629</v>
          </cell>
          <cell r="AE1982">
            <v>111.81062731906617</v>
          </cell>
          <cell r="AF1982">
            <v>115.06499458343703</v>
          </cell>
          <cell r="AG1982">
            <v>119.92385065895384</v>
          </cell>
          <cell r="AH1982">
            <v>129.0230453289395</v>
          </cell>
        </row>
        <row r="1983">
          <cell r="AD1983">
            <v>109.51147819649161</v>
          </cell>
          <cell r="AE1983">
            <v>111.81800080279673</v>
          </cell>
          <cell r="AF1983">
            <v>115.07219101570911</v>
          </cell>
          <cell r="AG1983">
            <v>119.93183946938672</v>
          </cell>
          <cell r="AH1983">
            <v>129.02974848849763</v>
          </cell>
        </row>
        <row r="1984">
          <cell r="AD1984">
            <v>109.51876956669324</v>
          </cell>
          <cell r="AE1984">
            <v>111.82537428652729</v>
          </cell>
          <cell r="AF1984">
            <v>115.0793874479812</v>
          </cell>
          <cell r="AG1984">
            <v>119.93982827981959</v>
          </cell>
          <cell r="AH1984">
            <v>129.03645164805573</v>
          </cell>
        </row>
        <row r="1985">
          <cell r="AD1985">
            <v>109.52606093689485</v>
          </cell>
          <cell r="AE1985">
            <v>111.83274777025785</v>
          </cell>
          <cell r="AF1985">
            <v>115.08658388025329</v>
          </cell>
          <cell r="AG1985">
            <v>119.94781709025247</v>
          </cell>
          <cell r="AH1985">
            <v>129.04315480761383</v>
          </cell>
        </row>
        <row r="1986">
          <cell r="AD1986">
            <v>109.53335230709646</v>
          </cell>
          <cell r="AE1986">
            <v>111.84012125398841</v>
          </cell>
          <cell r="AF1986">
            <v>115.09378031252537</v>
          </cell>
          <cell r="AG1986">
            <v>119.95580590068533</v>
          </cell>
          <cell r="AH1986">
            <v>129.04985796717196</v>
          </cell>
        </row>
        <row r="1987">
          <cell r="AD1987">
            <v>109.54064367729809</v>
          </cell>
          <cell r="AE1987">
            <v>111.84749473771897</v>
          </cell>
          <cell r="AF1987">
            <v>115.10097674479746</v>
          </cell>
          <cell r="AG1987">
            <v>119.96379471111821</v>
          </cell>
          <cell r="AH1987">
            <v>129.05656112673006</v>
          </cell>
        </row>
        <row r="1988">
          <cell r="AD1988">
            <v>109.54793504749971</v>
          </cell>
          <cell r="AE1988">
            <v>111.85486822144955</v>
          </cell>
          <cell r="AF1988">
            <v>115.10817317706955</v>
          </cell>
          <cell r="AG1988">
            <v>119.97178352155109</v>
          </cell>
          <cell r="AH1988">
            <v>129.06326428628816</v>
          </cell>
        </row>
        <row r="1989">
          <cell r="AD1989">
            <v>109.55522641770132</v>
          </cell>
          <cell r="AE1989">
            <v>111.86224170518011</v>
          </cell>
          <cell r="AF1989">
            <v>115.11536960934163</v>
          </cell>
          <cell r="AG1989">
            <v>119.97977233198397</v>
          </cell>
          <cell r="AH1989">
            <v>129.06996744584629</v>
          </cell>
        </row>
        <row r="1990">
          <cell r="AD1990">
            <v>109.56251778790293</v>
          </cell>
          <cell r="AE1990">
            <v>111.86961518891067</v>
          </cell>
          <cell r="AF1990">
            <v>115.12256604161372</v>
          </cell>
          <cell r="AG1990">
            <v>119.98776114241684</v>
          </cell>
          <cell r="AH1990">
            <v>129.07667060540439</v>
          </cell>
        </row>
        <row r="1991">
          <cell r="AD1991">
            <v>109.56980915810456</v>
          </cell>
          <cell r="AE1991">
            <v>111.87698867264123</v>
          </cell>
          <cell r="AF1991">
            <v>115.1297624738858</v>
          </cell>
          <cell r="AG1991">
            <v>119.99574995284971</v>
          </cell>
          <cell r="AH1991">
            <v>129.08337376496249</v>
          </cell>
        </row>
        <row r="1992">
          <cell r="AD1992">
            <v>109.57710052830618</v>
          </cell>
          <cell r="AE1992">
            <v>111.88436215637179</v>
          </cell>
          <cell r="AF1992">
            <v>115.13695890615789</v>
          </cell>
          <cell r="AG1992">
            <v>120.00350452032548</v>
          </cell>
          <cell r="AH1992">
            <v>129.09007692452062</v>
          </cell>
        </row>
        <row r="1993">
          <cell r="AD1993">
            <v>109.58439189850779</v>
          </cell>
          <cell r="AE1993">
            <v>111.89173564010235</v>
          </cell>
          <cell r="AF1993">
            <v>115.14415533842998</v>
          </cell>
          <cell r="AG1993">
            <v>120.01099281161923</v>
          </cell>
          <cell r="AH1993">
            <v>129.09678008407872</v>
          </cell>
        </row>
        <row r="1994">
          <cell r="AD1994">
            <v>109.59168326870942</v>
          </cell>
          <cell r="AE1994">
            <v>111.89910912383293</v>
          </cell>
          <cell r="AF1994">
            <v>115.15135177070206</v>
          </cell>
          <cell r="AG1994">
            <v>120.01848110291299</v>
          </cell>
          <cell r="AH1994">
            <v>129.10348324363682</v>
          </cell>
        </row>
        <row r="1995">
          <cell r="AD1995">
            <v>109.59897463891103</v>
          </cell>
          <cell r="AE1995">
            <v>111.90648260756349</v>
          </cell>
          <cell r="AF1995">
            <v>115.15854820297415</v>
          </cell>
          <cell r="AG1995">
            <v>120.02596939420673</v>
          </cell>
          <cell r="AH1995">
            <v>129.11018640319494</v>
          </cell>
        </row>
        <row r="1996">
          <cell r="AD1996">
            <v>109.60626600911264</v>
          </cell>
          <cell r="AE1996">
            <v>111.91385609129405</v>
          </cell>
          <cell r="AF1996">
            <v>115.16574463524624</v>
          </cell>
          <cell r="AG1996">
            <v>120.03345768550048</v>
          </cell>
          <cell r="AH1996">
            <v>129.11688956275304</v>
          </cell>
        </row>
        <row r="1997">
          <cell r="AD1997">
            <v>109.61355737931426</v>
          </cell>
          <cell r="AE1997">
            <v>111.92122957502461</v>
          </cell>
          <cell r="AF1997">
            <v>115.17294106751832</v>
          </cell>
          <cell r="AG1997">
            <v>120.04094597679423</v>
          </cell>
          <cell r="AH1997">
            <v>129.12359272231114</v>
          </cell>
        </row>
        <row r="1998">
          <cell r="AD1998">
            <v>109.62084874951589</v>
          </cell>
          <cell r="AE1998">
            <v>111.92860305875517</v>
          </cell>
          <cell r="AF1998">
            <v>115.1801374997904</v>
          </cell>
          <cell r="AG1998">
            <v>120.04843426808799</v>
          </cell>
          <cell r="AH1998">
            <v>129.13029588186927</v>
          </cell>
        </row>
        <row r="1999">
          <cell r="AD1999">
            <v>109.6281401197175</v>
          </cell>
          <cell r="AE1999">
            <v>111.93597654248573</v>
          </cell>
          <cell r="AF1999">
            <v>115.1873339320625</v>
          </cell>
          <cell r="AG1999">
            <v>120.05592255938174</v>
          </cell>
          <cell r="AH1999">
            <v>129.13699904142737</v>
          </cell>
        </row>
        <row r="2000">
          <cell r="AD2000">
            <v>109.63543148991911</v>
          </cell>
          <cell r="AE2000">
            <v>111.94335002621631</v>
          </cell>
          <cell r="AF2000">
            <v>115.19453036433458</v>
          </cell>
          <cell r="AG2000">
            <v>120.0634108506755</v>
          </cell>
          <cell r="AH2000">
            <v>129.14370220098547</v>
          </cell>
        </row>
        <row r="2001">
          <cell r="AD2001">
            <v>109.64272286012073</v>
          </cell>
          <cell r="AE2001">
            <v>111.95072350994687</v>
          </cell>
          <cell r="AF2001">
            <v>115.20172679660666</v>
          </cell>
          <cell r="AG2001">
            <v>120.07089914196925</v>
          </cell>
          <cell r="AH2001">
            <v>129.1504053605436</v>
          </cell>
        </row>
        <row r="2002">
          <cell r="AD2002">
            <v>109.65001423032236</v>
          </cell>
          <cell r="AE2002">
            <v>111.95809699367743</v>
          </cell>
          <cell r="AF2002">
            <v>115.20892322887876</v>
          </cell>
          <cell r="AG2002">
            <v>120.07838743326299</v>
          </cell>
          <cell r="AH2002">
            <v>129.1571085201017</v>
          </cell>
        </row>
        <row r="2003">
          <cell r="AD2003">
            <v>109.65730560052397</v>
          </cell>
          <cell r="AE2003">
            <v>111.96547047740799</v>
          </cell>
          <cell r="AF2003">
            <v>115.21611966115084</v>
          </cell>
          <cell r="AG2003">
            <v>120.08587572455674</v>
          </cell>
          <cell r="AH2003">
            <v>129.1638116796598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6">
          <cell r="I26">
            <v>100</v>
          </cell>
        </row>
        <row r="27">
          <cell r="I27">
            <v>1</v>
          </cell>
        </row>
      </sheetData>
      <sheetData sheetId="12"/>
      <sheetData sheetId="13">
        <row r="4">
          <cell r="DX4">
            <v>144</v>
          </cell>
        </row>
        <row r="6">
          <cell r="X6">
            <v>1</v>
          </cell>
          <cell r="Y6">
            <v>1</v>
          </cell>
          <cell r="AB6">
            <v>1</v>
          </cell>
          <cell r="AC6">
            <v>1</v>
          </cell>
          <cell r="AD6">
            <v>1</v>
          </cell>
          <cell r="AE6">
            <v>1</v>
          </cell>
          <cell r="AG6">
            <v>1</v>
          </cell>
          <cell r="AK6">
            <v>1</v>
          </cell>
        </row>
        <row r="7">
          <cell r="X7">
            <v>1</v>
          </cell>
          <cell r="Y7">
            <v>1</v>
          </cell>
          <cell r="AB7">
            <v>1</v>
          </cell>
          <cell r="AC7">
            <v>1</v>
          </cell>
          <cell r="AD7">
            <v>1</v>
          </cell>
          <cell r="AE7">
            <v>1</v>
          </cell>
          <cell r="AG7">
            <v>1</v>
          </cell>
          <cell r="AH7">
            <v>1</v>
          </cell>
          <cell r="AK7">
            <v>1</v>
          </cell>
          <cell r="AL7">
            <v>1</v>
          </cell>
        </row>
        <row r="8">
          <cell r="X8">
            <v>1</v>
          </cell>
          <cell r="Y8">
            <v>1</v>
          </cell>
          <cell r="AB8">
            <v>1</v>
          </cell>
          <cell r="AC8">
            <v>1</v>
          </cell>
          <cell r="AD8">
            <v>1</v>
          </cell>
          <cell r="AE8">
            <v>1</v>
          </cell>
          <cell r="AG8">
            <v>1</v>
          </cell>
          <cell r="AH8">
            <v>1</v>
          </cell>
          <cell r="AJ8">
            <v>1</v>
          </cell>
          <cell r="AK8">
            <v>1</v>
          </cell>
          <cell r="AL8">
            <v>1</v>
          </cell>
        </row>
        <row r="9">
          <cell r="X9">
            <v>1</v>
          </cell>
          <cell r="Y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G9">
            <v>1</v>
          </cell>
          <cell r="AH9">
            <v>1</v>
          </cell>
          <cell r="AJ9">
            <v>1</v>
          </cell>
          <cell r="AK9">
            <v>1</v>
          </cell>
          <cell r="AL9">
            <v>1</v>
          </cell>
          <cell r="AM9">
            <v>1</v>
          </cell>
        </row>
        <row r="10">
          <cell r="X10">
            <v>1</v>
          </cell>
          <cell r="Y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G10">
            <v>1</v>
          </cell>
          <cell r="AH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O10">
            <v>1</v>
          </cell>
        </row>
        <row r="11">
          <cell r="X11">
            <v>1</v>
          </cell>
          <cell r="Y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G11">
            <v>1</v>
          </cell>
          <cell r="AH11">
            <v>1</v>
          </cell>
          <cell r="AJ11">
            <v>1</v>
          </cell>
          <cell r="AK11">
            <v>1</v>
          </cell>
          <cell r="AL11">
            <v>1</v>
          </cell>
          <cell r="AM11">
            <v>1</v>
          </cell>
          <cell r="AO11">
            <v>1</v>
          </cell>
        </row>
        <row r="12">
          <cell r="X12">
            <v>1</v>
          </cell>
          <cell r="Y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O12">
            <v>1</v>
          </cell>
        </row>
        <row r="13">
          <cell r="X13">
            <v>1</v>
          </cell>
          <cell r="Y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O13">
            <v>1</v>
          </cell>
        </row>
        <row r="14">
          <cell r="X14">
            <v>1</v>
          </cell>
          <cell r="Y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O14">
            <v>1</v>
          </cell>
        </row>
        <row r="15">
          <cell r="X15">
            <v>1</v>
          </cell>
          <cell r="Y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</row>
        <row r="16">
          <cell r="X16">
            <v>1</v>
          </cell>
          <cell r="Y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</row>
        <row r="17">
          <cell r="X17">
            <v>1</v>
          </cell>
          <cell r="Y17">
            <v>1</v>
          </cell>
          <cell r="Z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</row>
        <row r="18">
          <cell r="X18">
            <v>1</v>
          </cell>
          <cell r="Y18">
            <v>1</v>
          </cell>
          <cell r="Z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</row>
        <row r="19">
          <cell r="X19">
            <v>1</v>
          </cell>
          <cell r="Y19">
            <v>1</v>
          </cell>
          <cell r="Z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</row>
        <row r="20">
          <cell r="X20">
            <v>1</v>
          </cell>
          <cell r="Y20">
            <v>1</v>
          </cell>
          <cell r="Z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</row>
        <row r="21">
          <cell r="X21">
            <v>1</v>
          </cell>
          <cell r="Y21">
            <v>1</v>
          </cell>
          <cell r="Z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</row>
        <row r="22">
          <cell r="X22">
            <v>1</v>
          </cell>
          <cell r="Y22">
            <v>1</v>
          </cell>
          <cell r="Z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</row>
        <row r="23">
          <cell r="X23">
            <v>1</v>
          </cell>
          <cell r="Y23">
            <v>1</v>
          </cell>
          <cell r="Z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</row>
        <row r="24">
          <cell r="X24">
            <v>1</v>
          </cell>
          <cell r="Y24">
            <v>1</v>
          </cell>
          <cell r="Z24">
            <v>1</v>
          </cell>
          <cell r="AB24">
            <v>1</v>
          </cell>
          <cell r="AC24">
            <v>1</v>
          </cell>
          <cell r="AD24">
            <v>1</v>
          </cell>
          <cell r="AE24">
            <v>1</v>
          </cell>
          <cell r="AG24">
            <v>1</v>
          </cell>
          <cell r="AH24">
            <v>1</v>
          </cell>
          <cell r="AI24">
            <v>1</v>
          </cell>
          <cell r="AJ24">
            <v>1</v>
          </cell>
          <cell r="AK24">
            <v>1</v>
          </cell>
          <cell r="AL24">
            <v>1</v>
          </cell>
          <cell r="AM24">
            <v>1</v>
          </cell>
          <cell r="AN24">
            <v>1</v>
          </cell>
          <cell r="AO24">
            <v>1</v>
          </cell>
        </row>
        <row r="25">
          <cell r="X25">
            <v>1</v>
          </cell>
          <cell r="Y25">
            <v>1</v>
          </cell>
          <cell r="Z25">
            <v>1</v>
          </cell>
          <cell r="AB25">
            <v>1</v>
          </cell>
          <cell r="AC25">
            <v>1</v>
          </cell>
          <cell r="AD25">
            <v>1</v>
          </cell>
          <cell r="AE25">
            <v>1</v>
          </cell>
          <cell r="AG25">
            <v>1</v>
          </cell>
          <cell r="AH25">
            <v>1</v>
          </cell>
          <cell r="AI25">
            <v>1</v>
          </cell>
          <cell r="AJ25">
            <v>1</v>
          </cell>
          <cell r="AK25">
            <v>1</v>
          </cell>
          <cell r="AL25">
            <v>1</v>
          </cell>
          <cell r="AM25">
            <v>1</v>
          </cell>
          <cell r="AN25">
            <v>1</v>
          </cell>
          <cell r="AO25">
            <v>1</v>
          </cell>
        </row>
        <row r="26">
          <cell r="X26">
            <v>1</v>
          </cell>
          <cell r="Y26">
            <v>1</v>
          </cell>
          <cell r="Z26">
            <v>1</v>
          </cell>
          <cell r="AB26">
            <v>1</v>
          </cell>
          <cell r="AC26">
            <v>1</v>
          </cell>
          <cell r="AD26">
            <v>1</v>
          </cell>
          <cell r="AE26">
            <v>1</v>
          </cell>
          <cell r="AG26">
            <v>1</v>
          </cell>
          <cell r="AH26">
            <v>1</v>
          </cell>
          <cell r="AI26">
            <v>1</v>
          </cell>
          <cell r="AJ26">
            <v>1</v>
          </cell>
          <cell r="AK26">
            <v>1</v>
          </cell>
          <cell r="AL26">
            <v>1</v>
          </cell>
          <cell r="AM26">
            <v>1</v>
          </cell>
          <cell r="AN26">
            <v>1</v>
          </cell>
          <cell r="AO26">
            <v>1</v>
          </cell>
        </row>
        <row r="27">
          <cell r="X27">
            <v>1</v>
          </cell>
          <cell r="Y27">
            <v>1</v>
          </cell>
          <cell r="Z27">
            <v>1</v>
          </cell>
          <cell r="AB27">
            <v>1</v>
          </cell>
          <cell r="AC27">
            <v>1</v>
          </cell>
          <cell r="AD27">
            <v>1</v>
          </cell>
          <cell r="AE27">
            <v>1</v>
          </cell>
          <cell r="AG27">
            <v>1</v>
          </cell>
          <cell r="AH27">
            <v>1</v>
          </cell>
          <cell r="AI27">
            <v>1</v>
          </cell>
          <cell r="AJ27">
            <v>1</v>
          </cell>
          <cell r="AK27">
            <v>1</v>
          </cell>
          <cell r="AL27">
            <v>1</v>
          </cell>
          <cell r="AM27">
            <v>1</v>
          </cell>
          <cell r="AN27">
            <v>1</v>
          </cell>
          <cell r="AO27">
            <v>1</v>
          </cell>
        </row>
        <row r="28">
          <cell r="X28">
            <v>1</v>
          </cell>
          <cell r="Y28">
            <v>1</v>
          </cell>
          <cell r="Z28">
            <v>1</v>
          </cell>
          <cell r="AB28">
            <v>1</v>
          </cell>
          <cell r="AC28">
            <v>1</v>
          </cell>
          <cell r="AD28">
            <v>1</v>
          </cell>
          <cell r="AE28">
            <v>1</v>
          </cell>
          <cell r="AG28">
            <v>1</v>
          </cell>
          <cell r="AH28">
            <v>1</v>
          </cell>
          <cell r="AI28">
            <v>1</v>
          </cell>
          <cell r="AJ28">
            <v>1</v>
          </cell>
          <cell r="AK28">
            <v>1</v>
          </cell>
          <cell r="AL28">
            <v>1</v>
          </cell>
          <cell r="AM28">
            <v>1</v>
          </cell>
          <cell r="AN28">
            <v>1</v>
          </cell>
          <cell r="AO28">
            <v>1</v>
          </cell>
        </row>
        <row r="29">
          <cell r="X29">
            <v>1</v>
          </cell>
          <cell r="Y29">
            <v>1</v>
          </cell>
          <cell r="Z29">
            <v>1</v>
          </cell>
          <cell r="AB29">
            <v>1</v>
          </cell>
          <cell r="AC29">
            <v>1</v>
          </cell>
          <cell r="AD29">
            <v>1</v>
          </cell>
          <cell r="AE29">
            <v>1</v>
          </cell>
          <cell r="AG29">
            <v>1</v>
          </cell>
          <cell r="AH29">
            <v>1</v>
          </cell>
          <cell r="AI29">
            <v>1</v>
          </cell>
          <cell r="AJ29">
            <v>1</v>
          </cell>
          <cell r="AK29">
            <v>1</v>
          </cell>
          <cell r="AL29">
            <v>1</v>
          </cell>
          <cell r="AM29">
            <v>1</v>
          </cell>
          <cell r="AN29">
            <v>1</v>
          </cell>
          <cell r="AO29">
            <v>1</v>
          </cell>
        </row>
        <row r="30">
          <cell r="X30">
            <v>1</v>
          </cell>
          <cell r="Y30">
            <v>1</v>
          </cell>
          <cell r="Z30">
            <v>1</v>
          </cell>
          <cell r="AB30">
            <v>1</v>
          </cell>
          <cell r="AC30">
            <v>1</v>
          </cell>
          <cell r="AD30">
            <v>1</v>
          </cell>
          <cell r="AE30">
            <v>1</v>
          </cell>
          <cell r="AG30">
            <v>1</v>
          </cell>
          <cell r="AH30">
            <v>1</v>
          </cell>
          <cell r="AI30">
            <v>1</v>
          </cell>
          <cell r="AJ30">
            <v>1</v>
          </cell>
          <cell r="AK30">
            <v>1</v>
          </cell>
          <cell r="AL30">
            <v>1</v>
          </cell>
          <cell r="AM30">
            <v>1</v>
          </cell>
          <cell r="AN30">
            <v>1</v>
          </cell>
          <cell r="AO30">
            <v>1</v>
          </cell>
        </row>
        <row r="31">
          <cell r="X31">
            <v>1</v>
          </cell>
          <cell r="Y31">
            <v>1</v>
          </cell>
          <cell r="Z31">
            <v>1</v>
          </cell>
          <cell r="AB31">
            <v>1</v>
          </cell>
          <cell r="AC31">
            <v>1</v>
          </cell>
          <cell r="AD31">
            <v>1</v>
          </cell>
          <cell r="AE31">
            <v>1</v>
          </cell>
          <cell r="AG31">
            <v>1</v>
          </cell>
          <cell r="AH31">
            <v>1</v>
          </cell>
          <cell r="AI31">
            <v>1</v>
          </cell>
          <cell r="AJ31">
            <v>1</v>
          </cell>
          <cell r="AK31">
            <v>1</v>
          </cell>
          <cell r="AL31">
            <v>1</v>
          </cell>
          <cell r="AM31">
            <v>1</v>
          </cell>
          <cell r="AN31">
            <v>1</v>
          </cell>
          <cell r="AO31">
            <v>1</v>
          </cell>
        </row>
        <row r="32">
          <cell r="X32">
            <v>1</v>
          </cell>
          <cell r="Y32">
            <v>1</v>
          </cell>
          <cell r="Z32">
            <v>1</v>
          </cell>
          <cell r="AB32">
            <v>1</v>
          </cell>
          <cell r="AC32">
            <v>1</v>
          </cell>
          <cell r="AD32">
            <v>1</v>
          </cell>
          <cell r="AE32">
            <v>1</v>
          </cell>
          <cell r="AG32">
            <v>1</v>
          </cell>
          <cell r="AH32">
            <v>1</v>
          </cell>
          <cell r="AI32">
            <v>1</v>
          </cell>
          <cell r="AJ32">
            <v>1</v>
          </cell>
          <cell r="AK32">
            <v>1</v>
          </cell>
          <cell r="AL32">
            <v>1</v>
          </cell>
          <cell r="AM32">
            <v>1</v>
          </cell>
          <cell r="AN32">
            <v>1</v>
          </cell>
          <cell r="AO32">
            <v>1</v>
          </cell>
        </row>
        <row r="33">
          <cell r="X33">
            <v>1</v>
          </cell>
          <cell r="Y33">
            <v>1</v>
          </cell>
          <cell r="Z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1</v>
          </cell>
          <cell r="AM33">
            <v>1</v>
          </cell>
          <cell r="AN33">
            <v>1</v>
          </cell>
          <cell r="AO33">
            <v>1</v>
          </cell>
        </row>
        <row r="34">
          <cell r="X34">
            <v>1</v>
          </cell>
          <cell r="Y34">
            <v>1</v>
          </cell>
          <cell r="Z34">
            <v>1</v>
          </cell>
          <cell r="AB34">
            <v>1</v>
          </cell>
          <cell r="AC34">
            <v>1</v>
          </cell>
          <cell r="AD34">
            <v>1</v>
          </cell>
          <cell r="AE34">
            <v>1</v>
          </cell>
          <cell r="AF34">
            <v>1</v>
          </cell>
          <cell r="AG34">
            <v>1</v>
          </cell>
          <cell r="AH34">
            <v>1</v>
          </cell>
          <cell r="AI34">
            <v>1</v>
          </cell>
          <cell r="AJ34">
            <v>1</v>
          </cell>
          <cell r="AK34">
            <v>1</v>
          </cell>
          <cell r="AL34">
            <v>1</v>
          </cell>
          <cell r="AM34">
            <v>1</v>
          </cell>
          <cell r="AN34">
            <v>1</v>
          </cell>
          <cell r="AO34">
            <v>1</v>
          </cell>
        </row>
        <row r="35">
          <cell r="X35">
            <v>1</v>
          </cell>
          <cell r="Y35">
            <v>1</v>
          </cell>
          <cell r="Z35">
            <v>1</v>
          </cell>
          <cell r="AB35">
            <v>1</v>
          </cell>
          <cell r="AC35">
            <v>1</v>
          </cell>
          <cell r="AD35">
            <v>1</v>
          </cell>
          <cell r="AE35">
            <v>1</v>
          </cell>
          <cell r="AF35">
            <v>1</v>
          </cell>
          <cell r="AG35">
            <v>1</v>
          </cell>
          <cell r="AH35">
            <v>1</v>
          </cell>
          <cell r="AI35">
            <v>1</v>
          </cell>
          <cell r="AJ35">
            <v>1</v>
          </cell>
          <cell r="AK35">
            <v>1</v>
          </cell>
          <cell r="AL35">
            <v>1</v>
          </cell>
          <cell r="AM35">
            <v>1</v>
          </cell>
          <cell r="AN35">
            <v>1</v>
          </cell>
          <cell r="AO35">
            <v>1</v>
          </cell>
        </row>
        <row r="36">
          <cell r="X36">
            <v>1</v>
          </cell>
          <cell r="Y36">
            <v>1</v>
          </cell>
          <cell r="Z36">
            <v>1</v>
          </cell>
          <cell r="AB36">
            <v>1</v>
          </cell>
          <cell r="AC36">
            <v>1</v>
          </cell>
          <cell r="AD36">
            <v>1</v>
          </cell>
          <cell r="AE36">
            <v>1</v>
          </cell>
          <cell r="AF36">
            <v>1</v>
          </cell>
          <cell r="AG36">
            <v>1</v>
          </cell>
          <cell r="AH36">
            <v>1</v>
          </cell>
          <cell r="AI36">
            <v>1</v>
          </cell>
          <cell r="AJ36">
            <v>1</v>
          </cell>
          <cell r="AK36">
            <v>1</v>
          </cell>
          <cell r="AL36">
            <v>1</v>
          </cell>
          <cell r="AM36">
            <v>1</v>
          </cell>
          <cell r="AN36">
            <v>1</v>
          </cell>
          <cell r="AO36">
            <v>1</v>
          </cell>
        </row>
        <row r="37">
          <cell r="X37">
            <v>1</v>
          </cell>
          <cell r="Y37">
            <v>1</v>
          </cell>
          <cell r="Z37">
            <v>1</v>
          </cell>
          <cell r="AB37">
            <v>1</v>
          </cell>
          <cell r="AC37">
            <v>1</v>
          </cell>
          <cell r="AD37">
            <v>1</v>
          </cell>
          <cell r="AE37">
            <v>1</v>
          </cell>
          <cell r="AF37">
            <v>1</v>
          </cell>
          <cell r="AG37">
            <v>1</v>
          </cell>
          <cell r="AH37">
            <v>1</v>
          </cell>
          <cell r="AI37">
            <v>1</v>
          </cell>
          <cell r="AJ37">
            <v>1</v>
          </cell>
          <cell r="AK37">
            <v>1</v>
          </cell>
          <cell r="AL37">
            <v>1</v>
          </cell>
          <cell r="AM37">
            <v>1</v>
          </cell>
          <cell r="AN37">
            <v>1</v>
          </cell>
          <cell r="AO37">
            <v>1</v>
          </cell>
        </row>
        <row r="38">
          <cell r="X38">
            <v>1</v>
          </cell>
          <cell r="Y38">
            <v>1</v>
          </cell>
          <cell r="Z38">
            <v>1</v>
          </cell>
          <cell r="AB38">
            <v>1</v>
          </cell>
          <cell r="AC38">
            <v>1</v>
          </cell>
          <cell r="AD38">
            <v>1</v>
          </cell>
          <cell r="AE38">
            <v>1</v>
          </cell>
          <cell r="AF38">
            <v>1</v>
          </cell>
          <cell r="AG38">
            <v>1</v>
          </cell>
          <cell r="AH38">
            <v>1</v>
          </cell>
          <cell r="AI38">
            <v>1</v>
          </cell>
          <cell r="AJ38">
            <v>1</v>
          </cell>
          <cell r="AK38">
            <v>1</v>
          </cell>
          <cell r="AL38">
            <v>1</v>
          </cell>
          <cell r="AM38">
            <v>1</v>
          </cell>
          <cell r="AN38">
            <v>1</v>
          </cell>
          <cell r="AO38">
            <v>1</v>
          </cell>
        </row>
        <row r="39">
          <cell r="X39">
            <v>1</v>
          </cell>
          <cell r="Y39">
            <v>1</v>
          </cell>
          <cell r="Z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1</v>
          </cell>
          <cell r="AH39">
            <v>1</v>
          </cell>
          <cell r="AI39">
            <v>1</v>
          </cell>
          <cell r="AJ39">
            <v>1</v>
          </cell>
          <cell r="AK39">
            <v>1</v>
          </cell>
          <cell r="AL39">
            <v>1</v>
          </cell>
          <cell r="AM39">
            <v>1</v>
          </cell>
          <cell r="AN39">
            <v>1</v>
          </cell>
          <cell r="AO39">
            <v>1</v>
          </cell>
        </row>
        <row r="40">
          <cell r="X40">
            <v>1</v>
          </cell>
          <cell r="Y40">
            <v>1</v>
          </cell>
          <cell r="Z40">
            <v>1</v>
          </cell>
          <cell r="AB40">
            <v>1</v>
          </cell>
          <cell r="AC40">
            <v>1</v>
          </cell>
          <cell r="AD40">
            <v>1</v>
          </cell>
          <cell r="AE40">
            <v>1</v>
          </cell>
          <cell r="AF40">
            <v>1</v>
          </cell>
          <cell r="AG40">
            <v>1</v>
          </cell>
          <cell r="AH40">
            <v>1</v>
          </cell>
          <cell r="AI40">
            <v>1</v>
          </cell>
          <cell r="AJ40">
            <v>1</v>
          </cell>
          <cell r="AK40">
            <v>1</v>
          </cell>
          <cell r="AL40">
            <v>1</v>
          </cell>
          <cell r="AM40">
            <v>1</v>
          </cell>
          <cell r="AN40">
            <v>1</v>
          </cell>
          <cell r="AO40">
            <v>1</v>
          </cell>
        </row>
        <row r="41">
          <cell r="X41">
            <v>1</v>
          </cell>
          <cell r="Y41">
            <v>1</v>
          </cell>
          <cell r="Z41">
            <v>1</v>
          </cell>
          <cell r="AB41">
            <v>1</v>
          </cell>
          <cell r="AC41">
            <v>1</v>
          </cell>
          <cell r="AD41">
            <v>1</v>
          </cell>
          <cell r="AE41">
            <v>1</v>
          </cell>
          <cell r="AF41">
            <v>1</v>
          </cell>
          <cell r="AG41">
            <v>1</v>
          </cell>
          <cell r="AH41">
            <v>1</v>
          </cell>
          <cell r="AI41">
            <v>1</v>
          </cell>
          <cell r="AJ41">
            <v>1</v>
          </cell>
          <cell r="AK41">
            <v>1</v>
          </cell>
          <cell r="AL41">
            <v>1</v>
          </cell>
          <cell r="AM41">
            <v>1</v>
          </cell>
          <cell r="AN41">
            <v>1</v>
          </cell>
          <cell r="AO41">
            <v>1</v>
          </cell>
        </row>
        <row r="42">
          <cell r="X42">
            <v>1</v>
          </cell>
          <cell r="Y42">
            <v>1</v>
          </cell>
          <cell r="Z42">
            <v>1</v>
          </cell>
          <cell r="AB42">
            <v>1</v>
          </cell>
          <cell r="AC42">
            <v>1</v>
          </cell>
          <cell r="AD42">
            <v>1</v>
          </cell>
          <cell r="AE42">
            <v>1</v>
          </cell>
          <cell r="AF42">
            <v>1</v>
          </cell>
          <cell r="AG42">
            <v>1</v>
          </cell>
          <cell r="AH42">
            <v>1</v>
          </cell>
          <cell r="AI42">
            <v>1</v>
          </cell>
          <cell r="AJ42">
            <v>1</v>
          </cell>
          <cell r="AK42">
            <v>1</v>
          </cell>
          <cell r="AL42">
            <v>1</v>
          </cell>
          <cell r="AM42">
            <v>1</v>
          </cell>
          <cell r="AN42">
            <v>1</v>
          </cell>
          <cell r="AO42">
            <v>1</v>
          </cell>
        </row>
        <row r="43">
          <cell r="X43">
            <v>1</v>
          </cell>
          <cell r="Y43">
            <v>1</v>
          </cell>
          <cell r="Z43">
            <v>1</v>
          </cell>
          <cell r="AB43">
            <v>1</v>
          </cell>
          <cell r="AC43">
            <v>1</v>
          </cell>
          <cell r="AD43">
            <v>1</v>
          </cell>
          <cell r="AE43">
            <v>1</v>
          </cell>
          <cell r="AF43">
            <v>1</v>
          </cell>
          <cell r="AG43">
            <v>1</v>
          </cell>
          <cell r="AH43">
            <v>1</v>
          </cell>
          <cell r="AI43">
            <v>1</v>
          </cell>
          <cell r="AJ43">
            <v>1</v>
          </cell>
          <cell r="AK43">
            <v>1</v>
          </cell>
          <cell r="AL43">
            <v>1</v>
          </cell>
          <cell r="AM43">
            <v>1</v>
          </cell>
          <cell r="AN43">
            <v>1</v>
          </cell>
          <cell r="AO43">
            <v>1</v>
          </cell>
        </row>
        <row r="44">
          <cell r="X44">
            <v>1</v>
          </cell>
          <cell r="Y44">
            <v>1</v>
          </cell>
          <cell r="Z44">
            <v>1</v>
          </cell>
          <cell r="AB44">
            <v>1</v>
          </cell>
          <cell r="AC44">
            <v>1</v>
          </cell>
          <cell r="AD44">
            <v>1</v>
          </cell>
          <cell r="AE44">
            <v>1</v>
          </cell>
          <cell r="AF44">
            <v>1</v>
          </cell>
          <cell r="AG44">
            <v>1</v>
          </cell>
          <cell r="AH44">
            <v>1</v>
          </cell>
          <cell r="AI44">
            <v>1</v>
          </cell>
          <cell r="AJ44">
            <v>1</v>
          </cell>
          <cell r="AK44">
            <v>1</v>
          </cell>
          <cell r="AL44">
            <v>1</v>
          </cell>
          <cell r="AM44">
            <v>1</v>
          </cell>
          <cell r="AN44">
            <v>1</v>
          </cell>
          <cell r="AO44">
            <v>1</v>
          </cell>
        </row>
        <row r="45">
          <cell r="X45">
            <v>1</v>
          </cell>
          <cell r="Y45">
            <v>1</v>
          </cell>
          <cell r="Z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1</v>
          </cell>
          <cell r="AF45">
            <v>1</v>
          </cell>
          <cell r="AG45">
            <v>1</v>
          </cell>
          <cell r="AH45">
            <v>1</v>
          </cell>
          <cell r="AI45">
            <v>1</v>
          </cell>
          <cell r="AJ45">
            <v>1</v>
          </cell>
          <cell r="AK45">
            <v>1</v>
          </cell>
          <cell r="AL45">
            <v>1</v>
          </cell>
          <cell r="AM45">
            <v>1</v>
          </cell>
          <cell r="AN45">
            <v>1</v>
          </cell>
          <cell r="AO45">
            <v>1</v>
          </cell>
        </row>
        <row r="46">
          <cell r="X46">
            <v>1</v>
          </cell>
          <cell r="Y46">
            <v>1</v>
          </cell>
          <cell r="Z46">
            <v>1</v>
          </cell>
          <cell r="AB46">
            <v>1</v>
          </cell>
          <cell r="AC46">
            <v>1</v>
          </cell>
          <cell r="AD46">
            <v>1</v>
          </cell>
          <cell r="AE46">
            <v>1</v>
          </cell>
          <cell r="AF46">
            <v>1</v>
          </cell>
          <cell r="AG46">
            <v>1</v>
          </cell>
          <cell r="AH46">
            <v>1</v>
          </cell>
          <cell r="AI46">
            <v>1</v>
          </cell>
          <cell r="AJ46">
            <v>1</v>
          </cell>
          <cell r="AK46">
            <v>1</v>
          </cell>
          <cell r="AL46">
            <v>1</v>
          </cell>
          <cell r="AM46">
            <v>1</v>
          </cell>
          <cell r="AN46">
            <v>1</v>
          </cell>
          <cell r="AO46">
            <v>1</v>
          </cell>
        </row>
        <row r="47">
          <cell r="X47">
            <v>1</v>
          </cell>
          <cell r="Y47">
            <v>1</v>
          </cell>
          <cell r="Z47">
            <v>1</v>
          </cell>
          <cell r="AB47">
            <v>1</v>
          </cell>
          <cell r="AC47">
            <v>1</v>
          </cell>
          <cell r="AD47">
            <v>1</v>
          </cell>
          <cell r="AE47">
            <v>1</v>
          </cell>
          <cell r="AF47">
            <v>1</v>
          </cell>
          <cell r="AG47">
            <v>1</v>
          </cell>
          <cell r="AH47">
            <v>1</v>
          </cell>
          <cell r="AI47">
            <v>1</v>
          </cell>
          <cell r="AJ47">
            <v>1</v>
          </cell>
          <cell r="AK47">
            <v>1</v>
          </cell>
          <cell r="AL47">
            <v>1</v>
          </cell>
          <cell r="AM47">
            <v>1</v>
          </cell>
          <cell r="AN47">
            <v>1</v>
          </cell>
          <cell r="AO47">
            <v>1</v>
          </cell>
        </row>
        <row r="48">
          <cell r="X48">
            <v>1</v>
          </cell>
          <cell r="Y48">
            <v>1</v>
          </cell>
          <cell r="Z48">
            <v>1</v>
          </cell>
          <cell r="AB48">
            <v>1</v>
          </cell>
          <cell r="AC48">
            <v>1</v>
          </cell>
          <cell r="AD48">
            <v>1</v>
          </cell>
          <cell r="AE48">
            <v>1</v>
          </cell>
          <cell r="AF48">
            <v>1</v>
          </cell>
          <cell r="AG48">
            <v>1</v>
          </cell>
          <cell r="AH48">
            <v>1</v>
          </cell>
          <cell r="AI48">
            <v>1</v>
          </cell>
          <cell r="AJ48">
            <v>1</v>
          </cell>
          <cell r="AK48">
            <v>1</v>
          </cell>
          <cell r="AL48">
            <v>1</v>
          </cell>
          <cell r="AM48">
            <v>1</v>
          </cell>
          <cell r="AN48">
            <v>1</v>
          </cell>
          <cell r="AO48">
            <v>1</v>
          </cell>
        </row>
        <row r="49">
          <cell r="X49">
            <v>1</v>
          </cell>
          <cell r="Y49">
            <v>1</v>
          </cell>
          <cell r="Z49">
            <v>1</v>
          </cell>
          <cell r="AB49">
            <v>1</v>
          </cell>
          <cell r="AC49">
            <v>1</v>
          </cell>
          <cell r="AD49">
            <v>1</v>
          </cell>
          <cell r="AE49">
            <v>1</v>
          </cell>
          <cell r="AF49">
            <v>1</v>
          </cell>
          <cell r="AG49">
            <v>1</v>
          </cell>
          <cell r="AH49">
            <v>1</v>
          </cell>
          <cell r="AI49">
            <v>1</v>
          </cell>
          <cell r="AJ49">
            <v>1</v>
          </cell>
          <cell r="AK49">
            <v>1</v>
          </cell>
          <cell r="AL49">
            <v>1</v>
          </cell>
          <cell r="AM49">
            <v>1</v>
          </cell>
          <cell r="AN49">
            <v>1</v>
          </cell>
          <cell r="AO49">
            <v>1</v>
          </cell>
        </row>
        <row r="50">
          <cell r="X50">
            <v>1</v>
          </cell>
          <cell r="Y50">
            <v>1</v>
          </cell>
          <cell r="Z50">
            <v>1</v>
          </cell>
          <cell r="AB50">
            <v>1</v>
          </cell>
          <cell r="AC50">
            <v>1</v>
          </cell>
          <cell r="AD50">
            <v>1</v>
          </cell>
          <cell r="AE50">
            <v>1</v>
          </cell>
          <cell r="AF50">
            <v>1</v>
          </cell>
          <cell r="AG50">
            <v>1</v>
          </cell>
          <cell r="AH50">
            <v>1</v>
          </cell>
          <cell r="AI50">
            <v>1</v>
          </cell>
          <cell r="AJ50">
            <v>1</v>
          </cell>
          <cell r="AK50">
            <v>1</v>
          </cell>
          <cell r="AL50">
            <v>1</v>
          </cell>
          <cell r="AM50">
            <v>1</v>
          </cell>
          <cell r="AN50">
            <v>1</v>
          </cell>
          <cell r="AO50">
            <v>1</v>
          </cell>
        </row>
        <row r="51">
          <cell r="X51">
            <v>1</v>
          </cell>
          <cell r="Y51">
            <v>1</v>
          </cell>
          <cell r="Z51">
            <v>1</v>
          </cell>
          <cell r="AB51">
            <v>1</v>
          </cell>
          <cell r="AC51">
            <v>1</v>
          </cell>
          <cell r="AD51">
            <v>1</v>
          </cell>
          <cell r="AE51">
            <v>1</v>
          </cell>
          <cell r="AF51">
            <v>1</v>
          </cell>
          <cell r="AG51">
            <v>1</v>
          </cell>
          <cell r="AH51">
            <v>1</v>
          </cell>
          <cell r="AI51">
            <v>1</v>
          </cell>
          <cell r="AJ51">
            <v>1</v>
          </cell>
          <cell r="AK51">
            <v>1</v>
          </cell>
          <cell r="AL51">
            <v>1</v>
          </cell>
          <cell r="AM51">
            <v>1</v>
          </cell>
          <cell r="AN51">
            <v>1</v>
          </cell>
          <cell r="AO51">
            <v>1</v>
          </cell>
        </row>
        <row r="52">
          <cell r="X52">
            <v>1</v>
          </cell>
          <cell r="Y52">
            <v>1</v>
          </cell>
          <cell r="Z52">
            <v>1</v>
          </cell>
          <cell r="AB52">
            <v>1</v>
          </cell>
          <cell r="AC52">
            <v>1</v>
          </cell>
          <cell r="AD52">
            <v>1</v>
          </cell>
          <cell r="AE52">
            <v>1</v>
          </cell>
          <cell r="AF52">
            <v>1</v>
          </cell>
          <cell r="AG52">
            <v>1</v>
          </cell>
          <cell r="AH52">
            <v>1</v>
          </cell>
          <cell r="AI52">
            <v>1</v>
          </cell>
          <cell r="AJ52">
            <v>1</v>
          </cell>
          <cell r="AK52">
            <v>1</v>
          </cell>
          <cell r="AL52">
            <v>1</v>
          </cell>
          <cell r="AM52">
            <v>1</v>
          </cell>
          <cell r="AN52">
            <v>1</v>
          </cell>
          <cell r="AO52">
            <v>1</v>
          </cell>
        </row>
        <row r="53">
          <cell r="X53">
            <v>1</v>
          </cell>
          <cell r="Y53">
            <v>1</v>
          </cell>
          <cell r="Z53">
            <v>1</v>
          </cell>
          <cell r="AB53">
            <v>1</v>
          </cell>
          <cell r="AC53">
            <v>1</v>
          </cell>
          <cell r="AD53">
            <v>1</v>
          </cell>
          <cell r="AE53">
            <v>1</v>
          </cell>
          <cell r="AF53">
            <v>1</v>
          </cell>
          <cell r="AG53">
            <v>1</v>
          </cell>
          <cell r="AH53">
            <v>1</v>
          </cell>
          <cell r="AI53">
            <v>1</v>
          </cell>
          <cell r="AJ53">
            <v>1</v>
          </cell>
          <cell r="AK53">
            <v>1</v>
          </cell>
          <cell r="AL53">
            <v>1</v>
          </cell>
          <cell r="AM53">
            <v>1</v>
          </cell>
          <cell r="AN53">
            <v>1</v>
          </cell>
          <cell r="AO53">
            <v>1</v>
          </cell>
        </row>
        <row r="54">
          <cell r="X54">
            <v>1</v>
          </cell>
          <cell r="Y54">
            <v>1</v>
          </cell>
          <cell r="Z54">
            <v>1</v>
          </cell>
          <cell r="AB54">
            <v>1</v>
          </cell>
          <cell r="AC54">
            <v>1</v>
          </cell>
          <cell r="AD54">
            <v>1</v>
          </cell>
          <cell r="AE54">
            <v>1</v>
          </cell>
          <cell r="AF54">
            <v>1</v>
          </cell>
          <cell r="AG54">
            <v>1</v>
          </cell>
          <cell r="AH54">
            <v>1</v>
          </cell>
          <cell r="AI54">
            <v>1</v>
          </cell>
          <cell r="AJ54">
            <v>1</v>
          </cell>
          <cell r="AK54">
            <v>1</v>
          </cell>
          <cell r="AL54">
            <v>1</v>
          </cell>
          <cell r="AM54">
            <v>1</v>
          </cell>
          <cell r="AN54">
            <v>1</v>
          </cell>
          <cell r="AO54">
            <v>1</v>
          </cell>
        </row>
        <row r="55">
          <cell r="X55">
            <v>1</v>
          </cell>
          <cell r="Y55">
            <v>1</v>
          </cell>
          <cell r="Z55">
            <v>1</v>
          </cell>
          <cell r="AB55">
            <v>1</v>
          </cell>
          <cell r="AC55">
            <v>1</v>
          </cell>
          <cell r="AD55">
            <v>1</v>
          </cell>
          <cell r="AE55">
            <v>1</v>
          </cell>
          <cell r="AF55">
            <v>1</v>
          </cell>
          <cell r="AG55">
            <v>1</v>
          </cell>
          <cell r="AH55">
            <v>1</v>
          </cell>
          <cell r="AI55">
            <v>1</v>
          </cell>
          <cell r="AJ55">
            <v>1</v>
          </cell>
          <cell r="AK55">
            <v>1</v>
          </cell>
          <cell r="AL55">
            <v>1</v>
          </cell>
          <cell r="AM55">
            <v>1</v>
          </cell>
          <cell r="AN55">
            <v>1</v>
          </cell>
          <cell r="AO55">
            <v>1</v>
          </cell>
        </row>
        <row r="56">
          <cell r="X56">
            <v>1</v>
          </cell>
          <cell r="Y56">
            <v>1</v>
          </cell>
          <cell r="Z56">
            <v>1</v>
          </cell>
          <cell r="AB56">
            <v>1</v>
          </cell>
          <cell r="AC56">
            <v>1</v>
          </cell>
          <cell r="AD56">
            <v>1</v>
          </cell>
          <cell r="AE56">
            <v>1</v>
          </cell>
          <cell r="AF56">
            <v>1</v>
          </cell>
          <cell r="AG56">
            <v>1</v>
          </cell>
          <cell r="AH56">
            <v>1</v>
          </cell>
          <cell r="AI56">
            <v>1</v>
          </cell>
          <cell r="AJ56">
            <v>1</v>
          </cell>
          <cell r="AK56">
            <v>1</v>
          </cell>
          <cell r="AL56">
            <v>1</v>
          </cell>
          <cell r="AM56">
            <v>1</v>
          </cell>
          <cell r="AN56">
            <v>1</v>
          </cell>
          <cell r="AO56">
            <v>1</v>
          </cell>
        </row>
        <row r="57">
          <cell r="X57">
            <v>1</v>
          </cell>
          <cell r="Y57">
            <v>1</v>
          </cell>
          <cell r="Z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1</v>
          </cell>
          <cell r="AH57">
            <v>1</v>
          </cell>
          <cell r="AI57">
            <v>1</v>
          </cell>
          <cell r="AJ57">
            <v>1</v>
          </cell>
          <cell r="AK57">
            <v>1</v>
          </cell>
          <cell r="AL57">
            <v>1</v>
          </cell>
          <cell r="AM57">
            <v>1</v>
          </cell>
          <cell r="AN57">
            <v>1</v>
          </cell>
          <cell r="AO57">
            <v>1</v>
          </cell>
        </row>
        <row r="58">
          <cell r="X58">
            <v>1</v>
          </cell>
          <cell r="Y58">
            <v>1</v>
          </cell>
          <cell r="Z58">
            <v>1</v>
          </cell>
          <cell r="AB58">
            <v>1</v>
          </cell>
          <cell r="AC58">
            <v>1</v>
          </cell>
          <cell r="AD58">
            <v>1</v>
          </cell>
          <cell r="AE58">
            <v>1</v>
          </cell>
          <cell r="AF58">
            <v>1</v>
          </cell>
          <cell r="AG58">
            <v>1</v>
          </cell>
          <cell r="AH58">
            <v>1</v>
          </cell>
          <cell r="AI58">
            <v>1</v>
          </cell>
          <cell r="AJ58">
            <v>1</v>
          </cell>
          <cell r="AK58">
            <v>1</v>
          </cell>
          <cell r="AL58">
            <v>1</v>
          </cell>
          <cell r="AM58">
            <v>1</v>
          </cell>
          <cell r="AN58">
            <v>1</v>
          </cell>
          <cell r="AO58">
            <v>1</v>
          </cell>
        </row>
        <row r="59">
          <cell r="X59">
            <v>1</v>
          </cell>
          <cell r="Y59">
            <v>1</v>
          </cell>
          <cell r="Z59">
            <v>1</v>
          </cell>
          <cell r="AB59">
            <v>1</v>
          </cell>
          <cell r="AC59">
            <v>1</v>
          </cell>
          <cell r="AD59">
            <v>1</v>
          </cell>
          <cell r="AE59">
            <v>1</v>
          </cell>
          <cell r="AF59">
            <v>1</v>
          </cell>
          <cell r="AG59">
            <v>1</v>
          </cell>
          <cell r="AH59">
            <v>1</v>
          </cell>
          <cell r="AI59">
            <v>1</v>
          </cell>
          <cell r="AJ59">
            <v>1</v>
          </cell>
          <cell r="AK59">
            <v>1</v>
          </cell>
          <cell r="AL59">
            <v>1</v>
          </cell>
          <cell r="AM59">
            <v>1</v>
          </cell>
          <cell r="AN59">
            <v>1</v>
          </cell>
          <cell r="AO59">
            <v>1</v>
          </cell>
        </row>
        <row r="60">
          <cell r="X60">
            <v>1</v>
          </cell>
          <cell r="Y60">
            <v>1</v>
          </cell>
          <cell r="Z60">
            <v>1</v>
          </cell>
          <cell r="AB60">
            <v>1</v>
          </cell>
          <cell r="AC60">
            <v>1</v>
          </cell>
          <cell r="AD60">
            <v>1</v>
          </cell>
          <cell r="AE60">
            <v>1</v>
          </cell>
          <cell r="AF60">
            <v>1</v>
          </cell>
          <cell r="AG60">
            <v>1</v>
          </cell>
          <cell r="AH60">
            <v>1</v>
          </cell>
          <cell r="AI60">
            <v>1</v>
          </cell>
          <cell r="AJ60">
            <v>1</v>
          </cell>
          <cell r="AK60">
            <v>1</v>
          </cell>
          <cell r="AL60">
            <v>1</v>
          </cell>
          <cell r="AM60">
            <v>1</v>
          </cell>
          <cell r="AN60">
            <v>1</v>
          </cell>
          <cell r="AO60">
            <v>1</v>
          </cell>
        </row>
        <row r="61">
          <cell r="X61">
            <v>1</v>
          </cell>
          <cell r="Y61">
            <v>1</v>
          </cell>
          <cell r="Z61">
            <v>1</v>
          </cell>
          <cell r="AB61">
            <v>1</v>
          </cell>
          <cell r="AC61">
            <v>1</v>
          </cell>
          <cell r="AD61">
            <v>1</v>
          </cell>
          <cell r="AE61">
            <v>1</v>
          </cell>
          <cell r="AF61">
            <v>1</v>
          </cell>
          <cell r="AG61">
            <v>1</v>
          </cell>
          <cell r="AH61">
            <v>1</v>
          </cell>
          <cell r="AI61">
            <v>1</v>
          </cell>
          <cell r="AJ61">
            <v>1</v>
          </cell>
          <cell r="AK61">
            <v>1</v>
          </cell>
          <cell r="AL61">
            <v>1</v>
          </cell>
          <cell r="AM61">
            <v>1</v>
          </cell>
          <cell r="AN61">
            <v>1</v>
          </cell>
          <cell r="AO61">
            <v>1</v>
          </cell>
        </row>
        <row r="62">
          <cell r="X62">
            <v>1</v>
          </cell>
          <cell r="Y62">
            <v>1</v>
          </cell>
          <cell r="Z62">
            <v>1</v>
          </cell>
          <cell r="AB62">
            <v>1</v>
          </cell>
          <cell r="AC62">
            <v>1</v>
          </cell>
          <cell r="AD62">
            <v>1</v>
          </cell>
          <cell r="AE62">
            <v>1</v>
          </cell>
          <cell r="AF62">
            <v>1</v>
          </cell>
          <cell r="AG62">
            <v>1</v>
          </cell>
          <cell r="AH62">
            <v>1</v>
          </cell>
          <cell r="AI62">
            <v>1</v>
          </cell>
          <cell r="AJ62">
            <v>1</v>
          </cell>
          <cell r="AK62">
            <v>1</v>
          </cell>
          <cell r="AL62">
            <v>1</v>
          </cell>
          <cell r="AM62">
            <v>1</v>
          </cell>
          <cell r="AN62">
            <v>1</v>
          </cell>
          <cell r="AO62">
            <v>1</v>
          </cell>
        </row>
        <row r="63">
          <cell r="X63">
            <v>1</v>
          </cell>
          <cell r="Y63">
            <v>1</v>
          </cell>
          <cell r="Z63">
            <v>1</v>
          </cell>
          <cell r="AB63">
            <v>1</v>
          </cell>
          <cell r="AC63">
            <v>1</v>
          </cell>
          <cell r="AD63">
            <v>1</v>
          </cell>
          <cell r="AE63">
            <v>1</v>
          </cell>
          <cell r="AF63">
            <v>1</v>
          </cell>
          <cell r="AG63">
            <v>1</v>
          </cell>
          <cell r="AH63">
            <v>1</v>
          </cell>
          <cell r="AI63">
            <v>1</v>
          </cell>
          <cell r="AJ63">
            <v>1</v>
          </cell>
          <cell r="AK63">
            <v>1</v>
          </cell>
          <cell r="AL63">
            <v>1</v>
          </cell>
          <cell r="AM63">
            <v>1</v>
          </cell>
          <cell r="AN63">
            <v>1</v>
          </cell>
          <cell r="AO63">
            <v>1</v>
          </cell>
        </row>
        <row r="64">
          <cell r="X64">
            <v>1</v>
          </cell>
          <cell r="Y64">
            <v>1</v>
          </cell>
          <cell r="Z64">
            <v>1</v>
          </cell>
          <cell r="AB64">
            <v>1</v>
          </cell>
          <cell r="AC64">
            <v>1</v>
          </cell>
          <cell r="AD64">
            <v>1</v>
          </cell>
          <cell r="AE64">
            <v>1</v>
          </cell>
          <cell r="AF64">
            <v>1</v>
          </cell>
          <cell r="AG64">
            <v>1</v>
          </cell>
          <cell r="AH64">
            <v>1</v>
          </cell>
          <cell r="AI64">
            <v>1</v>
          </cell>
          <cell r="AJ64">
            <v>1</v>
          </cell>
          <cell r="AK64">
            <v>1</v>
          </cell>
          <cell r="AL64">
            <v>1</v>
          </cell>
          <cell r="AM64">
            <v>1</v>
          </cell>
          <cell r="AN64">
            <v>1</v>
          </cell>
          <cell r="AO64">
            <v>1</v>
          </cell>
        </row>
        <row r="65">
          <cell r="X65">
            <v>1</v>
          </cell>
          <cell r="Y65">
            <v>1</v>
          </cell>
          <cell r="Z65">
            <v>1</v>
          </cell>
          <cell r="AB65">
            <v>1</v>
          </cell>
          <cell r="AC65">
            <v>1</v>
          </cell>
          <cell r="AD65">
            <v>1</v>
          </cell>
          <cell r="AE65">
            <v>1</v>
          </cell>
          <cell r="AF65">
            <v>1</v>
          </cell>
          <cell r="AG65">
            <v>1</v>
          </cell>
          <cell r="AH65">
            <v>1</v>
          </cell>
          <cell r="AI65">
            <v>1</v>
          </cell>
          <cell r="AJ65">
            <v>1</v>
          </cell>
          <cell r="AK65">
            <v>1</v>
          </cell>
          <cell r="AL65">
            <v>1</v>
          </cell>
          <cell r="AM65">
            <v>1</v>
          </cell>
          <cell r="AN65">
            <v>1</v>
          </cell>
          <cell r="AO65">
            <v>1</v>
          </cell>
        </row>
        <row r="66">
          <cell r="X66">
            <v>1</v>
          </cell>
          <cell r="Y66">
            <v>1</v>
          </cell>
          <cell r="Z66">
            <v>1</v>
          </cell>
          <cell r="AB66">
            <v>1</v>
          </cell>
          <cell r="AC66">
            <v>1</v>
          </cell>
          <cell r="AD66">
            <v>1</v>
          </cell>
          <cell r="AE66">
            <v>1</v>
          </cell>
          <cell r="AF66">
            <v>1</v>
          </cell>
          <cell r="AG66">
            <v>1</v>
          </cell>
          <cell r="AH66">
            <v>1</v>
          </cell>
          <cell r="AI66">
            <v>1</v>
          </cell>
          <cell r="AJ66">
            <v>1</v>
          </cell>
          <cell r="AK66">
            <v>1</v>
          </cell>
          <cell r="AL66">
            <v>1</v>
          </cell>
          <cell r="AM66">
            <v>1</v>
          </cell>
          <cell r="AN66">
            <v>1</v>
          </cell>
          <cell r="AO66">
            <v>1</v>
          </cell>
        </row>
        <row r="67">
          <cell r="X67">
            <v>1</v>
          </cell>
          <cell r="Y67">
            <v>1</v>
          </cell>
          <cell r="Z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</row>
        <row r="68">
          <cell r="X68">
            <v>1</v>
          </cell>
          <cell r="Y68">
            <v>1</v>
          </cell>
          <cell r="Z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</row>
        <row r="69">
          <cell r="X69">
            <v>1</v>
          </cell>
          <cell r="Y69">
            <v>1</v>
          </cell>
          <cell r="Z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</row>
        <row r="70">
          <cell r="X70">
            <v>1</v>
          </cell>
          <cell r="Y70">
            <v>1</v>
          </cell>
          <cell r="Z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</row>
        <row r="71">
          <cell r="X71">
            <v>1</v>
          </cell>
          <cell r="Y71">
            <v>1</v>
          </cell>
          <cell r="Z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</row>
        <row r="72">
          <cell r="X72">
            <v>1</v>
          </cell>
          <cell r="Y72">
            <v>1</v>
          </cell>
          <cell r="Z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</row>
        <row r="73">
          <cell r="X73">
            <v>1</v>
          </cell>
          <cell r="Y73">
            <v>1</v>
          </cell>
          <cell r="Z73">
            <v>1</v>
          </cell>
          <cell r="AB73">
            <v>1</v>
          </cell>
          <cell r="AC73">
            <v>1</v>
          </cell>
          <cell r="AD73">
            <v>1</v>
          </cell>
          <cell r="AE73">
            <v>1</v>
          </cell>
          <cell r="AF73">
            <v>1</v>
          </cell>
          <cell r="AG73">
            <v>1</v>
          </cell>
          <cell r="AH73">
            <v>1</v>
          </cell>
          <cell r="AI73">
            <v>1</v>
          </cell>
          <cell r="AJ73">
            <v>1</v>
          </cell>
          <cell r="AK73">
            <v>1</v>
          </cell>
          <cell r="AL73">
            <v>1</v>
          </cell>
          <cell r="AM73">
            <v>1</v>
          </cell>
          <cell r="AN73">
            <v>1</v>
          </cell>
          <cell r="AO73">
            <v>1</v>
          </cell>
        </row>
        <row r="74">
          <cell r="X74">
            <v>1</v>
          </cell>
          <cell r="Y74">
            <v>1</v>
          </cell>
          <cell r="Z74">
            <v>1</v>
          </cell>
          <cell r="AB74">
            <v>1</v>
          </cell>
          <cell r="AC74">
            <v>1</v>
          </cell>
          <cell r="AD74">
            <v>1</v>
          </cell>
          <cell r="AE74">
            <v>1</v>
          </cell>
          <cell r="AF74">
            <v>1</v>
          </cell>
          <cell r="AG74">
            <v>1</v>
          </cell>
          <cell r="AH74">
            <v>1</v>
          </cell>
          <cell r="AI74">
            <v>1</v>
          </cell>
          <cell r="AJ74">
            <v>1</v>
          </cell>
          <cell r="AK74">
            <v>1</v>
          </cell>
          <cell r="AL74">
            <v>1</v>
          </cell>
          <cell r="AM74">
            <v>1</v>
          </cell>
          <cell r="AN74">
            <v>1</v>
          </cell>
          <cell r="AO74">
            <v>1</v>
          </cell>
        </row>
        <row r="75">
          <cell r="X75">
            <v>1</v>
          </cell>
          <cell r="Y75">
            <v>1</v>
          </cell>
          <cell r="Z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</row>
        <row r="76">
          <cell r="X76">
            <v>1</v>
          </cell>
          <cell r="Y76">
            <v>1</v>
          </cell>
          <cell r="Z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</row>
        <row r="77">
          <cell r="X77">
            <v>1</v>
          </cell>
          <cell r="Y77">
            <v>1</v>
          </cell>
          <cell r="Z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</row>
        <row r="78">
          <cell r="X78">
            <v>1</v>
          </cell>
          <cell r="Y78">
            <v>1</v>
          </cell>
          <cell r="Z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</row>
        <row r="79">
          <cell r="X79">
            <v>1</v>
          </cell>
          <cell r="Y79">
            <v>1</v>
          </cell>
          <cell r="Z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</row>
        <row r="80">
          <cell r="X80">
            <v>1</v>
          </cell>
          <cell r="Y80">
            <v>1</v>
          </cell>
          <cell r="Z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</row>
        <row r="81">
          <cell r="X81">
            <v>1</v>
          </cell>
          <cell r="Y81">
            <v>1</v>
          </cell>
          <cell r="Z81">
            <v>1</v>
          </cell>
          <cell r="AB81">
            <v>1</v>
          </cell>
          <cell r="AC81">
            <v>1</v>
          </cell>
          <cell r="AD81">
            <v>1</v>
          </cell>
          <cell r="AE81">
            <v>1</v>
          </cell>
          <cell r="AF81">
            <v>1</v>
          </cell>
          <cell r="AG81">
            <v>1</v>
          </cell>
          <cell r="AH81">
            <v>1</v>
          </cell>
          <cell r="AI81">
            <v>1</v>
          </cell>
          <cell r="AJ81">
            <v>1</v>
          </cell>
          <cell r="AK81">
            <v>1</v>
          </cell>
          <cell r="AL81">
            <v>1</v>
          </cell>
          <cell r="AM81">
            <v>1</v>
          </cell>
          <cell r="AN81">
            <v>1</v>
          </cell>
          <cell r="AO81">
            <v>1</v>
          </cell>
        </row>
        <row r="82">
          <cell r="X82">
            <v>1</v>
          </cell>
          <cell r="Y82">
            <v>1</v>
          </cell>
          <cell r="Z82">
            <v>1</v>
          </cell>
          <cell r="AB82">
            <v>1</v>
          </cell>
          <cell r="AC82">
            <v>1</v>
          </cell>
          <cell r="AD82">
            <v>1</v>
          </cell>
          <cell r="AE82">
            <v>1</v>
          </cell>
          <cell r="AF82">
            <v>1</v>
          </cell>
          <cell r="AG82">
            <v>1</v>
          </cell>
          <cell r="AH82">
            <v>1</v>
          </cell>
          <cell r="AI82">
            <v>1</v>
          </cell>
          <cell r="AJ82">
            <v>1</v>
          </cell>
          <cell r="AK82">
            <v>1</v>
          </cell>
          <cell r="AL82">
            <v>1</v>
          </cell>
          <cell r="AM82">
            <v>1</v>
          </cell>
          <cell r="AN82">
            <v>1</v>
          </cell>
          <cell r="AO82">
            <v>1</v>
          </cell>
        </row>
        <row r="83">
          <cell r="X83">
            <v>1</v>
          </cell>
          <cell r="Y83">
            <v>1</v>
          </cell>
          <cell r="Z83">
            <v>1</v>
          </cell>
          <cell r="AB83">
            <v>1</v>
          </cell>
          <cell r="AC83">
            <v>1</v>
          </cell>
          <cell r="AD83">
            <v>1</v>
          </cell>
          <cell r="AE83">
            <v>1</v>
          </cell>
          <cell r="AF83">
            <v>1</v>
          </cell>
          <cell r="AG83">
            <v>1</v>
          </cell>
          <cell r="AH83">
            <v>1</v>
          </cell>
          <cell r="AI83">
            <v>1</v>
          </cell>
          <cell r="AJ83">
            <v>1</v>
          </cell>
          <cell r="AK83">
            <v>1</v>
          </cell>
          <cell r="AL83">
            <v>1</v>
          </cell>
          <cell r="AM83">
            <v>1</v>
          </cell>
          <cell r="AN83">
            <v>1</v>
          </cell>
          <cell r="AO83">
            <v>1</v>
          </cell>
        </row>
        <row r="84">
          <cell r="X84">
            <v>1</v>
          </cell>
          <cell r="Y84">
            <v>1</v>
          </cell>
          <cell r="Z84">
            <v>1</v>
          </cell>
          <cell r="AB84">
            <v>1</v>
          </cell>
          <cell r="AC84">
            <v>1</v>
          </cell>
          <cell r="AD84">
            <v>1</v>
          </cell>
          <cell r="AE84">
            <v>1</v>
          </cell>
          <cell r="AF84">
            <v>1</v>
          </cell>
          <cell r="AG84">
            <v>1</v>
          </cell>
          <cell r="AH84">
            <v>1</v>
          </cell>
          <cell r="AI84">
            <v>1</v>
          </cell>
          <cell r="AJ84">
            <v>1</v>
          </cell>
          <cell r="AK84">
            <v>1</v>
          </cell>
          <cell r="AL84">
            <v>1</v>
          </cell>
          <cell r="AM84">
            <v>1</v>
          </cell>
          <cell r="AN84">
            <v>1</v>
          </cell>
          <cell r="AO84">
            <v>1</v>
          </cell>
        </row>
        <row r="85">
          <cell r="X85">
            <v>1</v>
          </cell>
          <cell r="Y85">
            <v>1</v>
          </cell>
          <cell r="Z85">
            <v>1</v>
          </cell>
          <cell r="AB85">
            <v>1</v>
          </cell>
          <cell r="AC85">
            <v>1</v>
          </cell>
          <cell r="AD85">
            <v>1</v>
          </cell>
          <cell r="AE85">
            <v>1</v>
          </cell>
          <cell r="AF85">
            <v>1</v>
          </cell>
          <cell r="AG85">
            <v>1</v>
          </cell>
          <cell r="AH85">
            <v>1</v>
          </cell>
          <cell r="AI85">
            <v>1</v>
          </cell>
          <cell r="AJ85">
            <v>1</v>
          </cell>
          <cell r="AK85">
            <v>1</v>
          </cell>
          <cell r="AL85">
            <v>1</v>
          </cell>
          <cell r="AM85">
            <v>1</v>
          </cell>
          <cell r="AN85">
            <v>1</v>
          </cell>
          <cell r="AO85">
            <v>1</v>
          </cell>
        </row>
      </sheetData>
      <sheetData sheetId="14"/>
      <sheetData sheetId="15"/>
      <sheetData sheetId="16"/>
      <sheetData sheetId="17">
        <row r="6">
          <cell r="CD6">
            <v>4701.6403558476886</v>
          </cell>
          <cell r="CE6">
            <v>4701.6403558476886</v>
          </cell>
          <cell r="CF6">
            <v>4701.6403558476886</v>
          </cell>
          <cell r="CG6">
            <v>4701.6403558476886</v>
          </cell>
          <cell r="CH6">
            <v>4701.6403558476886</v>
          </cell>
          <cell r="CJ6">
            <v>1</v>
          </cell>
          <cell r="CK6">
            <v>306.66666666666669</v>
          </cell>
        </row>
        <row r="7">
          <cell r="CD7">
            <v>10451.969991748716</v>
          </cell>
          <cell r="CE7">
            <v>10451.969991748716</v>
          </cell>
          <cell r="CF7">
            <v>10451.969991748716</v>
          </cell>
          <cell r="CG7">
            <v>10451.969991748716</v>
          </cell>
          <cell r="CH7">
            <v>10451.969991748716</v>
          </cell>
          <cell r="CJ7">
            <v>2</v>
          </cell>
          <cell r="CK7">
            <v>396.66666666666663</v>
          </cell>
        </row>
        <row r="8">
          <cell r="CD8">
            <v>17458.906735499033</v>
          </cell>
          <cell r="CE8">
            <v>17458.906735499033</v>
          </cell>
          <cell r="CF8">
            <v>17458.906735499033</v>
          </cell>
          <cell r="CG8">
            <v>17458.906735499033</v>
          </cell>
          <cell r="CH8">
            <v>17458.906735499033</v>
          </cell>
          <cell r="CJ8">
            <v>3</v>
          </cell>
          <cell r="CK8">
            <v>458</v>
          </cell>
        </row>
        <row r="9">
          <cell r="CD9">
            <v>23795.986170449782</v>
          </cell>
          <cell r="CE9">
            <v>23795.986170449782</v>
          </cell>
          <cell r="CF9">
            <v>23795.986170449782</v>
          </cell>
          <cell r="CG9">
            <v>23795.986170449782</v>
          </cell>
          <cell r="CH9">
            <v>23795.986170449782</v>
          </cell>
          <cell r="CJ9">
            <v>4</v>
          </cell>
          <cell r="CK9">
            <v>492.00000000000006</v>
          </cell>
        </row>
        <row r="10">
          <cell r="CD10">
            <v>32086.223569959577</v>
          </cell>
          <cell r="CE10">
            <v>32086.223569959577</v>
          </cell>
          <cell r="CF10">
            <v>32086.223569959577</v>
          </cell>
          <cell r="CG10">
            <v>32086.223569959577</v>
          </cell>
          <cell r="CH10">
            <v>32086.223569959577</v>
          </cell>
          <cell r="CJ10">
            <v>5</v>
          </cell>
          <cell r="CK10">
            <v>526</v>
          </cell>
        </row>
        <row r="11">
          <cell r="CD11">
            <v>134092.29090846336</v>
          </cell>
          <cell r="CE11">
            <v>134092.29090846336</v>
          </cell>
          <cell r="CF11">
            <v>134092.29090846336</v>
          </cell>
          <cell r="CG11">
            <v>134092.29090846336</v>
          </cell>
          <cell r="CH11">
            <v>134092.29090846336</v>
          </cell>
          <cell r="CJ11">
            <v>6</v>
          </cell>
          <cell r="CK11">
            <v>592.5</v>
          </cell>
        </row>
        <row r="12">
          <cell r="CD12">
            <v>94895.851735140721</v>
          </cell>
          <cell r="CE12">
            <v>94895.851735140721</v>
          </cell>
          <cell r="CF12">
            <v>94895.851735140721</v>
          </cell>
          <cell r="CG12">
            <v>94895.851735140721</v>
          </cell>
          <cell r="CH12">
            <v>94895.851735140721</v>
          </cell>
          <cell r="CJ12">
            <v>7</v>
          </cell>
          <cell r="CK12">
            <v>696.49999999999989</v>
          </cell>
        </row>
        <row r="13">
          <cell r="CD13">
            <v>319271.34627340815</v>
          </cell>
          <cell r="CE13">
            <v>319271.34627340815</v>
          </cell>
          <cell r="CF13">
            <v>319271.34627340815</v>
          </cell>
          <cell r="CG13">
            <v>319271.34627340815</v>
          </cell>
          <cell r="CH13">
            <v>319271.34627340815</v>
          </cell>
          <cell r="CJ13">
            <v>8</v>
          </cell>
          <cell r="CK13">
            <v>754.25000000000011</v>
          </cell>
        </row>
        <row r="14">
          <cell r="CD14">
            <v>210881.96738501906</v>
          </cell>
          <cell r="CE14">
            <v>210881.96738501906</v>
          </cell>
          <cell r="CF14">
            <v>210881.96738501906</v>
          </cell>
          <cell r="CG14">
            <v>210881.96738501906</v>
          </cell>
          <cell r="CH14">
            <v>210881.96738501906</v>
          </cell>
          <cell r="CJ14">
            <v>9</v>
          </cell>
          <cell r="CK14">
            <v>812</v>
          </cell>
        </row>
        <row r="15">
          <cell r="CD15">
            <v>439631.98670319316</v>
          </cell>
          <cell r="CE15">
            <v>439631.98670319316</v>
          </cell>
          <cell r="CF15">
            <v>439631.98670319316</v>
          </cell>
          <cell r="CG15">
            <v>439631.98670319316</v>
          </cell>
          <cell r="CH15">
            <v>439631.98670319316</v>
          </cell>
          <cell r="CJ15">
            <v>10</v>
          </cell>
          <cell r="CK15">
            <v>854.74999999999989</v>
          </cell>
        </row>
        <row r="16">
          <cell r="CD16">
            <v>429767.57466783631</v>
          </cell>
          <cell r="CE16">
            <v>429767.57466783631</v>
          </cell>
          <cell r="CF16">
            <v>429767.57466783631</v>
          </cell>
          <cell r="CG16">
            <v>429767.57466783631</v>
          </cell>
          <cell r="CH16">
            <v>429767.57466783631</v>
          </cell>
          <cell r="CJ16">
            <v>11</v>
          </cell>
          <cell r="CK16">
            <v>892.50000000000011</v>
          </cell>
        </row>
        <row r="17">
          <cell r="CD17">
            <v>524868.79779441725</v>
          </cell>
          <cell r="CE17">
            <v>524868.79779441725</v>
          </cell>
          <cell r="CF17">
            <v>524868.79779441725</v>
          </cell>
          <cell r="CG17">
            <v>524868.79779441725</v>
          </cell>
          <cell r="CH17">
            <v>524868.79779441725</v>
          </cell>
          <cell r="CJ17">
            <v>12</v>
          </cell>
          <cell r="CK17">
            <v>960.25</v>
          </cell>
        </row>
        <row r="18">
          <cell r="CD18">
            <v>778061.75430269307</v>
          </cell>
          <cell r="CE18">
            <v>778061.75430269307</v>
          </cell>
          <cell r="CF18">
            <v>778061.75430269307</v>
          </cell>
          <cell r="CG18">
            <v>778061.75430269307</v>
          </cell>
          <cell r="CH18">
            <v>778061.75430269307</v>
          </cell>
          <cell r="CJ18">
            <v>13</v>
          </cell>
          <cell r="CK18">
            <v>997.99999999999989</v>
          </cell>
        </row>
        <row r="19">
          <cell r="CD19">
            <v>1056090.4218758792</v>
          </cell>
          <cell r="CE19">
            <v>1056090.4218758792</v>
          </cell>
          <cell r="CF19">
            <v>1056090.4218758792</v>
          </cell>
          <cell r="CG19">
            <v>1056090.4218758792</v>
          </cell>
          <cell r="CH19">
            <v>1056090.4218758792</v>
          </cell>
          <cell r="CJ19">
            <v>14</v>
          </cell>
          <cell r="CK19">
            <v>1053.75</v>
          </cell>
        </row>
        <row r="20">
          <cell r="CD20">
            <v>1384561.9008525223</v>
          </cell>
          <cell r="CE20">
            <v>1384561.9008525223</v>
          </cell>
          <cell r="CF20">
            <v>1384561.9008525223</v>
          </cell>
          <cell r="CG20">
            <v>1384561.9008525223</v>
          </cell>
          <cell r="CH20">
            <v>1384561.9008525223</v>
          </cell>
          <cell r="CJ20">
            <v>15</v>
          </cell>
          <cell r="CK20">
            <v>1116.5</v>
          </cell>
        </row>
        <row r="21">
          <cell r="CD21">
            <v>1851680.1243962897</v>
          </cell>
          <cell r="CE21">
            <v>1851680.1243962897</v>
          </cell>
          <cell r="CF21">
            <v>1851680.1243962897</v>
          </cell>
          <cell r="CG21">
            <v>1851680.1243962897</v>
          </cell>
          <cell r="CH21">
            <v>1851680.1243962897</v>
          </cell>
          <cell r="CJ21">
            <v>16</v>
          </cell>
          <cell r="CK21">
            <v>1176.2500000000002</v>
          </cell>
        </row>
        <row r="22">
          <cell r="CD22">
            <v>1791781.2390391883</v>
          </cell>
          <cell r="CE22">
            <v>1791781.2390391883</v>
          </cell>
          <cell r="CF22">
            <v>1791781.2390391883</v>
          </cell>
          <cell r="CG22">
            <v>1791781.2390391883</v>
          </cell>
          <cell r="CH22">
            <v>1791781.2390391883</v>
          </cell>
          <cell r="CJ22">
            <v>17</v>
          </cell>
          <cell r="CK22">
            <v>1235.9999999999998</v>
          </cell>
        </row>
        <row r="23">
          <cell r="CD23">
            <v>2603910.5292218495</v>
          </cell>
          <cell r="CE23">
            <v>2603910.5292218495</v>
          </cell>
          <cell r="CF23">
            <v>2603910.5292218495</v>
          </cell>
          <cell r="CG23">
            <v>2603910.5292218495</v>
          </cell>
          <cell r="CH23">
            <v>2603910.5292218495</v>
          </cell>
          <cell r="CJ23">
            <v>18</v>
          </cell>
          <cell r="CK23">
            <v>1275.75</v>
          </cell>
        </row>
        <row r="24">
          <cell r="CD24">
            <v>3258260.4092426579</v>
          </cell>
          <cell r="CE24">
            <v>3258260.4092426579</v>
          </cell>
          <cell r="CF24">
            <v>3258260.4092426579</v>
          </cell>
          <cell r="CG24">
            <v>3258260.4092426579</v>
          </cell>
          <cell r="CH24">
            <v>3258260.4092426579</v>
          </cell>
          <cell r="CJ24">
            <v>19</v>
          </cell>
          <cell r="CK24">
            <v>1315.5000000000002</v>
          </cell>
        </row>
        <row r="25">
          <cell r="CD25">
            <v>4624384.0720169153</v>
          </cell>
          <cell r="CE25">
            <v>4624384.0720169153</v>
          </cell>
          <cell r="CF25">
            <v>4624384.0720169153</v>
          </cell>
          <cell r="CG25">
            <v>4624384.0720169153</v>
          </cell>
          <cell r="CH25">
            <v>4624384.0720169153</v>
          </cell>
          <cell r="CJ25">
            <v>20</v>
          </cell>
          <cell r="CK25">
            <v>1355.2499999999998</v>
          </cell>
        </row>
        <row r="26">
          <cell r="CD26">
            <v>5675233.6473731287</v>
          </cell>
          <cell r="CE26">
            <v>5675233.6473731287</v>
          </cell>
          <cell r="CF26">
            <v>5675233.6473731287</v>
          </cell>
          <cell r="CG26">
            <v>5675233.6473731287</v>
          </cell>
          <cell r="CH26">
            <v>5675233.6473731287</v>
          </cell>
          <cell r="CJ26">
            <v>21</v>
          </cell>
          <cell r="CK26">
            <v>1395</v>
          </cell>
        </row>
        <row r="27">
          <cell r="CD27">
            <v>9362753.1433573551</v>
          </cell>
          <cell r="CE27">
            <v>9362753.1433573551</v>
          </cell>
          <cell r="CF27">
            <v>9362753.1433573551</v>
          </cell>
          <cell r="CG27">
            <v>9362753.1433573551</v>
          </cell>
          <cell r="CH27">
            <v>9362753.1433573551</v>
          </cell>
          <cell r="CJ27">
            <v>22</v>
          </cell>
          <cell r="CK27">
            <v>1434.7500000000002</v>
          </cell>
        </row>
        <row r="28">
          <cell r="CD28">
            <v>11002119.558983564</v>
          </cell>
          <cell r="CE28">
            <v>11002119.558983564</v>
          </cell>
          <cell r="CF28">
            <v>11002119.558983564</v>
          </cell>
          <cell r="CG28">
            <v>11002119.558983564</v>
          </cell>
          <cell r="CH28">
            <v>11002119.558983564</v>
          </cell>
          <cell r="CJ28">
            <v>23</v>
          </cell>
          <cell r="CK28">
            <v>1474.4999999999998</v>
          </cell>
        </row>
        <row r="29">
          <cell r="CD29">
            <v>13405964.646233685</v>
          </cell>
          <cell r="CE29">
            <v>13405964.646233685</v>
          </cell>
          <cell r="CF29">
            <v>13405964.646233685</v>
          </cell>
          <cell r="CG29">
            <v>13405964.646233685</v>
          </cell>
          <cell r="CH29">
            <v>13405964.646233685</v>
          </cell>
          <cell r="CJ29">
            <v>24</v>
          </cell>
          <cell r="CK29">
            <v>1542.25</v>
          </cell>
        </row>
        <row r="30">
          <cell r="CD30">
            <v>17129516.696271278</v>
          </cell>
          <cell r="CE30">
            <v>17129516.696271278</v>
          </cell>
          <cell r="CF30">
            <v>17129516.696271278</v>
          </cell>
          <cell r="CG30">
            <v>17129516.696271278</v>
          </cell>
          <cell r="CH30">
            <v>17129516.696271278</v>
          </cell>
          <cell r="CJ30">
            <v>25</v>
          </cell>
          <cell r="CK30">
            <v>1612.0000000000002</v>
          </cell>
        </row>
        <row r="31">
          <cell r="CD31">
            <v>22384300.424026147</v>
          </cell>
          <cell r="CE31">
            <v>22384300.424026147</v>
          </cell>
          <cell r="CF31">
            <v>22384300.424026147</v>
          </cell>
          <cell r="CG31">
            <v>22384300.424026147</v>
          </cell>
          <cell r="CH31">
            <v>22384300.424026147</v>
          </cell>
          <cell r="CJ31">
            <v>26</v>
          </cell>
          <cell r="CK31">
            <v>1673.7499999999998</v>
          </cell>
        </row>
        <row r="32">
          <cell r="CD32">
            <v>30364041.897620574</v>
          </cell>
          <cell r="CE32">
            <v>30364041.897620574</v>
          </cell>
          <cell r="CF32">
            <v>30364041.897620574</v>
          </cell>
          <cell r="CG32">
            <v>30364041.897620574</v>
          </cell>
          <cell r="CH32">
            <v>30364041.897620574</v>
          </cell>
          <cell r="CJ32">
            <v>27</v>
          </cell>
          <cell r="CK32">
            <v>1735.5</v>
          </cell>
        </row>
        <row r="33">
          <cell r="CD33">
            <v>39036670.297768459</v>
          </cell>
          <cell r="CE33">
            <v>39036670.297768459</v>
          </cell>
          <cell r="CF33">
            <v>39036670.297768459</v>
          </cell>
          <cell r="CG33">
            <v>39036670.297768459</v>
          </cell>
          <cell r="CH33">
            <v>39036670.297768459</v>
          </cell>
          <cell r="CJ33">
            <v>28</v>
          </cell>
          <cell r="CK33">
            <v>1841.2500000000002</v>
          </cell>
        </row>
        <row r="34">
          <cell r="CD34">
            <v>49418006.397942811</v>
          </cell>
          <cell r="CE34">
            <v>49418006.397942811</v>
          </cell>
          <cell r="CF34">
            <v>49418006.397942811</v>
          </cell>
          <cell r="CG34">
            <v>49418006.397942811</v>
          </cell>
          <cell r="CH34">
            <v>49418006.397942811</v>
          </cell>
          <cell r="CJ34">
            <v>29</v>
          </cell>
          <cell r="CK34">
            <v>1884.9999999999998</v>
          </cell>
        </row>
        <row r="35">
          <cell r="CD35">
            <v>62704208.274725348</v>
          </cell>
          <cell r="CE35">
            <v>62704208.274725348</v>
          </cell>
          <cell r="CF35">
            <v>62704208.274725348</v>
          </cell>
          <cell r="CG35">
            <v>62704208.274725348</v>
          </cell>
          <cell r="CH35">
            <v>62704208.274725348</v>
          </cell>
          <cell r="CJ35">
            <v>30</v>
          </cell>
          <cell r="CK35">
            <v>1928.75</v>
          </cell>
        </row>
        <row r="36">
          <cell r="CD36">
            <v>80051667.053543627</v>
          </cell>
          <cell r="CE36">
            <v>80051667.053543627</v>
          </cell>
          <cell r="CF36">
            <v>80051667.053543627</v>
          </cell>
          <cell r="CG36">
            <v>80051667.053543627</v>
          </cell>
          <cell r="CH36">
            <v>80051667.053543627</v>
          </cell>
          <cell r="CJ36">
            <v>31</v>
          </cell>
          <cell r="CK36">
            <v>1972.5000000000002</v>
          </cell>
        </row>
        <row r="37">
          <cell r="CD37">
            <v>100407666.88358897</v>
          </cell>
          <cell r="CE37">
            <v>100407666.88358897</v>
          </cell>
          <cell r="CF37">
            <v>100407666.88358897</v>
          </cell>
          <cell r="CG37">
            <v>100407666.88358897</v>
          </cell>
          <cell r="CH37">
            <v>100407666.88358897</v>
          </cell>
          <cell r="CJ37">
            <v>32</v>
          </cell>
          <cell r="CK37">
            <v>2052.25</v>
          </cell>
        </row>
        <row r="38">
          <cell r="CD38">
            <v>123042517.24887037</v>
          </cell>
          <cell r="CE38">
            <v>123042517.24887037</v>
          </cell>
          <cell r="CF38">
            <v>123042517.24887037</v>
          </cell>
          <cell r="CG38">
            <v>123042517.24887037</v>
          </cell>
          <cell r="CH38">
            <v>123042517.24887037</v>
          </cell>
          <cell r="CJ38">
            <v>33</v>
          </cell>
          <cell r="CK38">
            <v>2134</v>
          </cell>
        </row>
        <row r="39">
          <cell r="CD39">
            <v>152434442.97042346</v>
          </cell>
          <cell r="CE39">
            <v>152434442.97042346</v>
          </cell>
          <cell r="CF39">
            <v>152434442.97042346</v>
          </cell>
          <cell r="CG39">
            <v>152434442.97042346</v>
          </cell>
          <cell r="CH39">
            <v>152434442.97042346</v>
          </cell>
          <cell r="CJ39">
            <v>34</v>
          </cell>
          <cell r="CK39">
            <v>2179.75</v>
          </cell>
        </row>
        <row r="40">
          <cell r="CD40">
            <v>194318912.49370062</v>
          </cell>
          <cell r="CE40">
            <v>194318912.49370062</v>
          </cell>
          <cell r="CF40">
            <v>194318912.49370062</v>
          </cell>
          <cell r="CG40">
            <v>194318912.49370062</v>
          </cell>
          <cell r="CH40">
            <v>194318912.49370062</v>
          </cell>
          <cell r="CJ40">
            <v>35</v>
          </cell>
          <cell r="CK40">
            <v>2225.5</v>
          </cell>
        </row>
        <row r="41">
          <cell r="CD41">
            <v>234887812.7875669</v>
          </cell>
          <cell r="CE41">
            <v>234887812.7875669</v>
          </cell>
          <cell r="CF41">
            <v>234887812.7875669</v>
          </cell>
          <cell r="CG41">
            <v>234887812.7875669</v>
          </cell>
          <cell r="CH41">
            <v>234887812.7875669</v>
          </cell>
          <cell r="CJ41">
            <v>36</v>
          </cell>
          <cell r="CK41">
            <v>2271.25</v>
          </cell>
        </row>
        <row r="42">
          <cell r="CD42">
            <v>289336797.79995346</v>
          </cell>
          <cell r="CE42">
            <v>289336797.79995346</v>
          </cell>
          <cell r="CF42">
            <v>289336797.79995346</v>
          </cell>
          <cell r="CG42">
            <v>289336797.79995346</v>
          </cell>
          <cell r="CH42">
            <v>289336797.79995346</v>
          </cell>
          <cell r="CJ42">
            <v>37</v>
          </cell>
          <cell r="CK42">
            <v>2316.9999999999995</v>
          </cell>
        </row>
        <row r="43">
          <cell r="CD43">
            <v>361857901.19320869</v>
          </cell>
          <cell r="CE43">
            <v>361857901.19320869</v>
          </cell>
          <cell r="CF43">
            <v>361857901.19320869</v>
          </cell>
          <cell r="CG43">
            <v>361857901.19320869</v>
          </cell>
          <cell r="CH43">
            <v>361857901.19320869</v>
          </cell>
          <cell r="CJ43">
            <v>38</v>
          </cell>
          <cell r="CK43">
            <v>2424.7500000000005</v>
          </cell>
        </row>
        <row r="44">
          <cell r="CD44">
            <v>450853291.73235726</v>
          </cell>
          <cell r="CE44">
            <v>450853291.73235726</v>
          </cell>
          <cell r="CF44">
            <v>450853291.73235726</v>
          </cell>
          <cell r="CG44">
            <v>450853291.73235726</v>
          </cell>
          <cell r="CH44">
            <v>450853291.73235726</v>
          </cell>
          <cell r="CJ44">
            <v>39</v>
          </cell>
          <cell r="CK44">
            <v>2534.5</v>
          </cell>
        </row>
        <row r="45">
          <cell r="CD45">
            <v>553628242.12852764</v>
          </cell>
          <cell r="CE45">
            <v>553628242.12852764</v>
          </cell>
          <cell r="CF45">
            <v>553628242.12852764</v>
          </cell>
          <cell r="CG45">
            <v>553628242.12852764</v>
          </cell>
          <cell r="CH45">
            <v>553628242.12852764</v>
          </cell>
          <cell r="CJ45">
            <v>40</v>
          </cell>
          <cell r="CK45">
            <v>2582.2499999999995</v>
          </cell>
        </row>
        <row r="46">
          <cell r="CD46">
            <v>680134250.92158079</v>
          </cell>
          <cell r="CE46">
            <v>680134250.92158079</v>
          </cell>
          <cell r="CF46">
            <v>680134250.92158079</v>
          </cell>
          <cell r="CG46">
            <v>680134250.92158079</v>
          </cell>
          <cell r="CH46">
            <v>680134250.92158079</v>
          </cell>
          <cell r="CJ46">
            <v>41</v>
          </cell>
          <cell r="CK46">
            <v>2630.0000000000005</v>
          </cell>
        </row>
        <row r="47">
          <cell r="CD47">
            <v>820348928.00530291</v>
          </cell>
          <cell r="CE47">
            <v>820348928.00530291</v>
          </cell>
          <cell r="CF47">
            <v>820348928.00530291</v>
          </cell>
          <cell r="CG47">
            <v>820348928.00530291</v>
          </cell>
          <cell r="CH47">
            <v>820348928.00530291</v>
          </cell>
          <cell r="CJ47">
            <v>42</v>
          </cell>
          <cell r="CK47">
            <v>2677.75</v>
          </cell>
        </row>
        <row r="48">
          <cell r="CD48">
            <v>991247430.53050613</v>
          </cell>
          <cell r="CE48">
            <v>991247430.53050613</v>
          </cell>
          <cell r="CF48">
            <v>991247430.53050613</v>
          </cell>
          <cell r="CG48">
            <v>991247430.53050613</v>
          </cell>
          <cell r="CH48">
            <v>991247430.53050613</v>
          </cell>
          <cell r="CJ48">
            <v>43</v>
          </cell>
          <cell r="CK48">
            <v>2725.4999999999995</v>
          </cell>
        </row>
        <row r="49">
          <cell r="CD49">
            <v>1195853281.8297348</v>
          </cell>
          <cell r="CE49">
            <v>1195853281.8297348</v>
          </cell>
          <cell r="CF49">
            <v>1195853281.8297348</v>
          </cell>
          <cell r="CG49">
            <v>1195853281.8297348</v>
          </cell>
          <cell r="CH49">
            <v>1195853281.8297348</v>
          </cell>
          <cell r="CJ49">
            <v>44</v>
          </cell>
          <cell r="CK49">
            <v>2773.2500000000005</v>
          </cell>
        </row>
        <row r="50">
          <cell r="CD50">
            <v>1465132913.144227</v>
          </cell>
          <cell r="CE50">
            <v>1465132913.144227</v>
          </cell>
          <cell r="CF50">
            <v>1465132913.144227</v>
          </cell>
          <cell r="CG50">
            <v>1465132913.144227</v>
          </cell>
          <cell r="CH50">
            <v>1465132913.144227</v>
          </cell>
          <cell r="CJ50">
            <v>45</v>
          </cell>
          <cell r="CK50">
            <v>2821</v>
          </cell>
        </row>
        <row r="51">
          <cell r="CD51">
            <v>1759413744.6983871</v>
          </cell>
          <cell r="CE51">
            <v>1759413744.6983871</v>
          </cell>
          <cell r="CF51">
            <v>1759413744.6983871</v>
          </cell>
          <cell r="CG51">
            <v>1759413744.6983871</v>
          </cell>
          <cell r="CH51">
            <v>1759413744.6983871</v>
          </cell>
          <cell r="CJ51">
            <v>46</v>
          </cell>
          <cell r="CK51">
            <v>2918.7499999999995</v>
          </cell>
        </row>
        <row r="52">
          <cell r="CD52">
            <v>2085513539.5857849</v>
          </cell>
          <cell r="CE52">
            <v>2085513539.5857849</v>
          </cell>
          <cell r="CF52">
            <v>2085513539.5857849</v>
          </cell>
          <cell r="CG52">
            <v>2085513539.5857849</v>
          </cell>
          <cell r="CH52">
            <v>2085513539.5857849</v>
          </cell>
          <cell r="CJ52">
            <v>47</v>
          </cell>
          <cell r="CK52">
            <v>3018.5000000000005</v>
          </cell>
        </row>
        <row r="53">
          <cell r="CD53">
            <v>2465027531.105875</v>
          </cell>
          <cell r="CE53">
            <v>2465027531.105875</v>
          </cell>
          <cell r="CF53">
            <v>2465027531.105875</v>
          </cell>
          <cell r="CG53">
            <v>2465027531.105875</v>
          </cell>
          <cell r="CH53">
            <v>2465027531.105875</v>
          </cell>
          <cell r="CJ53">
            <v>48</v>
          </cell>
          <cell r="CK53">
            <v>3068.25</v>
          </cell>
        </row>
        <row r="54">
          <cell r="CD54">
            <v>2900242790.5747395</v>
          </cell>
          <cell r="CE54">
            <v>2900242790.5747395</v>
          </cell>
          <cell r="CF54">
            <v>2900242790.5747395</v>
          </cell>
          <cell r="CG54">
            <v>2900242790.5747395</v>
          </cell>
          <cell r="CH54">
            <v>2900242790.5747395</v>
          </cell>
          <cell r="CJ54">
            <v>49</v>
          </cell>
          <cell r="CK54">
            <v>3117.9999999999995</v>
          </cell>
        </row>
        <row r="55">
          <cell r="CD55">
            <v>3488941943.4165459</v>
          </cell>
          <cell r="CE55">
            <v>3488941943.4165459</v>
          </cell>
          <cell r="CF55">
            <v>3488941943.4165459</v>
          </cell>
          <cell r="CG55">
            <v>3488941943.4165459</v>
          </cell>
          <cell r="CH55">
            <v>3488941943.4165459</v>
          </cell>
          <cell r="CJ55">
            <v>50</v>
          </cell>
          <cell r="CK55">
            <v>3167.7500000000005</v>
          </cell>
        </row>
        <row r="56">
          <cell r="CD56">
            <v>7345069748.6151581</v>
          </cell>
          <cell r="CE56">
            <v>7345069748.6151581</v>
          </cell>
          <cell r="CF56">
            <v>7345069748.6151581</v>
          </cell>
          <cell r="CG56">
            <v>7345069748.6151581</v>
          </cell>
          <cell r="CH56">
            <v>7345069748.6151581</v>
          </cell>
          <cell r="CJ56">
            <v>51</v>
          </cell>
          <cell r="CK56">
            <v>3217.5</v>
          </cell>
        </row>
        <row r="57">
          <cell r="CD57">
            <v>5439285056.8161316</v>
          </cell>
          <cell r="CE57">
            <v>5439285056.8161316</v>
          </cell>
          <cell r="CF57">
            <v>5439285056.8161316</v>
          </cell>
          <cell r="CG57">
            <v>5439285056.8161316</v>
          </cell>
          <cell r="CH57">
            <v>5439285056.8161316</v>
          </cell>
          <cell r="CJ57">
            <v>52</v>
          </cell>
          <cell r="CK57">
            <v>3267.2499999999995</v>
          </cell>
        </row>
        <row r="58">
          <cell r="CD58">
            <v>6396906452.2447243</v>
          </cell>
          <cell r="CE58">
            <v>6396906452.2447243</v>
          </cell>
          <cell r="CF58">
            <v>6396906452.2447243</v>
          </cell>
          <cell r="CG58">
            <v>6396906452.2447243</v>
          </cell>
          <cell r="CH58">
            <v>6396906452.2447243</v>
          </cell>
          <cell r="CJ58">
            <v>53</v>
          </cell>
          <cell r="CK58">
            <v>3317.0000000000005</v>
          </cell>
        </row>
        <row r="59">
          <cell r="CD59">
            <v>7310508362.0730438</v>
          </cell>
          <cell r="CE59">
            <v>7310508362.0730438</v>
          </cell>
          <cell r="CF59">
            <v>7310508362.0730438</v>
          </cell>
          <cell r="CG59">
            <v>7310508362.0730438</v>
          </cell>
          <cell r="CH59">
            <v>7310508362.0730438</v>
          </cell>
          <cell r="CJ59">
            <v>54</v>
          </cell>
          <cell r="CK59">
            <v>3366.75</v>
          </cell>
        </row>
        <row r="60">
          <cell r="CD60">
            <v>8163485346.914772</v>
          </cell>
          <cell r="CE60">
            <v>8163485346.914772</v>
          </cell>
          <cell r="CF60">
            <v>8163485346.914772</v>
          </cell>
          <cell r="CG60">
            <v>8163485346.914772</v>
          </cell>
          <cell r="CH60">
            <v>8163485346.914772</v>
          </cell>
          <cell r="CJ60">
            <v>55</v>
          </cell>
          <cell r="CK60">
            <v>3416.4999999999991</v>
          </cell>
        </row>
        <row r="61">
          <cell r="CD61">
            <v>9816062732.8840714</v>
          </cell>
          <cell r="CE61">
            <v>9816062732.8840714</v>
          </cell>
          <cell r="CF61">
            <v>9816062732.8840714</v>
          </cell>
          <cell r="CG61">
            <v>9816062732.8840714</v>
          </cell>
          <cell r="CH61">
            <v>9816062732.8840714</v>
          </cell>
          <cell r="CJ61">
            <v>56</v>
          </cell>
          <cell r="CK61">
            <v>3466.2500000000005</v>
          </cell>
        </row>
        <row r="62">
          <cell r="CD62">
            <v>11614244858.695129</v>
          </cell>
          <cell r="CE62">
            <v>11614244858.695129</v>
          </cell>
          <cell r="CF62">
            <v>11614244858.695129</v>
          </cell>
          <cell r="CG62">
            <v>11614244858.695129</v>
          </cell>
          <cell r="CH62">
            <v>11614244858.695129</v>
          </cell>
          <cell r="CJ62">
            <v>57</v>
          </cell>
          <cell r="CK62">
            <v>3516</v>
          </cell>
        </row>
        <row r="63">
          <cell r="CD63">
            <v>13611057846.344711</v>
          </cell>
          <cell r="CE63">
            <v>13611057846.344711</v>
          </cell>
          <cell r="CF63">
            <v>13611057846.344711</v>
          </cell>
          <cell r="CG63">
            <v>13611057846.344711</v>
          </cell>
          <cell r="CH63">
            <v>13611057846.344711</v>
          </cell>
          <cell r="CJ63">
            <v>58</v>
          </cell>
          <cell r="CK63">
            <v>3565.7499999999995</v>
          </cell>
        </row>
        <row r="64">
          <cell r="CD64">
            <v>15932025046.157608</v>
          </cell>
          <cell r="CE64">
            <v>15932025046.157608</v>
          </cell>
          <cell r="CF64">
            <v>15932025046.157608</v>
          </cell>
          <cell r="CG64">
            <v>15932025046.157608</v>
          </cell>
          <cell r="CH64">
            <v>15932025046.157608</v>
          </cell>
          <cell r="CJ64">
            <v>59</v>
          </cell>
          <cell r="CK64">
            <v>3615.5000000000009</v>
          </cell>
        </row>
        <row r="65">
          <cell r="CD65">
            <v>18632998282.059677</v>
          </cell>
          <cell r="CE65">
            <v>18632998282.059677</v>
          </cell>
          <cell r="CF65">
            <v>18632998282.059677</v>
          </cell>
          <cell r="CG65">
            <v>18632998282.059677</v>
          </cell>
          <cell r="CH65">
            <v>18632998282.059677</v>
          </cell>
          <cell r="CJ65">
            <v>60</v>
          </cell>
          <cell r="CK65">
            <v>3665.2499999999995</v>
          </cell>
        </row>
        <row r="66">
          <cell r="CD66">
            <v>21835125764.127411</v>
          </cell>
          <cell r="CE66">
            <v>21835125764.127411</v>
          </cell>
          <cell r="CF66">
            <v>21835125764.127411</v>
          </cell>
          <cell r="CG66">
            <v>21835125764.127411</v>
          </cell>
          <cell r="CH66">
            <v>21835125764.127411</v>
          </cell>
          <cell r="CJ66">
            <v>61</v>
          </cell>
          <cell r="CK66">
            <v>3714.9999999999995</v>
          </cell>
        </row>
        <row r="67">
          <cell r="CD67">
            <v>25590560615.734375</v>
          </cell>
          <cell r="CE67">
            <v>25590560615.734375</v>
          </cell>
          <cell r="CF67">
            <v>25590560615.734375</v>
          </cell>
          <cell r="CG67">
            <v>25590560615.734375</v>
          </cell>
          <cell r="CH67">
            <v>25590560615.734375</v>
          </cell>
          <cell r="CJ67">
            <v>62</v>
          </cell>
          <cell r="CK67">
            <v>3764.7500000000005</v>
          </cell>
        </row>
        <row r="68">
          <cell r="CD68">
            <v>30000161130.192993</v>
          </cell>
          <cell r="CE68">
            <v>30000161130.192993</v>
          </cell>
          <cell r="CF68">
            <v>30000161130.192993</v>
          </cell>
          <cell r="CG68">
            <v>30000161130.192993</v>
          </cell>
          <cell r="CH68">
            <v>30000161130.192993</v>
          </cell>
          <cell r="CJ68">
            <v>63</v>
          </cell>
          <cell r="CK68">
            <v>3814.5</v>
          </cell>
        </row>
        <row r="69">
          <cell r="CD69">
            <v>35248656947.893738</v>
          </cell>
          <cell r="CE69">
            <v>35248656947.893738</v>
          </cell>
          <cell r="CF69">
            <v>35248656947.893738</v>
          </cell>
          <cell r="CG69">
            <v>35248656947.893738</v>
          </cell>
          <cell r="CH69">
            <v>35248656947.893738</v>
          </cell>
          <cell r="CJ69">
            <v>64</v>
          </cell>
          <cell r="CK69">
            <v>3864.25</v>
          </cell>
        </row>
        <row r="70">
          <cell r="CD70">
            <v>41763850420.675293</v>
          </cell>
          <cell r="CE70">
            <v>41763850420.675293</v>
          </cell>
          <cell r="CF70">
            <v>41763850420.675293</v>
          </cell>
          <cell r="CG70">
            <v>41763850420.675293</v>
          </cell>
          <cell r="CH70">
            <v>41763850420.675293</v>
          </cell>
          <cell r="CJ70">
            <v>65</v>
          </cell>
          <cell r="CK70">
            <v>3913.9999999999991</v>
          </cell>
        </row>
        <row r="71">
          <cell r="CD71">
            <v>49757241938.515015</v>
          </cell>
          <cell r="CE71">
            <v>49757241938.515015</v>
          </cell>
          <cell r="CF71">
            <v>49757241938.515015</v>
          </cell>
          <cell r="CG71">
            <v>49757241938.515015</v>
          </cell>
          <cell r="CH71">
            <v>49757241938.515015</v>
          </cell>
          <cell r="CJ71">
            <v>66</v>
          </cell>
          <cell r="CK71">
            <v>3963.75</v>
          </cell>
        </row>
        <row r="72">
          <cell r="CD72">
            <v>58315161046.970642</v>
          </cell>
          <cell r="CE72">
            <v>58315161046.970642</v>
          </cell>
          <cell r="CF72">
            <v>58315161046.970642</v>
          </cell>
          <cell r="CG72">
            <v>58315161046.970642</v>
          </cell>
          <cell r="CH72">
            <v>58315161046.970642</v>
          </cell>
          <cell r="CJ72">
            <v>67</v>
          </cell>
          <cell r="CK72">
            <v>4013.4999999999995</v>
          </cell>
        </row>
        <row r="73">
          <cell r="CD73">
            <v>68474322940.111572</v>
          </cell>
          <cell r="CE73">
            <v>68474322940.111572</v>
          </cell>
          <cell r="CF73">
            <v>68474322940.111572</v>
          </cell>
          <cell r="CG73">
            <v>68474322940.111572</v>
          </cell>
          <cell r="CH73">
            <v>68474322940.111572</v>
          </cell>
          <cell r="CJ73">
            <v>68</v>
          </cell>
          <cell r="CK73">
            <v>4063.2500000000005</v>
          </cell>
        </row>
        <row r="74">
          <cell r="CD74">
            <v>81308310568.437134</v>
          </cell>
          <cell r="CE74">
            <v>81308310568.437134</v>
          </cell>
          <cell r="CF74">
            <v>81308310568.437134</v>
          </cell>
          <cell r="CG74">
            <v>81308310568.437134</v>
          </cell>
          <cell r="CH74">
            <v>81308310568.437134</v>
          </cell>
          <cell r="CJ74">
            <v>69</v>
          </cell>
          <cell r="CK74">
            <v>4113</v>
          </cell>
        </row>
        <row r="75">
          <cell r="CD75">
            <v>95246786862.161377</v>
          </cell>
          <cell r="CE75">
            <v>95246786862.161377</v>
          </cell>
          <cell r="CF75">
            <v>95246786862.161377</v>
          </cell>
          <cell r="CG75">
            <v>95246786862.161377</v>
          </cell>
          <cell r="CH75">
            <v>95246786862.161377</v>
          </cell>
          <cell r="CJ75">
            <v>70</v>
          </cell>
          <cell r="CK75">
            <v>4162.75</v>
          </cell>
        </row>
        <row r="76">
          <cell r="CD76">
            <v>111562173284.24292</v>
          </cell>
          <cell r="CE76">
            <v>111562173284.24292</v>
          </cell>
          <cell r="CF76">
            <v>111562173284.24292</v>
          </cell>
          <cell r="CG76">
            <v>111562173284.24292</v>
          </cell>
          <cell r="CH76">
            <v>111562173284.24292</v>
          </cell>
          <cell r="CJ76">
            <v>71</v>
          </cell>
          <cell r="CK76">
            <v>4212.5</v>
          </cell>
        </row>
        <row r="77">
          <cell r="CD77">
            <v>130679096914.66235</v>
          </cell>
          <cell r="CE77">
            <v>130679096914.66235</v>
          </cell>
          <cell r="CF77">
            <v>130679096914.66235</v>
          </cell>
          <cell r="CG77">
            <v>130679096914.66235</v>
          </cell>
          <cell r="CH77">
            <v>130679096914.66235</v>
          </cell>
          <cell r="CJ77">
            <v>72</v>
          </cell>
          <cell r="CK77">
            <v>4262.25</v>
          </cell>
        </row>
        <row r="78">
          <cell r="CD78">
            <v>153068303967.45447</v>
          </cell>
          <cell r="CE78">
            <v>153068303967.45447</v>
          </cell>
          <cell r="CF78">
            <v>153068303967.45447</v>
          </cell>
          <cell r="CG78">
            <v>153068303967.45447</v>
          </cell>
          <cell r="CH78">
            <v>153068303967.45447</v>
          </cell>
          <cell r="CJ78">
            <v>73</v>
          </cell>
          <cell r="CK78">
            <v>4312</v>
          </cell>
        </row>
        <row r="79">
          <cell r="CD79">
            <v>179291093105.59509</v>
          </cell>
          <cell r="CE79">
            <v>179291093105.59509</v>
          </cell>
          <cell r="CF79">
            <v>179291093105.59509</v>
          </cell>
          <cell r="CG79">
            <v>179291093105.59509</v>
          </cell>
          <cell r="CH79">
            <v>179291093105.59509</v>
          </cell>
          <cell r="CJ79">
            <v>74</v>
          </cell>
          <cell r="CK79">
            <v>4361.75</v>
          </cell>
        </row>
        <row r="80">
          <cell r="CD80">
            <v>209921089795.51831</v>
          </cell>
          <cell r="CE80">
            <v>209921089795.51831</v>
          </cell>
          <cell r="CF80">
            <v>209921089795.51831</v>
          </cell>
          <cell r="CG80">
            <v>209921089795.51831</v>
          </cell>
          <cell r="CH80">
            <v>209921089795.51831</v>
          </cell>
          <cell r="CJ80">
            <v>75</v>
          </cell>
          <cell r="CK80">
            <v>4411.5</v>
          </cell>
        </row>
        <row r="81">
          <cell r="CD81">
            <v>245703911819.64966</v>
          </cell>
          <cell r="CE81">
            <v>245703911819.64966</v>
          </cell>
          <cell r="CF81">
            <v>245703911819.64966</v>
          </cell>
          <cell r="CG81">
            <v>245703911819.64966</v>
          </cell>
          <cell r="CH81">
            <v>245703911819.64966</v>
          </cell>
          <cell r="CJ81">
            <v>76</v>
          </cell>
          <cell r="CK81">
            <v>4461.25</v>
          </cell>
        </row>
        <row r="82">
          <cell r="CD82">
            <v>287894136854.98315</v>
          </cell>
          <cell r="CE82">
            <v>287894136854.98315</v>
          </cell>
          <cell r="CF82">
            <v>287894136854.98315</v>
          </cell>
          <cell r="CG82">
            <v>287894136854.98315</v>
          </cell>
          <cell r="CH82">
            <v>287894136854.98315</v>
          </cell>
          <cell r="CJ82">
            <v>77</v>
          </cell>
          <cell r="CK82">
            <v>4510.9999999999991</v>
          </cell>
        </row>
        <row r="83">
          <cell r="CD83">
            <v>343639621708.05713</v>
          </cell>
          <cell r="CE83">
            <v>343639621708.05713</v>
          </cell>
          <cell r="CF83">
            <v>343639621708.05713</v>
          </cell>
          <cell r="CG83">
            <v>343639621708.05713</v>
          </cell>
          <cell r="CH83">
            <v>343639621708.05713</v>
          </cell>
          <cell r="CJ83">
            <v>78</v>
          </cell>
          <cell r="CK83">
            <v>4560.75</v>
          </cell>
        </row>
        <row r="84">
          <cell r="CD84">
            <v>402129483636.90674</v>
          </cell>
          <cell r="CE84">
            <v>402129483636.90674</v>
          </cell>
          <cell r="CF84">
            <v>402129483636.90674</v>
          </cell>
          <cell r="CG84">
            <v>402129483636.90674</v>
          </cell>
          <cell r="CH84">
            <v>402129483636.90674</v>
          </cell>
          <cell r="CJ84">
            <v>79</v>
          </cell>
          <cell r="CK84">
            <v>4610.5000000000009</v>
          </cell>
        </row>
        <row r="85">
          <cell r="CD85">
            <v>440109033935.96436</v>
          </cell>
          <cell r="CE85">
            <v>440109033935.96436</v>
          </cell>
          <cell r="CF85">
            <v>440109033935.96436</v>
          </cell>
          <cell r="CG85">
            <v>440109033935.96436</v>
          </cell>
          <cell r="CH85">
            <v>440109033935.96436</v>
          </cell>
          <cell r="CJ85">
            <v>80</v>
          </cell>
          <cell r="CK85">
            <v>4660.2499999999991</v>
          </cell>
        </row>
      </sheetData>
      <sheetData sheetId="18"/>
      <sheetData sheetId="19"/>
      <sheetData sheetId="20"/>
      <sheetData sheetId="21">
        <row r="6">
          <cell r="X6">
            <v>8000</v>
          </cell>
        </row>
      </sheetData>
      <sheetData sheetId="22"/>
      <sheetData sheetId="23">
        <row r="6">
          <cell r="AC6">
            <v>188.74936671981942</v>
          </cell>
          <cell r="AD6">
            <v>188.74936671981942</v>
          </cell>
          <cell r="AE6">
            <v>188.74936671981942</v>
          </cell>
          <cell r="AF6">
            <v>188.74936671981942</v>
          </cell>
          <cell r="AG6">
            <v>188.74936671981942</v>
          </cell>
          <cell r="CK6">
            <v>1</v>
          </cell>
          <cell r="CL6">
            <v>302.66666666666669</v>
          </cell>
        </row>
        <row r="7">
          <cell r="AC7">
            <v>419.59881394659277</v>
          </cell>
          <cell r="AD7">
            <v>419.59881394659277</v>
          </cell>
          <cell r="AE7">
            <v>419.59881394659277</v>
          </cell>
          <cell r="AF7">
            <v>419.59881394659277</v>
          </cell>
          <cell r="AG7">
            <v>419.59881394659277</v>
          </cell>
          <cell r="CK7">
            <v>2</v>
          </cell>
          <cell r="CL7">
            <v>343</v>
          </cell>
        </row>
        <row r="8">
          <cell r="AC8">
            <v>2010.1387646047242</v>
          </cell>
          <cell r="AD8">
            <v>2010.1387646047242</v>
          </cell>
          <cell r="AE8">
            <v>2010.1387646047242</v>
          </cell>
          <cell r="AF8">
            <v>2010.1387646047242</v>
          </cell>
          <cell r="AG8">
            <v>2010.1387646047242</v>
          </cell>
          <cell r="CK8">
            <v>3</v>
          </cell>
          <cell r="CL8">
            <v>350.99999999999994</v>
          </cell>
        </row>
        <row r="9">
          <cell r="AC9">
            <v>3921.371967588736</v>
          </cell>
          <cell r="AD9">
            <v>3921.371967588736</v>
          </cell>
          <cell r="AE9">
            <v>3921.371967588736</v>
          </cell>
          <cell r="AF9">
            <v>3921.371967588736</v>
          </cell>
          <cell r="AG9">
            <v>3921.371967588736</v>
          </cell>
          <cell r="CK9">
            <v>4</v>
          </cell>
          <cell r="CL9">
            <v>355.00000000000006</v>
          </cell>
        </row>
        <row r="10">
          <cell r="AC10">
            <v>6114.098493271611</v>
          </cell>
          <cell r="AD10">
            <v>6114.098493271611</v>
          </cell>
          <cell r="AE10">
            <v>6114.098493271611</v>
          </cell>
          <cell r="AF10">
            <v>6114.098493271611</v>
          </cell>
          <cell r="AG10">
            <v>6114.098493271611</v>
          </cell>
          <cell r="CK10">
            <v>5</v>
          </cell>
          <cell r="CL10">
            <v>359</v>
          </cell>
        </row>
        <row r="11">
          <cell r="AC11">
            <v>9131.5724735619242</v>
          </cell>
          <cell r="AD11">
            <v>9131.5724735619242</v>
          </cell>
          <cell r="AE11">
            <v>9131.5724735619242</v>
          </cell>
          <cell r="AF11">
            <v>9131.5724735619242</v>
          </cell>
          <cell r="AG11">
            <v>9131.5724735619242</v>
          </cell>
          <cell r="CK11">
            <v>6</v>
          </cell>
          <cell r="CL11">
            <v>372.33333333333326</v>
          </cell>
        </row>
        <row r="12">
          <cell r="AC12">
            <v>12783.489564308824</v>
          </cell>
          <cell r="AD12">
            <v>12783.489564308824</v>
          </cell>
          <cell r="AE12">
            <v>12783.489564308824</v>
          </cell>
          <cell r="AF12">
            <v>12783.489564308824</v>
          </cell>
          <cell r="AG12">
            <v>12783.489564308824</v>
          </cell>
          <cell r="CK12">
            <v>7</v>
          </cell>
          <cell r="CL12">
            <v>399.00000000000006</v>
          </cell>
        </row>
        <row r="13">
          <cell r="AC13">
            <v>40599.129862477843</v>
          </cell>
          <cell r="AD13">
            <v>40599.129862477843</v>
          </cell>
          <cell r="AE13">
            <v>40599.129862477843</v>
          </cell>
          <cell r="AF13">
            <v>40599.129862477843</v>
          </cell>
          <cell r="AG13">
            <v>40599.129862477843</v>
          </cell>
          <cell r="CK13">
            <v>8</v>
          </cell>
          <cell r="CL13">
            <v>407</v>
          </cell>
        </row>
        <row r="14">
          <cell r="AC14">
            <v>69225.446924758435</v>
          </cell>
          <cell r="AD14">
            <v>69225.446924758435</v>
          </cell>
          <cell r="AE14">
            <v>69225.446924758435</v>
          </cell>
          <cell r="AF14">
            <v>69225.446924758435</v>
          </cell>
          <cell r="AG14">
            <v>69225.446924758435</v>
          </cell>
          <cell r="CK14">
            <v>9</v>
          </cell>
          <cell r="CL14">
            <v>414.99999999999994</v>
          </cell>
        </row>
        <row r="15">
          <cell r="AC15">
            <v>101215.23571083386</v>
          </cell>
          <cell r="AD15">
            <v>101215.23571083386</v>
          </cell>
          <cell r="AE15">
            <v>101215.23571083386</v>
          </cell>
          <cell r="AF15">
            <v>101215.23571083386</v>
          </cell>
          <cell r="AG15">
            <v>101215.23571083386</v>
          </cell>
          <cell r="CK15">
            <v>10</v>
          </cell>
          <cell r="CL15">
            <v>448.00000000000006</v>
          </cell>
        </row>
        <row r="16">
          <cell r="AC16">
            <v>82707.79208699317</v>
          </cell>
          <cell r="AD16">
            <v>82707.79208699317</v>
          </cell>
          <cell r="AE16">
            <v>82707.79208699317</v>
          </cell>
          <cell r="AF16">
            <v>82707.79208699317</v>
          </cell>
          <cell r="AG16">
            <v>82707.79208699317</v>
          </cell>
          <cell r="CK16">
            <v>11</v>
          </cell>
          <cell r="CL16">
            <v>456</v>
          </cell>
        </row>
        <row r="17">
          <cell r="AC17">
            <v>105963.1175078011</v>
          </cell>
          <cell r="AD17">
            <v>105963.1175078011</v>
          </cell>
          <cell r="AE17">
            <v>105963.1175078011</v>
          </cell>
          <cell r="AF17">
            <v>105963.1175078011</v>
          </cell>
          <cell r="AG17">
            <v>105963.1175078011</v>
          </cell>
          <cell r="CK17">
            <v>12</v>
          </cell>
          <cell r="CL17">
            <v>478.99999999999994</v>
          </cell>
        </row>
        <row r="18">
          <cell r="AC18">
            <v>89897.072697806347</v>
          </cell>
          <cell r="AD18">
            <v>89897.072697806347</v>
          </cell>
          <cell r="AE18">
            <v>89897.072697806347</v>
          </cell>
          <cell r="AF18">
            <v>89897.072697806347</v>
          </cell>
          <cell r="AG18">
            <v>89897.072697806347</v>
          </cell>
          <cell r="CK18">
            <v>13</v>
          </cell>
          <cell r="CL18">
            <v>487.00000000000006</v>
          </cell>
        </row>
        <row r="19">
          <cell r="AC19">
            <v>105990.80611745961</v>
          </cell>
          <cell r="AD19">
            <v>105990.80611745961</v>
          </cell>
          <cell r="AE19">
            <v>105990.80611745961</v>
          </cell>
          <cell r="AF19">
            <v>105990.80611745961</v>
          </cell>
          <cell r="AG19">
            <v>105990.80611745961</v>
          </cell>
          <cell r="CK19">
            <v>14</v>
          </cell>
          <cell r="CL19">
            <v>495</v>
          </cell>
        </row>
        <row r="20">
          <cell r="AC20">
            <v>126665.56907506543</v>
          </cell>
          <cell r="AD20">
            <v>126665.56907506543</v>
          </cell>
          <cell r="AE20">
            <v>126665.56907506543</v>
          </cell>
          <cell r="AF20">
            <v>126665.56907506543</v>
          </cell>
          <cell r="AG20">
            <v>126665.56907506543</v>
          </cell>
          <cell r="CK20">
            <v>15</v>
          </cell>
          <cell r="CL20">
            <v>518</v>
          </cell>
        </row>
        <row r="21">
          <cell r="AC21">
            <v>188470.24099075573</v>
          </cell>
          <cell r="AD21">
            <v>188470.24099075573</v>
          </cell>
          <cell r="AE21">
            <v>188470.24099075573</v>
          </cell>
          <cell r="AF21">
            <v>188470.24099075573</v>
          </cell>
          <cell r="AG21">
            <v>188470.24099075573</v>
          </cell>
          <cell r="CK21">
            <v>16</v>
          </cell>
          <cell r="CL21">
            <v>526</v>
          </cell>
        </row>
        <row r="22">
          <cell r="AC22">
            <v>202027.12510717986</v>
          </cell>
          <cell r="AD22">
            <v>202027.12510717986</v>
          </cell>
          <cell r="AE22">
            <v>202027.12510717986</v>
          </cell>
          <cell r="AF22">
            <v>202027.12510717986</v>
          </cell>
          <cell r="AG22">
            <v>202027.12510717986</v>
          </cell>
          <cell r="CK22">
            <v>17</v>
          </cell>
          <cell r="CL22">
            <v>534</v>
          </cell>
        </row>
        <row r="23">
          <cell r="AC23">
            <v>245279.28036063584</v>
          </cell>
          <cell r="AD23">
            <v>245279.28036063584</v>
          </cell>
          <cell r="AE23">
            <v>245279.28036063584</v>
          </cell>
          <cell r="AF23">
            <v>245279.28036063584</v>
          </cell>
          <cell r="AG23">
            <v>245279.28036063584</v>
          </cell>
          <cell r="CK23">
            <v>18</v>
          </cell>
          <cell r="CL23">
            <v>542</v>
          </cell>
        </row>
        <row r="24">
          <cell r="AC24">
            <v>295080.24880596995</v>
          </cell>
          <cell r="AD24">
            <v>295080.24880596995</v>
          </cell>
          <cell r="AE24">
            <v>295080.24880596995</v>
          </cell>
          <cell r="AF24">
            <v>295080.24880596995</v>
          </cell>
          <cell r="AG24">
            <v>295080.24880596995</v>
          </cell>
          <cell r="CK24">
            <v>19</v>
          </cell>
          <cell r="CL24">
            <v>550</v>
          </cell>
        </row>
        <row r="25">
          <cell r="AC25">
            <v>358176.66420270293</v>
          </cell>
          <cell r="AD25">
            <v>358176.66420270293</v>
          </cell>
          <cell r="AE25">
            <v>358176.66420270293</v>
          </cell>
          <cell r="AF25">
            <v>358176.66420270293</v>
          </cell>
          <cell r="AG25">
            <v>358176.66420270293</v>
          </cell>
          <cell r="CK25">
            <v>20</v>
          </cell>
          <cell r="CL25">
            <v>558</v>
          </cell>
        </row>
        <row r="26">
          <cell r="AC26">
            <v>431067.07916316483</v>
          </cell>
          <cell r="AD26">
            <v>431067.07916316483</v>
          </cell>
          <cell r="AE26">
            <v>431067.07916316483</v>
          </cell>
          <cell r="AF26">
            <v>431067.07916316483</v>
          </cell>
          <cell r="AG26">
            <v>431067.07916316483</v>
          </cell>
          <cell r="CK26">
            <v>21</v>
          </cell>
          <cell r="CL26">
            <v>566</v>
          </cell>
        </row>
        <row r="27">
          <cell r="AC27">
            <v>520243.10458439216</v>
          </cell>
          <cell r="AD27">
            <v>520243.10458439216</v>
          </cell>
          <cell r="AE27">
            <v>520243.10458439216</v>
          </cell>
          <cell r="AF27">
            <v>520243.10458439216</v>
          </cell>
          <cell r="AG27">
            <v>520243.10458439216</v>
          </cell>
          <cell r="CK27">
            <v>22</v>
          </cell>
          <cell r="CL27">
            <v>574</v>
          </cell>
        </row>
        <row r="28">
          <cell r="AC28">
            <v>618334.8595885816</v>
          </cell>
          <cell r="AD28">
            <v>618334.8595885816</v>
          </cell>
          <cell r="AE28">
            <v>618334.8595885816</v>
          </cell>
          <cell r="AF28">
            <v>618334.8595885816</v>
          </cell>
          <cell r="AG28">
            <v>618334.8595885816</v>
          </cell>
          <cell r="CK28">
            <v>23</v>
          </cell>
          <cell r="CL28">
            <v>582</v>
          </cell>
        </row>
        <row r="29">
          <cell r="AC29">
            <v>756605.63193069771</v>
          </cell>
          <cell r="AD29">
            <v>756605.63193069771</v>
          </cell>
          <cell r="AE29">
            <v>756605.63193069771</v>
          </cell>
          <cell r="AF29">
            <v>756605.63193069771</v>
          </cell>
          <cell r="AG29">
            <v>756605.63193069771</v>
          </cell>
          <cell r="CK29">
            <v>24</v>
          </cell>
          <cell r="CL29">
            <v>590</v>
          </cell>
        </row>
        <row r="30">
          <cell r="AC30">
            <v>908456.63541441318</v>
          </cell>
          <cell r="AD30">
            <v>908456.63541441318</v>
          </cell>
          <cell r="AE30">
            <v>908456.63541441318</v>
          </cell>
          <cell r="AF30">
            <v>908456.63541441318</v>
          </cell>
          <cell r="AG30">
            <v>908456.63541441318</v>
          </cell>
          <cell r="CK30">
            <v>25</v>
          </cell>
          <cell r="CL30">
            <v>590</v>
          </cell>
        </row>
        <row r="31">
          <cell r="AC31">
            <v>1096661.7388919704</v>
          </cell>
          <cell r="AD31">
            <v>1096661.7388919704</v>
          </cell>
          <cell r="AE31">
            <v>1096661.7388919704</v>
          </cell>
          <cell r="AF31">
            <v>1096661.7388919704</v>
          </cell>
          <cell r="AG31">
            <v>1096661.7388919704</v>
          </cell>
          <cell r="CK31">
            <v>26</v>
          </cell>
          <cell r="CL31">
            <v>590</v>
          </cell>
        </row>
        <row r="32">
          <cell r="AC32">
            <v>1321133.6388429208</v>
          </cell>
          <cell r="AD32">
            <v>1321133.6388429208</v>
          </cell>
          <cell r="AE32">
            <v>1321133.6388429208</v>
          </cell>
          <cell r="AF32">
            <v>1321133.6388429208</v>
          </cell>
          <cell r="AG32">
            <v>1321133.6388429208</v>
          </cell>
          <cell r="CK32">
            <v>27</v>
          </cell>
          <cell r="CL32">
            <v>590</v>
          </cell>
        </row>
        <row r="33">
          <cell r="AC33">
            <v>1583519.4671685817</v>
          </cell>
          <cell r="AD33">
            <v>1583519.4671685817</v>
          </cell>
          <cell r="AE33">
            <v>1583519.4671685817</v>
          </cell>
          <cell r="AF33">
            <v>1583519.4671685817</v>
          </cell>
          <cell r="AG33">
            <v>1583519.4671685817</v>
          </cell>
          <cell r="CK33">
            <v>28</v>
          </cell>
          <cell r="CL33">
            <v>625.00000000000011</v>
          </cell>
        </row>
        <row r="34">
          <cell r="AC34">
            <v>1883942.5469613485</v>
          </cell>
          <cell r="AD34">
            <v>1883942.5469613485</v>
          </cell>
          <cell r="AE34">
            <v>1883942.5469613485</v>
          </cell>
          <cell r="AF34">
            <v>1883942.5469613485</v>
          </cell>
          <cell r="AG34">
            <v>1883942.5469613485</v>
          </cell>
          <cell r="CK34">
            <v>29</v>
          </cell>
          <cell r="CL34">
            <v>625.00000000000011</v>
          </cell>
        </row>
        <row r="35">
          <cell r="AC35">
            <v>2249234.1822219044</v>
          </cell>
          <cell r="AD35">
            <v>2249234.1822219044</v>
          </cell>
          <cell r="AE35">
            <v>2249234.1822219044</v>
          </cell>
          <cell r="AF35">
            <v>2249234.1822219044</v>
          </cell>
          <cell r="AG35">
            <v>2249234.1822219044</v>
          </cell>
          <cell r="CK35">
            <v>30</v>
          </cell>
          <cell r="CL35">
            <v>625.00000000000011</v>
          </cell>
        </row>
        <row r="36">
          <cell r="AC36">
            <v>2678880.6370857377</v>
          </cell>
          <cell r="AD36">
            <v>2678880.6370857377</v>
          </cell>
          <cell r="AE36">
            <v>2678880.6370857377</v>
          </cell>
          <cell r="AF36">
            <v>2678880.6370857377</v>
          </cell>
          <cell r="AG36">
            <v>2678880.6370857377</v>
          </cell>
          <cell r="CK36">
            <v>31</v>
          </cell>
          <cell r="CL36">
            <v>625.00000000000011</v>
          </cell>
        </row>
        <row r="37">
          <cell r="AC37">
            <v>3190060.1873932574</v>
          </cell>
          <cell r="AD37">
            <v>3190060.1873932574</v>
          </cell>
          <cell r="AE37">
            <v>3190060.1873932574</v>
          </cell>
          <cell r="AF37">
            <v>3190060.1873932574</v>
          </cell>
          <cell r="AG37">
            <v>3190060.1873932574</v>
          </cell>
          <cell r="CK37">
            <v>32</v>
          </cell>
          <cell r="CL37">
            <v>625.00000000000011</v>
          </cell>
        </row>
        <row r="38">
          <cell r="AC38">
            <v>3790230.6740805805</v>
          </cell>
          <cell r="AD38">
            <v>3790230.6740805805</v>
          </cell>
          <cell r="AE38">
            <v>3790230.6740805805</v>
          </cell>
          <cell r="AF38">
            <v>3790230.6740805805</v>
          </cell>
          <cell r="AG38">
            <v>3790230.6740805805</v>
          </cell>
          <cell r="CK38">
            <v>33</v>
          </cell>
          <cell r="CL38">
            <v>625.00000000000011</v>
          </cell>
        </row>
        <row r="39">
          <cell r="AC39">
            <v>4507209.4023126215</v>
          </cell>
          <cell r="AD39">
            <v>4507209.4023126215</v>
          </cell>
          <cell r="AE39">
            <v>4507209.4023126215</v>
          </cell>
          <cell r="AF39">
            <v>4507209.4023126215</v>
          </cell>
          <cell r="AG39">
            <v>4507209.4023126215</v>
          </cell>
          <cell r="CK39">
            <v>34</v>
          </cell>
          <cell r="CL39">
            <v>625.00000000000011</v>
          </cell>
        </row>
        <row r="40">
          <cell r="AC40">
            <v>5364041.6716962345</v>
          </cell>
          <cell r="AD40">
            <v>5364041.6716962345</v>
          </cell>
          <cell r="AE40">
            <v>5364041.6716962345</v>
          </cell>
          <cell r="AF40">
            <v>5364041.6716962345</v>
          </cell>
          <cell r="AG40">
            <v>5364041.6716962345</v>
          </cell>
          <cell r="CK40">
            <v>35</v>
          </cell>
          <cell r="CL40">
            <v>625.00000000000011</v>
          </cell>
        </row>
        <row r="41">
          <cell r="AC41">
            <v>5968053.3362394348</v>
          </cell>
          <cell r="AD41">
            <v>5968053.3362394348</v>
          </cell>
          <cell r="AE41">
            <v>5968053.3362394348</v>
          </cell>
          <cell r="AF41">
            <v>5968053.3362394348</v>
          </cell>
          <cell r="AG41">
            <v>5968053.3362394348</v>
          </cell>
          <cell r="CK41">
            <v>36</v>
          </cell>
          <cell r="CL41">
            <v>625.00000000000011</v>
          </cell>
        </row>
        <row r="42">
          <cell r="AC42">
            <v>7013433.0792723969</v>
          </cell>
          <cell r="AD42">
            <v>7013433.0792723969</v>
          </cell>
          <cell r="AE42">
            <v>7013433.0792723969</v>
          </cell>
          <cell r="AF42">
            <v>7013433.0792723969</v>
          </cell>
          <cell r="AG42">
            <v>7013433.0792723969</v>
          </cell>
          <cell r="CK42">
            <v>37</v>
          </cell>
          <cell r="CL42">
            <v>625.00000000000011</v>
          </cell>
        </row>
        <row r="43">
          <cell r="AC43">
            <v>8242615.935582377</v>
          </cell>
          <cell r="AD43">
            <v>8242615.935582377</v>
          </cell>
          <cell r="AE43">
            <v>8242615.935582377</v>
          </cell>
          <cell r="AF43">
            <v>8242615.935582377</v>
          </cell>
          <cell r="AG43">
            <v>8242615.935582377</v>
          </cell>
          <cell r="CK43">
            <v>38</v>
          </cell>
          <cell r="CL43">
            <v>625.00000000000011</v>
          </cell>
        </row>
        <row r="44">
          <cell r="AC44">
            <v>9663026.9034047574</v>
          </cell>
          <cell r="AD44">
            <v>9663026.9034047574</v>
          </cell>
          <cell r="AE44">
            <v>9663026.9034047574</v>
          </cell>
          <cell r="AF44">
            <v>9663026.9034047574</v>
          </cell>
          <cell r="AG44">
            <v>9663026.9034047574</v>
          </cell>
          <cell r="CK44">
            <v>39</v>
          </cell>
          <cell r="CL44">
            <v>625.00000000000011</v>
          </cell>
        </row>
        <row r="45">
          <cell r="AC45">
            <v>11334193.069036938</v>
          </cell>
          <cell r="AD45">
            <v>11334193.069036938</v>
          </cell>
          <cell r="AE45">
            <v>11334193.069036938</v>
          </cell>
          <cell r="AF45">
            <v>11334193.069036938</v>
          </cell>
          <cell r="AG45">
            <v>11334193.069036938</v>
          </cell>
          <cell r="CK45">
            <v>40</v>
          </cell>
          <cell r="CL45">
            <v>625.00000000000011</v>
          </cell>
        </row>
        <row r="46">
          <cell r="AC46">
            <v>13289489.46169506</v>
          </cell>
          <cell r="AD46">
            <v>13289489.46169506</v>
          </cell>
          <cell r="AE46">
            <v>13289489.46169506</v>
          </cell>
          <cell r="AF46">
            <v>13289489.46169506</v>
          </cell>
          <cell r="AG46">
            <v>13289489.46169506</v>
          </cell>
          <cell r="CK46">
            <v>41</v>
          </cell>
          <cell r="CL46">
            <v>625.00000000000011</v>
          </cell>
        </row>
        <row r="47">
          <cell r="AC47">
            <v>15577887.963570207</v>
          </cell>
          <cell r="AD47">
            <v>15577887.963570207</v>
          </cell>
          <cell r="AE47">
            <v>15577887.963570207</v>
          </cell>
          <cell r="AF47">
            <v>15577887.963570207</v>
          </cell>
          <cell r="AG47">
            <v>15577887.963570207</v>
          </cell>
          <cell r="CK47">
            <v>42</v>
          </cell>
          <cell r="CL47">
            <v>625.00000000000011</v>
          </cell>
        </row>
        <row r="48">
          <cell r="AC48">
            <v>18249910.150061548</v>
          </cell>
          <cell r="AD48">
            <v>18249910.150061548</v>
          </cell>
          <cell r="AE48">
            <v>18249910.150061548</v>
          </cell>
          <cell r="AF48">
            <v>18249910.150061548</v>
          </cell>
          <cell r="AG48">
            <v>18249910.150061548</v>
          </cell>
          <cell r="CK48">
            <v>43</v>
          </cell>
          <cell r="CL48">
            <v>625.00000000000011</v>
          </cell>
        </row>
        <row r="49">
          <cell r="AC49">
            <v>21388596.304230601</v>
          </cell>
          <cell r="AD49">
            <v>21388596.304230601</v>
          </cell>
          <cell r="AE49">
            <v>21388596.304230601</v>
          </cell>
          <cell r="AF49">
            <v>21388596.304230601</v>
          </cell>
          <cell r="AG49">
            <v>21388596.304230601</v>
          </cell>
          <cell r="CK49">
            <v>44</v>
          </cell>
          <cell r="CL49">
            <v>625.00000000000011</v>
          </cell>
        </row>
        <row r="50">
          <cell r="AC50">
            <v>25049696.945513397</v>
          </cell>
          <cell r="AD50">
            <v>25049696.945513397</v>
          </cell>
          <cell r="AE50">
            <v>25049696.945513397</v>
          </cell>
          <cell r="AF50">
            <v>25049696.945513397</v>
          </cell>
          <cell r="AG50">
            <v>25049696.945513397</v>
          </cell>
          <cell r="CK50">
            <v>45</v>
          </cell>
          <cell r="CL50">
            <v>625.00000000000011</v>
          </cell>
        </row>
        <row r="51">
          <cell r="AC51">
            <v>29340136.58692956</v>
          </cell>
          <cell r="AD51">
            <v>29340136.58692956</v>
          </cell>
          <cell r="AE51">
            <v>29340136.58692956</v>
          </cell>
          <cell r="AF51">
            <v>29340136.58692956</v>
          </cell>
          <cell r="AG51">
            <v>29340136.58692956</v>
          </cell>
          <cell r="CK51">
            <v>46</v>
          </cell>
          <cell r="CL51">
            <v>625.00000000000011</v>
          </cell>
        </row>
        <row r="52">
          <cell r="AC52">
            <v>34381948.989092499</v>
          </cell>
          <cell r="AD52">
            <v>34381948.989092499</v>
          </cell>
          <cell r="AE52">
            <v>34381948.989092499</v>
          </cell>
          <cell r="AF52">
            <v>34381948.989092499</v>
          </cell>
          <cell r="AG52">
            <v>34381948.989092499</v>
          </cell>
          <cell r="CK52">
            <v>47</v>
          </cell>
          <cell r="CL52">
            <v>625.00000000000011</v>
          </cell>
        </row>
        <row r="53">
          <cell r="AC53">
            <v>40345189.004224479</v>
          </cell>
          <cell r="AD53">
            <v>40345189.004224479</v>
          </cell>
          <cell r="AE53">
            <v>40345189.004224479</v>
          </cell>
          <cell r="AF53">
            <v>40345189.004224479</v>
          </cell>
          <cell r="AG53">
            <v>40345189.004224479</v>
          </cell>
          <cell r="CK53">
            <v>48</v>
          </cell>
          <cell r="CL53">
            <v>625.00000000000011</v>
          </cell>
        </row>
        <row r="54">
          <cell r="AC54">
            <v>47323946.434146881</v>
          </cell>
          <cell r="AD54">
            <v>47323946.434146881</v>
          </cell>
          <cell r="AE54">
            <v>47323946.434146881</v>
          </cell>
          <cell r="AF54">
            <v>47323946.434146881</v>
          </cell>
          <cell r="AG54">
            <v>47323946.434146881</v>
          </cell>
          <cell r="CK54">
            <v>49</v>
          </cell>
          <cell r="CL54">
            <v>625.00000000000011</v>
          </cell>
        </row>
        <row r="55">
          <cell r="AC55">
            <v>55509253.796712995</v>
          </cell>
          <cell r="AD55">
            <v>55509253.796712995</v>
          </cell>
          <cell r="AE55">
            <v>55509253.796712995</v>
          </cell>
          <cell r="AF55">
            <v>55509253.796712995</v>
          </cell>
          <cell r="AG55">
            <v>55509253.796712995</v>
          </cell>
          <cell r="CK55">
            <v>50</v>
          </cell>
          <cell r="CL55">
            <v>624.99999999999977</v>
          </cell>
        </row>
        <row r="56">
          <cell r="AC56">
            <v>56549180.714076996</v>
          </cell>
          <cell r="AD56">
            <v>56549180.714076996</v>
          </cell>
          <cell r="AE56">
            <v>56549180.714076996</v>
          </cell>
          <cell r="AF56">
            <v>56549180.714076996</v>
          </cell>
          <cell r="AG56">
            <v>56549180.714076996</v>
          </cell>
          <cell r="CK56">
            <v>51</v>
          </cell>
          <cell r="CL56">
            <v>624.99999999999977</v>
          </cell>
        </row>
        <row r="57">
          <cell r="AC57">
            <v>58653056.533561051</v>
          </cell>
          <cell r="AD57">
            <v>58653056.533561051</v>
          </cell>
          <cell r="AE57">
            <v>58653056.533561051</v>
          </cell>
          <cell r="AF57">
            <v>58653056.533561051</v>
          </cell>
          <cell r="AG57">
            <v>58653056.533561051</v>
          </cell>
          <cell r="CK57">
            <v>52</v>
          </cell>
          <cell r="CL57">
            <v>624.99999999999977</v>
          </cell>
        </row>
        <row r="58">
          <cell r="AC58">
            <v>61956247.824945033</v>
          </cell>
          <cell r="AD58">
            <v>61956247.824945033</v>
          </cell>
          <cell r="AE58">
            <v>61956247.824945033</v>
          </cell>
          <cell r="AF58">
            <v>61956247.824945033</v>
          </cell>
          <cell r="AG58">
            <v>61956247.824945033</v>
          </cell>
          <cell r="CK58">
            <v>53</v>
          </cell>
          <cell r="CL58">
            <v>624.99999999999977</v>
          </cell>
        </row>
        <row r="59">
          <cell r="AC59">
            <v>67824911.376508951</v>
          </cell>
          <cell r="AD59">
            <v>67824911.376508951</v>
          </cell>
          <cell r="AE59">
            <v>67824911.376508951</v>
          </cell>
          <cell r="AF59">
            <v>67824911.376508951</v>
          </cell>
          <cell r="AG59">
            <v>67824911.376508951</v>
          </cell>
          <cell r="CK59">
            <v>54</v>
          </cell>
          <cell r="CL59">
            <v>624.99999999999977</v>
          </cell>
        </row>
        <row r="60">
          <cell r="AC60">
            <v>81726904.553843856</v>
          </cell>
          <cell r="AD60">
            <v>81726904.553843856</v>
          </cell>
          <cell r="AE60">
            <v>81726904.553843856</v>
          </cell>
          <cell r="AF60">
            <v>81726904.553843856</v>
          </cell>
          <cell r="AG60">
            <v>81726904.553843856</v>
          </cell>
          <cell r="CK60">
            <v>55</v>
          </cell>
          <cell r="CL60">
            <v>624.99999999999977</v>
          </cell>
        </row>
        <row r="61">
          <cell r="AC61">
            <v>115232609.28514755</v>
          </cell>
          <cell r="AD61">
            <v>115232609.28514755</v>
          </cell>
          <cell r="AE61">
            <v>115232609.28514755</v>
          </cell>
          <cell r="AF61">
            <v>115232609.28514755</v>
          </cell>
          <cell r="AG61">
            <v>115232609.28514755</v>
          </cell>
          <cell r="CK61">
            <v>56</v>
          </cell>
          <cell r="CL61">
            <v>624.99999999999977</v>
          </cell>
        </row>
        <row r="62">
          <cell r="AC62">
            <v>122277297.43272233</v>
          </cell>
          <cell r="AD62">
            <v>122277297.43272233</v>
          </cell>
          <cell r="AE62">
            <v>122277297.43272233</v>
          </cell>
          <cell r="AF62">
            <v>122277297.43272233</v>
          </cell>
          <cell r="AG62">
            <v>122277297.43272233</v>
          </cell>
          <cell r="CK62">
            <v>57</v>
          </cell>
          <cell r="CL62">
            <v>624.99999999999977</v>
          </cell>
        </row>
        <row r="63">
          <cell r="AC63">
            <v>121657885.83201182</v>
          </cell>
          <cell r="AD63">
            <v>121657885.83201182</v>
          </cell>
          <cell r="AE63">
            <v>121657885.83201182</v>
          </cell>
          <cell r="AF63">
            <v>121657885.83201182</v>
          </cell>
          <cell r="AG63">
            <v>121657885.83201182</v>
          </cell>
          <cell r="CK63">
            <v>58</v>
          </cell>
          <cell r="CL63">
            <v>624.99999999999977</v>
          </cell>
        </row>
        <row r="64">
          <cell r="AC64">
            <v>125157617.73687088</v>
          </cell>
          <cell r="AD64">
            <v>125157617.73687088</v>
          </cell>
          <cell r="AE64">
            <v>125157617.73687088</v>
          </cell>
          <cell r="AF64">
            <v>125157617.73687088</v>
          </cell>
          <cell r="AG64">
            <v>125157617.73687088</v>
          </cell>
          <cell r="CK64">
            <v>59</v>
          </cell>
          <cell r="CL64">
            <v>624.99999999999977</v>
          </cell>
        </row>
        <row r="65">
          <cell r="AC65">
            <v>131073541.89949799</v>
          </cell>
          <cell r="AD65">
            <v>131073541.89949799</v>
          </cell>
          <cell r="AE65">
            <v>131073541.89949799</v>
          </cell>
          <cell r="AF65">
            <v>131073541.89949799</v>
          </cell>
          <cell r="AG65">
            <v>131073541.89949799</v>
          </cell>
          <cell r="CK65">
            <v>60</v>
          </cell>
          <cell r="CL65">
            <v>624.99999999999977</v>
          </cell>
        </row>
        <row r="66">
          <cell r="AC66">
            <v>134581204.88350129</v>
          </cell>
          <cell r="AD66">
            <v>134581204.88350129</v>
          </cell>
          <cell r="AE66">
            <v>134581204.88350129</v>
          </cell>
          <cell r="AF66">
            <v>134581204.88350129</v>
          </cell>
          <cell r="AG66">
            <v>134581204.88350129</v>
          </cell>
          <cell r="CK66">
            <v>61</v>
          </cell>
          <cell r="CL66">
            <v>624.99999999999977</v>
          </cell>
        </row>
        <row r="67">
          <cell r="AC67">
            <v>143091742.39072275</v>
          </cell>
          <cell r="AD67">
            <v>143091742.39072275</v>
          </cell>
          <cell r="AE67">
            <v>143091742.39072275</v>
          </cell>
          <cell r="AF67">
            <v>143091742.39072275</v>
          </cell>
          <cell r="AG67">
            <v>143091742.39072275</v>
          </cell>
          <cell r="CK67">
            <v>62</v>
          </cell>
          <cell r="CL67">
            <v>624.99999999999977</v>
          </cell>
        </row>
        <row r="68">
          <cell r="AC68">
            <v>148873401.10710311</v>
          </cell>
          <cell r="AD68">
            <v>148873401.10710311</v>
          </cell>
          <cell r="AE68">
            <v>148873401.10710311</v>
          </cell>
          <cell r="AF68">
            <v>148873401.10710311</v>
          </cell>
          <cell r="AG68">
            <v>148873401.10710311</v>
          </cell>
          <cell r="CK68">
            <v>63</v>
          </cell>
          <cell r="CL68">
            <v>624.99999999999977</v>
          </cell>
        </row>
        <row r="69">
          <cell r="AC69">
            <v>159374960.53651142</v>
          </cell>
          <cell r="AD69">
            <v>159374960.53651142</v>
          </cell>
          <cell r="AE69">
            <v>159374960.53651142</v>
          </cell>
          <cell r="AF69">
            <v>159374960.53651142</v>
          </cell>
          <cell r="AG69">
            <v>159374960.53651142</v>
          </cell>
          <cell r="CK69">
            <v>64</v>
          </cell>
          <cell r="CL69">
            <v>624.99999999999977</v>
          </cell>
        </row>
        <row r="70">
          <cell r="AC70">
            <v>175827904.39774919</v>
          </cell>
          <cell r="AD70">
            <v>175827904.39774919</v>
          </cell>
          <cell r="AE70">
            <v>175827904.39774919</v>
          </cell>
          <cell r="AF70">
            <v>175827904.39774919</v>
          </cell>
          <cell r="AG70">
            <v>175827904.39774919</v>
          </cell>
          <cell r="CK70">
            <v>65</v>
          </cell>
          <cell r="CL70">
            <v>624.99999999999977</v>
          </cell>
        </row>
        <row r="71">
          <cell r="AC71">
            <v>213936351.6132946</v>
          </cell>
          <cell r="AD71">
            <v>213936351.6132946</v>
          </cell>
          <cell r="AE71">
            <v>213936351.6132946</v>
          </cell>
          <cell r="AF71">
            <v>213936351.6132946</v>
          </cell>
          <cell r="AG71">
            <v>213936351.6132946</v>
          </cell>
          <cell r="CK71">
            <v>66</v>
          </cell>
          <cell r="CL71">
            <v>624.99999999999977</v>
          </cell>
        </row>
        <row r="72">
          <cell r="AC72">
            <v>228068047.21229506</v>
          </cell>
          <cell r="AD72">
            <v>228068047.21229506</v>
          </cell>
          <cell r="AE72">
            <v>228068047.21229506</v>
          </cell>
          <cell r="AF72">
            <v>228068047.21229506</v>
          </cell>
          <cell r="AG72">
            <v>228068047.21229506</v>
          </cell>
          <cell r="CK72">
            <v>67</v>
          </cell>
          <cell r="CL72">
            <v>624.99999999999977</v>
          </cell>
        </row>
        <row r="73">
          <cell r="AC73">
            <v>241246887.49300623</v>
          </cell>
          <cell r="AD73">
            <v>241246887.49300623</v>
          </cell>
          <cell r="AE73">
            <v>241246887.49300623</v>
          </cell>
          <cell r="AF73">
            <v>241246887.49300623</v>
          </cell>
          <cell r="AG73">
            <v>241246887.49300623</v>
          </cell>
          <cell r="CK73">
            <v>68</v>
          </cell>
          <cell r="CL73">
            <v>624.99999999999977</v>
          </cell>
        </row>
        <row r="74">
          <cell r="AC74">
            <v>301376482.68453312</v>
          </cell>
          <cell r="AD74">
            <v>301376482.68453312</v>
          </cell>
          <cell r="AE74">
            <v>301376482.68453312</v>
          </cell>
          <cell r="AF74">
            <v>301376482.68453312</v>
          </cell>
          <cell r="AG74">
            <v>301376482.68453312</v>
          </cell>
          <cell r="CK74">
            <v>69</v>
          </cell>
          <cell r="CL74">
            <v>624.99999999999977</v>
          </cell>
        </row>
        <row r="75">
          <cell r="AC75">
            <v>382552792.03158331</v>
          </cell>
          <cell r="AD75">
            <v>382552792.03158331</v>
          </cell>
          <cell r="AE75">
            <v>382552792.03158331</v>
          </cell>
          <cell r="AF75">
            <v>382552792.03158331</v>
          </cell>
          <cell r="AG75">
            <v>382552792.03158331</v>
          </cell>
          <cell r="CK75">
            <v>70</v>
          </cell>
          <cell r="CL75">
            <v>624.99999999999977</v>
          </cell>
        </row>
        <row r="76">
          <cell r="AC76">
            <v>425627102.74550676</v>
          </cell>
          <cell r="AD76">
            <v>425627102.74550676</v>
          </cell>
          <cell r="AE76">
            <v>425627102.74550676</v>
          </cell>
          <cell r="AF76">
            <v>425627102.74550676</v>
          </cell>
          <cell r="AG76">
            <v>425627102.74550676</v>
          </cell>
          <cell r="CK76">
            <v>71</v>
          </cell>
          <cell r="CL76">
            <v>624.99999999999977</v>
          </cell>
        </row>
        <row r="77">
          <cell r="AC77">
            <v>472651969.48364639</v>
          </cell>
          <cell r="AD77">
            <v>472651969.48364639</v>
          </cell>
          <cell r="AE77">
            <v>472651969.48364639</v>
          </cell>
          <cell r="AF77">
            <v>472651969.48364639</v>
          </cell>
          <cell r="AG77">
            <v>472651969.48364639</v>
          </cell>
          <cell r="CK77">
            <v>72</v>
          </cell>
          <cell r="CL77">
            <v>624.99999999999977</v>
          </cell>
        </row>
        <row r="78">
          <cell r="AC78">
            <v>523785102.38402939</v>
          </cell>
          <cell r="AD78">
            <v>523785102.38402939</v>
          </cell>
          <cell r="AE78">
            <v>523785102.38402939</v>
          </cell>
          <cell r="AF78">
            <v>523785102.38402939</v>
          </cell>
          <cell r="AG78">
            <v>523785102.38402939</v>
          </cell>
          <cell r="CK78">
            <v>73</v>
          </cell>
          <cell r="CL78">
            <v>624.99999999999977</v>
          </cell>
        </row>
        <row r="79">
          <cell r="AC79">
            <v>579138325.35125637</v>
          </cell>
          <cell r="AD79">
            <v>579138325.35125637</v>
          </cell>
          <cell r="AE79">
            <v>579138325.35125637</v>
          </cell>
          <cell r="AF79">
            <v>579138325.35125637</v>
          </cell>
          <cell r="AG79">
            <v>579138325.35125637</v>
          </cell>
          <cell r="CK79">
            <v>74</v>
          </cell>
          <cell r="CL79">
            <v>624.99999999999977</v>
          </cell>
        </row>
        <row r="80">
          <cell r="AC80">
            <v>638734754.9896822</v>
          </cell>
          <cell r="AD80">
            <v>638734754.9896822</v>
          </cell>
          <cell r="AE80">
            <v>638734754.9896822</v>
          </cell>
          <cell r="AF80">
            <v>638734754.9896822</v>
          </cell>
          <cell r="AG80">
            <v>638734754.9896822</v>
          </cell>
          <cell r="CK80">
            <v>75</v>
          </cell>
          <cell r="CL80">
            <v>624.99999999999977</v>
          </cell>
        </row>
        <row r="81">
          <cell r="AC81">
            <v>702521269.61999798</v>
          </cell>
          <cell r="AD81">
            <v>702521269.61999798</v>
          </cell>
          <cell r="AE81">
            <v>702521269.61999798</v>
          </cell>
          <cell r="AF81">
            <v>702521269.61999798</v>
          </cell>
          <cell r="AG81">
            <v>702521269.61999798</v>
          </cell>
          <cell r="CK81">
            <v>76</v>
          </cell>
          <cell r="CL81">
            <v>624.99999999999977</v>
          </cell>
        </row>
        <row r="82">
          <cell r="AC82">
            <v>770409751.66286659</v>
          </cell>
          <cell r="AD82">
            <v>770409751.66286659</v>
          </cell>
          <cell r="AE82">
            <v>770409751.66286659</v>
          </cell>
          <cell r="AF82">
            <v>770409751.66286659</v>
          </cell>
          <cell r="AG82">
            <v>770409751.66286659</v>
          </cell>
          <cell r="CK82">
            <v>77</v>
          </cell>
          <cell r="CL82">
            <v>624.99999999999977</v>
          </cell>
        </row>
        <row r="83">
          <cell r="AC83">
            <v>843559768.36969757</v>
          </cell>
          <cell r="AD83">
            <v>843559768.36969757</v>
          </cell>
          <cell r="AE83">
            <v>843559768.36969757</v>
          </cell>
          <cell r="AF83">
            <v>843559768.36969757</v>
          </cell>
          <cell r="AG83">
            <v>843559768.36969757</v>
          </cell>
          <cell r="CK83">
            <v>78</v>
          </cell>
          <cell r="CL83">
            <v>624.99999999999977</v>
          </cell>
        </row>
        <row r="84">
          <cell r="AC84">
            <v>918221969.39116192</v>
          </cell>
          <cell r="AD84">
            <v>918221969.39116192</v>
          </cell>
          <cell r="AE84">
            <v>918221969.39116192</v>
          </cell>
          <cell r="AF84">
            <v>918221969.39116192</v>
          </cell>
          <cell r="AG84">
            <v>918221969.39116192</v>
          </cell>
          <cell r="CK84">
            <v>79</v>
          </cell>
          <cell r="CL84">
            <v>624.99999999999977</v>
          </cell>
        </row>
        <row r="85">
          <cell r="AC85">
            <v>995132255.6136837</v>
          </cell>
          <cell r="AD85">
            <v>995132255.6136837</v>
          </cell>
          <cell r="AE85">
            <v>995132255.6136837</v>
          </cell>
          <cell r="AF85">
            <v>995132255.6136837</v>
          </cell>
          <cell r="AG85">
            <v>995132255.6136837</v>
          </cell>
          <cell r="CK85">
            <v>80</v>
          </cell>
          <cell r="CL85">
            <v>624.99999999999977</v>
          </cell>
        </row>
      </sheetData>
      <sheetData sheetId="24"/>
      <sheetData sheetId="25"/>
      <sheetData sheetId="26"/>
      <sheetData sheetId="27">
        <row r="6">
          <cell r="C6">
            <v>5.3769814778479447E-3</v>
          </cell>
        </row>
      </sheetData>
      <sheetData sheetId="28"/>
      <sheetData sheetId="29"/>
      <sheetData sheetId="30"/>
      <sheetData sheetId="31"/>
      <sheetData sheetId="32"/>
      <sheetData sheetId="33">
        <row r="5">
          <cell r="BC5">
            <v>200000</v>
          </cell>
        </row>
      </sheetData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>
        <row r="48">
          <cell r="D48">
            <v>866695.67300324631</v>
          </cell>
        </row>
        <row r="52">
          <cell r="D52">
            <v>1023658.5692617481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BI2003"/>
  <sheetViews>
    <sheetView topLeftCell="AA1" workbookViewId="0">
      <selection activeCell="AA63" sqref="AA63"/>
    </sheetView>
  </sheetViews>
  <sheetFormatPr defaultColWidth="6.625" defaultRowHeight="11.25"/>
  <cols>
    <col min="1" max="23" width="6.625" style="1"/>
    <col min="24" max="24" width="6.625" style="2"/>
    <col min="25" max="46" width="6.625" style="1"/>
    <col min="47" max="47" width="6.625" style="2"/>
    <col min="48" max="16384" width="6.625" style="1"/>
  </cols>
  <sheetData>
    <row r="1" spans="2:61" ht="11.25" customHeight="1"/>
    <row r="2" spans="2:61" ht="13.5" customHeight="1">
      <c r="D2" s="21" t="s">
        <v>17</v>
      </c>
      <c r="E2" s="21"/>
      <c r="F2" s="21"/>
      <c r="G2" s="21"/>
      <c r="H2" s="21"/>
      <c r="K2" s="21" t="s">
        <v>18</v>
      </c>
      <c r="L2" s="21"/>
      <c r="M2" s="21"/>
      <c r="N2" s="21"/>
      <c r="O2" s="21"/>
      <c r="R2" s="21" t="s">
        <v>19</v>
      </c>
      <c r="S2" s="21"/>
      <c r="T2" s="21"/>
      <c r="U2" s="21"/>
      <c r="V2" s="21"/>
      <c r="AA2" s="21" t="s">
        <v>8</v>
      </c>
      <c r="AB2" s="21"/>
      <c r="AC2" s="21"/>
      <c r="AD2" s="21"/>
      <c r="AE2" s="21"/>
      <c r="AH2" s="21" t="s">
        <v>9</v>
      </c>
      <c r="AI2" s="21"/>
      <c r="AJ2" s="21"/>
      <c r="AK2" s="21"/>
      <c r="AL2" s="21"/>
      <c r="AO2" s="21" t="s">
        <v>10</v>
      </c>
      <c r="AP2" s="21"/>
      <c r="AQ2" s="21"/>
      <c r="AR2" s="21"/>
      <c r="AS2" s="21"/>
      <c r="AX2" s="21" t="s">
        <v>21</v>
      </c>
      <c r="AY2" s="21"/>
      <c r="AZ2" s="21"/>
      <c r="BA2" s="21"/>
      <c r="BB2" s="21"/>
      <c r="BE2" s="21" t="s">
        <v>22</v>
      </c>
      <c r="BF2" s="21"/>
      <c r="BG2" s="21"/>
      <c r="BH2" s="21"/>
      <c r="BI2" s="21"/>
    </row>
    <row r="3" spans="2:61" ht="13.5" customHeight="1">
      <c r="B3" s="1" t="str">
        <f>[1]节奏总纲!N3</f>
        <v>对应玩家等级</v>
      </c>
      <c r="C3" s="1" t="s">
        <v>20</v>
      </c>
      <c r="D3" s="1" t="s">
        <v>11</v>
      </c>
      <c r="E3" s="1" t="s">
        <v>7</v>
      </c>
      <c r="F3" s="1" t="s">
        <v>12</v>
      </c>
      <c r="G3" s="1" t="s">
        <v>13</v>
      </c>
      <c r="H3" s="1" t="s">
        <v>14</v>
      </c>
      <c r="J3" s="1" t="s">
        <v>20</v>
      </c>
      <c r="K3" s="1" t="s">
        <v>1</v>
      </c>
      <c r="L3" s="1" t="s">
        <v>15</v>
      </c>
      <c r="M3" s="1" t="s">
        <v>12</v>
      </c>
      <c r="N3" s="1" t="s">
        <v>4</v>
      </c>
      <c r="O3" s="1" t="s">
        <v>5</v>
      </c>
      <c r="Q3" s="1" t="s">
        <v>16</v>
      </c>
      <c r="R3" s="1" t="s">
        <v>1</v>
      </c>
      <c r="S3" s="1" t="s">
        <v>15</v>
      </c>
      <c r="T3" s="1" t="s">
        <v>12</v>
      </c>
      <c r="U3" s="1" t="s">
        <v>13</v>
      </c>
      <c r="V3" s="1" t="s">
        <v>14</v>
      </c>
      <c r="Z3" s="1" t="s">
        <v>0</v>
      </c>
      <c r="AA3" s="1" t="s">
        <v>11</v>
      </c>
      <c r="AB3" s="1" t="s">
        <v>15</v>
      </c>
      <c r="AC3" s="1" t="s">
        <v>3</v>
      </c>
      <c r="AD3" s="1" t="s">
        <v>13</v>
      </c>
      <c r="AE3" s="1" t="s">
        <v>5</v>
      </c>
      <c r="AG3" s="1" t="s">
        <v>0</v>
      </c>
      <c r="AH3" s="1" t="s">
        <v>11</v>
      </c>
      <c r="AI3" s="1" t="s">
        <v>7</v>
      </c>
      <c r="AJ3" s="1" t="s">
        <v>3</v>
      </c>
      <c r="AK3" s="1" t="s">
        <v>13</v>
      </c>
      <c r="AL3" s="1" t="s">
        <v>14</v>
      </c>
      <c r="AN3" s="1" t="s">
        <v>16</v>
      </c>
      <c r="AO3" s="1" t="s">
        <v>11</v>
      </c>
      <c r="AP3" s="1" t="s">
        <v>15</v>
      </c>
      <c r="AQ3" s="1" t="s">
        <v>3</v>
      </c>
      <c r="AR3" s="1" t="s">
        <v>13</v>
      </c>
      <c r="AS3" s="1" t="s">
        <v>14</v>
      </c>
      <c r="AW3" s="1" t="s">
        <v>6</v>
      </c>
      <c r="AX3" s="1" t="s">
        <v>1</v>
      </c>
      <c r="AY3" s="1" t="s">
        <v>2</v>
      </c>
      <c r="AZ3" s="1" t="s">
        <v>3</v>
      </c>
      <c r="BA3" s="1" t="s">
        <v>4</v>
      </c>
      <c r="BB3" s="1" t="s">
        <v>5</v>
      </c>
      <c r="BD3" s="1" t="s">
        <v>20</v>
      </c>
      <c r="BE3" s="1" t="s">
        <v>1</v>
      </c>
      <c r="BF3" s="1" t="s">
        <v>2</v>
      </c>
      <c r="BG3" s="1" t="s">
        <v>3</v>
      </c>
      <c r="BH3" s="1" t="s">
        <v>4</v>
      </c>
      <c r="BI3" s="1" t="s">
        <v>5</v>
      </c>
    </row>
    <row r="4" spans="2:61">
      <c r="B4" s="1">
        <f>[1]节奏总纲!N4</f>
        <v>2</v>
      </c>
      <c r="C4" s="1">
        <v>1</v>
      </c>
      <c r="D4" s="1">
        <f>[1]节奏总纲!P4</f>
        <v>7.1773462536293131E-2</v>
      </c>
      <c r="E4" s="1">
        <f>[1]节奏总纲!Q4</f>
        <v>5.9787294292732177E-2</v>
      </c>
      <c r="F4" s="1">
        <f>[1]节奏总纲!R4</f>
        <v>4.677476553490223E-2</v>
      </c>
      <c r="G4" s="1">
        <f>[1]节奏总纲!S4</f>
        <v>3.2585151991477081E-2</v>
      </c>
      <c r="H4" s="1">
        <f>[1]节奏总纲!T4</f>
        <v>1.7039020006115988E-2</v>
      </c>
      <c r="J4" s="1">
        <v>1</v>
      </c>
      <c r="K4" s="1">
        <f>[1]节奏总纲!W4</f>
        <v>7.1773462536293131E-2</v>
      </c>
      <c r="L4" s="1">
        <f>[1]节奏总纲!X4</f>
        <v>5.9787294292732177E-2</v>
      </c>
      <c r="M4" s="1">
        <f>[1]节奏总纲!Y4</f>
        <v>4.677476553490223E-2</v>
      </c>
      <c r="N4" s="1">
        <f>[1]节奏总纲!Z4</f>
        <v>3.2585151991477081E-2</v>
      </c>
      <c r="O4" s="1">
        <f>[1]节奏总纲!AA4</f>
        <v>1.7039020006115988E-2</v>
      </c>
      <c r="Q4" s="1">
        <v>1</v>
      </c>
      <c r="R4" s="1">
        <f>[1]节奏总纲!AD4</f>
        <v>10</v>
      </c>
      <c r="S4" s="1">
        <f>[1]节奏总纲!AE4</f>
        <v>11.148446722089302</v>
      </c>
      <c r="T4" s="1">
        <f>[1]节奏总纲!AF4</f>
        <v>12.761737853656415</v>
      </c>
      <c r="U4" s="1">
        <f>[1]节奏总纲!AG4</f>
        <v>15.452231935206081</v>
      </c>
      <c r="V4" s="1">
        <f>[1]节奏总纲!AH4</f>
        <v>21.291911942729964</v>
      </c>
      <c r="Z4" s="1">
        <v>1</v>
      </c>
      <c r="AA4" s="1">
        <f>[1]节奏总纲!AM4</f>
        <v>7.4349177498517554E-3</v>
      </c>
      <c r="AB4" s="1">
        <f>[1]节奏总纲!AN4</f>
        <v>5.947934199881405E-3</v>
      </c>
      <c r="AC4" s="1">
        <f>[1]节奏总纲!AO4</f>
        <v>4.4609506499110529E-3</v>
      </c>
      <c r="AD4" s="1">
        <f>[1]节奏总纲!AP4</f>
        <v>2.9739670999407025E-3</v>
      </c>
      <c r="AE4" s="1">
        <f>[1]节奏总纲!AQ4</f>
        <v>1.4869835499703513E-3</v>
      </c>
      <c r="AG4" s="1">
        <v>1</v>
      </c>
      <c r="AH4" s="1">
        <f>[1]节奏总纲!AT4</f>
        <v>7.4349177498517554E-3</v>
      </c>
      <c r="AI4" s="1">
        <f>[1]节奏总纲!AU4</f>
        <v>5.947934199881405E-3</v>
      </c>
      <c r="AJ4" s="1">
        <f>[1]节奏总纲!AV4</f>
        <v>4.4609506499110529E-3</v>
      </c>
      <c r="AK4" s="1">
        <f>[1]节奏总纲!AW4</f>
        <v>2.9739670999407025E-3</v>
      </c>
      <c r="AL4" s="1">
        <f>[1]节奏总纲!AX4</f>
        <v>1.4869835499703513E-3</v>
      </c>
      <c r="AN4" s="1">
        <v>1</v>
      </c>
      <c r="AO4" s="1">
        <f>[1]节奏总纲!BA4</f>
        <v>11.296493250964016</v>
      </c>
      <c r="AP4" s="1">
        <f>[1]节奏总纲!BB4</f>
        <v>12.361596792946616</v>
      </c>
      <c r="AQ4" s="1">
        <f>[1]节奏总纲!BC4</f>
        <v>13.798091195443488</v>
      </c>
      <c r="AR4" s="1">
        <f>[1]节奏总纲!BD4</f>
        <v>15.911635365458322</v>
      </c>
      <c r="AS4" s="1">
        <f>[1]节奏总纲!BE4</f>
        <v>19.707330185578734</v>
      </c>
      <c r="AW4" s="1">
        <v>1</v>
      </c>
      <c r="AX4" s="1">
        <f>[1]节奏总纲!BQ4</f>
        <v>0.10358867312681475</v>
      </c>
      <c r="AY4" s="1">
        <f>[1]节奏总纲!BR4</f>
        <v>9.9484920169810143E-2</v>
      </c>
      <c r="AZ4" s="1">
        <f>[1]节奏总纲!BS4</f>
        <v>9.5370882117675193E-2</v>
      </c>
      <c r="BA4" s="1">
        <f>[1]节奏总纲!BT4</f>
        <v>9.1267553415695812E-2</v>
      </c>
      <c r="BB4" s="1">
        <f>[1]节奏总纲!BU4</f>
        <v>8.7269311817030126E-2</v>
      </c>
      <c r="BD4" s="1">
        <v>1</v>
      </c>
      <c r="BE4" s="1">
        <f>[1]节奏总纲!BX4</f>
        <v>3.4919352669146524</v>
      </c>
      <c r="BF4" s="1">
        <f>[1]节奏总纲!BY4</f>
        <v>3.5640303448543476</v>
      </c>
      <c r="BG4" s="1">
        <f>[1]节奏总纲!BZ4</f>
        <v>3.6425338741664604</v>
      </c>
      <c r="BH4" s="1">
        <f>[1]节奏总纲!CA4</f>
        <v>3.7278827947172908</v>
      </c>
      <c r="BI4" s="1">
        <f>[1]节奏总纲!CB4</f>
        <v>3.8187662869079366</v>
      </c>
    </row>
    <row r="5" spans="2:61">
      <c r="B5" s="1">
        <f>[1]节奏总纲!N5</f>
        <v>4</v>
      </c>
      <c r="C5" s="1">
        <v>2</v>
      </c>
      <c r="D5" s="1">
        <f>[1]节奏总纲!P5</f>
        <v>0.1486983549970351</v>
      </c>
      <c r="E5" s="1">
        <f>[1]节奏总纲!Q5</f>
        <v>0.12505531655250651</v>
      </c>
      <c r="F5" s="1">
        <f>[1]节奏总纲!R5</f>
        <v>9.883979656652922E-2</v>
      </c>
      <c r="G5" s="1">
        <f>[1]节奏总纲!S5</f>
        <v>6.9828747506607683E-2</v>
      </c>
      <c r="H5" s="1">
        <f>[1]节奏总纲!T5</f>
        <v>3.7085369736260552E-2</v>
      </c>
      <c r="J5" s="1">
        <v>2</v>
      </c>
      <c r="K5" s="1">
        <f>[1]节奏总纲!W5</f>
        <v>7.6924892460741967E-2</v>
      </c>
      <c r="L5" s="1">
        <f>[1]节奏总纲!X5</f>
        <v>6.5268022259774336E-2</v>
      </c>
      <c r="M5" s="1">
        <f>[1]节奏总纲!Y5</f>
        <v>5.206503103162699E-2</v>
      </c>
      <c r="N5" s="1">
        <f>[1]节奏总纲!Z5</f>
        <v>3.7243595515130602E-2</v>
      </c>
      <c r="O5" s="1">
        <f>[1]节奏总纲!AA5</f>
        <v>2.0046349730144564E-2</v>
      </c>
      <c r="Q5" s="1">
        <v>2</v>
      </c>
      <c r="R5" s="1">
        <f>[1]节奏总纲!AD5</f>
        <v>15.845161563010114</v>
      </c>
      <c r="S5" s="1">
        <f>[1]节奏总纲!AE5</f>
        <v>17.271997130667014</v>
      </c>
      <c r="T5" s="1">
        <f>[1]节奏总纲!AF5</f>
        <v>19.263096801323076</v>
      </c>
      <c r="U5" s="1">
        <f>[1]节奏总纲!AG5</f>
        <v>22.536681597650272</v>
      </c>
      <c r="V5" s="1">
        <f>[1]节奏总纲!AH5</f>
        <v>29.386000042029625</v>
      </c>
      <c r="Z5" s="1">
        <v>2</v>
      </c>
      <c r="AA5" s="1">
        <f>[1]节奏总纲!AM5</f>
        <v>2.3963093307967063E-2</v>
      </c>
      <c r="AB5" s="1">
        <f>[1]节奏总纲!AN5</f>
        <v>1.9170474646373652E-2</v>
      </c>
      <c r="AC5" s="1">
        <f>[1]节奏总纲!AO5</f>
        <v>1.4377855984780237E-2</v>
      </c>
      <c r="AD5" s="1">
        <f>[1]节奏总纲!AP5</f>
        <v>9.5852373231868262E-3</v>
      </c>
      <c r="AE5" s="1">
        <f>[1]节奏总纲!AQ5</f>
        <v>4.7926186615934131E-3</v>
      </c>
      <c r="AG5" s="1">
        <v>2</v>
      </c>
      <c r="AH5" s="1">
        <f>[1]节奏总纲!AT5</f>
        <v>1.6528175558115307E-2</v>
      </c>
      <c r="AI5" s="1">
        <f>[1]节奏总纲!AU5</f>
        <v>1.3222540446492247E-2</v>
      </c>
      <c r="AJ5" s="1">
        <f>[1]节奏总纲!AV5</f>
        <v>9.9169053348691846E-3</v>
      </c>
      <c r="AK5" s="1">
        <f>[1]节奏总纲!AW5</f>
        <v>6.6112702232461237E-3</v>
      </c>
      <c r="AL5" s="1">
        <f>[1]节奏总纲!AX5</f>
        <v>3.3056351116230618E-3</v>
      </c>
      <c r="AN5" s="1">
        <v>2</v>
      </c>
      <c r="AO5" s="1">
        <f>[1]节奏总纲!BA5</f>
        <v>14.729965238833779</v>
      </c>
      <c r="AP5" s="1">
        <f>[1]节奏总纲!BB5</f>
        <v>15.911635365458322</v>
      </c>
      <c r="AQ5" s="1">
        <f>[1]节奏总纲!BC5</f>
        <v>17.448850811924295</v>
      </c>
      <c r="AR5" s="1">
        <f>[1]节奏总纲!BD5</f>
        <v>19.707330185578734</v>
      </c>
      <c r="AS5" s="1">
        <f>[1]节奏总纲!BE5</f>
        <v>23.710496742673982</v>
      </c>
      <c r="AW5" s="1">
        <v>2</v>
      </c>
      <c r="AX5" s="1">
        <f>[1]节奏总纲!BQ5</f>
        <v>0.33387121731586833</v>
      </c>
      <c r="AY5" s="1">
        <f>[1]节奏总纲!BR5</f>
        <v>0.3206446264738233</v>
      </c>
      <c r="AZ5" s="1">
        <f>[1]节奏总纲!BS5</f>
        <v>0.30738488628129679</v>
      </c>
      <c r="BA5" s="1">
        <f>[1]节奏总纲!BT5</f>
        <v>0.29415966283336437</v>
      </c>
      <c r="BB5" s="1">
        <f>[1]节奏总纲!BU5</f>
        <v>0.2812731401144638</v>
      </c>
      <c r="BD5" s="1">
        <v>2</v>
      </c>
      <c r="BE5" s="1">
        <f>[1]节奏总纲!BX5</f>
        <v>4.977308377450588</v>
      </c>
      <c r="BF5" s="1">
        <f>[1]节奏总纲!BY5</f>
        <v>5.0895603019048199</v>
      </c>
      <c r="BG5" s="1">
        <f>[1]节奏总纲!BZ5</f>
        <v>5.2088085130582007</v>
      </c>
      <c r="BH5" s="1">
        <f>[1]节奏总纲!CA5</f>
        <v>5.348253402094703</v>
      </c>
      <c r="BI5" s="1">
        <f>[1]节奏总纲!CB5</f>
        <v>5.5020994005782997</v>
      </c>
    </row>
    <row r="6" spans="2:61">
      <c r="B6" s="1">
        <f>[1]节奏总纲!N6</f>
        <v>6</v>
      </c>
      <c r="C6" s="1">
        <v>3</v>
      </c>
      <c r="D6" s="1">
        <f>[1]节奏总纲!P6</f>
        <v>0.23114441334491631</v>
      </c>
      <c r="E6" s="1">
        <f>[1]节奏总纲!Q6</f>
        <v>0.19582554698581309</v>
      </c>
      <c r="F6" s="1">
        <f>[1]节奏总纲!R6</f>
        <v>0.15616116565582547</v>
      </c>
      <c r="G6" s="1">
        <f>[1]节奏总纲!S6</f>
        <v>0.11120357726023924</v>
      </c>
      <c r="H6" s="1">
        <f>[1]节奏总纲!T6</f>
        <v>5.9380999788309005E-2</v>
      </c>
      <c r="J6" s="1">
        <v>3</v>
      </c>
      <c r="K6" s="1">
        <f>[1]节奏总纲!W6</f>
        <v>8.2446058347881213E-2</v>
      </c>
      <c r="L6" s="1">
        <f>[1]节奏总纲!X6</f>
        <v>7.0770230433306575E-2</v>
      </c>
      <c r="M6" s="1">
        <f>[1]节奏总纲!Y6</f>
        <v>5.7321369089296248E-2</v>
      </c>
      <c r="N6" s="1">
        <f>[1]节奏总纲!Z6</f>
        <v>4.1374829753631562E-2</v>
      </c>
      <c r="O6" s="1">
        <f>[1]节奏总纲!AA6</f>
        <v>2.2295630052048453E-2</v>
      </c>
      <c r="Q6" s="1">
        <v>3</v>
      </c>
      <c r="R6" s="1">
        <f>[1]节奏总纲!AD6</f>
        <v>20</v>
      </c>
      <c r="S6" s="1">
        <f>[1]节奏总纲!AE6</f>
        <v>21.543844702365945</v>
      </c>
      <c r="T6" s="1">
        <f>[1]节奏总纲!AF6</f>
        <v>23.734615677065324</v>
      </c>
      <c r="U6" s="1">
        <f>[1]节奏总纲!AG6</f>
        <v>27.324610510337703</v>
      </c>
      <c r="V6" s="1">
        <f>[1]节奏总纲!AH6</f>
        <v>34.517938607173015</v>
      </c>
      <c r="Z6" s="1">
        <v>3</v>
      </c>
      <c r="AA6" s="1">
        <f>[1]节奏总纲!AM6</f>
        <v>5.1571656651039799E-2</v>
      </c>
      <c r="AB6" s="1">
        <f>[1]节奏总纲!AN6</f>
        <v>4.1257325320831845E-2</v>
      </c>
      <c r="AC6" s="1">
        <f>[1]节奏总纲!AO6</f>
        <v>3.0942993990623877E-2</v>
      </c>
      <c r="AD6" s="1">
        <f>[1]节奏总纲!AP6</f>
        <v>2.0628662660415922E-2</v>
      </c>
      <c r="AE6" s="1">
        <f>[1]节奏总纲!AQ6</f>
        <v>1.0314331330207961E-2</v>
      </c>
      <c r="AG6" s="1">
        <v>3</v>
      </c>
      <c r="AH6" s="1">
        <f>[1]节奏总纲!AT6</f>
        <v>2.7608563343072736E-2</v>
      </c>
      <c r="AI6" s="1">
        <f>[1]节奏总纲!AU6</f>
        <v>2.2086850674458192E-2</v>
      </c>
      <c r="AJ6" s="1">
        <f>[1]节奏总纲!AV6</f>
        <v>1.6565138005843638E-2</v>
      </c>
      <c r="AK6" s="1">
        <f>[1]节奏总纲!AW6</f>
        <v>1.1043425337229096E-2</v>
      </c>
      <c r="AL6" s="1">
        <f>[1]节奏总纲!AX6</f>
        <v>5.5217126686145481E-3</v>
      </c>
      <c r="AN6" s="1">
        <v>3</v>
      </c>
      <c r="AO6" s="1">
        <f>[1]节奏总纲!BA6</f>
        <v>16.888397947066121</v>
      </c>
      <c r="AP6" s="1">
        <f>[1]节奏总纲!BB6</f>
        <v>18.108391417375849</v>
      </c>
      <c r="AQ6" s="1">
        <f>[1]节奏总纲!BC6</f>
        <v>19.707330185578734</v>
      </c>
      <c r="AR6" s="1">
        <f>[1]节奏总纲!BD6</f>
        <v>22.041972908628715</v>
      </c>
      <c r="AS6" s="1">
        <f>[1]节奏总纲!BE6</f>
        <v>26.127796402772656</v>
      </c>
      <c r="AW6" s="1">
        <v>3</v>
      </c>
      <c r="AX6" s="1">
        <f>[1]节奏总纲!BQ6</f>
        <v>0.71853377040242361</v>
      </c>
      <c r="AY6" s="1">
        <f>[1]节奏总纲!BR6</f>
        <v>0.69006844696511282</v>
      </c>
      <c r="AZ6" s="1">
        <f>[1]节奏总纲!BS6</f>
        <v>0.66153178186505168</v>
      </c>
      <c r="BA6" s="1">
        <f>[1]节奏总纲!BT6</f>
        <v>0.63306940123561561</v>
      </c>
      <c r="BB6" s="1">
        <f>[1]节奏总纲!BU6</f>
        <v>0.60533594810650693</v>
      </c>
      <c r="BD6" s="1">
        <v>3</v>
      </c>
      <c r="BE6" s="1">
        <f>[1]节奏总纲!BX6</f>
        <v>6.1165253069520942</v>
      </c>
      <c r="BF6" s="1">
        <f>[1]节奏总纲!BY6</f>
        <v>6.2666264078379221</v>
      </c>
      <c r="BG6" s="1">
        <f>[1]节奏总纲!BZ6</f>
        <v>6.4370802003692873</v>
      </c>
      <c r="BH6" s="1">
        <f>[1]节奏总纲!CA6</f>
        <v>6.6323388358436492</v>
      </c>
      <c r="BI6" s="1">
        <f>[1]节奏总纲!CB6</f>
        <v>6.8403179035964721</v>
      </c>
    </row>
    <row r="7" spans="2:61">
      <c r="B7" s="1">
        <f>[1]节奏总纲!N7</f>
        <v>8</v>
      </c>
      <c r="C7" s="1">
        <v>4</v>
      </c>
      <c r="D7" s="1">
        <f>[1]节奏总纲!P7</f>
        <v>0.3195079107728942</v>
      </c>
      <c r="E7" s="1">
        <f>[1]节奏总纲!Q7</f>
        <v>0.2719651336498875</v>
      </c>
      <c r="F7" s="1">
        <f>[1]节奏总纲!R7</f>
        <v>0.21816000147573214</v>
      </c>
      <c r="G7" s="1">
        <f>[1]节奏总纲!S7</f>
        <v>0.15607961441255883</v>
      </c>
      <c r="H7" s="1">
        <f>[1]节奏总纲!T7</f>
        <v>8.4062531324348461E-2</v>
      </c>
      <c r="J7" s="1">
        <v>4</v>
      </c>
      <c r="K7" s="1">
        <f>[1]节奏总纲!W7</f>
        <v>8.8363497427977888E-2</v>
      </c>
      <c r="L7" s="1">
        <f>[1]节奏总纲!X7</f>
        <v>7.6139586664074416E-2</v>
      </c>
      <c r="M7" s="1">
        <f>[1]节奏总纲!Y7</f>
        <v>6.1998835819906672E-2</v>
      </c>
      <c r="N7" s="1">
        <f>[1]节奏总纲!Z7</f>
        <v>4.4876037152319581E-2</v>
      </c>
      <c r="O7" s="1">
        <f>[1]节奏总纲!AA7</f>
        <v>2.4681531536039455E-2</v>
      </c>
      <c r="Q7" s="1">
        <v>4</v>
      </c>
      <c r="R7" s="1">
        <f>[1]节奏总纲!AD7</f>
        <v>23.213386604241784</v>
      </c>
      <c r="S7" s="1">
        <f>[1]节奏总纲!AE7</f>
        <v>24.836966034810484</v>
      </c>
      <c r="T7" s="1">
        <f>[1]节奏总纲!AF7</f>
        <v>27.155717181399513</v>
      </c>
      <c r="U7" s="1">
        <f>[1]节奏总纲!AG7</f>
        <v>30.831257561377125</v>
      </c>
      <c r="V7" s="1">
        <f>[1]节奏总纲!AH7</f>
        <v>38.431365705145346</v>
      </c>
      <c r="Z7" s="1">
        <v>4</v>
      </c>
      <c r="AA7" s="1">
        <f>[1]节奏总纲!AM7</f>
        <v>9.2637640824031031E-2</v>
      </c>
      <c r="AB7" s="1">
        <f>[1]节奏总纲!AN7</f>
        <v>7.4110112659224833E-2</v>
      </c>
      <c r="AC7" s="1">
        <f>[1]节奏总纲!AO7</f>
        <v>5.5582584494418615E-2</v>
      </c>
      <c r="AD7" s="1">
        <f>[1]节奏总纲!AP7</f>
        <v>3.7055056329612417E-2</v>
      </c>
      <c r="AE7" s="1">
        <f>[1]节奏总纲!AQ7</f>
        <v>1.8527528164806208E-2</v>
      </c>
      <c r="AG7" s="1">
        <v>4</v>
      </c>
      <c r="AH7" s="1">
        <f>[1]节奏总纲!AT7</f>
        <v>4.1065984172991232E-2</v>
      </c>
      <c r="AI7" s="1">
        <f>[1]节奏总纲!AU7</f>
        <v>3.2852787338392989E-2</v>
      </c>
      <c r="AJ7" s="1">
        <f>[1]节奏总纲!AV7</f>
        <v>2.4639590503794738E-2</v>
      </c>
      <c r="AK7" s="1">
        <f>[1]节奏总纲!AW7</f>
        <v>1.6426393669196494E-2</v>
      </c>
      <c r="AL7" s="1">
        <f>[1]节奏总纲!AX7</f>
        <v>8.2131968345982471E-3</v>
      </c>
      <c r="AN7" s="1">
        <v>4</v>
      </c>
      <c r="AO7" s="1">
        <f>[1]节奏总纲!BA7</f>
        <v>18.453550676044042</v>
      </c>
      <c r="AP7" s="1">
        <f>[1]节奏总纲!BB7</f>
        <v>19.707330185578734</v>
      </c>
      <c r="AQ7" s="1">
        <f>[1]节奏总纲!BC7</f>
        <v>21.34613466141565</v>
      </c>
      <c r="AR7" s="1">
        <f>[1]节奏总纲!BD7</f>
        <v>23.710496742673982</v>
      </c>
      <c r="AS7" s="1">
        <f>[1]节奏总纲!BE7</f>
        <v>27.863030247590562</v>
      </c>
      <c r="AW7" s="1">
        <v>4</v>
      </c>
      <c r="AX7" s="1">
        <f>[1]节奏总纲!BQ7</f>
        <v>1.2712279162221225</v>
      </c>
      <c r="AY7" s="1">
        <f>[1]节奏总纲!BR7</f>
        <v>1.2194461831474863</v>
      </c>
      <c r="AZ7" s="1">
        <f>[1]节奏总纲!BS7</f>
        <v>1.1691695709192234</v>
      </c>
      <c r="BA7" s="1">
        <f>[1]节奏总纲!BT7</f>
        <v>1.1200180669001034</v>
      </c>
      <c r="BB7" s="1">
        <f>[1]节奏总纲!BU7</f>
        <v>1.0742533268514161</v>
      </c>
      <c r="BD7" s="1">
        <v>4</v>
      </c>
      <c r="BE7" s="1">
        <f>[1]节奏总纲!BX7</f>
        <v>7.0702756195404151</v>
      </c>
      <c r="BF7" s="1">
        <f>[1]节奏总纲!BY7</f>
        <v>7.2477985806027867</v>
      </c>
      <c r="BG7" s="1">
        <f>[1]节奏总纲!BZ7</f>
        <v>7.4530595043311552</v>
      </c>
      <c r="BH7" s="1">
        <f>[1]节奏总纲!CA7</f>
        <v>7.6839780435255705</v>
      </c>
      <c r="BI7" s="1">
        <f>[1]节奏总纲!CB7</f>
        <v>7.9454083416525796</v>
      </c>
    </row>
    <row r="8" spans="2:61">
      <c r="B8" s="1">
        <f>[1]节奏总纲!N8</f>
        <v>10</v>
      </c>
      <c r="C8" s="1">
        <v>5</v>
      </c>
      <c r="D8" s="1">
        <f>[1]节奏总纲!P8</f>
        <v>0.41421356237309515</v>
      </c>
      <c r="E8" s="1">
        <f>[1]节奏总纲!Q8</f>
        <v>0.35241289886702937</v>
      </c>
      <c r="F8" s="1">
        <f>[1]节奏总纲!R8</f>
        <v>0.28315639123824782</v>
      </c>
      <c r="G8" s="1">
        <f>[1]节奏总纲!S8</f>
        <v>0.20296464556281663</v>
      </c>
      <c r="H8" s="1">
        <f>[1]节奏总纲!T8</f>
        <v>0.10951806589144637</v>
      </c>
      <c r="J8" s="1">
        <v>5</v>
      </c>
      <c r="K8" s="1">
        <f>[1]节奏总纲!W8</f>
        <v>9.4705651600200946E-2</v>
      </c>
      <c r="L8" s="1">
        <f>[1]节奏总纲!X8</f>
        <v>8.0447765217141864E-2</v>
      </c>
      <c r="M8" s="1">
        <f>[1]节奏总纲!Y8</f>
        <v>6.4996389762515677E-2</v>
      </c>
      <c r="N8" s="1">
        <f>[1]节奏总纲!Z8</f>
        <v>4.68850311502578E-2</v>
      </c>
      <c r="O8" s="1">
        <f>[1]节奏总纲!AA8</f>
        <v>2.5455534567097912E-2</v>
      </c>
      <c r="Q8" s="1">
        <v>5</v>
      </c>
      <c r="R8" s="1">
        <f>[1]节奏总纲!AD8</f>
        <v>25.845161563010112</v>
      </c>
      <c r="S8" s="1">
        <f>[1]节奏总纲!AE8</f>
        <v>27.525245270311611</v>
      </c>
      <c r="T8" s="1">
        <f>[1]节奏总纲!AF8</f>
        <v>29.892344464157688</v>
      </c>
      <c r="U8" s="1">
        <f>[1]节奏总纲!AG8</f>
        <v>33.672145166817529</v>
      </c>
      <c r="V8" s="1">
        <f>[1]节奏总纲!AH8</f>
        <v>41.359260538726978</v>
      </c>
      <c r="Z8" s="1">
        <v>5</v>
      </c>
      <c r="AA8" s="1">
        <f>[1]节奏总纲!AM8</f>
        <v>0.15</v>
      </c>
      <c r="AB8" s="1">
        <f>[1]节奏总纲!AN8</f>
        <v>0.12</v>
      </c>
      <c r="AC8" s="1">
        <f>[1]节奏总纲!AO8</f>
        <v>0.09</v>
      </c>
      <c r="AD8" s="1">
        <f>[1]节奏总纲!AP8</f>
        <v>0.06</v>
      </c>
      <c r="AE8" s="1">
        <f>[1]节奏总纲!AQ8</f>
        <v>0.03</v>
      </c>
      <c r="AG8" s="1">
        <v>5</v>
      </c>
      <c r="AH8" s="1">
        <f>[1]节奏总纲!AT8</f>
        <v>5.7362359175968963E-2</v>
      </c>
      <c r="AI8" s="1">
        <f>[1]节奏总纲!AU8</f>
        <v>4.5889887340775162E-2</v>
      </c>
      <c r="AJ8" s="1">
        <f>[1]节奏总纲!AV8</f>
        <v>3.4417415505581382E-2</v>
      </c>
      <c r="AK8" s="1">
        <f>[1]节奏总纲!AW8</f>
        <v>2.2944943670387581E-2</v>
      </c>
      <c r="AL8" s="1">
        <f>[1]节奏总纲!AX8</f>
        <v>1.1472471835193791E-2</v>
      </c>
      <c r="AN8" s="1">
        <v>5</v>
      </c>
      <c r="AO8" s="1">
        <f>[1]节奏总纲!BA8</f>
        <v>19.707330185578734</v>
      </c>
      <c r="AP8" s="1">
        <f>[1]节奏总纲!BB8</f>
        <v>20.993539484876777</v>
      </c>
      <c r="AQ8" s="1">
        <f>[1]节奏总纲!BC8</f>
        <v>22.639743033177162</v>
      </c>
      <c r="AR8" s="1">
        <f>[1]节奏总纲!BD8</f>
        <v>25.044229735272328</v>
      </c>
      <c r="AS8" s="1">
        <f>[1]节奏总纲!BE8</f>
        <v>29.216428548527322</v>
      </c>
      <c r="AW8" s="1">
        <v>5</v>
      </c>
      <c r="AX8" s="1">
        <f>[1]节奏总纲!BQ8</f>
        <v>2.0157878378790723</v>
      </c>
      <c r="AY8" s="1">
        <f>[1]节奏总纲!BR8</f>
        <v>1.9225452774961409</v>
      </c>
      <c r="AZ8" s="1">
        <f>[1]节奏总纲!BS8</f>
        <v>1.830216243198636</v>
      </c>
      <c r="BA8" s="1">
        <f>[1]节奏总纲!BT8</f>
        <v>1.7360956328017618</v>
      </c>
      <c r="BB8" s="1">
        <f>[1]节奏总纲!BU8</f>
        <v>1.6465506273391022</v>
      </c>
      <c r="BD8" s="1">
        <v>5</v>
      </c>
      <c r="BE8" s="1">
        <f>[1]节奏总纲!BX8</f>
        <v>7.8924592775257718</v>
      </c>
      <c r="BF8" s="1">
        <f>[1]节奏总纲!BY8</f>
        <v>8.0964284787133458</v>
      </c>
      <c r="BG8" s="1">
        <f>[1]节奏总纲!BZ8</f>
        <v>8.3140998912475936</v>
      </c>
      <c r="BH8" s="1">
        <f>[1]节奏总纲!CA8</f>
        <v>8.5599968276049641</v>
      </c>
      <c r="BI8" s="1">
        <f>[1]节奏总纲!CB8</f>
        <v>8.8384248761652557</v>
      </c>
    </row>
    <row r="9" spans="2:61">
      <c r="B9" s="1">
        <f>[1]节奏总纲!N9</f>
        <v>12</v>
      </c>
      <c r="C9" s="1">
        <v>6</v>
      </c>
      <c r="D9" s="1">
        <f>[1]节奏总纲!P9</f>
        <v>0.51571656651039799</v>
      </c>
      <c r="E9" s="1">
        <f>[1]节奏总纲!Q9</f>
        <v>0.43939051466685908</v>
      </c>
      <c r="F9" s="1">
        <f>[1]节奏总纲!R9</f>
        <v>0.35336899137292471</v>
      </c>
      <c r="G9" s="1">
        <f>[1]节奏总纲!S9</f>
        <v>0.25440298225957936</v>
      </c>
      <c r="H9" s="1">
        <f>[1]节奏总纲!T9</f>
        <v>0.13836675479473978</v>
      </c>
      <c r="J9" s="1">
        <v>6</v>
      </c>
      <c r="K9" s="1">
        <f>[1]节奏总纲!W9</f>
        <v>0.10150300413730284</v>
      </c>
      <c r="L9" s="1">
        <f>[1]节奏总纲!X9</f>
        <v>8.6977615799829711E-2</v>
      </c>
      <c r="M9" s="1">
        <f>[1]节奏总纲!Y9</f>
        <v>7.0212600134676895E-2</v>
      </c>
      <c r="N9" s="1">
        <f>[1]节奏总纲!Z9</f>
        <v>5.1438336696762732E-2</v>
      </c>
      <c r="O9" s="1">
        <f>[1]节奏总纲!AA9</f>
        <v>2.884868890329341E-2</v>
      </c>
      <c r="Q9" s="1">
        <v>6</v>
      </c>
      <c r="R9" s="1">
        <f>[1]节奏总纲!AD9</f>
        <v>28.071211008105138</v>
      </c>
      <c r="S9" s="1">
        <f>[1]节奏总纲!AE9</f>
        <v>29.78183527117605</v>
      </c>
      <c r="T9" s="1">
        <f>[1]节奏总纲!AF9</f>
        <v>32.202183458664891</v>
      </c>
      <c r="U9" s="1">
        <f>[1]节奏总纲!AG9</f>
        <v>36.067019846099676</v>
      </c>
      <c r="V9" s="1">
        <f>[1]节奏总纲!AH9</f>
        <v>43.870275262019007</v>
      </c>
      <c r="Z9" s="1">
        <v>6</v>
      </c>
      <c r="AA9" s="1">
        <f>[1]节奏总纲!AM9</f>
        <v>0.22055744069899194</v>
      </c>
      <c r="AB9" s="1">
        <f>[1]节奏总纲!AN9</f>
        <v>0.17644595255919357</v>
      </c>
      <c r="AC9" s="1">
        <f>[1]节奏总纲!AO9</f>
        <v>0.13233446441939517</v>
      </c>
      <c r="AD9" s="1">
        <f>[1]节奏总纲!AP9</f>
        <v>8.8222976279596785E-2</v>
      </c>
      <c r="AE9" s="1">
        <f>[1]节奏总纲!AQ9</f>
        <v>4.4111488139798392E-2</v>
      </c>
      <c r="AG9" s="1">
        <v>6</v>
      </c>
      <c r="AH9" s="1">
        <f>[1]节奏总纲!AT9</f>
        <v>7.0557440698991947E-2</v>
      </c>
      <c r="AI9" s="1">
        <f>[1]节奏总纲!AU9</f>
        <v>5.6445952559193574E-2</v>
      </c>
      <c r="AJ9" s="1">
        <f>[1]节奏总纲!AV9</f>
        <v>4.2334464419395174E-2</v>
      </c>
      <c r="AK9" s="1">
        <f>[1]节奏总纲!AW9</f>
        <v>2.8222976279596787E-2</v>
      </c>
      <c r="AL9" s="1">
        <f>[1]节奏总纲!AX9</f>
        <v>1.4111488139798394E-2</v>
      </c>
      <c r="AN9" s="1">
        <v>6</v>
      </c>
      <c r="AO9" s="1">
        <f>[1]节奏总纲!BA9</f>
        <v>20.745154613657583</v>
      </c>
      <c r="AP9" s="1">
        <f>[1]节奏总纲!BB9</f>
        <v>22.041972908628715</v>
      </c>
      <c r="AQ9" s="1">
        <f>[1]节奏总纲!BC9</f>
        <v>23.710496742673982</v>
      </c>
      <c r="AR9" s="1">
        <f>[1]节奏总纲!BD9</f>
        <v>26.127796402772656</v>
      </c>
      <c r="AS9" s="1">
        <f>[1]节奏总纲!BE9</f>
        <v>30.329493925593439</v>
      </c>
      <c r="AW9" s="1">
        <v>6</v>
      </c>
      <c r="AX9" s="1">
        <f>[1]节奏总纲!BQ9</f>
        <v>2.871589098883871</v>
      </c>
      <c r="AY9" s="1">
        <f>[1]节奏总纲!BR9</f>
        <v>2.7261617729946108</v>
      </c>
      <c r="AZ9" s="1">
        <f>[1]节奏总纲!BS9</f>
        <v>2.5843312604883417</v>
      </c>
      <c r="BA9" s="1">
        <f>[1]节奏总纲!BT9</f>
        <v>2.4445753343885266</v>
      </c>
      <c r="BB9" s="1">
        <f>[1]节奏总纲!BU9</f>
        <v>2.3151343284372583</v>
      </c>
      <c r="BD9" s="1">
        <v>6</v>
      </c>
      <c r="BE9" s="1">
        <f>[1]节奏总纲!BX9</f>
        <v>8.6175479890862157</v>
      </c>
      <c r="BF9" s="1">
        <f>[1]节奏总纲!BY9</f>
        <v>8.849843797743457</v>
      </c>
      <c r="BG9" s="1">
        <f>[1]节奏总纲!BZ9</f>
        <v>9.1007395721182949</v>
      </c>
      <c r="BH9" s="1">
        <f>[1]节奏总纲!CA9</f>
        <v>9.3635025505897787</v>
      </c>
      <c r="BI9" s="1">
        <f>[1]节奏总纲!CB9</f>
        <v>9.6752186318997833</v>
      </c>
    </row>
    <row r="10" spans="2:61">
      <c r="B10" s="1">
        <f>[1]节奏总纲!N10</f>
        <v>14</v>
      </c>
      <c r="C10" s="1">
        <v>7</v>
      </c>
      <c r="D10" s="1">
        <f>[1]节奏总纲!P10</f>
        <v>0.62450479271247095</v>
      </c>
      <c r="E10" s="1">
        <f>[1]节奏总纲!Q10</f>
        <v>0.53413894920697635</v>
      </c>
      <c r="F10" s="1">
        <f>[1]节奏总纲!R10</f>
        <v>0.43072095553379119</v>
      </c>
      <c r="G10" s="1">
        <f>[1]节奏总纲!S10</f>
        <v>0.30950457526830061</v>
      </c>
      <c r="H10" s="1">
        <f>[1]节奏总纲!T10</f>
        <v>0.16699258157131475</v>
      </c>
      <c r="J10" s="1">
        <v>7</v>
      </c>
      <c r="K10" s="1">
        <f>[1]节奏总纲!W10</f>
        <v>0.10878822620207296</v>
      </c>
      <c r="L10" s="1">
        <f>[1]节奏总纲!X10</f>
        <v>9.4748434540117277E-2</v>
      </c>
      <c r="M10" s="1">
        <f>[1]节奏总纲!Y10</f>
        <v>7.7351964160866482E-2</v>
      </c>
      <c r="N10" s="1">
        <f>[1]节奏总纲!Z10</f>
        <v>5.510159300872125E-2</v>
      </c>
      <c r="O10" s="1">
        <f>[1]节奏总纲!AA10</f>
        <v>2.8625826776574964E-2</v>
      </c>
      <c r="Q10" s="1">
        <v>7</v>
      </c>
      <c r="R10" s="1">
        <f>[1]节奏总纲!AD10</f>
        <v>30</v>
      </c>
      <c r="S10" s="1">
        <f>[1]节奏总纲!AE10</f>
        <v>31.718819483847451</v>
      </c>
      <c r="T10" s="1">
        <f>[1]节奏总纲!AF10</f>
        <v>34.192155176139416</v>
      </c>
      <c r="U10" s="1">
        <f>[1]节奏总纲!AG10</f>
        <v>38.19822972207853</v>
      </c>
      <c r="V10" s="1">
        <f>[1]节奏总纲!AH10</f>
        <v>46.093186357957826</v>
      </c>
      <c r="Z10" s="1">
        <v>7</v>
      </c>
      <c r="AA10" s="1">
        <f>[1]节奏总纲!AM10</f>
        <v>0.31141300609369982</v>
      </c>
      <c r="AB10" s="1">
        <f>[1]节奏总纲!AN10</f>
        <v>0.24913040487495985</v>
      </c>
      <c r="AC10" s="1">
        <f>[1]节奏总纲!AO10</f>
        <v>0.18684780365621989</v>
      </c>
      <c r="AD10" s="1">
        <f>[1]节奏总纲!AP10</f>
        <v>0.12456520243747993</v>
      </c>
      <c r="AE10" s="1">
        <f>[1]节奏总纲!AQ10</f>
        <v>6.2282601218739964E-2</v>
      </c>
      <c r="AG10" s="1">
        <v>7</v>
      </c>
      <c r="AH10" s="1">
        <f>[1]节奏总纲!AT10</f>
        <v>9.0855565394707877E-2</v>
      </c>
      <c r="AI10" s="1">
        <f>[1]节奏总纲!AU10</f>
        <v>7.2684452315766285E-2</v>
      </c>
      <c r="AJ10" s="1">
        <f>[1]节奏总纲!AV10</f>
        <v>5.451333923682472E-2</v>
      </c>
      <c r="AK10" s="1">
        <f>[1]节奏总纲!AW10</f>
        <v>3.6342226157883142E-2</v>
      </c>
      <c r="AL10" s="1">
        <f>[1]节奏总纲!AX10</f>
        <v>1.8171113078941571E-2</v>
      </c>
      <c r="AN10" s="1">
        <v>7</v>
      </c>
      <c r="AO10" s="1">
        <f>[1]节奏总纲!BA10</f>
        <v>21.627432338833255</v>
      </c>
      <c r="AP10" s="1">
        <f>[1]节奏总纲!BB10</f>
        <v>22.938628095451385</v>
      </c>
      <c r="AQ10" s="1">
        <f>[1]节奏总纲!BC10</f>
        <v>24.619152272059132</v>
      </c>
      <c r="AR10" s="1">
        <f>[1]节奏总纲!BD10</f>
        <v>27.059707353051884</v>
      </c>
      <c r="AS10" s="1">
        <f>[1]节奏总纲!BE10</f>
        <v>31.280110398778046</v>
      </c>
      <c r="AW10" s="1">
        <v>7</v>
      </c>
      <c r="AX10" s="1">
        <f>[1]节奏总纲!BQ10</f>
        <v>3.9083908523902386</v>
      </c>
      <c r="AY10" s="1">
        <f>[1]节奏总纲!BR10</f>
        <v>3.7000938700170019</v>
      </c>
      <c r="AZ10" s="1">
        <f>[1]节奏总纲!BS10</f>
        <v>3.4949550680198662</v>
      </c>
      <c r="BA10" s="1">
        <f>[1]节奏总纲!BT10</f>
        <v>3.2977452115900578</v>
      </c>
      <c r="BB10" s="1">
        <f>[1]节奏总纲!BU10</f>
        <v>3.1175616442680676</v>
      </c>
      <c r="BD10" s="1">
        <v>7</v>
      </c>
      <c r="BE10" s="1">
        <f>[1]节奏总纲!BX10</f>
        <v>9.2992754060675331</v>
      </c>
      <c r="BF10" s="1">
        <f>[1]节奏总纲!BY10</f>
        <v>9.5403165281128111</v>
      </c>
      <c r="BG10" s="1">
        <f>[1]节奏总纲!BZ10</f>
        <v>9.8205867658616608</v>
      </c>
      <c r="BH10" s="1">
        <f>[1]节奏总纲!CA10</f>
        <v>10.128686248037246</v>
      </c>
      <c r="BI10" s="1">
        <f>[1]节奏总纲!CB10</f>
        <v>10.460138723751793</v>
      </c>
    </row>
    <row r="11" spans="2:61">
      <c r="B11" s="1">
        <f>[1]节奏总纲!N11</f>
        <v>16</v>
      </c>
      <c r="C11" s="1">
        <v>8</v>
      </c>
      <c r="D11" s="1">
        <f>[1]节奏总纲!P11</f>
        <v>0.74110112659224825</v>
      </c>
      <c r="E11" s="1">
        <f>[1]节奏总纲!Q11</f>
        <v>0.63089938906798093</v>
      </c>
      <c r="F11" s="1">
        <f>[1]节奏总纲!R11</f>
        <v>0.50550507844857251</v>
      </c>
      <c r="G11" s="1">
        <f>[1]节奏总纲!S11</f>
        <v>0.36195379022765406</v>
      </c>
      <c r="H11" s="1">
        <f>[1]节奏总纲!T11</f>
        <v>0.19579891764567198</v>
      </c>
      <c r="J11" s="1">
        <v>8</v>
      </c>
      <c r="K11" s="1">
        <f>[1]节奏总纲!W11</f>
        <v>0.1165963338797773</v>
      </c>
      <c r="L11" s="1">
        <f>[1]节奏总纲!X11</f>
        <v>9.6760439861004577E-2</v>
      </c>
      <c r="M11" s="1">
        <f>[1]节奏总纲!Y11</f>
        <v>7.4784122914781315E-2</v>
      </c>
      <c r="N11" s="1">
        <f>[1]节奏总纲!Z11</f>
        <v>5.2449214959353452E-2</v>
      </c>
      <c r="O11" s="1">
        <f>[1]节奏总纲!AA11</f>
        <v>2.8806336074357231E-2</v>
      </c>
      <c r="Q11" s="1">
        <v>8</v>
      </c>
      <c r="R11" s="1">
        <f>[1]节奏总纲!AD11</f>
        <v>31.691928656135214</v>
      </c>
      <c r="S11" s="1">
        <f>[1]节奏总纲!AE11</f>
        <v>33.465251056098396</v>
      </c>
      <c r="T11" s="1">
        <f>[1]节奏总纲!AF11</f>
        <v>35.930751746472978</v>
      </c>
      <c r="U11" s="1">
        <f>[1]节奏总纲!AG11</f>
        <v>39.998279638578282</v>
      </c>
      <c r="V11" s="1">
        <f>[1]节奏总纲!AH11</f>
        <v>48.067140183443534</v>
      </c>
      <c r="Z11" s="1">
        <v>8</v>
      </c>
      <c r="AA11" s="1">
        <f>[1]节奏总纲!AM11</f>
        <v>0.42660095793436714</v>
      </c>
      <c r="AB11" s="1">
        <f>[1]节奏总纲!AN11</f>
        <v>0.34128076634749371</v>
      </c>
      <c r="AC11" s="1">
        <f>[1]节奏总纲!AO11</f>
        <v>0.25596057476062029</v>
      </c>
      <c r="AD11" s="1">
        <f>[1]节奏总纲!AP11</f>
        <v>0.17064038317374686</v>
      </c>
      <c r="AE11" s="1">
        <f>[1]节奏总纲!AQ11</f>
        <v>8.5320191586873428E-2</v>
      </c>
      <c r="AG11" s="1">
        <v>8</v>
      </c>
      <c r="AH11" s="1">
        <f>[1]节奏总纲!AT11</f>
        <v>0.11518795184066732</v>
      </c>
      <c r="AI11" s="1">
        <f>[1]节奏总纲!AU11</f>
        <v>9.2150361472533859E-2</v>
      </c>
      <c r="AJ11" s="1">
        <f>[1]节奏总纲!AV11</f>
        <v>6.9112771104400395E-2</v>
      </c>
      <c r="AK11" s="1">
        <f>[1]节奏总纲!AW11</f>
        <v>4.607518073626693E-2</v>
      </c>
      <c r="AL11" s="1">
        <f>[1]节奏总纲!AX11</f>
        <v>2.3037590368133465E-2</v>
      </c>
      <c r="AN11" s="1">
        <v>8</v>
      </c>
      <c r="AO11" s="1">
        <f>[1]节奏总纲!BA11</f>
        <v>22.400634983357783</v>
      </c>
      <c r="AP11" s="1">
        <f>[1]节奏总纲!BB11</f>
        <v>23.710496742673982</v>
      </c>
      <c r="AQ11" s="1">
        <f>[1]节奏总纲!BC11</f>
        <v>25.412810862541733</v>
      </c>
      <c r="AR11" s="1">
        <f>[1]节奏总纲!BD11</f>
        <v>27.863030247590562</v>
      </c>
      <c r="AS11" s="1">
        <f>[1]节奏总纲!BE11</f>
        <v>32.113552950216736</v>
      </c>
      <c r="AW11" s="1">
        <v>8</v>
      </c>
      <c r="AX11" s="1">
        <f>[1]节奏总纲!BQ11</f>
        <v>5.1220396939633002</v>
      </c>
      <c r="AY11" s="1">
        <f>[1]节奏总纲!BR11</f>
        <v>4.8616228494416447</v>
      </c>
      <c r="AZ11" s="1">
        <f>[1]节奏总纲!BS11</f>
        <v>4.5815795834661612</v>
      </c>
      <c r="BA11" s="1">
        <f>[1]节奏总纲!BT11</f>
        <v>4.3105632736922681</v>
      </c>
      <c r="BB11" s="1">
        <f>[1]节奏总纲!BU11</f>
        <v>4.0494061619177515</v>
      </c>
      <c r="BD11" s="1">
        <v>8</v>
      </c>
      <c r="BE11" s="1">
        <f>[1]节奏总纲!BX11</f>
        <v>9.9503115729287064</v>
      </c>
      <c r="BF11" s="1">
        <f>[1]节奏总纲!BY11</f>
        <v>10.209179596854964</v>
      </c>
      <c r="BG11" s="1">
        <f>[1]节奏总纲!BZ11</f>
        <v>10.501003645853389</v>
      </c>
      <c r="BH11" s="1">
        <f>[1]节奏总纲!CA11</f>
        <v>10.838817158161019</v>
      </c>
      <c r="BI11" s="1">
        <f>[1]节奏总纲!CB11</f>
        <v>11.201197012273351</v>
      </c>
    </row>
    <row r="12" spans="2:61">
      <c r="B12" s="1">
        <f>[1]节奏总纲!N12</f>
        <v>18</v>
      </c>
      <c r="C12" s="1">
        <v>9</v>
      </c>
      <c r="D12" s="1">
        <f>[1]节奏总纲!P12</f>
        <v>0.86606598307361482</v>
      </c>
      <c r="E12" s="1">
        <f>[1]节奏总纲!Q12</f>
        <v>0.73702215159564621</v>
      </c>
      <c r="F12" s="1">
        <f>[1]节奏总纲!R12</f>
        <v>0.59282216541388932</v>
      </c>
      <c r="G12" s="1">
        <f>[1]节奏总纲!S12</f>
        <v>0.42766338244175101</v>
      </c>
      <c r="H12" s="1">
        <f>[1]节奏总纲!T12</f>
        <v>0.23193247026711403</v>
      </c>
      <c r="J12" s="1">
        <v>9</v>
      </c>
      <c r="K12" s="1">
        <f>[1]节奏总纲!W12</f>
        <v>0.12496485648136657</v>
      </c>
      <c r="L12" s="1">
        <f>[1]节奏总纲!X12</f>
        <v>0.10612276252766528</v>
      </c>
      <c r="M12" s="1">
        <f>[1]节奏总纲!Y12</f>
        <v>8.7317086965316815E-2</v>
      </c>
      <c r="N12" s="1">
        <f>[1]节奏总纲!Z12</f>
        <v>6.5709592214096946E-2</v>
      </c>
      <c r="O12" s="1">
        <f>[1]节奏总纲!AA12</f>
        <v>3.613355262144205E-2</v>
      </c>
      <c r="Q12" s="1">
        <v>9</v>
      </c>
      <c r="R12" s="1">
        <f>[1]节奏总纲!AD12</f>
        <v>33.213386604241784</v>
      </c>
      <c r="S12" s="1">
        <f>[1]节奏总纲!AE12</f>
        <v>34.992730785174565</v>
      </c>
      <c r="T12" s="1">
        <f>[1]节奏总纲!AF12</f>
        <v>37.510565846691456</v>
      </c>
      <c r="U12" s="1">
        <f>[1]节奏总纲!AG12</f>
        <v>41.534743419557365</v>
      </c>
      <c r="V12" s="1">
        <f>[1]节奏总纲!AH12</f>
        <v>49.706056771838036</v>
      </c>
      <c r="Z12" s="1">
        <v>9</v>
      </c>
      <c r="AA12" s="1">
        <f>[1]节奏总纲!AM12</f>
        <v>0.57090651823243421</v>
      </c>
      <c r="AB12" s="1">
        <f>[1]节奏总纲!AN12</f>
        <v>0.45672521458594739</v>
      </c>
      <c r="AC12" s="1">
        <f>[1]节奏总纲!AO12</f>
        <v>0.34254391093946052</v>
      </c>
      <c r="AD12" s="1">
        <f>[1]节奏总纲!AP12</f>
        <v>0.2283626072929737</v>
      </c>
      <c r="AE12" s="1">
        <f>[1]节奏总纲!AQ12</f>
        <v>0.11418130364648685</v>
      </c>
      <c r="AG12" s="1">
        <v>9</v>
      </c>
      <c r="AH12" s="1">
        <f>[1]节奏总纲!AT12</f>
        <v>0.14430556029806707</v>
      </c>
      <c r="AI12" s="1">
        <f>[1]节奏总纲!AU12</f>
        <v>0.11544444823845368</v>
      </c>
      <c r="AJ12" s="1">
        <f>[1]节奏总纲!AV12</f>
        <v>8.6583336178840231E-2</v>
      </c>
      <c r="AK12" s="1">
        <f>[1]节奏总纲!AW12</f>
        <v>5.7722224119226839E-2</v>
      </c>
      <c r="AL12" s="1">
        <f>[1]节奏总纲!AX12</f>
        <v>2.886111205961342E-2</v>
      </c>
      <c r="AN12" s="1">
        <v>9</v>
      </c>
      <c r="AO12" s="1">
        <f>[1]节奏总纲!BA12</f>
        <v>23.100336713798686</v>
      </c>
      <c r="AP12" s="1">
        <f>[1]节奏总纲!BB12</f>
        <v>24.402761517547276</v>
      </c>
      <c r="AQ12" s="1">
        <f>[1]节奏总纲!BC12</f>
        <v>26.127796402772656</v>
      </c>
      <c r="AR12" s="1">
        <f>[1]节奏总纲!BD12</f>
        <v>28.568390277483555</v>
      </c>
      <c r="AS12" s="1">
        <f>[1]节奏总纲!BE12</f>
        <v>32.842201900114915</v>
      </c>
      <c r="AW12" s="1">
        <v>9</v>
      </c>
      <c r="AX12" s="1">
        <f>[1]节奏总纲!BQ12</f>
        <v>6.5073154848533106</v>
      </c>
      <c r="AY12" s="1">
        <f>[1]节奏总纲!BR12</f>
        <v>6.182955000821134</v>
      </c>
      <c r="AZ12" s="1">
        <f>[1]节奏总纲!BS12</f>
        <v>5.8458242478885518</v>
      </c>
      <c r="BA12" s="1">
        <f>[1]节奏总纲!BT12</f>
        <v>5.4937555014634736</v>
      </c>
      <c r="BB12" s="1">
        <f>[1]节奏总纲!BU12</f>
        <v>5.1616447031846953</v>
      </c>
      <c r="BD12" s="1">
        <v>9</v>
      </c>
      <c r="BE12" s="1">
        <f>[1]节奏总纲!BX12</f>
        <v>10.62858551654854</v>
      </c>
      <c r="BF12" s="1">
        <f>[1]节奏总纲!BY12</f>
        <v>10.92759887154785</v>
      </c>
      <c r="BG12" s="1">
        <f>[1]节奏总纲!BZ12</f>
        <v>11.242219885173299</v>
      </c>
      <c r="BH12" s="1">
        <f>[1]节奏总纲!CA12</f>
        <v>11.610247668732617</v>
      </c>
      <c r="BI12" s="1">
        <f>[1]节奏总纲!CB12</f>
        <v>12.017497952687538</v>
      </c>
    </row>
    <row r="13" spans="2:61">
      <c r="B13" s="1">
        <f>[1]节奏总纲!N13</f>
        <v>20</v>
      </c>
      <c r="C13" s="1">
        <v>10</v>
      </c>
      <c r="D13" s="1">
        <f>[1]节奏总纲!P13</f>
        <v>1</v>
      </c>
      <c r="E13" s="1">
        <f>[1]节奏总纲!Q13</f>
        <v>0.8548</v>
      </c>
      <c r="F13" s="1">
        <f>[1]节奏总纲!R13</f>
        <v>0.6895</v>
      </c>
      <c r="G13" s="1">
        <f>[1]节奏总纲!S13</f>
        <v>0.49980000000000002</v>
      </c>
      <c r="H13" s="1">
        <f>[1]节奏总纲!T13</f>
        <v>0.2732</v>
      </c>
      <c r="J13" s="1">
        <v>10</v>
      </c>
      <c r="K13" s="1">
        <f>[1]节奏总纲!W13</f>
        <v>0.13393401692638518</v>
      </c>
      <c r="L13" s="1">
        <f>[1]节奏总纲!X13</f>
        <v>0.11777784840435379</v>
      </c>
      <c r="M13" s="1">
        <f>[1]节奏总纲!Y13</f>
        <v>9.6677834586110678E-2</v>
      </c>
      <c r="N13" s="1">
        <f>[1]节奏总纲!Z13</f>
        <v>7.2136617558249017E-2</v>
      </c>
      <c r="O13" s="1">
        <f>[1]节奏总纲!AA13</f>
        <v>4.1267529732885971E-2</v>
      </c>
      <c r="Q13" s="1">
        <v>10</v>
      </c>
      <c r="R13" s="1">
        <f>[1]节奏总纲!AD13</f>
        <v>34.585942742481357</v>
      </c>
      <c r="S13" s="1">
        <f>[1]节奏总纲!AE13</f>
        <v>36.36169634498642</v>
      </c>
      <c r="T13" s="1">
        <f>[1]节奏总纲!AF13</f>
        <v>38.977035507933373</v>
      </c>
      <c r="U13" s="1">
        <f>[1]节奏总纲!AG13</f>
        <v>42.970748198558951</v>
      </c>
      <c r="V13" s="1">
        <f>[1]节奏总纲!AH13</f>
        <v>51.212821897464167</v>
      </c>
      <c r="Z13" s="1">
        <v>10</v>
      </c>
      <c r="AA13" s="1">
        <f>[1]节奏总纲!AM13</f>
        <v>0.75</v>
      </c>
      <c r="AB13" s="1">
        <f>[1]节奏总纲!AN13</f>
        <v>0.60000000000000009</v>
      </c>
      <c r="AC13" s="1">
        <f>[1]节奏总纲!AO13</f>
        <v>0.44999999999999996</v>
      </c>
      <c r="AD13" s="1">
        <f>[1]节奏总纲!AP13</f>
        <v>0.30000000000000004</v>
      </c>
      <c r="AE13" s="1">
        <f>[1]节奏总纲!AQ13</f>
        <v>0.15000000000000002</v>
      </c>
      <c r="AG13" s="1">
        <v>10</v>
      </c>
      <c r="AH13" s="1">
        <f>[1]节奏总纲!AT13</f>
        <v>0.17909348176756579</v>
      </c>
      <c r="AI13" s="1">
        <f>[1]节奏总纲!AU13</f>
        <v>0.1432747854140527</v>
      </c>
      <c r="AJ13" s="1">
        <f>[1]节奏总纲!AV13</f>
        <v>0.10745608906053944</v>
      </c>
      <c r="AK13" s="1">
        <f>[1]节奏总纲!AW13</f>
        <v>7.1637392707026348E-2</v>
      </c>
      <c r="AL13" s="1">
        <f>[1]节奏总纲!AX13</f>
        <v>3.5818696353513174E-2</v>
      </c>
      <c r="AN13" s="1">
        <v>10</v>
      </c>
      <c r="AO13" s="1">
        <f>[1]节奏总纲!BA13</f>
        <v>23.710496742673982</v>
      </c>
      <c r="AP13" s="1">
        <f>[1]节奏总纲!BB13</f>
        <v>25.044229735272328</v>
      </c>
      <c r="AQ13" s="1">
        <f>[1]节奏总纲!BC13</f>
        <v>26.755953543357073</v>
      </c>
      <c r="AR13" s="1">
        <f>[1]节奏总纲!BD13</f>
        <v>29.216428548527322</v>
      </c>
      <c r="AS13" s="1">
        <f>[1]节奏总纲!BE13</f>
        <v>33.487933395889513</v>
      </c>
      <c r="AW13" s="1">
        <v>10</v>
      </c>
      <c r="AX13" s="1">
        <f>[1]节奏总纲!BQ13</f>
        <v>8.071211008105136</v>
      </c>
      <c r="AY13" s="1">
        <f>[1]节奏总纲!BR13</f>
        <v>7.6806609280366285</v>
      </c>
      <c r="AZ13" s="1">
        <f>[1]节奏总纲!BS13</f>
        <v>7.2577959560771719</v>
      </c>
      <c r="BA13" s="1">
        <f>[1]节奏总纲!BT13</f>
        <v>6.8275081581253696</v>
      </c>
      <c r="BB13" s="1">
        <f>[1]节奏总纲!BU13</f>
        <v>6.4063898414553373</v>
      </c>
      <c r="BD13" s="1">
        <v>10</v>
      </c>
      <c r="BE13" s="1">
        <f>[1]节奏总纲!BX13</f>
        <v>11.296493250964016</v>
      </c>
      <c r="BF13" s="1">
        <f>[1]节奏总纲!BY13</f>
        <v>11.607260419981094</v>
      </c>
      <c r="BG13" s="1">
        <f>[1]节奏总纲!BZ13</f>
        <v>11.973224677412396</v>
      </c>
      <c r="BH13" s="1">
        <f>[1]节奏总纲!CA13</f>
        <v>12.359692277800681</v>
      </c>
      <c r="BI13" s="1">
        <f>[1]节奏总纲!CB13</f>
        <v>12.803444306803474</v>
      </c>
    </row>
    <row r="14" spans="2:61">
      <c r="B14" s="1">
        <f>[1]节奏总纲!N14</f>
        <v>21</v>
      </c>
      <c r="C14" s="1">
        <v>11</v>
      </c>
      <c r="D14" s="1">
        <f>[1]节奏总纲!P14</f>
        <v>1.1435469250725863</v>
      </c>
      <c r="E14" s="1">
        <f>[1]节奏总纲!Q14</f>
        <v>0.98036277886472811</v>
      </c>
      <c r="F14" s="1">
        <f>[1]节奏总纲!R14</f>
        <v>0.79453640354043287</v>
      </c>
      <c r="G14" s="1">
        <f>[1]节奏总纲!S14</f>
        <v>0.57577587677404707</v>
      </c>
      <c r="H14" s="1">
        <f>[1]节奏总纲!T14</f>
        <v>0.31767733578516444</v>
      </c>
      <c r="J14" s="1">
        <v>11</v>
      </c>
      <c r="K14" s="1">
        <f>[1]节奏总纲!W14</f>
        <v>0.14354692507258626</v>
      </c>
      <c r="L14" s="1">
        <f>[1]节奏总纲!X14</f>
        <v>0.12556277886472811</v>
      </c>
      <c r="M14" s="1">
        <f>[1]节奏总纲!Y14</f>
        <v>0.10503640354043287</v>
      </c>
      <c r="N14" s="1">
        <f>[1]节奏总纲!Z14</f>
        <v>7.5975876774047046E-2</v>
      </c>
      <c r="O14" s="1">
        <f>[1]节奏总纲!AA14</f>
        <v>4.447733578516444E-2</v>
      </c>
      <c r="Q14" s="1">
        <v>11</v>
      </c>
      <c r="R14" s="1">
        <f>[1]节奏总纲!AD14</f>
        <v>35.845161563010116</v>
      </c>
      <c r="S14" s="1">
        <f>[1]节奏总纲!AE14</f>
        <v>37.6388925299823</v>
      </c>
      <c r="T14" s="1">
        <f>[1]节奏总纲!AF14</f>
        <v>40.259528204263837</v>
      </c>
      <c r="U14" s="1">
        <f>[1]节奏总纲!AG14</f>
        <v>44.288230531994081</v>
      </c>
      <c r="V14" s="1">
        <f>[1]节奏总纲!AH14</f>
        <v>52.559419343629337</v>
      </c>
      <c r="Z14" s="1">
        <v>11</v>
      </c>
      <c r="AA14" s="1">
        <f>[1]节奏总纲!AM14</f>
        <v>0.93464628919691628</v>
      </c>
      <c r="AB14" s="1">
        <f>[1]节奏总纲!AN14</f>
        <v>0.74771703135753309</v>
      </c>
      <c r="AC14" s="1">
        <f>[1]节奏总纲!AO14</f>
        <v>0.56078777351814979</v>
      </c>
      <c r="AD14" s="1">
        <f>[1]节奏总纲!AP14</f>
        <v>0.37385851567876655</v>
      </c>
      <c r="AE14" s="1">
        <f>[1]节奏总纲!AQ14</f>
        <v>0.18692925783938327</v>
      </c>
      <c r="AG14" s="1">
        <v>11</v>
      </c>
      <c r="AH14" s="1">
        <f>[1]节奏总纲!AT14</f>
        <v>0.18464628919691628</v>
      </c>
      <c r="AI14" s="1">
        <f>[1]节奏总纲!AU14</f>
        <v>0.147717031357533</v>
      </c>
      <c r="AJ14" s="1">
        <f>[1]节奏总纲!AV14</f>
        <v>0.11078777351814983</v>
      </c>
      <c r="AK14" s="1">
        <f>[1]节奏总纲!AW14</f>
        <v>7.3858515678766501E-2</v>
      </c>
      <c r="AL14" s="1">
        <f>[1]节奏总纲!AX14</f>
        <v>3.692925783938325E-2</v>
      </c>
      <c r="AN14" s="1">
        <v>11</v>
      </c>
      <c r="AO14" s="1">
        <f>[1]节奏总纲!BA14</f>
        <v>24.272927064840161</v>
      </c>
      <c r="AP14" s="1">
        <f>[1]节奏总纲!BB14</f>
        <v>25.597101426176433</v>
      </c>
      <c r="AQ14" s="1">
        <f>[1]节奏总纲!BC14</f>
        <v>27.327481651231444</v>
      </c>
      <c r="AR14" s="1">
        <f>[1]节奏总纲!BD14</f>
        <v>29.80118336305917</v>
      </c>
      <c r="AS14" s="1">
        <f>[1]节奏总纲!BE14</f>
        <v>34.09469189131628</v>
      </c>
      <c r="AW14" s="1">
        <v>11</v>
      </c>
      <c r="AX14" s="1">
        <f>[1]节奏总纲!BQ14</f>
        <v>9.5120454660969038</v>
      </c>
      <c r="AY14" s="1">
        <f>[1]节奏总纲!BR14</f>
        <v>9.0908055284315381</v>
      </c>
      <c r="AZ14" s="1">
        <f>[1]节奏总纲!BS14</f>
        <v>8.6331257373661145</v>
      </c>
      <c r="BA14" s="1">
        <f>[1]节奏总纲!BT14</f>
        <v>8.1811718053632738</v>
      </c>
      <c r="BB14" s="1">
        <f>[1]节奏总纲!BU14</f>
        <v>7.6920934414083888</v>
      </c>
      <c r="BD14" s="1">
        <v>11</v>
      </c>
      <c r="BE14" s="1">
        <f>[1]节奏总纲!BX14</f>
        <v>11.947729331634296</v>
      </c>
      <c r="BF14" s="1">
        <f>[1]节奏总纲!BY14</f>
        <v>12.268098330256127</v>
      </c>
      <c r="BG14" s="1">
        <f>[1]节奏总纲!BZ14</f>
        <v>12.644330976574002</v>
      </c>
      <c r="BH14" s="1">
        <f>[1]节奏总纲!CA14</f>
        <v>13.069974059992543</v>
      </c>
      <c r="BI14" s="1">
        <f>[1]节奏总纲!CB14</f>
        <v>13.547253897167892</v>
      </c>
    </row>
    <row r="15" spans="2:61">
      <c r="B15" s="1">
        <f>[1]节奏总纲!N15</f>
        <v>22</v>
      </c>
      <c r="C15" s="1">
        <v>12</v>
      </c>
      <c r="D15" s="1">
        <f>[1]节奏总纲!P15</f>
        <v>1.2973967099940702</v>
      </c>
      <c r="E15" s="1">
        <f>[1]节奏总纲!Q15</f>
        <v>1.1126474184909145</v>
      </c>
      <c r="F15" s="1">
        <f>[1]节奏总纲!R15</f>
        <v>0.9058423829178599</v>
      </c>
      <c r="G15" s="1">
        <f>[1]节奏总纲!S15</f>
        <v>0.66219128078097333</v>
      </c>
      <c r="H15" s="1">
        <f>[1]节奏总纲!T15</f>
        <v>0.36560639287632896</v>
      </c>
      <c r="J15" s="1">
        <v>12</v>
      </c>
      <c r="K15" s="1">
        <f>[1]节奏总纲!W15</f>
        <v>0.15384978492148393</v>
      </c>
      <c r="L15" s="1">
        <f>[1]节奏总纲!X15</f>
        <v>0.13228463962618642</v>
      </c>
      <c r="M15" s="1">
        <f>[1]节奏总纲!Y15</f>
        <v>0.11130597937742703</v>
      </c>
      <c r="N15" s="1">
        <f>[1]节奏总纲!Z15</f>
        <v>8.6415404006926266E-2</v>
      </c>
      <c r="O15" s="1">
        <f>[1]节奏总纲!AA15</f>
        <v>4.7929057091164518E-2</v>
      </c>
      <c r="Q15" s="1">
        <v>12</v>
      </c>
      <c r="R15" s="1">
        <f>[1]节奏总纲!AD15</f>
        <v>37.004247194324648</v>
      </c>
      <c r="S15" s="1">
        <f>[1]节奏总纲!AE15</f>
        <v>38.827998824669805</v>
      </c>
      <c r="T15" s="1">
        <f>[1]节奏总纲!AF15</f>
        <v>41.408320762540754</v>
      </c>
      <c r="U15" s="1">
        <f>[1]节奏总纲!AG15</f>
        <v>45.500930067545958</v>
      </c>
      <c r="V15" s="1">
        <f>[1]节奏总纲!AH15</f>
        <v>53.855547243088772</v>
      </c>
      <c r="Z15" s="1">
        <v>12</v>
      </c>
      <c r="AA15" s="1">
        <f>[1]节奏总纲!AM15</f>
        <v>1.1550685436347259</v>
      </c>
      <c r="AB15" s="1">
        <f>[1]节奏总纲!AN15</f>
        <v>0.92405483490778073</v>
      </c>
      <c r="AC15" s="1">
        <f>[1]节奏总纲!AO15</f>
        <v>0.69304112618083547</v>
      </c>
      <c r="AD15" s="1">
        <f>[1]节奏总纲!AP15</f>
        <v>0.46202741745389037</v>
      </c>
      <c r="AE15" s="1">
        <f>[1]节奏总纲!AQ15</f>
        <v>0.23101370872694518</v>
      </c>
      <c r="AG15" s="1">
        <v>12</v>
      </c>
      <c r="AH15" s="1">
        <f>[1]节奏总纲!AT15</f>
        <v>0.22042225443780961</v>
      </c>
      <c r="AI15" s="1">
        <f>[1]节奏总纲!AU15</f>
        <v>0.17633780355024764</v>
      </c>
      <c r="AJ15" s="1">
        <f>[1]节奏总纲!AV15</f>
        <v>0.13225335266268567</v>
      </c>
      <c r="AK15" s="1">
        <f>[1]节奏总纲!AW15</f>
        <v>8.816890177512382E-2</v>
      </c>
      <c r="AL15" s="1">
        <f>[1]节奏总纲!AX15</f>
        <v>4.408445088756191E-2</v>
      </c>
      <c r="AN15" s="1">
        <v>12</v>
      </c>
      <c r="AO15" s="1">
        <f>[1]节奏总纲!BA15</f>
        <v>24.792264875668618</v>
      </c>
      <c r="AP15" s="1">
        <f>[1]节奏总纲!BB15</f>
        <v>26.127796402772656</v>
      </c>
      <c r="AQ15" s="1">
        <f>[1]节奏总纲!BC15</f>
        <v>27.863030247590562</v>
      </c>
      <c r="AR15" s="1">
        <f>[1]节奏总纲!BD15</f>
        <v>30.329493925593439</v>
      </c>
      <c r="AS15" s="1">
        <f>[1]节奏总纲!BE15</f>
        <v>34.627226072894942</v>
      </c>
      <c r="AW15" s="1">
        <v>12</v>
      </c>
      <c r="AX15" s="1">
        <f>[1]节奏总纲!BQ15</f>
        <v>11.074888753130331</v>
      </c>
      <c r="AY15" s="1">
        <f>[1]节奏总纲!BR15</f>
        <v>10.551555449265667</v>
      </c>
      <c r="AZ15" s="1">
        <f>[1]节奏总纲!BS15</f>
        <v>10.033713322824047</v>
      </c>
      <c r="BA15" s="1">
        <f>[1]节奏总纲!BT15</f>
        <v>9.4763743598650301</v>
      </c>
      <c r="BB15" s="1">
        <f>[1]节奏总纲!BU15</f>
        <v>8.9745731744178503</v>
      </c>
      <c r="BD15" s="1">
        <v>12</v>
      </c>
      <c r="BE15" s="1">
        <f>[1]节奏总纲!BX15</f>
        <v>12.542132297048981</v>
      </c>
      <c r="BF15" s="1">
        <f>[1]节奏总纲!BY15</f>
        <v>12.897943579612605</v>
      </c>
      <c r="BG15" s="1">
        <f>[1]节奏总纲!BZ15</f>
        <v>13.295232951964469</v>
      </c>
      <c r="BH15" s="1">
        <f>[1]节奏总纲!CA15</f>
        <v>13.76223932139796</v>
      </c>
      <c r="BI15" s="1">
        <f>[1]节奏总纲!CB15</f>
        <v>14.265591764569512</v>
      </c>
    </row>
    <row r="16" spans="2:61">
      <c r="B16" s="1">
        <f>[1]节奏总纲!N16</f>
        <v>23</v>
      </c>
      <c r="C16" s="1">
        <v>13</v>
      </c>
      <c r="D16" s="1">
        <f>[1]节奏总纲!P16</f>
        <v>1.4622888266898326</v>
      </c>
      <c r="E16" s="1">
        <f>[1]节奏总纲!Q16</f>
        <v>1.2628326307293396</v>
      </c>
      <c r="F16" s="1">
        <f>[1]节奏总纲!R16</f>
        <v>1.0294513339896421</v>
      </c>
      <c r="G16" s="1">
        <f>[1]节奏总纲!S16</f>
        <v>0.75556463675063656</v>
      </c>
      <c r="H16" s="1">
        <f>[1]节奏总纲!T16</f>
        <v>0.41865329108129906</v>
      </c>
      <c r="J16" s="1">
        <v>13</v>
      </c>
      <c r="K16" s="1">
        <f>[1]节奏总纲!W16</f>
        <v>0.16489211669576243</v>
      </c>
      <c r="L16" s="1">
        <f>[1]节奏总纲!X16</f>
        <v>0.15018521223842507</v>
      </c>
      <c r="M16" s="1">
        <f>[1]节奏总纲!Y16</f>
        <v>0.12360895107178216</v>
      </c>
      <c r="N16" s="1">
        <f>[1]节奏总纲!Z16</f>
        <v>9.337335596966323E-2</v>
      </c>
      <c r="O16" s="1">
        <f>[1]节奏总纲!AA16</f>
        <v>5.3046898204970105E-2</v>
      </c>
      <c r="Q16" s="1">
        <v>13</v>
      </c>
      <c r="R16" s="1">
        <f>[1]节奏总纲!AD16</f>
        <v>38.071211008105138</v>
      </c>
      <c r="S16" s="1">
        <f>[1]节奏总纲!AE16</f>
        <v>39.935302111946527</v>
      </c>
      <c r="T16" s="1">
        <f>[1]节奏总纲!AF16</f>
        <v>42.470214785133983</v>
      </c>
      <c r="U16" s="1">
        <f>[1]节奏总纲!AG16</f>
        <v>46.631096344914496</v>
      </c>
      <c r="V16" s="1">
        <f>[1]节奏总纲!AH16</f>
        <v>55.062101953238496</v>
      </c>
      <c r="Z16" s="1">
        <v>13</v>
      </c>
      <c r="AA16" s="1">
        <f>[1]节奏总纲!AM16</f>
        <v>1.417602554491646</v>
      </c>
      <c r="AB16" s="1">
        <f>[1]节奏总纲!AN16</f>
        <v>1.1340820435933168</v>
      </c>
      <c r="AC16" s="1">
        <f>[1]节奏总纲!AO16</f>
        <v>0.85056153269498758</v>
      </c>
      <c r="AD16" s="1">
        <f>[1]节奏总纲!AP16</f>
        <v>0.56704102179665838</v>
      </c>
      <c r="AE16" s="1">
        <f>[1]节奏总纲!AQ16</f>
        <v>0.28352051089832919</v>
      </c>
      <c r="AG16" s="1">
        <v>13</v>
      </c>
      <c r="AH16" s="1">
        <f>[1]节奏总纲!AT16</f>
        <v>0.26253401085692007</v>
      </c>
      <c r="AI16" s="1">
        <f>[1]节奏总纲!AU16</f>
        <v>0.21002720868553604</v>
      </c>
      <c r="AJ16" s="1">
        <f>[1]节奏总纲!AV16</f>
        <v>0.15752040651415211</v>
      </c>
      <c r="AK16" s="1">
        <f>[1]节奏总纲!AW16</f>
        <v>0.10501360434276802</v>
      </c>
      <c r="AL16" s="1">
        <f>[1]节奏总纲!AX16</f>
        <v>5.2506802171384009E-2</v>
      </c>
      <c r="AN16" s="1">
        <v>13</v>
      </c>
      <c r="AO16" s="1">
        <f>[1]节奏总纲!BA16</f>
        <v>25.265378411633971</v>
      </c>
      <c r="AP16" s="1">
        <f>[1]节奏总纲!BB16</f>
        <v>26.598914258210968</v>
      </c>
      <c r="AQ16" s="1">
        <f>[1]节奏总纲!BC16</f>
        <v>28.339982398803929</v>
      </c>
      <c r="AR16" s="1">
        <f>[1]节奏总纲!BD16</f>
        <v>30.828727146189561</v>
      </c>
      <c r="AS16" s="1">
        <f>[1]节奏总纲!BE16</f>
        <v>35.146386283795508</v>
      </c>
      <c r="AW16" s="1">
        <v>13</v>
      </c>
      <c r="AX16" s="1">
        <f>[1]节奏总纲!BQ16</f>
        <v>12.728996915718925</v>
      </c>
      <c r="AY16" s="1">
        <f>[1]节奏总纲!BR16</f>
        <v>12.142721275836225</v>
      </c>
      <c r="AZ16" s="1">
        <f>[1]节奏总纲!BS16</f>
        <v>11.503343391504416</v>
      </c>
      <c r="BA16" s="1">
        <f>[1]节奏总纲!BT16</f>
        <v>10.885031205321049</v>
      </c>
      <c r="BB16" s="1">
        <f>[1]节奏总纲!BU16</f>
        <v>10.232039772979649</v>
      </c>
      <c r="BD16" s="1">
        <v>13</v>
      </c>
      <c r="BE16" s="1">
        <f>[1]节奏总纲!BX16</f>
        <v>13.143190924164548</v>
      </c>
      <c r="BF16" s="1">
        <f>[1]节奏总纲!BY16</f>
        <v>13.515704114816591</v>
      </c>
      <c r="BG16" s="1">
        <f>[1]节奏总纲!BZ16</f>
        <v>13.955379012797932</v>
      </c>
      <c r="BH16" s="1">
        <f>[1]节奏总纲!CA16</f>
        <v>14.429987921274376</v>
      </c>
      <c r="BI16" s="1">
        <f>[1]节奏总纲!CB16</f>
        <v>14.981817088938907</v>
      </c>
    </row>
    <row r="17" spans="2:61">
      <c r="B17" s="1">
        <f>[1]节奏总纲!N17</f>
        <v>24</v>
      </c>
      <c r="C17" s="1">
        <v>14</v>
      </c>
      <c r="D17" s="1">
        <f>[1]节奏总纲!P17</f>
        <v>1.6390158215457884</v>
      </c>
      <c r="E17" s="1">
        <f>[1]节奏总纲!Q17</f>
        <v>1.4136511460832426</v>
      </c>
      <c r="F17" s="1">
        <f>[1]节奏总纲!R17</f>
        <v>1.1545227446968533</v>
      </c>
      <c r="G17" s="1">
        <f>[1]节奏总纲!S17</f>
        <v>0.84605996708193598</v>
      </c>
      <c r="H17" s="1">
        <f>[1]节奏总纲!T17</f>
        <v>0.46810291863347719</v>
      </c>
      <c r="J17" s="1">
        <v>14</v>
      </c>
      <c r="K17" s="1">
        <f>[1]节奏总纲!W17</f>
        <v>0.17672699485595578</v>
      </c>
      <c r="L17" s="1">
        <f>[1]节奏总纲!X17</f>
        <v>0.150818515353903</v>
      </c>
      <c r="M17" s="1">
        <f>[1]节奏总纲!Y17</f>
        <v>0.12507141070721128</v>
      </c>
      <c r="N17" s="1">
        <f>[1]节奏总纲!Z17</f>
        <v>9.0495330331299417E-2</v>
      </c>
      <c r="O17" s="1">
        <f>[1]节奏总纲!AA17</f>
        <v>4.9449627552178133E-2</v>
      </c>
      <c r="Q17" s="1">
        <v>14</v>
      </c>
      <c r="R17" s="1">
        <f>[1]节奏总纲!AD17</f>
        <v>39.066704614192943</v>
      </c>
      <c r="S17" s="1">
        <f>[1]节奏总纲!AE17</f>
        <v>40.935169244165145</v>
      </c>
      <c r="T17" s="1">
        <f>[1]节奏总纲!AF17</f>
        <v>43.484929789964411</v>
      </c>
      <c r="U17" s="1">
        <f>[1]节奏总纲!AG17</f>
        <v>47.711408234944486</v>
      </c>
      <c r="V17" s="1">
        <f>[1]节奏总纲!AH17</f>
        <v>56.165983112651688</v>
      </c>
      <c r="Z17" s="1">
        <v>14</v>
      </c>
      <c r="AA17" s="1">
        <f>[1]节奏总纲!AM17</f>
        <v>1.7296773068470075</v>
      </c>
      <c r="AB17" s="1">
        <f>[1]节奏总纲!AN17</f>
        <v>1.383741845477606</v>
      </c>
      <c r="AC17" s="1">
        <f>[1]节奏总纲!AO17</f>
        <v>1.0378063841082044</v>
      </c>
      <c r="AD17" s="1">
        <f>[1]节奏总纲!AP17</f>
        <v>0.69187092273880302</v>
      </c>
      <c r="AE17" s="1">
        <f>[1]节奏总纲!AQ17</f>
        <v>0.34593546136940151</v>
      </c>
      <c r="AG17" s="1">
        <v>14</v>
      </c>
      <c r="AH17" s="1">
        <f>[1]节奏总纲!AT17</f>
        <v>0.31207475235536153</v>
      </c>
      <c r="AI17" s="1">
        <f>[1]节奏总纲!AU17</f>
        <v>0.24965980188428927</v>
      </c>
      <c r="AJ17" s="1">
        <f>[1]节奏总纲!AV17</f>
        <v>0.18724485141321678</v>
      </c>
      <c r="AK17" s="1">
        <f>[1]节奏总纲!AW17</f>
        <v>0.12482990094214463</v>
      </c>
      <c r="AL17" s="1">
        <f>[1]节奏总纲!AX17</f>
        <v>6.2414950471072317E-2</v>
      </c>
      <c r="AN17" s="1">
        <v>14</v>
      </c>
      <c r="AO17" s="1">
        <f>[1]节奏总纲!BA17</f>
        <v>25.707675764357255</v>
      </c>
      <c r="AP17" s="1">
        <f>[1]节奏总纲!BB17</f>
        <v>27.059707353051884</v>
      </c>
      <c r="AQ17" s="1">
        <f>[1]节奏总纲!BC17</f>
        <v>28.796798156163181</v>
      </c>
      <c r="AR17" s="1">
        <f>[1]节奏总纲!BD17</f>
        <v>31.280110398778046</v>
      </c>
      <c r="AS17" s="1">
        <f>[1]节奏总纲!BE17</f>
        <v>35.634340563113874</v>
      </c>
      <c r="AW17" s="1">
        <v>14</v>
      </c>
      <c r="AX17" s="1">
        <f>[1]节奏总纲!BQ17</f>
        <v>14.478648759442287</v>
      </c>
      <c r="AY17" s="1">
        <f>[1]节奏总纲!BR17</f>
        <v>13.801686811891411</v>
      </c>
      <c r="AZ17" s="1">
        <f>[1]节奏总纲!BS17</f>
        <v>13.066802237788149</v>
      </c>
      <c r="BA17" s="1">
        <f>[1]节奏总纲!BT17</f>
        <v>12.317859861087916</v>
      </c>
      <c r="BB17" s="1">
        <f>[1]节奏总纲!BU17</f>
        <v>11.589582338965862</v>
      </c>
      <c r="BD17" s="1">
        <v>14</v>
      </c>
      <c r="BE17" s="1">
        <f>[1]节奏总纲!BX17</f>
        <v>13.709487920387797</v>
      </c>
      <c r="BF17" s="1">
        <f>[1]节奏总纲!BY17</f>
        <v>14.100956885571147</v>
      </c>
      <c r="BG17" s="1">
        <f>[1]节奏总纲!BZ17</f>
        <v>14.525291242595772</v>
      </c>
      <c r="BH17" s="1">
        <f>[1]节奏总纲!CA17</f>
        <v>15.034528001908788</v>
      </c>
      <c r="BI17" s="1">
        <f>[1]节奏总纲!CB17</f>
        <v>15.548154022600523</v>
      </c>
    </row>
    <row r="18" spans="2:61">
      <c r="B18" s="1">
        <f>[1]节奏总纲!N18</f>
        <v>25</v>
      </c>
      <c r="C18" s="1">
        <v>15</v>
      </c>
      <c r="D18" s="1">
        <f>[1]节奏总纲!P18</f>
        <v>1.8284271247461898</v>
      </c>
      <c r="E18" s="1">
        <f>[1]节奏总纲!Q18</f>
        <v>1.5793953503557587</v>
      </c>
      <c r="F18" s="1">
        <f>[1]节奏总纲!R18</f>
        <v>1.2928808199080308</v>
      </c>
      <c r="G18" s="1">
        <f>[1]节奏总纲!S18</f>
        <v>0.94895367774327255</v>
      </c>
      <c r="H18" s="1">
        <f>[1]节奏总纲!T18</f>
        <v>0.5271355400643265</v>
      </c>
      <c r="J18" s="1">
        <v>15</v>
      </c>
      <c r="K18" s="1">
        <f>[1]节奏总纲!W18</f>
        <v>0.18941130320040145</v>
      </c>
      <c r="L18" s="1">
        <f>[1]节奏总纲!X18</f>
        <v>0.16574420427251613</v>
      </c>
      <c r="M18" s="1">
        <f>[1]节奏总纲!Y18</f>
        <v>0.13835807521117749</v>
      </c>
      <c r="N18" s="1">
        <f>[1]节奏总纲!Z18</f>
        <v>0.10289371066133657</v>
      </c>
      <c r="O18" s="1">
        <f>[1]节奏总纲!AA18</f>
        <v>5.9032621430849308E-2</v>
      </c>
      <c r="Q18" s="1">
        <v>15</v>
      </c>
      <c r="R18" s="1">
        <f>[1]节奏总纲!AD18</f>
        <v>40</v>
      </c>
      <c r="S18" s="1">
        <f>[1]节奏总纲!AE18</f>
        <v>41.83669503626701</v>
      </c>
      <c r="T18" s="1">
        <f>[1]节奏总纲!AF18</f>
        <v>44.442238853326032</v>
      </c>
      <c r="U18" s="1">
        <f>[1]节奏总纲!AG18</f>
        <v>48.731413734867289</v>
      </c>
      <c r="V18" s="1">
        <f>[1]节奏总纲!AH18</f>
        <v>57.176846218996921</v>
      </c>
      <c r="Z18" s="1">
        <v>15</v>
      </c>
      <c r="AA18" s="1">
        <f>[1]节奏总纲!AM18</f>
        <v>2.1</v>
      </c>
      <c r="AB18" s="1">
        <f>[1]节奏总纲!AN18</f>
        <v>1.6800000000000002</v>
      </c>
      <c r="AC18" s="1">
        <f>[1]节奏总纲!AO18</f>
        <v>1.26</v>
      </c>
      <c r="AD18" s="1">
        <f>[1]节奏总纲!AP18</f>
        <v>0.84000000000000008</v>
      </c>
      <c r="AE18" s="1">
        <f>[1]节奏总纲!AQ18</f>
        <v>0.42000000000000004</v>
      </c>
      <c r="AG18" s="1">
        <v>15</v>
      </c>
      <c r="AH18" s="1">
        <f>[1]节奏总纲!AT18</f>
        <v>0.3703226931529926</v>
      </c>
      <c r="AI18" s="1">
        <f>[1]节奏总纲!AU18</f>
        <v>0.29625815452239412</v>
      </c>
      <c r="AJ18" s="1">
        <f>[1]节奏总纲!AV18</f>
        <v>0.22219361589179565</v>
      </c>
      <c r="AK18" s="1">
        <f>[1]节奏总纲!AW18</f>
        <v>0.14812907726119706</v>
      </c>
      <c r="AL18" s="1">
        <f>[1]节奏总纲!AX18</f>
        <v>7.4064538630598531E-2</v>
      </c>
      <c r="AN18" s="1">
        <v>15</v>
      </c>
      <c r="AO18" s="1">
        <f>[1]节奏总纲!BA18</f>
        <v>26.127796402772656</v>
      </c>
      <c r="AP18" s="1">
        <f>[1]节奏总纲!BB18</f>
        <v>27.461368800321225</v>
      </c>
      <c r="AQ18" s="1">
        <f>[1]节奏总纲!BC18</f>
        <v>29.216428548527322</v>
      </c>
      <c r="AR18" s="1">
        <f>[1]节奏总纲!BD18</f>
        <v>31.706504654507764</v>
      </c>
      <c r="AS18" s="1">
        <f>[1]节奏总纲!BE18</f>
        <v>36.105477566569242</v>
      </c>
      <c r="AW18" s="1">
        <v>15</v>
      </c>
      <c r="AX18" s="1">
        <f>[1]节奏总纲!BQ18</f>
        <v>16.315139190025224</v>
      </c>
      <c r="AY18" s="1">
        <f>[1]节奏总纲!BR18</f>
        <v>15.561358773741674</v>
      </c>
      <c r="AZ18" s="1">
        <f>[1]节奏总纲!BS18</f>
        <v>14.762349831349963</v>
      </c>
      <c r="BA18" s="1">
        <f>[1]节奏总纲!BT18</f>
        <v>13.933035582501875</v>
      </c>
      <c r="BB18" s="1">
        <f>[1]节奏总纲!BU18</f>
        <v>13.02723395474071</v>
      </c>
      <c r="BD18" s="1">
        <v>15</v>
      </c>
      <c r="BE18" s="1">
        <f>[1]节奏总纲!BX18</f>
        <v>14.266658834916136</v>
      </c>
      <c r="BF18" s="1">
        <f>[1]节奏总纲!BY18</f>
        <v>14.660415593263824</v>
      </c>
      <c r="BG18" s="1">
        <f>[1]节奏总纲!BZ18</f>
        <v>15.124897159472612</v>
      </c>
      <c r="BH18" s="1">
        <f>[1]节奏总纲!CA18</f>
        <v>15.620787661421978</v>
      </c>
      <c r="BI18" s="1">
        <f>[1]节奏总纲!CB18</f>
        <v>16.186655799493046</v>
      </c>
    </row>
    <row r="19" spans="2:61">
      <c r="B19" s="1">
        <f>[1]节奏总纲!N19</f>
        <v>26</v>
      </c>
      <c r="C19" s="1">
        <v>16</v>
      </c>
      <c r="D19" s="1">
        <f>[1]节奏总纲!P19</f>
        <v>2.031433133020796</v>
      </c>
      <c r="E19" s="1">
        <f>[1]节奏总纲!Q19</f>
        <v>1.7586116632561031</v>
      </c>
      <c r="F19" s="1">
        <f>[1]节奏总纲!R19</f>
        <v>1.4398798046851402</v>
      </c>
      <c r="G19" s="1">
        <f>[1]节奏总纲!S19</f>
        <v>1.0618300986299702</v>
      </c>
      <c r="H19" s="1">
        <f>[1]节奏总纲!T19</f>
        <v>0.59460047803518701</v>
      </c>
      <c r="J19" s="1">
        <v>16</v>
      </c>
      <c r="K19" s="1">
        <f>[1]节奏总纲!W19</f>
        <v>0.20300600827460613</v>
      </c>
      <c r="L19" s="1">
        <f>[1]节奏总纲!X19</f>
        <v>0.17921631290034434</v>
      </c>
      <c r="M19" s="1">
        <f>[1]节奏总纲!Y19</f>
        <v>0.14699898477710938</v>
      </c>
      <c r="N19" s="1">
        <f>[1]节奏总纲!Z19</f>
        <v>0.11287642088669769</v>
      </c>
      <c r="O19" s="1">
        <f>[1]节奏总纲!AA19</f>
        <v>6.7464937970860506E-2</v>
      </c>
      <c r="Q19" s="1">
        <v>16</v>
      </c>
      <c r="R19" s="1">
        <f>[1]节奏总纲!AD19</f>
        <v>40.870795385807064</v>
      </c>
      <c r="S19" s="1">
        <f>[1]节奏总纲!AE19</f>
        <v>42.707142308553742</v>
      </c>
      <c r="T19" s="1">
        <f>[1]节奏总纲!AF19</f>
        <v>45.343250058486468</v>
      </c>
      <c r="U19" s="1">
        <f>[1]节奏总纲!AG19</f>
        <v>49.654306534727205</v>
      </c>
      <c r="V19" s="1">
        <f>[1]节奏总纲!AH19</f>
        <v>58.12511610143563</v>
      </c>
      <c r="Z19" s="1">
        <v>16</v>
      </c>
      <c r="AA19" s="1">
        <f>[1]节奏总纲!AM19</f>
        <v>2.5387719203926467</v>
      </c>
      <c r="AB19" s="1">
        <f>[1]节奏总纲!AN19</f>
        <v>2.0310175363141174</v>
      </c>
      <c r="AC19" s="1">
        <f>[1]节奏总纲!AO19</f>
        <v>1.5232631522355879</v>
      </c>
      <c r="AD19" s="1">
        <f>[1]节奏总纲!AP19</f>
        <v>1.0155087681570587</v>
      </c>
      <c r="AE19" s="1">
        <f>[1]节奏总纲!AQ19</f>
        <v>0.50775438407852935</v>
      </c>
      <c r="AG19" s="1">
        <v>16</v>
      </c>
      <c r="AH19" s="1">
        <f>[1]节奏总纲!AT19</f>
        <v>0.43877192039264656</v>
      </c>
      <c r="AI19" s="1">
        <f>[1]节奏总纲!AU19</f>
        <v>0.35101753631411725</v>
      </c>
      <c r="AJ19" s="1">
        <f>[1]节奏总纲!AV19</f>
        <v>0.26326315223558794</v>
      </c>
      <c r="AK19" s="1">
        <f>[1]节奏总纲!AW19</f>
        <v>0.17550876815705863</v>
      </c>
      <c r="AL19" s="1">
        <f>[1]节奏总纲!AX19</f>
        <v>8.7754384078529313E-2</v>
      </c>
      <c r="AN19" s="1">
        <v>16</v>
      </c>
      <c r="AO19" s="1">
        <f>[1]节奏总纲!BA19</f>
        <v>26.504690687123308</v>
      </c>
      <c r="AP19" s="1">
        <f>[1]节奏总纲!BB19</f>
        <v>27.863030247590562</v>
      </c>
      <c r="AQ19" s="1">
        <f>[1]节奏总纲!BC19</f>
        <v>29.606265091548554</v>
      </c>
      <c r="AR19" s="1">
        <f>[1]节奏总纲!BD19</f>
        <v>32.113552950216736</v>
      </c>
      <c r="AS19" s="1">
        <f>[1]节奏总纲!BE19</f>
        <v>36.526331209747774</v>
      </c>
      <c r="AW19" s="1">
        <v>16</v>
      </c>
      <c r="AX19" s="1">
        <f>[1]节奏总纲!BQ19</f>
        <v>18.226342304552581</v>
      </c>
      <c r="AY19" s="1">
        <f>[1]节奏总纲!BR19</f>
        <v>17.420973982667814</v>
      </c>
      <c r="AZ19" s="1">
        <f>[1]节奏总纲!BS19</f>
        <v>16.55360159735687</v>
      </c>
      <c r="BA19" s="1">
        <f>[1]节奏总纲!BT19</f>
        <v>15.589627930182091</v>
      </c>
      <c r="BB19" s="1">
        <f>[1]节奏总纲!BU19</f>
        <v>14.671687356650759</v>
      </c>
      <c r="BD19" s="1">
        <v>16</v>
      </c>
      <c r="BE19" s="1">
        <f>[1]节奏总纲!BX19</f>
        <v>14.814845624513547</v>
      </c>
      <c r="BF19" s="1">
        <f>[1]节奏总纲!BY19</f>
        <v>15.223953663630512</v>
      </c>
      <c r="BG19" s="1">
        <f>[1]节奏总纲!BZ19</f>
        <v>15.68326996451129</v>
      </c>
      <c r="BH19" s="1">
        <f>[1]节奏总纲!CA19</f>
        <v>16.223055450854915</v>
      </c>
      <c r="BI19" s="1">
        <f>[1]节奏总纲!CB19</f>
        <v>16.836396297114952</v>
      </c>
    </row>
    <row r="20" spans="2:61">
      <c r="B20" s="1">
        <f>[1]节奏总纲!N20</f>
        <v>27</v>
      </c>
      <c r="C20" s="1">
        <v>17</v>
      </c>
      <c r="D20" s="1">
        <f>[1]节奏总纲!P20</f>
        <v>2.2490095854249419</v>
      </c>
      <c r="E20" s="1">
        <f>[1]节奏总纲!Q20</f>
        <v>1.9433691827656923</v>
      </c>
      <c r="F20" s="1">
        <f>[1]节奏总纲!R20</f>
        <v>1.5904995788125189</v>
      </c>
      <c r="G20" s="1">
        <f>[1]节奏总纲!S20</f>
        <v>1.1742079045503622</v>
      </c>
      <c r="H20" s="1">
        <f>[1]节奏总纲!T20</f>
        <v>0.65311238360740309</v>
      </c>
      <c r="J20" s="1">
        <v>17</v>
      </c>
      <c r="K20" s="1">
        <f>[1]节奏总纲!W20</f>
        <v>0.21757645240414591</v>
      </c>
      <c r="L20" s="1">
        <f>[1]节奏总纲!X20</f>
        <v>0.18475751950958919</v>
      </c>
      <c r="M20" s="1">
        <f>[1]节奏总纲!Y20</f>
        <v>0.1506197741273787</v>
      </c>
      <c r="N20" s="1">
        <f>[1]节奏总纲!Z20</f>
        <v>0.11237780592039193</v>
      </c>
      <c r="O20" s="1">
        <f>[1]节奏总纲!AA20</f>
        <v>5.8511905572216083E-2</v>
      </c>
      <c r="Q20" s="1">
        <v>17</v>
      </c>
      <c r="R20" s="1">
        <f>[1]节奏总纲!AD20</f>
        <v>41.691928656135218</v>
      </c>
      <c r="S20" s="1">
        <f>[1]节奏总纲!AE20</f>
        <v>43.535389560453282</v>
      </c>
      <c r="T20" s="1">
        <f>[1]节奏总纲!AF20</f>
        <v>46.195785611164197</v>
      </c>
      <c r="U20" s="1">
        <f>[1]节奏总纲!AG20</f>
        <v>50.510850036206186</v>
      </c>
      <c r="V20" s="1">
        <f>[1]节奏总纲!AH20</f>
        <v>58.996855914896834</v>
      </c>
      <c r="Z20" s="1">
        <v>17</v>
      </c>
      <c r="AA20" s="1">
        <f>[1]节奏总纲!AM20</f>
        <v>3.0579402515786085</v>
      </c>
      <c r="AB20" s="1">
        <f>[1]节奏总纲!AN20</f>
        <v>2.4463522012628869</v>
      </c>
      <c r="AC20" s="1">
        <f>[1]节奏总纲!AO20</f>
        <v>1.8347641509471651</v>
      </c>
      <c r="AD20" s="1">
        <f>[1]节奏总纲!AP20</f>
        <v>1.2231761006314434</v>
      </c>
      <c r="AE20" s="1">
        <f>[1]节奏总纲!AQ20</f>
        <v>0.61158805031572172</v>
      </c>
      <c r="AG20" s="1">
        <v>17</v>
      </c>
      <c r="AH20" s="1">
        <f>[1]节奏总纲!AT20</f>
        <v>0.51916833118596184</v>
      </c>
      <c r="AI20" s="1">
        <f>[1]节奏总纲!AU20</f>
        <v>0.41533466494876947</v>
      </c>
      <c r="AJ20" s="1">
        <f>[1]节奏总纲!AV20</f>
        <v>0.3115009987115771</v>
      </c>
      <c r="AK20" s="1">
        <f>[1]节奏总纲!AW20</f>
        <v>0.20766733247438474</v>
      </c>
      <c r="AL20" s="1">
        <f>[1]节奏总纲!AX20</f>
        <v>0.10383366623719237</v>
      </c>
      <c r="AN20" s="1">
        <v>17</v>
      </c>
      <c r="AO20" s="1">
        <f>[1]节奏总纲!BA20</f>
        <v>26.881584971473956</v>
      </c>
      <c r="AP20" s="1">
        <f>[1]节奏总纲!BB20</f>
        <v>28.225778459464117</v>
      </c>
      <c r="AQ20" s="1">
        <f>[1]节奏总纲!BC20</f>
        <v>29.996101634569786</v>
      </c>
      <c r="AR20" s="1">
        <f>[1]节奏总纲!BD20</f>
        <v>32.477877425165822</v>
      </c>
      <c r="AS20" s="1">
        <f>[1]节奏总纲!BE20</f>
        <v>36.947184852926306</v>
      </c>
      <c r="AW20" s="1">
        <v>17</v>
      </c>
      <c r="AX20" s="1">
        <f>[1]节奏总纲!BQ20</f>
        <v>20.20181641490861</v>
      </c>
      <c r="AY20" s="1">
        <f>[1]节奏总纲!BR20</f>
        <v>19.316761289213389</v>
      </c>
      <c r="AZ20" s="1">
        <f>[1]节奏总纲!BS20</f>
        <v>18.361080760620879</v>
      </c>
      <c r="BA20" s="1">
        <f>[1]节奏总纲!BT20</f>
        <v>17.369785176246889</v>
      </c>
      <c r="BB20" s="1">
        <f>[1]节奏总纲!BU20</f>
        <v>16.290326765372022</v>
      </c>
      <c r="BD20" s="1">
        <v>17</v>
      </c>
      <c r="BE20" s="1">
        <f>[1]节奏总纲!BX20</f>
        <v>15.339606019664149</v>
      </c>
      <c r="BF20" s="1">
        <f>[1]节奏总纲!BY20</f>
        <v>15.750302066190816</v>
      </c>
      <c r="BG20" s="1">
        <f>[1]节奏总纲!BZ20</f>
        <v>16.215846584296784</v>
      </c>
      <c r="BH20" s="1">
        <f>[1]节奏总纲!CA20</f>
        <v>16.764198848718195</v>
      </c>
      <c r="BI20" s="1">
        <f>[1]节奏总纲!CB20</f>
        <v>17.338393226762065</v>
      </c>
    </row>
    <row r="21" spans="2:61">
      <c r="B21" s="1">
        <f>[1]节奏总纲!N21</f>
        <v>28</v>
      </c>
      <c r="C21" s="1">
        <v>18</v>
      </c>
      <c r="D21" s="1">
        <f>[1]节奏总纲!P21</f>
        <v>2.4822022531844965</v>
      </c>
      <c r="E21" s="1">
        <f>[1]节奏总纲!Q21</f>
        <v>2.1515729130603214</v>
      </c>
      <c r="F21" s="1">
        <f>[1]节奏总纲!R21</f>
        <v>1.7690655458445907</v>
      </c>
      <c r="G21" s="1">
        <f>[1]节奏总纲!S21</f>
        <v>1.3066312660763189</v>
      </c>
      <c r="H21" s="1">
        <f>[1]节奏总纲!T21</f>
        <v>0.72554771860582834</v>
      </c>
      <c r="J21" s="1">
        <v>18</v>
      </c>
      <c r="K21" s="1">
        <f>[1]节奏总纲!W21</f>
        <v>0.23319266775955461</v>
      </c>
      <c r="L21" s="1">
        <f>[1]节奏总纲!X21</f>
        <v>0.20820373029462913</v>
      </c>
      <c r="M21" s="1">
        <f>[1]节奏总纲!Y21</f>
        <v>0.17856596703207184</v>
      </c>
      <c r="N21" s="1">
        <f>[1]节奏总纲!Z21</f>
        <v>0.13242336152595668</v>
      </c>
      <c r="O21" s="1">
        <f>[1]节奏总纲!AA21</f>
        <v>7.2435334998425249E-2</v>
      </c>
      <c r="Q21" s="1">
        <v>18</v>
      </c>
      <c r="R21" s="1">
        <f>[1]节奏总纲!AD21</f>
        <v>42.470630686057078</v>
      </c>
      <c r="S21" s="1">
        <f>[1]节奏总纲!AE21</f>
        <v>44.32123076997032</v>
      </c>
      <c r="T21" s="1">
        <f>[1]节奏总纲!AF21</f>
        <v>47.002405448181747</v>
      </c>
      <c r="U21" s="1">
        <f>[1]节奏总纲!AG21</f>
        <v>51.307235833425089</v>
      </c>
      <c r="V21" s="1">
        <f>[1]节奏总纲!AH21</f>
        <v>59.782901351568675</v>
      </c>
      <c r="Z21" s="1">
        <v>18</v>
      </c>
      <c r="AA21" s="1">
        <f>[1]节奏总纲!AM21</f>
        <v>3.671491735587451</v>
      </c>
      <c r="AB21" s="1">
        <f>[1]节奏总纲!AN21</f>
        <v>2.9371933884699608</v>
      </c>
      <c r="AC21" s="1">
        <f>[1]节奏总纲!AO21</f>
        <v>2.2028950413524706</v>
      </c>
      <c r="AD21" s="1">
        <f>[1]节奏总纲!AP21</f>
        <v>1.4685966942349804</v>
      </c>
      <c r="AE21" s="1">
        <f>[1]节奏总纲!AQ21</f>
        <v>0.7342983471174902</v>
      </c>
      <c r="AG21" s="1">
        <v>18</v>
      </c>
      <c r="AH21" s="1">
        <f>[1]节奏总纲!AT21</f>
        <v>0.61355148400884252</v>
      </c>
      <c r="AI21" s="1">
        <f>[1]节奏总纲!AU21</f>
        <v>0.49084118720707393</v>
      </c>
      <c r="AJ21" s="1">
        <f>[1]节奏总纲!AV21</f>
        <v>0.36813089040530556</v>
      </c>
      <c r="AK21" s="1">
        <f>[1]节奏总纲!AW21</f>
        <v>0.24542059360353696</v>
      </c>
      <c r="AL21" s="1">
        <f>[1]节奏总纲!AX21</f>
        <v>0.12271029680176848</v>
      </c>
      <c r="AN21" s="1">
        <v>18</v>
      </c>
      <c r="AO21" s="1">
        <f>[1]节奏总纲!BA21</f>
        <v>27.220371931959619</v>
      </c>
      <c r="AP21" s="1">
        <f>[1]节奏总纲!BB21</f>
        <v>28.568390277483555</v>
      </c>
      <c r="AQ21" s="1">
        <f>[1]节奏总纲!BC21</f>
        <v>30.329493925593439</v>
      </c>
      <c r="AR21" s="1">
        <f>[1]节奏总纲!BD21</f>
        <v>32.842201900114915</v>
      </c>
      <c r="AS21" s="1">
        <f>[1]节奏总纲!BE21</f>
        <v>37.317457773889828</v>
      </c>
      <c r="AW21" s="1">
        <v>18</v>
      </c>
      <c r="AX21" s="1">
        <f>[1]节奏总纲!BQ21</f>
        <v>22.23257120211764</v>
      </c>
      <c r="AY21" s="1">
        <f>[1]节奏总纲!BR21</f>
        <v>21.313236761787984</v>
      </c>
      <c r="AZ21" s="1">
        <f>[1]节奏总纲!BS21</f>
        <v>20.31364557414641</v>
      </c>
      <c r="BA21" s="1">
        <f>[1]节奏总纲!BT21</f>
        <v>19.206606162403641</v>
      </c>
      <c r="BB21" s="1">
        <f>[1]节奏总纲!BU21</f>
        <v>18.113419670820548</v>
      </c>
      <c r="BD21" s="1">
        <v>18</v>
      </c>
      <c r="BE21" s="1">
        <f>[1]节奏总纲!BX21</f>
        <v>15.871072726902106</v>
      </c>
      <c r="BF21" s="1">
        <f>[1]节奏总纲!BY21</f>
        <v>16.290260811148702</v>
      </c>
      <c r="BG21" s="1">
        <f>[1]节奏总纲!BZ21</f>
        <v>16.78909022643807</v>
      </c>
      <c r="BH21" s="1">
        <f>[1]节奏总纲!CA21</f>
        <v>17.340049562343136</v>
      </c>
      <c r="BI21" s="1">
        <f>[1]节奏总纲!CB21</f>
        <v>17.928688718553115</v>
      </c>
    </row>
    <row r="22" spans="2:61">
      <c r="B22" s="1">
        <f>[1]节奏总纲!N22</f>
        <v>29</v>
      </c>
      <c r="C22" s="1">
        <v>19</v>
      </c>
      <c r="D22" s="1">
        <f>[1]节奏总纲!P22</f>
        <v>2.7321319661472296</v>
      </c>
      <c r="E22" s="1">
        <f>[1]节奏总纲!Q22</f>
        <v>2.3734030389920986</v>
      </c>
      <c r="F22" s="1">
        <f>[1]节奏总纲!R22</f>
        <v>1.9510154370257367</v>
      </c>
      <c r="G22" s="1">
        <f>[1]节奏总纲!S22</f>
        <v>1.4395603329629754</v>
      </c>
      <c r="H22" s="1">
        <f>[1]节奏总纲!T22</f>
        <v>0.80270037165405606</v>
      </c>
      <c r="J22" s="1">
        <v>19</v>
      </c>
      <c r="K22" s="1">
        <f>[1]节奏总纲!W22</f>
        <v>0.24992971296273314</v>
      </c>
      <c r="L22" s="1">
        <f>[1]节奏总纲!X22</f>
        <v>0.2218301259317772</v>
      </c>
      <c r="M22" s="1">
        <f>[1]节奏总纲!Y22</f>
        <v>0.18194989118114591</v>
      </c>
      <c r="N22" s="1">
        <f>[1]节奏总纲!Z22</f>
        <v>0.13292906688665651</v>
      </c>
      <c r="O22" s="1">
        <f>[1]节奏总纲!AA22</f>
        <v>7.7152653048227715E-2</v>
      </c>
      <c r="Q22" s="1">
        <v>19</v>
      </c>
      <c r="R22" s="1">
        <f>[1]节奏总纲!AD22</f>
        <v>43.213386604241784</v>
      </c>
      <c r="S22" s="1">
        <f>[1]节奏总纲!AE22</f>
        <v>45.070782602372333</v>
      </c>
      <c r="T22" s="1">
        <f>[1]节奏总纲!AF22</f>
        <v>47.752799438858894</v>
      </c>
      <c r="U22" s="1">
        <f>[1]节奏总纲!AG22</f>
        <v>52.050057424983954</v>
      </c>
      <c r="V22" s="1">
        <f>[1]节奏总纲!AH22</f>
        <v>60.54585273688761</v>
      </c>
      <c r="Z22" s="1">
        <v>19</v>
      </c>
      <c r="AA22" s="1">
        <f>[1]节奏总纲!AM22</f>
        <v>4.3957950643309154</v>
      </c>
      <c r="AB22" s="1">
        <f>[1]节奏总纲!AN22</f>
        <v>3.5166360514647326</v>
      </c>
      <c r="AC22" s="1">
        <f>[1]节奏总纲!AO22</f>
        <v>2.6374770385985493</v>
      </c>
      <c r="AD22" s="1">
        <f>[1]节奏总纲!AP22</f>
        <v>1.7583180257323663</v>
      </c>
      <c r="AE22" s="1">
        <f>[1]节奏总纲!AQ22</f>
        <v>0.87915901286618314</v>
      </c>
      <c r="AG22" s="1">
        <v>19</v>
      </c>
      <c r="AH22" s="1">
        <f>[1]节奏总纲!AT22</f>
        <v>0.72430332874346437</v>
      </c>
      <c r="AI22" s="1">
        <f>[1]节奏总纲!AU22</f>
        <v>0.57944266299477176</v>
      </c>
      <c r="AJ22" s="1">
        <f>[1]节奏总纲!AV22</f>
        <v>0.43458199724607871</v>
      </c>
      <c r="AK22" s="1">
        <f>[1]节奏总纲!AW22</f>
        <v>0.28972133149738588</v>
      </c>
      <c r="AL22" s="1">
        <f>[1]节奏总纲!AX22</f>
        <v>0.14486066574869294</v>
      </c>
      <c r="AN22" s="1">
        <v>19</v>
      </c>
      <c r="AO22" s="1">
        <f>[1]节奏总纲!BA22</f>
        <v>27.541701089775092</v>
      </c>
      <c r="AP22" s="1">
        <f>[1]节奏总纲!BB22</f>
        <v>28.911002095502997</v>
      </c>
      <c r="AQ22" s="1">
        <f>[1]节奏总纲!BC22</f>
        <v>30.662316072657521</v>
      </c>
      <c r="AR22" s="1">
        <f>[1]节奏总纲!BD22</f>
        <v>33.176527924103851</v>
      </c>
      <c r="AS22" s="1">
        <f>[1]节奏总纲!BE22</f>
        <v>37.680472138177471</v>
      </c>
      <c r="AW22" s="1">
        <v>19</v>
      </c>
      <c r="AX22" s="1">
        <f>[1]节奏总纲!BQ22</f>
        <v>24.310866931512376</v>
      </c>
      <c r="AY22" s="1">
        <f>[1]节奏总纲!BR22</f>
        <v>23.346355732194773</v>
      </c>
      <c r="AZ22" s="1">
        <f>[1]节奏总纲!BS22</f>
        <v>22.270075478919804</v>
      </c>
      <c r="BA22" s="1">
        <f>[1]节奏总纲!BT22</f>
        <v>21.127034033068878</v>
      </c>
      <c r="BB22" s="1">
        <f>[1]节奏总纲!BU22</f>
        <v>19.990401674856564</v>
      </c>
      <c r="BD22" s="1">
        <v>19</v>
      </c>
      <c r="BE22" s="1">
        <f>[1]节奏总纲!BX22</f>
        <v>16.372441911687645</v>
      </c>
      <c r="BF22" s="1">
        <f>[1]节奏总纲!BY22</f>
        <v>16.824360525554045</v>
      </c>
      <c r="BG22" s="1">
        <f>[1]节奏总纲!BZ22</f>
        <v>17.315787914321945</v>
      </c>
      <c r="BH22" s="1">
        <f>[1]节奏总纲!CA22</f>
        <v>17.881687348051518</v>
      </c>
      <c r="BI22" s="1">
        <f>[1]节奏总纲!CB22</f>
        <v>18.472191841608893</v>
      </c>
    </row>
    <row r="23" spans="2:61">
      <c r="B23" s="1">
        <f>[1]节奏总纲!N23</f>
        <v>30</v>
      </c>
      <c r="C23" s="1">
        <v>20</v>
      </c>
      <c r="D23" s="1">
        <f>[1]节奏总纲!P23</f>
        <v>3</v>
      </c>
      <c r="E23" s="1">
        <f>[1]节奏总纲!Q23</f>
        <v>2.6036999999999999</v>
      </c>
      <c r="F23" s="1">
        <f>[1]节奏总纲!R23</f>
        <v>2.1372</v>
      </c>
      <c r="G23" s="1">
        <f>[1]节奏总纲!S23</f>
        <v>1.5800999999999998</v>
      </c>
      <c r="H23" s="1">
        <f>[1]节奏总纲!T23</f>
        <v>0.87990000000000002</v>
      </c>
      <c r="J23" s="1">
        <v>20</v>
      </c>
      <c r="K23" s="1">
        <f>[1]节奏总纲!W23</f>
        <v>0.26786803385277036</v>
      </c>
      <c r="L23" s="1">
        <f>[1]节奏总纲!X23</f>
        <v>0.23029696100790131</v>
      </c>
      <c r="M23" s="1">
        <f>[1]节奏总纲!Y23</f>
        <v>0.18618456297426333</v>
      </c>
      <c r="N23" s="1">
        <f>[1]节奏总纲!Z23</f>
        <v>0.14053966703702447</v>
      </c>
      <c r="O23" s="1">
        <f>[1]节奏总纲!AA23</f>
        <v>7.719962834594396E-2</v>
      </c>
      <c r="Q23" s="1">
        <v>20</v>
      </c>
      <c r="R23" s="1">
        <f>[1]节奏总纲!AD23</f>
        <v>43.920692243099523</v>
      </c>
      <c r="S23" s="1">
        <f>[1]节奏总纲!AE23</f>
        <v>45.780025086357675</v>
      </c>
      <c r="T23" s="1">
        <f>[1]节奏总纲!AF23</f>
        <v>48.482447528152484</v>
      </c>
      <c r="U23" s="1">
        <f>[1]节奏总纲!AG23</f>
        <v>52.769987980532711</v>
      </c>
      <c r="V23" s="1">
        <f>[1]节奏总纲!AH23</f>
        <v>61.261422558944936</v>
      </c>
      <c r="Z23" s="1">
        <v>20</v>
      </c>
      <c r="AA23" s="1">
        <f>[1]节奏总纲!AM23</f>
        <v>5.25</v>
      </c>
      <c r="AB23" s="1">
        <f>[1]节奏总纲!AN23</f>
        <v>4.2</v>
      </c>
      <c r="AC23" s="1">
        <f>[1]节奏总纲!AO23</f>
        <v>3.15</v>
      </c>
      <c r="AD23" s="1">
        <f>[1]节奏总纲!AP23</f>
        <v>2.1</v>
      </c>
      <c r="AE23" s="1">
        <f>[1]节奏总纲!AQ23</f>
        <v>1.05</v>
      </c>
      <c r="AG23" s="1">
        <v>20</v>
      </c>
      <c r="AH23" s="1">
        <f>[1]节奏总纲!AT23</f>
        <v>0.85420493566908462</v>
      </c>
      <c r="AI23" s="1">
        <f>[1]节奏总纲!AU23</f>
        <v>0.68336394853526761</v>
      </c>
      <c r="AJ23" s="1">
        <f>[1]节奏总纲!AV23</f>
        <v>0.51252296140145059</v>
      </c>
      <c r="AK23" s="1">
        <f>[1]节奏总纲!AW23</f>
        <v>0.3416819742676338</v>
      </c>
      <c r="AL23" s="1">
        <f>[1]节奏总纲!AX23</f>
        <v>0.1708409871338169</v>
      </c>
      <c r="AN23" s="1">
        <v>20</v>
      </c>
      <c r="AO23" s="1">
        <f>[1]节奏总纲!BA23</f>
        <v>27.863030247590562</v>
      </c>
      <c r="AP23" s="1">
        <f>[1]节奏总纲!BB23</f>
        <v>29.216428548527322</v>
      </c>
      <c r="AQ23" s="1">
        <f>[1]节奏总纲!BC23</f>
        <v>30.995138219721603</v>
      </c>
      <c r="AR23" s="1">
        <f>[1]节奏总纲!BD23</f>
        <v>33.487933395889513</v>
      </c>
      <c r="AS23" s="1">
        <f>[1]节奏总纲!BE23</f>
        <v>38.037513426486328</v>
      </c>
      <c r="AW23" s="1">
        <v>20</v>
      </c>
      <c r="AX23" s="1">
        <f>[1]节奏总纲!BQ23</f>
        <v>26.430041330048915</v>
      </c>
      <c r="AY23" s="1">
        <f>[1]节奏总纲!BR23</f>
        <v>25.411137335118717</v>
      </c>
      <c r="AZ23" s="1">
        <f>[1]节奏总纲!BS23</f>
        <v>24.291601023356559</v>
      </c>
      <c r="BA23" s="1">
        <f>[1]节奏总纲!BT23</f>
        <v>23.104674507319633</v>
      </c>
      <c r="BB23" s="1">
        <f>[1]节奏总纲!BU23</f>
        <v>21.807019312177008</v>
      </c>
      <c r="BD23" s="1">
        <v>20</v>
      </c>
      <c r="BE23" s="1">
        <f>[1]节奏总纲!BX23</f>
        <v>16.888397947066121</v>
      </c>
      <c r="BF23" s="1">
        <f>[1]节奏总纲!BY23</f>
        <v>17.320567635394323</v>
      </c>
      <c r="BG23" s="1">
        <f>[1]节奏总纲!BZ23</f>
        <v>17.821544339079665</v>
      </c>
      <c r="BH23" s="1">
        <f>[1]节奏总纲!CA23</f>
        <v>18.384863983569073</v>
      </c>
      <c r="BI23" s="1">
        <f>[1]节奏总纲!CB23</f>
        <v>19.004337291338853</v>
      </c>
    </row>
    <row r="24" spans="2:61">
      <c r="B24" s="1">
        <f>[1]节奏总纲!N24</f>
        <v>31</v>
      </c>
      <c r="C24" s="1">
        <v>21</v>
      </c>
      <c r="D24" s="1">
        <f>[1]节奏总纲!P24</f>
        <v>3.2870938501451725</v>
      </c>
      <c r="E24" s="1">
        <f>[1]节奏总纲!Q24</f>
        <v>2.8518826243859516</v>
      </c>
      <c r="F24" s="1">
        <f>[1]节奏总纲!R24</f>
        <v>2.3466562996186386</v>
      </c>
      <c r="G24" s="1">
        <f>[1]节奏总纲!S24</f>
        <v>1.7365716810316947</v>
      </c>
      <c r="H24" s="1">
        <f>[1]节奏总纲!T24</f>
        <v>0.97166494210291288</v>
      </c>
      <c r="J24" s="1">
        <v>21</v>
      </c>
      <c r="K24" s="1">
        <f>[1]节奏总纲!W24</f>
        <v>0.28709385014517252</v>
      </c>
      <c r="L24" s="1">
        <f>[1]节奏总纲!X24</f>
        <v>0.24818262438595173</v>
      </c>
      <c r="M24" s="1">
        <f>[1]节奏总纲!Y24</f>
        <v>0.20945629961863865</v>
      </c>
      <c r="N24" s="1">
        <f>[1]节奏总纲!Z24</f>
        <v>0.15647168103169484</v>
      </c>
      <c r="O24" s="1">
        <f>[1]节奏总纲!AA24</f>
        <v>9.1764942102912861E-2</v>
      </c>
      <c r="Q24" s="1">
        <v>21</v>
      </c>
      <c r="R24" s="1">
        <f>[1]节奏总纲!AD24</f>
        <v>44.585942742481357</v>
      </c>
      <c r="S24" s="1">
        <f>[1]节奏总纲!AE24</f>
        <v>46.455967430551723</v>
      </c>
      <c r="T24" s="1">
        <f>[1]节奏总纲!AF24</f>
        <v>49.18886033229559</v>
      </c>
      <c r="U24" s="1">
        <f>[1]节奏总纲!AG24</f>
        <v>53.471660769826336</v>
      </c>
      <c r="V24" s="1">
        <f>[1]节奏总纲!AH24</f>
        <v>61.918453772109508</v>
      </c>
      <c r="Z24" s="1">
        <v>21</v>
      </c>
      <c r="AA24" s="1">
        <f>[1]节奏总纲!AM24</f>
        <v>6.2565025247829205</v>
      </c>
      <c r="AB24" s="1">
        <f>[1]节奏总纲!AN24</f>
        <v>5.0052020198263367</v>
      </c>
      <c r="AC24" s="1">
        <f>[1]节奏总纲!AO24</f>
        <v>3.7539015148697521</v>
      </c>
      <c r="AD24" s="1">
        <f>[1]节奏总纲!AP24</f>
        <v>2.5026010099131684</v>
      </c>
      <c r="AE24" s="1">
        <f>[1]节奏总纲!AQ24</f>
        <v>1.2513005049565842</v>
      </c>
      <c r="AG24" s="1">
        <v>21</v>
      </c>
      <c r="AH24" s="1">
        <f>[1]节奏总纲!AT24</f>
        <v>1.0065025247829205</v>
      </c>
      <c r="AI24" s="1">
        <f>[1]节奏总纲!AU24</f>
        <v>0.80520201982633655</v>
      </c>
      <c r="AJ24" s="1">
        <f>[1]节奏总纲!AV24</f>
        <v>0.60390151486975219</v>
      </c>
      <c r="AK24" s="1">
        <f>[1]节奏总纲!AW24</f>
        <v>0.40260100991316827</v>
      </c>
      <c r="AL24" s="1">
        <f>[1]节奏总纲!AX24</f>
        <v>0.20130050495658414</v>
      </c>
      <c r="AN24" s="1">
        <v>21</v>
      </c>
      <c r="AO24" s="1">
        <f>[1]节奏总纲!BA24</f>
        <v>28.157256095860227</v>
      </c>
      <c r="AP24" s="1">
        <f>[1]节奏总纲!BB24</f>
        <v>29.508805955793246</v>
      </c>
      <c r="AQ24" s="1">
        <f>[1]节奏总纲!BC24</f>
        <v>31.280110398778046</v>
      </c>
      <c r="AR24" s="1">
        <f>[1]节奏总纲!BD24</f>
        <v>33.799338867675175</v>
      </c>
      <c r="AS24" s="1">
        <f>[1]节奏总纲!BE24</f>
        <v>38.35066605767593</v>
      </c>
      <c r="AW24" s="1">
        <v>21</v>
      </c>
      <c r="AX24" s="1">
        <f>[1]节奏总纲!BQ24</f>
        <v>28.584360328652647</v>
      </c>
      <c r="AY24" s="1">
        <f>[1]节奏总纲!BR24</f>
        <v>27.538147336025965</v>
      </c>
      <c r="AZ24" s="1">
        <f>[1]节奏总纲!BS24</f>
        <v>26.374084715154964</v>
      </c>
      <c r="BA24" s="1">
        <f>[1]节奏总纲!BT24</f>
        <v>25.113701488415835</v>
      </c>
      <c r="BB24" s="1">
        <f>[1]节奏总纲!BU24</f>
        <v>23.834029842136172</v>
      </c>
      <c r="BD24" s="1">
        <v>21</v>
      </c>
      <c r="BE24" s="1">
        <f>[1]节奏总纲!BX24</f>
        <v>17.373487155583607</v>
      </c>
      <c r="BF24" s="1">
        <f>[1]节奏总纲!BY24</f>
        <v>17.826194772754434</v>
      </c>
      <c r="BG24" s="1">
        <f>[1]节奏总纲!BZ24</f>
        <v>18.330803528855718</v>
      </c>
      <c r="BH24" s="1">
        <f>[1]节奏总纲!CA24</f>
        <v>18.92494047784373</v>
      </c>
      <c r="BI24" s="1">
        <f>[1]节奏总纲!CB24</f>
        <v>19.541473862851607</v>
      </c>
    </row>
    <row r="25" spans="2:61">
      <c r="B25" s="1">
        <f>[1]节奏总纲!N25</f>
        <v>32</v>
      </c>
      <c r="C25" s="1">
        <v>22</v>
      </c>
      <c r="D25" s="1">
        <f>[1]节奏总纲!P25</f>
        <v>3.5947934199881395</v>
      </c>
      <c r="E25" s="1">
        <f>[1]节奏总纲!Q25</f>
        <v>3.124234961311692</v>
      </c>
      <c r="F25" s="1">
        <f>[1]节奏总纲!R25</f>
        <v>2.5749505267375046</v>
      </c>
      <c r="G25" s="1">
        <f>[1]节奏总纲!S25</f>
        <v>1.9077568679877055</v>
      </c>
      <c r="H25" s="1">
        <f>[1]节奏总纲!T25</f>
        <v>1.0687320837624739</v>
      </c>
      <c r="J25" s="1">
        <v>22</v>
      </c>
      <c r="K25" s="1">
        <f>[1]节奏总纲!W25</f>
        <v>0.30769956984296698</v>
      </c>
      <c r="L25" s="1">
        <f>[1]节奏总纲!X25</f>
        <v>0.27235233692574035</v>
      </c>
      <c r="M25" s="1">
        <f>[1]节奏总纲!Y25</f>
        <v>0.22829422711886593</v>
      </c>
      <c r="N25" s="1">
        <f>[1]节奏总纲!Z25</f>
        <v>0.17118518695601082</v>
      </c>
      <c r="O25" s="1">
        <f>[1]节奏总纲!AA25</f>
        <v>9.7067141659560985E-2</v>
      </c>
      <c r="Q25" s="1">
        <v>22</v>
      </c>
      <c r="R25" s="1">
        <f>[1]节奏总纲!AD25</f>
        <v>45.229416240679988</v>
      </c>
      <c r="S25" s="1">
        <f>[1]节奏总纲!AE25</f>
        <v>47.110426931480873</v>
      </c>
      <c r="T25" s="1">
        <f>[1]节奏总纲!AF25</f>
        <v>49.861837738505173</v>
      </c>
      <c r="U25" s="1">
        <f>[1]节奏总纲!AG25</f>
        <v>54.15637358335789</v>
      </c>
      <c r="V25" s="1">
        <f>[1]节奏总纲!AH25</f>
        <v>62.555781631668886</v>
      </c>
      <c r="Z25" s="1">
        <v>22</v>
      </c>
      <c r="AA25" s="1">
        <f>[1]节奏总纲!AM25</f>
        <v>7.4414868317755332</v>
      </c>
      <c r="AB25" s="1">
        <f>[1]节奏总纲!AN25</f>
        <v>5.9531894654204267</v>
      </c>
      <c r="AC25" s="1">
        <f>[1]节奏总纲!AO25</f>
        <v>4.4648920990653194</v>
      </c>
      <c r="AD25" s="1">
        <f>[1]节奏总纲!AP25</f>
        <v>2.9765947327102134</v>
      </c>
      <c r="AE25" s="1">
        <f>[1]节奏总纲!AQ25</f>
        <v>1.4882973663551067</v>
      </c>
      <c r="AG25" s="1">
        <v>22</v>
      </c>
      <c r="AH25" s="1">
        <f>[1]节奏总纲!AT25</f>
        <v>1.1849843069926127</v>
      </c>
      <c r="AI25" s="1">
        <f>[1]节奏总纲!AU25</f>
        <v>0.94798744559408998</v>
      </c>
      <c r="AJ25" s="1">
        <f>[1]节奏总纲!AV25</f>
        <v>0.71099058419556727</v>
      </c>
      <c r="AK25" s="1">
        <f>[1]节奏总纲!AW25</f>
        <v>0.47399372279704499</v>
      </c>
      <c r="AL25" s="1">
        <f>[1]节奏总纲!AX25</f>
        <v>0.2369968613985225</v>
      </c>
      <c r="AN25" s="1">
        <v>22</v>
      </c>
      <c r="AO25" s="1">
        <f>[1]节奏总纲!BA25</f>
        <v>28.431345550275779</v>
      </c>
      <c r="AP25" s="1">
        <f>[1]节奏总纲!BB25</f>
        <v>29.80118336305917</v>
      </c>
      <c r="AQ25" s="1">
        <f>[1]节奏总纲!BC25</f>
        <v>31.564373235931193</v>
      </c>
      <c r="AR25" s="1">
        <f>[1]节奏总纲!BD25</f>
        <v>34.09469189131628</v>
      </c>
      <c r="AS25" s="1">
        <f>[1]节奏总纲!BE25</f>
        <v>38.663818688865533</v>
      </c>
      <c r="AW25" s="1">
        <v>22</v>
      </c>
      <c r="AX25" s="1">
        <f>[1]节奏总纲!BQ25</f>
        <v>30.768889392009427</v>
      </c>
      <c r="AY25" s="1">
        <f>[1]节奏总纲!BR25</f>
        <v>29.682299134892848</v>
      </c>
      <c r="AZ25" s="1">
        <f>[1]节奏总纲!BS25</f>
        <v>28.504605619902428</v>
      </c>
      <c r="BA25" s="1">
        <f>[1]节奏总纲!BT25</f>
        <v>27.228985792746204</v>
      </c>
      <c r="BB25" s="1">
        <f>[1]节奏总纲!BU25</f>
        <v>25.905106178844033</v>
      </c>
      <c r="BD25" s="1">
        <v>22</v>
      </c>
      <c r="BE25" s="1">
        <f>[1]节奏总纲!BX25</f>
        <v>17.874992861074709</v>
      </c>
      <c r="BF25" s="1">
        <f>[1]节奏总纲!BY25</f>
        <v>18.322795653110926</v>
      </c>
      <c r="BG25" s="1">
        <f>[1]节奏总纲!BZ25</f>
        <v>18.856122636792893</v>
      </c>
      <c r="BH25" s="1">
        <f>[1]节奏总纲!CA25</f>
        <v>19.437362382301988</v>
      </c>
      <c r="BI25" s="1">
        <f>[1]节奏总纲!CB25</f>
        <v>20.093055324260185</v>
      </c>
    </row>
    <row r="26" spans="2:61">
      <c r="B26" s="1">
        <f>[1]节奏总纲!N26</f>
        <v>33</v>
      </c>
      <c r="C26" s="1">
        <v>23</v>
      </c>
      <c r="D26" s="1">
        <f>[1]节奏总纲!P26</f>
        <v>3.9245776533796644</v>
      </c>
      <c r="E26" s="1">
        <f>[1]节奏总纲!Q26</f>
        <v>3.4081032341949005</v>
      </c>
      <c r="F26" s="1">
        <f>[1]节奏总纲!R26</f>
        <v>2.8064654799317976</v>
      </c>
      <c r="G26" s="1">
        <f>[1]节奏总纲!S26</f>
        <v>2.0796336985258841</v>
      </c>
      <c r="H26" s="1">
        <f>[1]节奏总纲!T26</f>
        <v>1.1608900698697047</v>
      </c>
      <c r="J26" s="1">
        <v>23</v>
      </c>
      <c r="K26" s="1">
        <f>[1]节奏总纲!W26</f>
        <v>0.32978423339152485</v>
      </c>
      <c r="L26" s="1">
        <f>[1]节奏总纲!X26</f>
        <v>0.28386827288320848</v>
      </c>
      <c r="M26" s="1">
        <f>[1]节奏总纲!Y26</f>
        <v>0.23151495319429305</v>
      </c>
      <c r="N26" s="1">
        <f>[1]节奏总纲!Z26</f>
        <v>0.17187683053817859</v>
      </c>
      <c r="O26" s="1">
        <f>[1]节奏总纲!AA26</f>
        <v>9.2157986107230805E-2</v>
      </c>
      <c r="Q26" s="1">
        <v>23</v>
      </c>
      <c r="R26" s="1">
        <f>[1]节奏总纲!AD26</f>
        <v>45.845161563010116</v>
      </c>
      <c r="S26" s="1">
        <f>[1]节奏总纲!AE26</f>
        <v>47.734594805743399</v>
      </c>
      <c r="T26" s="1">
        <f>[1]节奏总纲!AF26</f>
        <v>50.503430607741265</v>
      </c>
      <c r="U26" s="1">
        <f>[1]节奏总纲!AG26</f>
        <v>54.814188287451351</v>
      </c>
      <c r="V26" s="1">
        <f>[1]节奏总纲!AH26</f>
        <v>63.182677965405439</v>
      </c>
      <c r="Z26" s="1">
        <v>23</v>
      </c>
      <c r="AA26" s="1">
        <f>[1]节奏总纲!AM26</f>
        <v>8.8355567243832152</v>
      </c>
      <c r="AB26" s="1">
        <f>[1]节奏总纲!AN26</f>
        <v>7.0684453795065725</v>
      </c>
      <c r="AC26" s="1">
        <f>[1]节奏总纲!AO26</f>
        <v>5.3013340346299289</v>
      </c>
      <c r="AD26" s="1">
        <f>[1]节奏总纲!AP26</f>
        <v>3.5342226897532862</v>
      </c>
      <c r="AE26" s="1">
        <f>[1]节奏总纲!AQ26</f>
        <v>1.7671113448766431</v>
      </c>
      <c r="AG26" s="1">
        <v>23</v>
      </c>
      <c r="AH26" s="1">
        <f>[1]节奏总纲!AT26</f>
        <v>1.394069892607682</v>
      </c>
      <c r="AI26" s="1">
        <f>[1]节奏总纲!AU26</f>
        <v>1.1152559140861458</v>
      </c>
      <c r="AJ26" s="1">
        <f>[1]节奏总纲!AV26</f>
        <v>0.83644193556460955</v>
      </c>
      <c r="AK26" s="1">
        <f>[1]节奏总纲!AW26</f>
        <v>0.55762795704307289</v>
      </c>
      <c r="AL26" s="1">
        <f>[1]节奏总纲!AX26</f>
        <v>0.27881397852153644</v>
      </c>
      <c r="AN26" s="1">
        <v>23</v>
      </c>
      <c r="AO26" s="1">
        <f>[1]节奏总纲!BA26</f>
        <v>28.705435004691331</v>
      </c>
      <c r="AP26" s="1">
        <f>[1]节奏总纲!BB26</f>
        <v>30.079877315295377</v>
      </c>
      <c r="AQ26" s="1">
        <f>[1]节奏总纲!BC26</f>
        <v>31.848636073084339</v>
      </c>
      <c r="AR26" s="1">
        <f>[1]节奏总纲!BD26</f>
        <v>34.360958982105608</v>
      </c>
      <c r="AS26" s="1">
        <f>[1]节奏总纲!BE26</f>
        <v>38.976971320055128</v>
      </c>
      <c r="AW26" s="1">
        <v>23</v>
      </c>
      <c r="AX26" s="1">
        <f>[1]节奏总纲!BQ26</f>
        <v>32.979382606869549</v>
      </c>
      <c r="AY26" s="1">
        <f>[1]节奏总纲!BR26</f>
        <v>31.845462834406923</v>
      </c>
      <c r="AZ26" s="1">
        <f>[1]节奏总纲!BS26</f>
        <v>30.615521552489891</v>
      </c>
      <c r="BA26" s="1">
        <f>[1]节奏总纲!BT26</f>
        <v>29.279653557700659</v>
      </c>
      <c r="BB26" s="1">
        <f>[1]节奏总纲!BU26</f>
        <v>27.953695907743711</v>
      </c>
      <c r="BD26" s="1">
        <v>23</v>
      </c>
      <c r="BE26" s="1">
        <f>[1]节奏总纲!BX26</f>
        <v>18.349419791058079</v>
      </c>
      <c r="BF26" s="1">
        <f>[1]节奏总纲!BY26</f>
        <v>18.812694466249869</v>
      </c>
      <c r="BG26" s="1">
        <f>[1]节奏总纲!BZ26</f>
        <v>19.32971877176227</v>
      </c>
      <c r="BH26" s="1">
        <f>[1]节奏总纲!CA26</f>
        <v>19.940393983271228</v>
      </c>
      <c r="BI26" s="1">
        <f>[1]节奏总纲!CB26</f>
        <v>20.55086831448148</v>
      </c>
    </row>
    <row r="27" spans="2:61">
      <c r="B27" s="1">
        <f>[1]节奏总纲!N27</f>
        <v>34</v>
      </c>
      <c r="C27" s="1">
        <v>24</v>
      </c>
      <c r="D27" s="1">
        <f>[1]节奏总纲!P27</f>
        <v>4.2780316430915768</v>
      </c>
      <c r="E27" s="1">
        <f>[1]节奏总纲!Q27</f>
        <v>3.7214597263253628</v>
      </c>
      <c r="F27" s="1">
        <f>[1]节奏总纲!R27</f>
        <v>3.0699155070825155</v>
      </c>
      <c r="G27" s="1">
        <f>[1]节奏总纲!S27</f>
        <v>2.2742016214674821</v>
      </c>
      <c r="H27" s="1">
        <f>[1]节奏总纲!T27</f>
        <v>1.2692919885052709</v>
      </c>
      <c r="J27" s="1">
        <v>24</v>
      </c>
      <c r="K27" s="1">
        <f>[1]节奏总纲!W27</f>
        <v>0.35345398971191244</v>
      </c>
      <c r="L27" s="1">
        <f>[1]节奏总纲!X27</f>
        <v>0.31335649213046235</v>
      </c>
      <c r="M27" s="1">
        <f>[1]节奏总纲!Y27</f>
        <v>0.26345002715071786</v>
      </c>
      <c r="N27" s="1">
        <f>[1]节奏总纲!Z27</f>
        <v>0.19456792294159797</v>
      </c>
      <c r="O27" s="1">
        <f>[1]节奏总纲!AA27</f>
        <v>0.10840191863556625</v>
      </c>
      <c r="Q27" s="1">
        <v>24</v>
      </c>
      <c r="R27" s="1">
        <f>[1]节奏总纲!AD27</f>
        <v>46.430041330048923</v>
      </c>
      <c r="S27" s="1">
        <f>[1]节奏总纲!AE27</f>
        <v>48.330142263709867</v>
      </c>
      <c r="T27" s="1">
        <f>[1]节奏总纲!AF27</f>
        <v>51.118578408701396</v>
      </c>
      <c r="U27" s="1">
        <f>[1]节奏总纲!AG27</f>
        <v>55.44072585486321</v>
      </c>
      <c r="V27" s="1">
        <f>[1]节奏总纲!AH27</f>
        <v>63.791742872142052</v>
      </c>
      <c r="Z27" s="1">
        <v>24</v>
      </c>
      <c r="AA27" s="1">
        <f>[1]节奏总纲!AM27</f>
        <v>10.47447102993563</v>
      </c>
      <c r="AB27" s="1">
        <f>[1]节奏总纲!AN27</f>
        <v>8.3795768239485042</v>
      </c>
      <c r="AC27" s="1">
        <f>[1]节奏总纲!AO27</f>
        <v>6.2846826179613782</v>
      </c>
      <c r="AD27" s="1">
        <f>[1]节奏总纲!AP27</f>
        <v>4.1897884119742521</v>
      </c>
      <c r="AE27" s="1">
        <f>[1]节奏总纲!AQ27</f>
        <v>2.0948942059871261</v>
      </c>
      <c r="AG27" s="1">
        <v>24</v>
      </c>
      <c r="AH27" s="1">
        <f>[1]节奏总纲!AT27</f>
        <v>1.6389143055524151</v>
      </c>
      <c r="AI27" s="1">
        <f>[1]节奏总纲!AU27</f>
        <v>1.3111314444419317</v>
      </c>
      <c r="AJ27" s="1">
        <f>[1]节奏总纲!AV27</f>
        <v>0.98334858333144926</v>
      </c>
      <c r="AK27" s="1">
        <f>[1]节奏总纲!AW27</f>
        <v>0.65556572222096587</v>
      </c>
      <c r="AL27" s="1">
        <f>[1]节奏总纲!AX27</f>
        <v>0.32778286111048294</v>
      </c>
      <c r="AN27" s="1">
        <v>24</v>
      </c>
      <c r="AO27" s="1">
        <f>[1]节奏总纲!BA27</f>
        <v>28.979524459106884</v>
      </c>
      <c r="AP27" s="1">
        <f>[1]节奏总纲!BB27</f>
        <v>30.329493925593439</v>
      </c>
      <c r="AQ27" s="1">
        <f>[1]节奏总纲!BC27</f>
        <v>32.113552950216736</v>
      </c>
      <c r="AR27" s="1">
        <f>[1]节奏总纲!BD27</f>
        <v>34.627226072894942</v>
      </c>
      <c r="AS27" s="1">
        <f>[1]节奏总纲!BE27</f>
        <v>39.250296194358178</v>
      </c>
      <c r="AW27" s="1">
        <v>24</v>
      </c>
      <c r="AX27" s="1">
        <f>[1]节奏总纲!BQ27</f>
        <v>35.197977552877902</v>
      </c>
      <c r="AY27" s="1">
        <f>[1]节奏总纲!BR27</f>
        <v>34.072116335246974</v>
      </c>
      <c r="AZ27" s="1">
        <f>[1]节奏总纲!BS27</f>
        <v>32.816661243819851</v>
      </c>
      <c r="BA27" s="1">
        <f>[1]节奏总纲!BT27</f>
        <v>31.412793977181359</v>
      </c>
      <c r="BB27" s="1">
        <f>[1]节奏总纲!BU27</f>
        <v>29.964600225621755</v>
      </c>
      <c r="BD27" s="1">
        <v>24</v>
      </c>
      <c r="BE27" s="1">
        <f>[1]节奏总纲!BX27</f>
        <v>18.837411459307198</v>
      </c>
      <c r="BF27" s="1">
        <f>[1]节奏总纲!BY27</f>
        <v>19.299728534552713</v>
      </c>
      <c r="BG27" s="1">
        <f>[1]节奏总纲!BZ27</f>
        <v>19.843744575465458</v>
      </c>
      <c r="BH27" s="1">
        <f>[1]节奏总纲!CA27</f>
        <v>20.432690473143754</v>
      </c>
      <c r="BI27" s="1">
        <f>[1]节奏总纲!CB27</f>
        <v>21.075914438033141</v>
      </c>
    </row>
    <row r="28" spans="2:61">
      <c r="B28" s="1">
        <f>[1]节奏总纲!N28</f>
        <v>35</v>
      </c>
      <c r="C28" s="1">
        <v>25</v>
      </c>
      <c r="D28" s="1">
        <f>[1]节奏总纲!P28</f>
        <v>4.6568542494923806</v>
      </c>
      <c r="E28" s="1">
        <f>[1]节奏总纲!Q28</f>
        <v>4.054257309608067</v>
      </c>
      <c r="F28" s="1">
        <f>[1]节奏总纲!R28</f>
        <v>3.3445527219854276</v>
      </c>
      <c r="G28" s="1">
        <f>[1]节奏总纲!S28</f>
        <v>2.478377831579845</v>
      </c>
      <c r="H28" s="1">
        <f>[1]节奏总纲!T28</f>
        <v>1.3802915995495415</v>
      </c>
      <c r="J28" s="1">
        <v>25</v>
      </c>
      <c r="K28" s="1">
        <f>[1]节奏总纲!W28</f>
        <v>0.37882260640080379</v>
      </c>
      <c r="L28" s="1">
        <f>[1]节奏总纲!X28</f>
        <v>0.33279758328270415</v>
      </c>
      <c r="M28" s="1">
        <f>[1]节奏总纲!Y28</f>
        <v>0.27463721490291215</v>
      </c>
      <c r="N28" s="1">
        <f>[1]节奏总纲!Z28</f>
        <v>0.20417621011236298</v>
      </c>
      <c r="O28" s="1">
        <f>[1]节奏总纲!AA28</f>
        <v>0.11099961104427059</v>
      </c>
      <c r="Q28" s="1">
        <v>25</v>
      </c>
      <c r="R28" s="1">
        <f>[1]节奏总纲!AD28</f>
        <v>47.004247194324648</v>
      </c>
      <c r="S28" s="1">
        <f>[1]节奏总纲!AE28</f>
        <v>48.904516930942819</v>
      </c>
      <c r="T28" s="1">
        <f>[1]节奏总纲!AF28</f>
        <v>51.667220029142385</v>
      </c>
      <c r="U28" s="1">
        <f>[1]节奏总纲!AG28</f>
        <v>56.05100027504308</v>
      </c>
      <c r="V28" s="1">
        <f>[1]节奏总纲!AH28</f>
        <v>64.398425477456215</v>
      </c>
      <c r="Z28" s="1">
        <v>25</v>
      </c>
      <c r="AA28" s="1">
        <f>[1]节奏总纲!AM28</f>
        <v>12.4</v>
      </c>
      <c r="AB28" s="1">
        <f>[1]节奏总纲!AN28</f>
        <v>9.9200000000000017</v>
      </c>
      <c r="AC28" s="1">
        <f>[1]节奏总纲!AO28</f>
        <v>7.4399999999999995</v>
      </c>
      <c r="AD28" s="1">
        <f>[1]节奏总纲!AP28</f>
        <v>4.9600000000000009</v>
      </c>
      <c r="AE28" s="1">
        <f>[1]节奏总纲!AQ28</f>
        <v>2.4800000000000004</v>
      </c>
      <c r="AG28" s="1">
        <v>25</v>
      </c>
      <c r="AH28" s="1">
        <f>[1]节奏总纲!AT28</f>
        <v>1.9255289700643701</v>
      </c>
      <c r="AI28" s="1">
        <f>[1]节奏总纲!AU28</f>
        <v>1.5404231760514975</v>
      </c>
      <c r="AJ28" s="1">
        <f>[1]节奏总纲!AV28</f>
        <v>1.1553173820386213</v>
      </c>
      <c r="AK28" s="1">
        <f>[1]节奏总纲!AW28</f>
        <v>0.77021158802574874</v>
      </c>
      <c r="AL28" s="1">
        <f>[1]节奏总纲!AX28</f>
        <v>0.38510579401287437</v>
      </c>
      <c r="AN28" s="1">
        <v>25</v>
      </c>
      <c r="AO28" s="1">
        <f>[1]节奏总纲!BA28</f>
        <v>29.216428548527322</v>
      </c>
      <c r="AP28" s="1">
        <f>[1]节奏总纲!BB28</f>
        <v>30.579110535891502</v>
      </c>
      <c r="AQ28" s="1">
        <f>[1]节奏总纲!BC28</f>
        <v>32.356435933516131</v>
      </c>
      <c r="AR28" s="1">
        <f>[1]节奏总纲!BD28</f>
        <v>34.893493163684269</v>
      </c>
      <c r="AS28" s="1">
        <f>[1]节奏总纲!BE28</f>
        <v>39.520459727922798</v>
      </c>
      <c r="AW28" s="1">
        <v>25</v>
      </c>
      <c r="AX28" s="1">
        <f>[1]节奏总纲!BQ28</f>
        <v>37.433077144085807</v>
      </c>
      <c r="AY28" s="1">
        <f>[1]节奏总纲!BR28</f>
        <v>36.256047084538473</v>
      </c>
      <c r="AZ28" s="1">
        <f>[1]节奏总纲!BS28</f>
        <v>34.973799799710449</v>
      </c>
      <c r="BA28" s="1">
        <f>[1]节奏总纲!BT28</f>
        <v>33.570278782515963</v>
      </c>
      <c r="BB28" s="1">
        <f>[1]节奏总纲!BU28</f>
        <v>32.075561469230017</v>
      </c>
      <c r="BD28" s="1">
        <v>25</v>
      </c>
      <c r="BE28" s="1">
        <f>[1]节奏总纲!BX28</f>
        <v>19.305616573096692</v>
      </c>
      <c r="BF28" s="1">
        <f>[1]节奏总纲!BY28</f>
        <v>19.786727569248686</v>
      </c>
      <c r="BG28" s="1">
        <f>[1]节奏总纲!BZ28</f>
        <v>20.32215968530463</v>
      </c>
      <c r="BH28" s="1">
        <f>[1]节奏总纲!CA28</f>
        <v>20.939833289691578</v>
      </c>
      <c r="BI28" s="1">
        <f>[1]节奏总纲!CB28</f>
        <v>21.544273429748305</v>
      </c>
    </row>
    <row r="29" spans="2:61">
      <c r="B29" s="1">
        <f>[1]节奏总纲!N29</f>
        <v>36</v>
      </c>
      <c r="C29" s="1">
        <v>26</v>
      </c>
      <c r="D29" s="1">
        <f>[1]节奏总纲!P29</f>
        <v>5.062866266041592</v>
      </c>
      <c r="E29" s="1">
        <f>[1]节奏总纲!Q29</f>
        <v>4.408743944469018</v>
      </c>
      <c r="F29" s="1">
        <f>[1]节奏总纲!R29</f>
        <v>3.63716312552428</v>
      </c>
      <c r="G29" s="1">
        <f>[1]节奏总纲!S29</f>
        <v>2.6914197070277099</v>
      </c>
      <c r="H29" s="1">
        <f>[1]节奏总纲!T29</f>
        <v>1.4996209880015197</v>
      </c>
      <c r="J29" s="1">
        <v>26</v>
      </c>
      <c r="K29" s="1">
        <f>[1]节奏总纲!W29</f>
        <v>0.40601201654921137</v>
      </c>
      <c r="L29" s="1">
        <f>[1]节奏总纲!X29</f>
        <v>0.354486634860951</v>
      </c>
      <c r="M29" s="1">
        <f>[1]节奏总纲!Y29</f>
        <v>0.29261040353885237</v>
      </c>
      <c r="N29" s="1">
        <f>[1]节奏总纲!Z29</f>
        <v>0.2130418754478649</v>
      </c>
      <c r="O29" s="1">
        <f>[1]节奏总纲!AA29</f>
        <v>0.11932938845197816</v>
      </c>
      <c r="Q29" s="1">
        <v>26</v>
      </c>
      <c r="R29" s="1">
        <f>[1]节奏总纲!AD29</f>
        <v>47.540284631526092</v>
      </c>
      <c r="S29" s="1">
        <f>[1]节奏总纲!AE29</f>
        <v>49.446133440059114</v>
      </c>
      <c r="T29" s="1">
        <f>[1]节奏总纲!AF29</f>
        <v>52.199341027338768</v>
      </c>
      <c r="U29" s="1">
        <f>[1]节奏总纲!AG29</f>
        <v>56.621068614050692</v>
      </c>
      <c r="V29" s="1">
        <f>[1]节奏总纲!AH29</f>
        <v>65.00344105132713</v>
      </c>
      <c r="Z29" s="1">
        <v>26</v>
      </c>
      <c r="AA29" s="1">
        <f>[1]节奏总纲!AM29</f>
        <v>14.6609224175611</v>
      </c>
      <c r="AB29" s="1">
        <f>[1]节奏总纲!AN29</f>
        <v>11.72873793404888</v>
      </c>
      <c r="AC29" s="1">
        <f>[1]节奏总纲!AO29</f>
        <v>8.7965534505366598</v>
      </c>
      <c r="AD29" s="1">
        <f>[1]节奏总纲!AP29</f>
        <v>5.8643689670244399</v>
      </c>
      <c r="AE29" s="1">
        <f>[1]节奏总纲!AQ29</f>
        <v>2.9321844835122199</v>
      </c>
      <c r="AG29" s="1">
        <v>26</v>
      </c>
      <c r="AH29" s="1">
        <f>[1]节奏总纲!AT29</f>
        <v>2.2609224175610994</v>
      </c>
      <c r="AI29" s="1">
        <f>[1]节奏总纲!AU29</f>
        <v>1.8087379340488781</v>
      </c>
      <c r="AJ29" s="1">
        <f>[1]节奏总纲!AV29</f>
        <v>1.3565534505366603</v>
      </c>
      <c r="AK29" s="1">
        <f>[1]节奏总纲!AW29</f>
        <v>0.90436896702443903</v>
      </c>
      <c r="AL29" s="1">
        <f>[1]节奏总纲!AX29</f>
        <v>0.45218448351221951</v>
      </c>
      <c r="AN29" s="1">
        <v>26</v>
      </c>
      <c r="AO29" s="1">
        <f>[1]节奏总纲!BA29</f>
        <v>29.45033047434006</v>
      </c>
      <c r="AP29" s="1">
        <f>[1]节奏总纲!BB29</f>
        <v>30.828727146189561</v>
      </c>
      <c r="AQ29" s="1">
        <f>[1]节奏总纲!BC29</f>
        <v>32.59931891681552</v>
      </c>
      <c r="AR29" s="1">
        <f>[1]节奏总纲!BD29</f>
        <v>35.146386283795508</v>
      </c>
      <c r="AS29" s="1">
        <f>[1]节奏总纲!BE29</f>
        <v>39.790623261487418</v>
      </c>
      <c r="AW29" s="1">
        <v>26</v>
      </c>
      <c r="AX29" s="1">
        <f>[1]节奏总纲!BQ29</f>
        <v>39.683540456879165</v>
      </c>
      <c r="AY29" s="1">
        <f>[1]节奏总纲!BR29</f>
        <v>38.510750823022413</v>
      </c>
      <c r="AZ29" s="1">
        <f>[1]节奏总纲!BS29</f>
        <v>37.198506294230036</v>
      </c>
      <c r="BA29" s="1">
        <f>[1]节奏总纲!BT29</f>
        <v>35.753927091474367</v>
      </c>
      <c r="BB29" s="1">
        <f>[1]节奏总纲!BU29</f>
        <v>34.222396456091865</v>
      </c>
      <c r="BD29" s="1">
        <v>26</v>
      </c>
      <c r="BE29" s="1">
        <f>[1]节奏总纲!BX29</f>
        <v>19.780926419241737</v>
      </c>
      <c r="BF29" s="1">
        <f>[1]节奏总纲!BY29</f>
        <v>20.259244188823619</v>
      </c>
      <c r="BG29" s="1">
        <f>[1]节奏总纲!BZ29</f>
        <v>20.806693001307259</v>
      </c>
      <c r="BH29" s="1">
        <f>[1]节奏总纲!CA29</f>
        <v>21.398356957135043</v>
      </c>
      <c r="BI29" s="1">
        <f>[1]节奏总纲!CB29</f>
        <v>22.040613536331495</v>
      </c>
    </row>
    <row r="30" spans="2:61">
      <c r="B30" s="1">
        <f>[1]节奏总纲!N30</f>
        <v>37</v>
      </c>
      <c r="C30" s="1">
        <v>27</v>
      </c>
      <c r="D30" s="1">
        <f>[1]节奏总纲!P30</f>
        <v>5.4980191708498847</v>
      </c>
      <c r="E30" s="1">
        <f>[1]节奏总纲!Q30</f>
        <v>4.7882248958931646</v>
      </c>
      <c r="F30" s="1">
        <f>[1]节奏总纲!R30</f>
        <v>3.9492271704214725</v>
      </c>
      <c r="G30" s="1">
        <f>[1]节奏总纲!S30</f>
        <v>2.9205477835554587</v>
      </c>
      <c r="H30" s="1">
        <f>[1]节奏总纲!T30</f>
        <v>1.6290630803228208</v>
      </c>
      <c r="J30" s="1">
        <v>27</v>
      </c>
      <c r="K30" s="1">
        <f>[1]节奏总纲!W30</f>
        <v>0.43515290480829272</v>
      </c>
      <c r="L30" s="1">
        <f>[1]节奏总纲!X30</f>
        <v>0.37948095142414662</v>
      </c>
      <c r="M30" s="1">
        <f>[1]节奏总纲!Y30</f>
        <v>0.31206404489719253</v>
      </c>
      <c r="N30" s="1">
        <f>[1]节奏总纲!Z30</f>
        <v>0.2291280765277488</v>
      </c>
      <c r="O30" s="1">
        <f>[1]节奏总纲!AA30</f>
        <v>0.12944209232130111</v>
      </c>
      <c r="Q30" s="1">
        <v>27</v>
      </c>
      <c r="R30" s="1">
        <f>[1]节奏总纲!AD30</f>
        <v>48.071211008105138</v>
      </c>
      <c r="S30" s="1">
        <f>[1]节奏总纲!AE30</f>
        <v>49.981218513907905</v>
      </c>
      <c r="T30" s="1">
        <f>[1]节奏总纲!AF30</f>
        <v>52.705993248660157</v>
      </c>
      <c r="U30" s="1">
        <f>[1]节奏总纲!AG30</f>
        <v>57.175765669822162</v>
      </c>
      <c r="V30" s="1">
        <f>[1]节奏总纲!AH30</f>
        <v>65.541743280100334</v>
      </c>
      <c r="Z30" s="1">
        <v>27</v>
      </c>
      <c r="AA30" s="1">
        <f>[1]节奏总纲!AM30</f>
        <v>17.314186320787698</v>
      </c>
      <c r="AB30" s="1">
        <f>[1]节奏总纲!AN30</f>
        <v>13.851349056630159</v>
      </c>
      <c r="AC30" s="1">
        <f>[1]节奏总纲!AO30</f>
        <v>10.388511792472618</v>
      </c>
      <c r="AD30" s="1">
        <f>[1]节奏总纲!AP30</f>
        <v>6.9256745283150796</v>
      </c>
      <c r="AE30" s="1">
        <f>[1]节奏总纲!AQ30</f>
        <v>3.4628372641575398</v>
      </c>
      <c r="AG30" s="1">
        <v>27</v>
      </c>
      <c r="AH30" s="1">
        <f>[1]节奏总纲!AT30</f>
        <v>2.6532639032265983</v>
      </c>
      <c r="AI30" s="1">
        <f>[1]节奏总纲!AU30</f>
        <v>2.1226111225812794</v>
      </c>
      <c r="AJ30" s="1">
        <f>[1]节奏总纲!AV30</f>
        <v>1.5919583419359586</v>
      </c>
      <c r="AK30" s="1">
        <f>[1]节奏总纲!AW30</f>
        <v>1.0613055612906397</v>
      </c>
      <c r="AL30" s="1">
        <f>[1]节奏总纲!AX30</f>
        <v>0.53065278064531984</v>
      </c>
      <c r="AN30" s="1">
        <v>27</v>
      </c>
      <c r="AO30" s="1">
        <f>[1]节奏总纲!BA30</f>
        <v>29.684232400152801</v>
      </c>
      <c r="AP30" s="1">
        <f>[1]节奏总纲!BB30</f>
        <v>31.066913270913183</v>
      </c>
      <c r="AQ30" s="1">
        <f>[1]节奏总纲!BC30</f>
        <v>32.842201900114915</v>
      </c>
      <c r="AR30" s="1">
        <f>[1]节奏总纲!BD30</f>
        <v>35.390363423454687</v>
      </c>
      <c r="AS30" s="1">
        <f>[1]节奏总纲!BE30</f>
        <v>40.052446592012309</v>
      </c>
      <c r="AW30" s="1">
        <v>27</v>
      </c>
      <c r="AX30" s="1">
        <f>[1]节奏总纲!BQ30</f>
        <v>41.947199016886806</v>
      </c>
      <c r="AY30" s="1">
        <f>[1]节奏总纲!BR30</f>
        <v>40.787439392565133</v>
      </c>
      <c r="AZ30" s="1">
        <f>[1]节奏总纲!BS30</f>
        <v>39.486304880774611</v>
      </c>
      <c r="BA30" s="1">
        <f>[1]节奏总纲!BT30</f>
        <v>38.056251761612167</v>
      </c>
      <c r="BB30" s="1">
        <f>[1]节奏总纲!BU30</f>
        <v>36.474789469426575</v>
      </c>
      <c r="BD30" s="1">
        <v>27</v>
      </c>
      <c r="BE30" s="1">
        <f>[1]节奏总纲!BX30</f>
        <v>20.246416839245761</v>
      </c>
      <c r="BF30" s="1">
        <f>[1]节奏总纲!BY30</f>
        <v>20.730530825071739</v>
      </c>
      <c r="BG30" s="1">
        <f>[1]节奏总纲!BZ30</f>
        <v>21.274723266233853</v>
      </c>
      <c r="BH30" s="1">
        <f>[1]节奏总纲!CA30</f>
        <v>21.881755925323187</v>
      </c>
      <c r="BI30" s="1">
        <f>[1]节奏总纲!CB30</f>
        <v>22.50487323022379</v>
      </c>
    </row>
    <row r="31" spans="2:61">
      <c r="B31" s="1">
        <f>[1]节奏总纲!N31</f>
        <v>38</v>
      </c>
      <c r="C31" s="1">
        <v>28</v>
      </c>
      <c r="D31" s="1">
        <f>[1]节奏总纲!P31</f>
        <v>5.9644045063689921</v>
      </c>
      <c r="E31" s="1">
        <f>[1]节奏总纲!Q31</f>
        <v>5.1914176823435705</v>
      </c>
      <c r="F31" s="1">
        <f>[1]节奏总纲!R31</f>
        <v>4.2752851501652938</v>
      </c>
      <c r="G31" s="1">
        <f>[1]节奏总纲!S31</f>
        <v>3.1653094715300236</v>
      </c>
      <c r="H31" s="1">
        <f>[1]节奏总纲!T31</f>
        <v>1.7738139001941382</v>
      </c>
      <c r="J31" s="1">
        <v>28</v>
      </c>
      <c r="K31" s="1">
        <f>[1]节奏总纲!W31</f>
        <v>0.46638533551910744</v>
      </c>
      <c r="L31" s="1">
        <f>[1]节奏总纲!X31</f>
        <v>0.4031927864504059</v>
      </c>
      <c r="M31" s="1">
        <f>[1]节奏总纲!Y31</f>
        <v>0.32605797974382122</v>
      </c>
      <c r="N31" s="1">
        <f>[1]节奏总纲!Z31</f>
        <v>0.24476168797456488</v>
      </c>
      <c r="O31" s="1">
        <f>[1]节奏总纲!AA31</f>
        <v>0.14475081987131744</v>
      </c>
      <c r="Q31" s="1">
        <v>28</v>
      </c>
      <c r="R31" s="1">
        <f>[1]节奏总纲!AD31</f>
        <v>48.571351621712928</v>
      </c>
      <c r="S31" s="1">
        <f>[1]节奏总纲!AE31</f>
        <v>50.509688493127967</v>
      </c>
      <c r="T31" s="1">
        <f>[1]节奏总纲!AF31</f>
        <v>53.212684955585161</v>
      </c>
      <c r="U31" s="1">
        <f>[1]节奏总纲!AG31</f>
        <v>57.699988965458331</v>
      </c>
      <c r="V31" s="1">
        <f>[1]节奏总纲!AH31</f>
        <v>66.076345334947405</v>
      </c>
      <c r="Z31" s="1">
        <v>28</v>
      </c>
      <c r="AA31" s="1">
        <f>[1]节奏总纲!AM31</f>
        <v>20.42625995518307</v>
      </c>
      <c r="AB31" s="1">
        <f>[1]节奏总纲!AN31</f>
        <v>16.341007964146456</v>
      </c>
      <c r="AC31" s="1">
        <f>[1]节奏总纲!AO31</f>
        <v>12.255755973109842</v>
      </c>
      <c r="AD31" s="1">
        <f>[1]节奏总纲!AP31</f>
        <v>8.1705039820732281</v>
      </c>
      <c r="AE31" s="1">
        <f>[1]节奏总纲!AQ31</f>
        <v>4.0852519910366141</v>
      </c>
      <c r="AG31" s="1">
        <v>28</v>
      </c>
      <c r="AH31" s="1">
        <f>[1]节奏总纲!AT31</f>
        <v>3.1120736343953723</v>
      </c>
      <c r="AI31" s="1">
        <f>[1]节奏总纲!AU31</f>
        <v>2.4896589075162971</v>
      </c>
      <c r="AJ31" s="1">
        <f>[1]节奏总纲!AV31</f>
        <v>1.8672441806372237</v>
      </c>
      <c r="AK31" s="1">
        <f>[1]节奏总纲!AW31</f>
        <v>1.2448294537581486</v>
      </c>
      <c r="AL31" s="1">
        <f>[1]节奏总纲!AX31</f>
        <v>0.62241472687907429</v>
      </c>
      <c r="AN31" s="1">
        <v>28</v>
      </c>
      <c r="AO31" s="1">
        <f>[1]节奏总纲!BA31</f>
        <v>29.918134325965539</v>
      </c>
      <c r="AP31" s="1">
        <f>[1]节奏总纲!BB31</f>
        <v>31.280110398778046</v>
      </c>
      <c r="AQ31" s="1">
        <f>[1]节奏总纲!BC31</f>
        <v>33.072726100175295</v>
      </c>
      <c r="AR31" s="1">
        <f>[1]节奏总纲!BD31</f>
        <v>35.634340563113874</v>
      </c>
      <c r="AS31" s="1">
        <f>[1]节奏总纲!BE31</f>
        <v>40.28554255651148</v>
      </c>
      <c r="AW31" s="1">
        <v>28</v>
      </c>
      <c r="AX31" s="1">
        <f>[1]节奏总纲!BQ31</f>
        <v>44.207309026381338</v>
      </c>
      <c r="AY31" s="1">
        <f>[1]节奏总纲!BR31</f>
        <v>43.001962251090099</v>
      </c>
      <c r="AZ31" s="1">
        <f>[1]节奏总纲!BS31</f>
        <v>41.684581461949612</v>
      </c>
      <c r="BA31" s="1">
        <f>[1]节奏总纲!BT31</f>
        <v>40.269613788949812</v>
      </c>
      <c r="BB31" s="1">
        <f>[1]节奏总纲!BU31</f>
        <v>38.716188571600512</v>
      </c>
      <c r="BD31" s="1">
        <v>28</v>
      </c>
      <c r="BE31" s="1">
        <f>[1]节奏总纲!BX31</f>
        <v>20.709789085251497</v>
      </c>
      <c r="BF31" s="1">
        <f>[1]节奏总纲!BY31</f>
        <v>21.196432625118295</v>
      </c>
      <c r="BG31" s="1">
        <f>[1]节奏总纲!BZ31</f>
        <v>21.73332002826092</v>
      </c>
      <c r="BH31" s="1">
        <f>[1]节奏总纲!CA31</f>
        <v>22.338424098785335</v>
      </c>
      <c r="BI31" s="1">
        <f>[1]节奏总纲!CB31</f>
        <v>23.020448156730307</v>
      </c>
    </row>
    <row r="32" spans="2:61">
      <c r="B32" s="1">
        <f>[1]节奏总纲!N32</f>
        <v>39</v>
      </c>
      <c r="C32" s="1">
        <v>29</v>
      </c>
      <c r="D32" s="1">
        <f>[1]节奏总纲!P32</f>
        <v>6.4642639322944575</v>
      </c>
      <c r="E32" s="1">
        <f>[1]节奏总纲!Q32</f>
        <v>5.6323131642081607</v>
      </c>
      <c r="F32" s="1">
        <f>[1]节奏总纲!R32</f>
        <v>4.6510378992858623</v>
      </c>
      <c r="G32" s="1">
        <f>[1]节奏总纲!S32</f>
        <v>3.4532097926316991</v>
      </c>
      <c r="H32" s="1">
        <f>[1]节奏总纲!T32</f>
        <v>1.9366934741154194</v>
      </c>
      <c r="J32" s="1">
        <v>29</v>
      </c>
      <c r="K32" s="1">
        <f>[1]节奏总纲!W32</f>
        <v>0.49985942592546539</v>
      </c>
      <c r="L32" s="1">
        <f>[1]节奏总纲!X32</f>
        <v>0.44089548186459027</v>
      </c>
      <c r="M32" s="1">
        <f>[1]节奏总纲!Y32</f>
        <v>0.37575274912056855</v>
      </c>
      <c r="N32" s="1">
        <f>[1]节奏总纲!Z32</f>
        <v>0.28790032110167552</v>
      </c>
      <c r="O32" s="1">
        <f>[1]节奏总纲!AA32</f>
        <v>0.16287957392128116</v>
      </c>
      <c r="Q32" s="1">
        <v>29</v>
      </c>
      <c r="R32" s="1">
        <f>[1]节奏总纲!AD32</f>
        <v>49.066704614192936</v>
      </c>
      <c r="S32" s="1">
        <f>[1]节奏总纲!AE32</f>
        <v>51.033341828534468</v>
      </c>
      <c r="T32" s="1">
        <f>[1]节奏总纲!AF32</f>
        <v>53.719431255885922</v>
      </c>
      <c r="U32" s="1">
        <f>[1]节奏总纲!AG32</f>
        <v>58.210135614815364</v>
      </c>
      <c r="V32" s="1">
        <f>[1]节奏总纲!AH32</f>
        <v>66.589764070576265</v>
      </c>
      <c r="Z32" s="1">
        <v>29</v>
      </c>
      <c r="AA32" s="1">
        <f>[1]节奏总纲!AM32</f>
        <v>24.074703862418847</v>
      </c>
      <c r="AB32" s="1">
        <f>[1]节奏总纲!AN32</f>
        <v>19.259763089935078</v>
      </c>
      <c r="AC32" s="1">
        <f>[1]节奏总纲!AO32</f>
        <v>14.444822317451308</v>
      </c>
      <c r="AD32" s="1">
        <f>[1]节奏总纲!AP32</f>
        <v>9.6298815449675388</v>
      </c>
      <c r="AE32" s="1">
        <f>[1]节奏总纲!AQ32</f>
        <v>4.8149407724837694</v>
      </c>
      <c r="AG32" s="1">
        <v>29</v>
      </c>
      <c r="AH32" s="1">
        <f>[1]节奏总纲!AT32</f>
        <v>3.6484439072357766</v>
      </c>
      <c r="AI32" s="1">
        <f>[1]节奏总纲!AU32</f>
        <v>2.9187551257886213</v>
      </c>
      <c r="AJ32" s="1">
        <f>[1]节奏总纲!AV32</f>
        <v>2.189066344341466</v>
      </c>
      <c r="AK32" s="1">
        <f>[1]节奏总纲!AW32</f>
        <v>1.4593775628943106</v>
      </c>
      <c r="AL32" s="1">
        <f>[1]节奏总纲!AX32</f>
        <v>0.72968878144715532</v>
      </c>
      <c r="AN32" s="1">
        <v>29</v>
      </c>
      <c r="AO32" s="1">
        <f>[1]节奏总纲!BA32</f>
        <v>30.12980063735499</v>
      </c>
      <c r="AP32" s="1">
        <f>[1]节奏总纲!BB32</f>
        <v>31.493307526642905</v>
      </c>
      <c r="AQ32" s="1">
        <f>[1]节奏总纲!BC32</f>
        <v>33.280329748032408</v>
      </c>
      <c r="AR32" s="1">
        <f>[1]节奏总纲!BD32</f>
        <v>35.878317702773053</v>
      </c>
      <c r="AS32" s="1">
        <f>[1]节奏总纲!BE32</f>
        <v>40.518638521010644</v>
      </c>
      <c r="AW32" s="1">
        <v>29</v>
      </c>
      <c r="AX32" s="1">
        <f>[1]节奏总纲!BQ32</f>
        <v>46.472959498348729</v>
      </c>
      <c r="AY32" s="1">
        <f>[1]节奏总纲!BR32</f>
        <v>45.255017621525596</v>
      </c>
      <c r="AZ32" s="1">
        <f>[1]节奏总纲!BS32</f>
        <v>43.924726999026539</v>
      </c>
      <c r="BA32" s="1">
        <f>[1]节奏总纲!BT32</f>
        <v>42.440671676816109</v>
      </c>
      <c r="BB32" s="1">
        <f>[1]节奏总纲!BU32</f>
        <v>40.873232138623273</v>
      </c>
      <c r="BD32" s="1">
        <v>29</v>
      </c>
      <c r="BE32" s="1">
        <f>[1]节奏总纲!BX32</f>
        <v>21.175328404170024</v>
      </c>
      <c r="BF32" s="1">
        <f>[1]节奏总纲!BY32</f>
        <v>21.66151840648989</v>
      </c>
      <c r="BG32" s="1">
        <f>[1]节奏总纲!BZ32</f>
        <v>22.222544796364009</v>
      </c>
      <c r="BH32" s="1">
        <f>[1]节奏总纲!CA32</f>
        <v>22.854718731192797</v>
      </c>
      <c r="BI32" s="1">
        <f>[1]节奏总纲!CB32</f>
        <v>23.517361184365331</v>
      </c>
    </row>
    <row r="33" spans="2:61">
      <c r="B33" s="1">
        <f>[1]节奏总纲!N33</f>
        <v>40</v>
      </c>
      <c r="C33" s="1">
        <v>30</v>
      </c>
      <c r="D33" s="1">
        <f>[1]节奏总纲!P33</f>
        <v>7</v>
      </c>
      <c r="E33" s="1">
        <f>[1]节奏总纲!Q33</f>
        <v>6.1025999999999998</v>
      </c>
      <c r="F33" s="1">
        <f>[1]节奏总纲!R33</f>
        <v>5.0421000000000005</v>
      </c>
      <c r="G33" s="1">
        <f>[1]节奏总纲!S33</f>
        <v>3.7428999999999997</v>
      </c>
      <c r="H33" s="1">
        <f>[1]节奏总纲!T33</f>
        <v>2.1006999999999998</v>
      </c>
      <c r="J33" s="1">
        <v>30</v>
      </c>
      <c r="K33" s="1">
        <f>[1]节奏总纲!W33</f>
        <v>0.5357360677055425</v>
      </c>
      <c r="L33" s="1">
        <f>[1]节奏总纲!X33</f>
        <v>0.47028683579183905</v>
      </c>
      <c r="M33" s="1">
        <f>[1]节奏总纲!Y33</f>
        <v>0.39106210071413816</v>
      </c>
      <c r="N33" s="1">
        <f>[1]节奏总纲!Z33</f>
        <v>0.28969020736830053</v>
      </c>
      <c r="O33" s="1">
        <f>[1]节奏总纲!AA33</f>
        <v>0.16400652588458042</v>
      </c>
      <c r="Q33" s="1">
        <v>30</v>
      </c>
      <c r="R33" s="1">
        <f>[1]节奏总纲!AD33</f>
        <v>49.533352307096472</v>
      </c>
      <c r="S33" s="1">
        <f>[1]节奏总纲!AE33</f>
        <v>51.497823295559343</v>
      </c>
      <c r="T33" s="1">
        <f>[1]节奏总纲!AF33</f>
        <v>54.213705787583436</v>
      </c>
      <c r="U33" s="1">
        <f>[1]节奏总纲!AG33</f>
        <v>58.701446767877648</v>
      </c>
      <c r="V33" s="1">
        <f>[1]节奏总纲!AH33</f>
        <v>67.097551508592701</v>
      </c>
      <c r="Z33" s="1">
        <v>30</v>
      </c>
      <c r="AA33" s="1">
        <f>[1]节奏总纲!AM33</f>
        <v>28.35</v>
      </c>
      <c r="AB33" s="1">
        <f>[1]节奏总纲!AN33</f>
        <v>22.680000000000003</v>
      </c>
      <c r="AC33" s="1">
        <f>[1]节奏总纲!AO33</f>
        <v>17.010000000000002</v>
      </c>
      <c r="AD33" s="1">
        <f>[1]节奏总纲!AP33</f>
        <v>11.340000000000002</v>
      </c>
      <c r="AE33" s="1">
        <f>[1]节奏总纲!AQ33</f>
        <v>5.6700000000000008</v>
      </c>
      <c r="AG33" s="1">
        <v>30</v>
      </c>
      <c r="AH33" s="1">
        <f>[1]节奏总纲!AT33</f>
        <v>4.2752961375811545</v>
      </c>
      <c r="AI33" s="1">
        <f>[1]节奏总纲!AU33</f>
        <v>3.4202369100649257</v>
      </c>
      <c r="AJ33" s="1">
        <f>[1]节奏总纲!AV33</f>
        <v>2.5651776825486934</v>
      </c>
      <c r="AK33" s="1">
        <f>[1]节奏总纲!AW33</f>
        <v>1.7101184550324628</v>
      </c>
      <c r="AL33" s="1">
        <f>[1]节奏总纲!AX33</f>
        <v>0.85505922751623142</v>
      </c>
      <c r="AN33" s="1">
        <v>30</v>
      </c>
      <c r="AO33" s="1">
        <f>[1]节奏总纲!BA33</f>
        <v>30.329493925593439</v>
      </c>
      <c r="AP33" s="1">
        <f>[1]节奏总纲!BB33</f>
        <v>31.706504654507764</v>
      </c>
      <c r="AQ33" s="1">
        <f>[1]节奏总纲!BC33</f>
        <v>33.487933395889513</v>
      </c>
      <c r="AR33" s="1">
        <f>[1]节奏总纲!BD33</f>
        <v>36.105477566569242</v>
      </c>
      <c r="AS33" s="1">
        <f>[1]节奏总纲!BE33</f>
        <v>40.751734485509814</v>
      </c>
      <c r="AW33" s="1">
        <v>30</v>
      </c>
      <c r="AX33" s="1">
        <f>[1]节奏总纲!BQ33</f>
        <v>48.746400836475651</v>
      </c>
      <c r="AY33" s="1">
        <f>[1]节奏总纲!BR33</f>
        <v>47.534861085979394</v>
      </c>
      <c r="AZ33" s="1">
        <f>[1]节奏总纲!BS33</f>
        <v>46.203853617695223</v>
      </c>
      <c r="BA33" s="1">
        <f>[1]节奏总纲!BT33</f>
        <v>44.710696649522191</v>
      </c>
      <c r="BB33" s="1">
        <f>[1]节奏总纲!BU33</f>
        <v>43.073827164214144</v>
      </c>
      <c r="BD33" s="1">
        <v>30</v>
      </c>
      <c r="BE33" s="1">
        <f>[1]节奏总纲!BX33</f>
        <v>21.627432338833255</v>
      </c>
      <c r="BF33" s="1">
        <f>[1]节奏总纲!BY33</f>
        <v>22.133969730796721</v>
      </c>
      <c r="BG33" s="1">
        <f>[1]节奏总纲!BZ33</f>
        <v>22.690075277664143</v>
      </c>
      <c r="BH33" s="1">
        <f>[1]节奏总纲!CA33</f>
        <v>23.318316384114386</v>
      </c>
      <c r="BI33" s="1">
        <f>[1]节奏总纲!CB33</f>
        <v>24.015075841763835</v>
      </c>
    </row>
    <row r="34" spans="2:61">
      <c r="B34" s="1">
        <f>[1]节奏总纲!N34</f>
        <v>41</v>
      </c>
      <c r="C34" s="1">
        <v>31</v>
      </c>
      <c r="D34" s="1">
        <f>[1]节奏总纲!P34</f>
        <v>7.5741877002903433</v>
      </c>
      <c r="E34" s="1">
        <f>[1]节奏总纲!Q34</f>
        <v>6.6115084435834408</v>
      </c>
      <c r="F34" s="1">
        <f>[1]节奏总纲!R34</f>
        <v>5.4632615882194253</v>
      </c>
      <c r="G34" s="1">
        <f>[1]节奏总纲!S34</f>
        <v>4.052190419655334</v>
      </c>
      <c r="H34" s="1">
        <f>[1]节奏总纲!T34</f>
        <v>2.2783156602473356</v>
      </c>
      <c r="J34" s="1">
        <v>31</v>
      </c>
      <c r="K34" s="1">
        <f>[1]节奏总纲!W34</f>
        <v>0.57418770029034327</v>
      </c>
      <c r="L34" s="1">
        <f>[1]节奏总纲!X34</f>
        <v>0.50890844358344101</v>
      </c>
      <c r="M34" s="1">
        <f>[1]节奏总纲!Y34</f>
        <v>0.42116158821942484</v>
      </c>
      <c r="N34" s="1">
        <f>[1]节奏总纲!Z34</f>
        <v>0.30929041965533433</v>
      </c>
      <c r="O34" s="1">
        <f>[1]节奏总纲!AA34</f>
        <v>0.17761566024733577</v>
      </c>
      <c r="Q34" s="1">
        <v>31</v>
      </c>
      <c r="R34" s="1">
        <f>[1]节奏总纲!AD34</f>
        <v>50</v>
      </c>
      <c r="S34" s="1">
        <f>[1]节奏总纲!AE34</f>
        <v>51.96230476258421</v>
      </c>
      <c r="T34" s="1">
        <f>[1]节奏总纲!AF34</f>
        <v>54.692509339255828</v>
      </c>
      <c r="U34" s="1">
        <f>[1]节奏总纲!AG34</f>
        <v>59.178112178215827</v>
      </c>
      <c r="V34" s="1">
        <f>[1]节奏总纲!AH34</f>
        <v>67.582949939226467</v>
      </c>
      <c r="Z34" s="1">
        <v>31</v>
      </c>
      <c r="AA34" s="1">
        <f>[1]节奏总纲!AM34</f>
        <v>33.357679571112705</v>
      </c>
      <c r="AB34" s="1">
        <f>[1]节奏总纲!AN34</f>
        <v>26.686143656890167</v>
      </c>
      <c r="AC34" s="1">
        <f>[1]节奏总纲!AO34</f>
        <v>20.014607742667621</v>
      </c>
      <c r="AD34" s="1">
        <f>[1]节奏总纲!AP34</f>
        <v>13.343071828445083</v>
      </c>
      <c r="AE34" s="1">
        <f>[1]节奏总纲!AQ34</f>
        <v>6.6715359142225417</v>
      </c>
      <c r="AG34" s="1">
        <v>31</v>
      </c>
      <c r="AH34" s="1">
        <f>[1]节奏总纲!AT34</f>
        <v>5.0076795711127033</v>
      </c>
      <c r="AI34" s="1">
        <f>[1]节奏总纲!AU34</f>
        <v>4.0061436568901634</v>
      </c>
      <c r="AJ34" s="1">
        <f>[1]节奏总纲!AV34</f>
        <v>3.0046077426676199</v>
      </c>
      <c r="AK34" s="1">
        <f>[1]节奏总纲!AW34</f>
        <v>2.0030718284450817</v>
      </c>
      <c r="AL34" s="1">
        <f>[1]节奏总纲!AX34</f>
        <v>1.0015359142225408</v>
      </c>
      <c r="AN34" s="1">
        <v>31</v>
      </c>
      <c r="AO34" s="1">
        <f>[1]节奏总纲!BA34</f>
        <v>30.529187213831889</v>
      </c>
      <c r="AP34" s="1">
        <f>[1]节奏总纲!BB34</f>
        <v>31.919701782372627</v>
      </c>
      <c r="AQ34" s="1">
        <f>[1]节奏总纲!BC34</f>
        <v>33.695537043746626</v>
      </c>
      <c r="AR34" s="1">
        <f>[1]节奏总纲!BD34</f>
        <v>36.315904388158508</v>
      </c>
      <c r="AS34" s="1">
        <f>[1]节奏总纲!BE34</f>
        <v>40.984830450008978</v>
      </c>
      <c r="AW34" s="1">
        <v>31</v>
      </c>
      <c r="AX34" s="1">
        <f>[1]节奏总纲!BQ34</f>
        <v>51.024751728602688</v>
      </c>
      <c r="AY34" s="1">
        <f>[1]节奏总纲!BR34</f>
        <v>49.81327866937707</v>
      </c>
      <c r="AZ34" s="1">
        <f>[1]节奏总纲!BS34</f>
        <v>48.49295716189016</v>
      </c>
      <c r="BA34" s="1">
        <f>[1]节奏总纲!BT34</f>
        <v>47.007818211309306</v>
      </c>
      <c r="BB34" s="1">
        <f>[1]节奏总纲!BU34</f>
        <v>45.378719658137989</v>
      </c>
      <c r="BD34" s="1">
        <v>31</v>
      </c>
      <c r="BE34" s="1">
        <f>[1]节奏总纲!BX34</f>
        <v>22.095189537639744</v>
      </c>
      <c r="BF34" s="1">
        <f>[1]节奏总纲!BY34</f>
        <v>22.590285126353667</v>
      </c>
      <c r="BG34" s="1">
        <f>[1]节奏总纲!BZ34</f>
        <v>23.164669534623123</v>
      </c>
      <c r="BH34" s="1">
        <f>[1]节奏总纲!CA34</f>
        <v>23.790108012583765</v>
      </c>
      <c r="BI34" s="1">
        <f>[1]节奏总纲!CB34</f>
        <v>24.476288482572343</v>
      </c>
    </row>
    <row r="35" spans="2:61">
      <c r="B35" s="1">
        <f>[1]节奏总纲!N35</f>
        <v>42</v>
      </c>
      <c r="C35" s="1">
        <v>32</v>
      </c>
      <c r="D35" s="1">
        <f>[1]节奏总纲!P35</f>
        <v>8.189586839976279</v>
      </c>
      <c r="E35" s="1">
        <f>[1]节奏总纲!Q35</f>
        <v>7.1519661873512845</v>
      </c>
      <c r="F35" s="1">
        <f>[1]节奏总纲!R35</f>
        <v>5.906330028990892</v>
      </c>
      <c r="G35" s="1">
        <f>[1]节奏总纲!S35</f>
        <v>4.3855237528072974</v>
      </c>
      <c r="H35" s="1">
        <f>[1]节奏总纲!T35</f>
        <v>2.46506563883286</v>
      </c>
      <c r="J35" s="1">
        <v>32</v>
      </c>
      <c r="K35" s="1">
        <f>[1]节奏总纲!W35</f>
        <v>0.61539913968593574</v>
      </c>
      <c r="L35" s="1">
        <f>[1]节奏总纲!X35</f>
        <v>0.54045774376784372</v>
      </c>
      <c r="M35" s="1">
        <f>[1]节奏总纲!Y35</f>
        <v>0.44306844077146668</v>
      </c>
      <c r="N35" s="1">
        <f>[1]节奏总纲!Z35</f>
        <v>0.33333333315196345</v>
      </c>
      <c r="O35" s="1">
        <f>[1]节奏总纲!AA35</f>
        <v>0.18674997858552445</v>
      </c>
      <c r="Q35" s="1">
        <v>32</v>
      </c>
      <c r="R35" s="1">
        <f>[1]节奏总纲!AD35</f>
        <v>50.435397692903535</v>
      </c>
      <c r="S35" s="1">
        <f>[1]节奏总纲!AE35</f>
        <v>52.391506955233744</v>
      </c>
      <c r="T35" s="1">
        <f>[1]节奏总纲!AF35</f>
        <v>55.159275389027101</v>
      </c>
      <c r="U35" s="1">
        <f>[1]节奏总纲!AG35</f>
        <v>59.632093520341421</v>
      </c>
      <c r="V35" s="1">
        <f>[1]节奏总纲!AH35</f>
        <v>68.063981730538742</v>
      </c>
      <c r="Z35" s="1">
        <v>32</v>
      </c>
      <c r="AA35" s="1">
        <f>[1]节奏总纲!AM35</f>
        <v>39.220797956048642</v>
      </c>
      <c r="AB35" s="1">
        <f>[1]节奏总纲!AN35</f>
        <v>31.376638364838914</v>
      </c>
      <c r="AC35" s="1">
        <f>[1]节奏总纲!AO35</f>
        <v>23.532478773629183</v>
      </c>
      <c r="AD35" s="1">
        <f>[1]节奏总纲!AP35</f>
        <v>15.688319182419457</v>
      </c>
      <c r="AE35" s="1">
        <f>[1]节奏总纲!AQ35</f>
        <v>7.8441595912097286</v>
      </c>
      <c r="AG35" s="1">
        <v>32</v>
      </c>
      <c r="AH35" s="1">
        <f>[1]节奏总纲!AT35</f>
        <v>5.8631183849359374</v>
      </c>
      <c r="AI35" s="1">
        <f>[1]节奏总纲!AU35</f>
        <v>4.6904947079487478</v>
      </c>
      <c r="AJ35" s="1">
        <f>[1]节奏总纲!AV35</f>
        <v>3.5178710309615617</v>
      </c>
      <c r="AK35" s="1">
        <f>[1]节奏总纲!AW35</f>
        <v>2.3452473539743739</v>
      </c>
      <c r="AL35" s="1">
        <f>[1]节奏总纲!AX35</f>
        <v>1.1726236769871869</v>
      </c>
      <c r="AN35" s="1">
        <v>32</v>
      </c>
      <c r="AO35" s="1">
        <f>[1]节奏总纲!BA35</f>
        <v>30.728880502070336</v>
      </c>
      <c r="AP35" s="1">
        <f>[1]节奏总纲!BB35</f>
        <v>32.113552950216736</v>
      </c>
      <c r="AQ35" s="1">
        <f>[1]节奏总纲!BC35</f>
        <v>33.903140691603731</v>
      </c>
      <c r="AR35" s="1">
        <f>[1]节奏总纲!BD35</f>
        <v>36.526331209747774</v>
      </c>
      <c r="AS35" s="1">
        <f>[1]节奏总纲!BE35</f>
        <v>41.188041754455355</v>
      </c>
      <c r="AW35" s="1">
        <v>32</v>
      </c>
      <c r="AX35" s="1">
        <f>[1]节奏总纲!BQ35</f>
        <v>53.291472423922521</v>
      </c>
      <c r="AY35" s="1">
        <f>[1]节奏总纲!BR35</f>
        <v>52.125901161769718</v>
      </c>
      <c r="AZ35" s="1">
        <f>[1]节奏总纲!BS35</f>
        <v>50.840747976078326</v>
      </c>
      <c r="BA35" s="1">
        <f>[1]节奏总纲!BT35</f>
        <v>49.375604977850649</v>
      </c>
      <c r="BB35" s="1">
        <f>[1]节奏总纲!BU35</f>
        <v>47.775197036238126</v>
      </c>
      <c r="BD35" s="1">
        <v>32</v>
      </c>
      <c r="BE35" s="1">
        <f>[1]节奏总纲!BX35</f>
        <v>22.536630202092223</v>
      </c>
      <c r="BF35" s="1">
        <f>[1]节奏总纲!BY35</f>
        <v>23.063701323157773</v>
      </c>
      <c r="BG35" s="1">
        <f>[1]节奏总纲!BZ35</f>
        <v>23.615240622314541</v>
      </c>
      <c r="BH35" s="1">
        <f>[1]节奏总纲!CA35</f>
        <v>24.25413190852499</v>
      </c>
      <c r="BI35" s="1">
        <f>[1]节奏总纲!CB35</f>
        <v>24.96122010782668</v>
      </c>
    </row>
    <row r="36" spans="2:61">
      <c r="B36" s="1">
        <f>[1]节奏总纲!N36</f>
        <v>43</v>
      </c>
      <c r="C36" s="1">
        <v>33</v>
      </c>
      <c r="D36" s="1">
        <f>[1]节奏总纲!P36</f>
        <v>8.8491553067593287</v>
      </c>
      <c r="E36" s="1">
        <f>[1]节奏总纲!Q36</f>
        <v>7.7120388498407557</v>
      </c>
      <c r="F36" s="1">
        <f>[1]节奏总纲!R36</f>
        <v>6.3696219898053652</v>
      </c>
      <c r="G36" s="1">
        <f>[1]节奏总纲!S36</f>
        <v>4.736067920177593</v>
      </c>
      <c r="H36" s="1">
        <f>[1]节奏总纲!T36</f>
        <v>2.6627108318038819</v>
      </c>
      <c r="J36" s="1">
        <v>33</v>
      </c>
      <c r="K36" s="1">
        <f>[1]节奏总纲!W36</f>
        <v>0.6595684667830497</v>
      </c>
      <c r="L36" s="1">
        <f>[1]节奏总纲!X36</f>
        <v>0.56007266248947118</v>
      </c>
      <c r="M36" s="1">
        <f>[1]节奏总纲!Y36</f>
        <v>0.46329196081447321</v>
      </c>
      <c r="N36" s="1">
        <f>[1]节奏总纲!Z36</f>
        <v>0.35054416737029559</v>
      </c>
      <c r="O36" s="1">
        <f>[1]节奏总纲!AA36</f>
        <v>0.1976451929710219</v>
      </c>
      <c r="Q36" s="1">
        <v>33</v>
      </c>
      <c r="R36" s="1">
        <f>[1]节奏总纲!AD36</f>
        <v>50.870795385807064</v>
      </c>
      <c r="S36" s="1">
        <f>[1]节奏总纲!AE36</f>
        <v>52.81759316022675</v>
      </c>
      <c r="T36" s="1">
        <f>[1]节奏总纲!AF36</f>
        <v>55.604435245632025</v>
      </c>
      <c r="U36" s="1">
        <f>[1]节奏总纲!AG36</f>
        <v>60.078368706270226</v>
      </c>
      <c r="V36" s="1">
        <f>[1]节奏总纲!AH36</f>
        <v>68.518369035696878</v>
      </c>
      <c r="Z36" s="1">
        <v>33</v>
      </c>
      <c r="AA36" s="1">
        <f>[1]节奏总纲!AM36</f>
        <v>46.082812923199413</v>
      </c>
      <c r="AB36" s="1">
        <f>[1]节奏总纲!AN36</f>
        <v>36.866250338559531</v>
      </c>
      <c r="AC36" s="1">
        <f>[1]节奏总纲!AO36</f>
        <v>27.649687753919647</v>
      </c>
      <c r="AD36" s="1">
        <f>[1]节奏总纲!AP36</f>
        <v>18.433125169279766</v>
      </c>
      <c r="AE36" s="1">
        <f>[1]节奏总纲!AQ36</f>
        <v>9.2165625846398829</v>
      </c>
      <c r="AG36" s="1">
        <v>33</v>
      </c>
      <c r="AH36" s="1">
        <f>[1]节奏总纲!AT36</f>
        <v>6.8620149671507704</v>
      </c>
      <c r="AI36" s="1">
        <f>[1]节奏总纲!AU36</f>
        <v>5.489611973720617</v>
      </c>
      <c r="AJ36" s="1">
        <f>[1]节奏总纲!AV36</f>
        <v>4.1172089802904637</v>
      </c>
      <c r="AK36" s="1">
        <f>[1]节奏总纲!AW36</f>
        <v>2.7448059868603085</v>
      </c>
      <c r="AL36" s="1">
        <f>[1]节奏总纲!AX36</f>
        <v>1.3724029934301543</v>
      </c>
      <c r="AN36" s="1">
        <v>33</v>
      </c>
      <c r="AO36" s="1">
        <f>[1]节奏总纲!BA36</f>
        <v>30.928573790308786</v>
      </c>
      <c r="AP36" s="1">
        <f>[1]节奏总纲!BB36</f>
        <v>32.295715187691279</v>
      </c>
      <c r="AQ36" s="1">
        <f>[1]节奏总纲!BC36</f>
        <v>34.09469189131628</v>
      </c>
      <c r="AR36" s="1">
        <f>[1]节奏总纲!BD36</f>
        <v>36.73675803133704</v>
      </c>
      <c r="AS36" s="1">
        <f>[1]节奏总纲!BE36</f>
        <v>41.389172829914081</v>
      </c>
      <c r="AW36" s="1">
        <v>33</v>
      </c>
      <c r="AX36" s="1">
        <f>[1]节奏总纲!BQ36</f>
        <v>55.562784736889313</v>
      </c>
      <c r="AY36" s="1">
        <f>[1]节奏总纲!BR36</f>
        <v>54.355378546520704</v>
      </c>
      <c r="AZ36" s="1">
        <f>[1]节奏总纲!BS36</f>
        <v>53.035165520933894</v>
      </c>
      <c r="BA36" s="1">
        <f>[1]节奏总纲!BT36</f>
        <v>51.629711452863589</v>
      </c>
      <c r="BB36" s="1">
        <f>[1]节奏总纲!BU36</f>
        <v>50.042836137195067</v>
      </c>
      <c r="BD36" s="1">
        <v>33</v>
      </c>
      <c r="BE36" s="1">
        <f>[1]节奏总纲!BX36</f>
        <v>23.008297311415273</v>
      </c>
      <c r="BF36" s="1">
        <f>[1]节奏总纲!BY36</f>
        <v>23.490868763053822</v>
      </c>
      <c r="BG36" s="1">
        <f>[1]节奏总纲!BZ36</f>
        <v>24.073520379044336</v>
      </c>
      <c r="BH36" s="1">
        <f>[1]节奏总纲!CA36</f>
        <v>24.709259009726921</v>
      </c>
      <c r="BI36" s="1">
        <f>[1]节奏总纲!CB36</f>
        <v>25.404062586103631</v>
      </c>
    </row>
    <row r="37" spans="2:61">
      <c r="B37" s="1">
        <f>[1]节奏总纲!N37</f>
        <v>44</v>
      </c>
      <c r="C37" s="1">
        <v>34</v>
      </c>
      <c r="D37" s="1">
        <f>[1]节奏总纲!P37</f>
        <v>9.5560632861831518</v>
      </c>
      <c r="E37" s="1">
        <f>[1]节奏总纲!Q37</f>
        <v>8.3309759728944712</v>
      </c>
      <c r="F37" s="1">
        <f>[1]节奏总纲!R37</f>
        <v>6.8918328419952886</v>
      </c>
      <c r="G37" s="1">
        <f>[1]节奏总纲!S37</f>
        <v>5.1287391656944967</v>
      </c>
      <c r="H37" s="1">
        <f>[1]节奏总纲!T37</f>
        <v>2.8811530807842201</v>
      </c>
      <c r="J37" s="1">
        <v>34</v>
      </c>
      <c r="K37" s="1">
        <f>[1]节奏总纲!W37</f>
        <v>0.70690797942382311</v>
      </c>
      <c r="L37" s="1">
        <f>[1]节奏总纲!X37</f>
        <v>0.61893712305371551</v>
      </c>
      <c r="M37" s="1">
        <f>[1]节奏总纲!Y37</f>
        <v>0.52221085218992336</v>
      </c>
      <c r="N37" s="1">
        <f>[1]节奏总纲!Z37</f>
        <v>0.39267124551690369</v>
      </c>
      <c r="O37" s="1">
        <f>[1]节奏总纲!AA37</f>
        <v>0.21844224898033815</v>
      </c>
      <c r="Q37" s="1">
        <v>34</v>
      </c>
      <c r="R37" s="1">
        <f>[1]节奏总纲!AD37</f>
        <v>51.285688244217212</v>
      </c>
      <c r="S37" s="1">
        <f>[1]节奏总纲!AE37</f>
        <v>53.226994578658328</v>
      </c>
      <c r="T37" s="1">
        <f>[1]节奏总纲!AF37</f>
        <v>56.045896281048073</v>
      </c>
      <c r="U37" s="1">
        <f>[1]节奏总纲!AG37</f>
        <v>60.491705764657482</v>
      </c>
      <c r="V37" s="1">
        <f>[1]节奏总纲!AH37</f>
        <v>68.972756340855</v>
      </c>
      <c r="Z37" s="1">
        <v>34</v>
      </c>
      <c r="AA37" s="1">
        <f>[1]节奏总纲!AM37</f>
        <v>54.110931329932889</v>
      </c>
      <c r="AB37" s="1">
        <f>[1]节奏总纲!AN37</f>
        <v>43.288745063946315</v>
      </c>
      <c r="AC37" s="1">
        <f>[1]节奏总纲!AO37</f>
        <v>32.466558797959735</v>
      </c>
      <c r="AD37" s="1">
        <f>[1]节奏总纲!AP37</f>
        <v>21.644372531973158</v>
      </c>
      <c r="AE37" s="1">
        <f>[1]节奏总纲!AQ37</f>
        <v>10.822186265986579</v>
      </c>
      <c r="AG37" s="1">
        <v>34</v>
      </c>
      <c r="AH37" s="1">
        <f>[1]节奏总纲!AT37</f>
        <v>8.0281184067334763</v>
      </c>
      <c r="AI37" s="1">
        <f>[1]节奏总纲!AU37</f>
        <v>6.4224947253867839</v>
      </c>
      <c r="AJ37" s="1">
        <f>[1]节奏总纲!AV37</f>
        <v>4.8168710440400879</v>
      </c>
      <c r="AK37" s="1">
        <f>[1]节奏总纲!AW37</f>
        <v>3.2112473626933919</v>
      </c>
      <c r="AL37" s="1">
        <f>[1]节奏总纲!AX37</f>
        <v>1.605623681346696</v>
      </c>
      <c r="AN37" s="1">
        <v>34</v>
      </c>
      <c r="AO37" s="1">
        <f>[1]节奏总纲!BA37</f>
        <v>31.109552696486158</v>
      </c>
      <c r="AP37" s="1">
        <f>[1]节奏总纲!BB37</f>
        <v>32.477877425165822</v>
      </c>
      <c r="AQ37" s="1">
        <f>[1]节奏总纲!BC37</f>
        <v>34.272203285175834</v>
      </c>
      <c r="AR37" s="1">
        <f>[1]节奏总纲!BD37</f>
        <v>36.947184852926306</v>
      </c>
      <c r="AS37" s="1">
        <f>[1]节奏总纲!BE37</f>
        <v>41.590303905372799</v>
      </c>
      <c r="AW37" s="1">
        <v>34</v>
      </c>
      <c r="AX37" s="1">
        <f>[1]节奏总纲!BQ37</f>
        <v>57.838035023028112</v>
      </c>
      <c r="AY37" s="1">
        <f>[1]节奏总纲!BR37</f>
        <v>56.663402979853082</v>
      </c>
      <c r="AZ37" s="1">
        <f>[1]节奏总纲!BS37</f>
        <v>55.366968636624627</v>
      </c>
      <c r="BA37" s="1">
        <f>[1]节奏总纲!BT37</f>
        <v>53.918275980301416</v>
      </c>
      <c r="BB37" s="1">
        <f>[1]节奏总纲!BU37</f>
        <v>52.327997946582151</v>
      </c>
      <c r="BD37" s="1">
        <v>34</v>
      </c>
      <c r="BE37" s="1">
        <f>[1]节奏总纲!BX37</f>
        <v>23.439624304552691</v>
      </c>
      <c r="BF37" s="1">
        <f>[1]节奏总纲!BY37</f>
        <v>23.962932129146886</v>
      </c>
      <c r="BG37" s="1">
        <f>[1]节奏总纲!BZ37</f>
        <v>24.525526780322963</v>
      </c>
      <c r="BH37" s="1">
        <f>[1]节奏总纲!CA37</f>
        <v>25.186582215718527</v>
      </c>
      <c r="BI37" s="1">
        <f>[1]节奏总纲!CB37</f>
        <v>25.887144728338249</v>
      </c>
    </row>
    <row r="38" spans="2:61">
      <c r="B38" s="1">
        <f>[1]节奏总纲!N38</f>
        <v>45</v>
      </c>
      <c r="C38" s="1">
        <v>35</v>
      </c>
      <c r="D38" s="1">
        <f>[1]节奏总纲!P38</f>
        <v>10.313708498984759</v>
      </c>
      <c r="E38" s="1">
        <f>[1]节奏总纲!Q38</f>
        <v>9.0048988904635934</v>
      </c>
      <c r="F38" s="1">
        <f>[1]节奏总纲!R38</f>
        <v>7.4547485030661838</v>
      </c>
      <c r="G38" s="1">
        <f>[1]节奏总纲!S38</f>
        <v>5.5405242056546129</v>
      </c>
      <c r="H38" s="1">
        <f>[1]节奏总纲!T38</f>
        <v>3.1106144832938032</v>
      </c>
      <c r="J38" s="1">
        <v>35</v>
      </c>
      <c r="K38" s="1">
        <f>[1]节奏总纲!W38</f>
        <v>0.75764521280160757</v>
      </c>
      <c r="L38" s="1">
        <f>[1]节奏总纲!X38</f>
        <v>0.67392291756912215</v>
      </c>
      <c r="M38" s="1">
        <f>[1]节奏总纲!Y38</f>
        <v>0.56291566107089519</v>
      </c>
      <c r="N38" s="1">
        <f>[1]节奏总纲!Z38</f>
        <v>0.41178503996011617</v>
      </c>
      <c r="O38" s="1">
        <f>[1]节奏总纲!AA38</f>
        <v>0.22946140250958313</v>
      </c>
      <c r="Q38" s="1">
        <v>35</v>
      </c>
      <c r="R38" s="1">
        <f>[1]节奏总纲!AD38</f>
        <v>51.691928656135211</v>
      </c>
      <c r="S38" s="1">
        <f>[1]节奏总纲!AE38</f>
        <v>53.623906555539456</v>
      </c>
      <c r="T38" s="1">
        <f>[1]节奏总纲!AF38</f>
        <v>56.457855949816349</v>
      </c>
      <c r="U38" s="1">
        <f>[1]节奏总纲!AG38</f>
        <v>60.905042823044738</v>
      </c>
      <c r="V38" s="1">
        <f>[1]节奏总纲!AH38</f>
        <v>69.385288338144662</v>
      </c>
      <c r="Z38" s="1">
        <v>35</v>
      </c>
      <c r="AA38" s="1">
        <f>[1]节奏总纲!AM38</f>
        <v>63.5</v>
      </c>
      <c r="AB38" s="1">
        <f>[1]节奏总纲!AN38</f>
        <v>50.800000000000004</v>
      </c>
      <c r="AC38" s="1">
        <f>[1]节奏总纲!AO38</f>
        <v>38.1</v>
      </c>
      <c r="AD38" s="1">
        <f>[1]节奏总纲!AP38</f>
        <v>25.400000000000002</v>
      </c>
      <c r="AE38" s="1">
        <f>[1]节奏总纲!AQ38</f>
        <v>12.700000000000001</v>
      </c>
      <c r="AG38" s="1">
        <v>35</v>
      </c>
      <c r="AH38" s="1">
        <f>[1]节奏总纲!AT38</f>
        <v>9.3890686700671111</v>
      </c>
      <c r="AI38" s="1">
        <f>[1]节奏总纲!AU38</f>
        <v>7.5112549360536889</v>
      </c>
      <c r="AJ38" s="1">
        <f>[1]节奏总纲!AV38</f>
        <v>5.6334412020402667</v>
      </c>
      <c r="AK38" s="1">
        <f>[1]节奏总纲!AW38</f>
        <v>3.7556274680268444</v>
      </c>
      <c r="AL38" s="1">
        <f>[1]节奏总纲!AX38</f>
        <v>1.8778137340134222</v>
      </c>
      <c r="AN38" s="1">
        <v>35</v>
      </c>
      <c r="AO38" s="1">
        <f>[1]节奏总纲!BA38</f>
        <v>31.280110398778046</v>
      </c>
      <c r="AP38" s="1">
        <f>[1]节奏总纲!BB38</f>
        <v>32.660039662640372</v>
      </c>
      <c r="AQ38" s="1">
        <f>[1]节奏总纲!BC38</f>
        <v>34.449714679035388</v>
      </c>
      <c r="AR38" s="1">
        <f>[1]节奏总纲!BD38</f>
        <v>37.135950591746003</v>
      </c>
      <c r="AS38" s="1">
        <f>[1]节奏总纲!BE38</f>
        <v>41.791434980831518</v>
      </c>
      <c r="AW38" s="1">
        <v>35</v>
      </c>
      <c r="AX38" s="1">
        <f>[1]节奏总纲!BQ38</f>
        <v>60.108849423225884</v>
      </c>
      <c r="AY38" s="1">
        <f>[1]节奏总纲!BR38</f>
        <v>58.959670032750353</v>
      </c>
      <c r="AZ38" s="1">
        <f>[1]节奏总纲!BS38</f>
        <v>57.686819122040689</v>
      </c>
      <c r="BA38" s="1">
        <f>[1]节奏总纲!BT38</f>
        <v>56.279027610646125</v>
      </c>
      <c r="BB38" s="1">
        <f>[1]节奏总纲!BU38</f>
        <v>54.706384157580409</v>
      </c>
      <c r="BD38" s="1">
        <v>35</v>
      </c>
      <c r="BE38" s="1">
        <f>[1]节奏总纲!BX38</f>
        <v>23.901909129472951</v>
      </c>
      <c r="BF38" s="1">
        <f>[1]节奏总纲!BY38</f>
        <v>24.40594174135834</v>
      </c>
      <c r="BG38" s="1">
        <f>[1]节奏总纲!BZ38</f>
        <v>25.010872039771339</v>
      </c>
      <c r="BH38" s="1">
        <f>[1]节奏总纲!CA38</f>
        <v>25.641910798382057</v>
      </c>
      <c r="BI38" s="1">
        <f>[1]节奏总纲!CB38</f>
        <v>26.336246235371831</v>
      </c>
    </row>
    <row r="39" spans="2:61">
      <c r="B39" s="1">
        <f>[1]节奏总纲!N39</f>
        <v>46</v>
      </c>
      <c r="C39" s="1">
        <v>36</v>
      </c>
      <c r="D39" s="1">
        <f>[1]节奏总纲!P39</f>
        <v>11.125732532083184</v>
      </c>
      <c r="E39" s="1">
        <f>[1]节奏总纲!Q39</f>
        <v>9.7261153795471191</v>
      </c>
      <c r="F39" s="1">
        <f>[1]节奏总纲!R39</f>
        <v>8.0405669009365166</v>
      </c>
      <c r="G39" s="1">
        <f>[1]节奏总纲!S39</f>
        <v>5.9700680767158358</v>
      </c>
      <c r="H39" s="1">
        <f>[1]节奏总纲!T39</f>
        <v>3.3388323328781633</v>
      </c>
      <c r="J39" s="1">
        <v>36</v>
      </c>
      <c r="K39" s="1">
        <f>[1]节奏总纲!W39</f>
        <v>0.81202403309842452</v>
      </c>
      <c r="L39" s="1">
        <f>[1]节奏总纲!X39</f>
        <v>0.72121648908352576</v>
      </c>
      <c r="M39" s="1">
        <f>[1]节奏总纲!Y39</f>
        <v>0.58581839787033285</v>
      </c>
      <c r="N39" s="1">
        <f>[1]节奏总纲!Z39</f>
        <v>0.42954387106122294</v>
      </c>
      <c r="O39" s="1">
        <f>[1]节奏总纲!AA39</f>
        <v>0.22821784958436009</v>
      </c>
      <c r="Q39" s="1">
        <v>36</v>
      </c>
      <c r="R39" s="1">
        <f>[1]节奏总纲!AD39</f>
        <v>52.091594979242075</v>
      </c>
      <c r="S39" s="1">
        <f>[1]节奏总纲!AE39</f>
        <v>54.020289560649204</v>
      </c>
      <c r="T39" s="1">
        <f>[1]节奏总纲!AF39</f>
        <v>56.869815618584624</v>
      </c>
      <c r="U39" s="1">
        <f>[1]节奏总纲!AG39</f>
        <v>61.294362422865476</v>
      </c>
      <c r="V39" s="1">
        <f>[1]节奏总纲!AH39</f>
        <v>69.795150761037945</v>
      </c>
      <c r="Z39" s="1">
        <v>36</v>
      </c>
      <c r="AA39" s="1">
        <f>[1]节奏总纲!AM39</f>
        <v>73.746861667008318</v>
      </c>
      <c r="AB39" s="1">
        <f>[1]节奏总纲!AN39</f>
        <v>58.997489333606659</v>
      </c>
      <c r="AC39" s="1">
        <f>[1]节奏总纲!AO39</f>
        <v>44.248117000204992</v>
      </c>
      <c r="AD39" s="1">
        <f>[1]节奏总纲!AP39</f>
        <v>29.498744666803329</v>
      </c>
      <c r="AE39" s="1">
        <f>[1]节奏总纲!AQ39</f>
        <v>14.749372333401665</v>
      </c>
      <c r="AG39" s="1">
        <v>36</v>
      </c>
      <c r="AH39" s="1">
        <f>[1]节奏总纲!AT39</f>
        <v>10.246861667008318</v>
      </c>
      <c r="AI39" s="1">
        <f>[1]节奏总纲!AU39</f>
        <v>8.1974893336066543</v>
      </c>
      <c r="AJ39" s="1">
        <f>[1]节奏总纲!AV39</f>
        <v>6.1481170002049907</v>
      </c>
      <c r="AK39" s="1">
        <f>[1]节奏总纲!AW39</f>
        <v>4.0987446668033272</v>
      </c>
      <c r="AL39" s="1">
        <f>[1]节奏总纲!AX39</f>
        <v>2.0493723334016636</v>
      </c>
      <c r="AN39" s="1">
        <v>36</v>
      </c>
      <c r="AO39" s="1">
        <f>[1]节奏总纲!BA39</f>
        <v>31.450668101069933</v>
      </c>
      <c r="AP39" s="1">
        <f>[1]节奏总纲!BB39</f>
        <v>32.842201900114915</v>
      </c>
      <c r="AQ39" s="1">
        <f>[1]节奏总纲!BC39</f>
        <v>34.627226072894942</v>
      </c>
      <c r="AR39" s="1">
        <f>[1]节奏总纲!BD39</f>
        <v>37.317457773889828</v>
      </c>
      <c r="AS39" s="1">
        <f>[1]节奏总纲!BE39</f>
        <v>41.992566056290244</v>
      </c>
      <c r="AW39" s="1">
        <v>36</v>
      </c>
      <c r="AX39" s="1">
        <f>[1]节奏总纲!BQ39</f>
        <v>62.233138599165841</v>
      </c>
      <c r="AY39" s="1">
        <f>[1]节奏总纲!BR39</f>
        <v>61.094363540297287</v>
      </c>
      <c r="AZ39" s="1">
        <f>[1]节奏总纲!BS39</f>
        <v>59.843011412474425</v>
      </c>
      <c r="BA39" s="1">
        <f>[1]节奏总纲!BT39</f>
        <v>58.455174432146173</v>
      </c>
      <c r="BB39" s="1">
        <f>[1]节奏总纲!BU39</f>
        <v>56.931905949406854</v>
      </c>
      <c r="BD39" s="1">
        <v>36</v>
      </c>
      <c r="BE39" s="1">
        <f>[1]节奏总纲!BX39</f>
        <v>24.338224722802163</v>
      </c>
      <c r="BF39" s="1">
        <f>[1]节奏总纲!BY39</f>
        <v>24.874135482075868</v>
      </c>
      <c r="BG39" s="1">
        <f>[1]节奏总纲!BZ39</f>
        <v>25.442715250695745</v>
      </c>
      <c r="BH39" s="1">
        <f>[1]节奏总纲!CA39</f>
        <v>26.0995934757591</v>
      </c>
      <c r="BI39" s="1">
        <f>[1]节奏总纲!CB39</f>
        <v>26.766316250847538</v>
      </c>
    </row>
    <row r="40" spans="2:61">
      <c r="B40" s="1">
        <f>[1]节奏总纲!N40</f>
        <v>47</v>
      </c>
      <c r="C40" s="1">
        <v>37</v>
      </c>
      <c r="D40" s="1">
        <f>[1]节奏总纲!P40</f>
        <v>11.996038341699768</v>
      </c>
      <c r="E40" s="1">
        <f>[1]节奏总纲!Q40</f>
        <v>10.483337906811427</v>
      </c>
      <c r="F40" s="1">
        <f>[1]节奏总纲!R40</f>
        <v>8.6671377018780831</v>
      </c>
      <c r="G40" s="1">
        <f>[1]节奏总纲!S40</f>
        <v>6.4166809089752066</v>
      </c>
      <c r="H40" s="1">
        <f>[1]节奏总纲!T40</f>
        <v>3.6000111063441</v>
      </c>
      <c r="J40" s="1">
        <v>37</v>
      </c>
      <c r="K40" s="1">
        <f>[1]节奏总纲!W40</f>
        <v>0.87030580961658366</v>
      </c>
      <c r="L40" s="1">
        <f>[1]节奏总纲!X40</f>
        <v>0.75722252726430739</v>
      </c>
      <c r="M40" s="1">
        <f>[1]节奏总纲!Y40</f>
        <v>0.62657080094156647</v>
      </c>
      <c r="N40" s="1">
        <f>[1]节奏总纲!Z40</f>
        <v>0.44661283225937076</v>
      </c>
      <c r="O40" s="1">
        <f>[1]节奏总纲!AA40</f>
        <v>0.26117877346593676</v>
      </c>
      <c r="Q40" s="1">
        <v>37</v>
      </c>
      <c r="R40" s="1">
        <f>[1]节奏总纲!AD40</f>
        <v>52.470630686057078</v>
      </c>
      <c r="S40" s="1">
        <f>[1]节奏总纲!AE40</f>
        <v>54.407116521581436</v>
      </c>
      <c r="T40" s="1">
        <f>[1]节奏总纲!AF40</f>
        <v>57.263329041432932</v>
      </c>
      <c r="U40" s="1">
        <f>[1]节奏总纲!AG40</f>
        <v>61.676518787205197</v>
      </c>
      <c r="V40" s="1">
        <f>[1]节奏总纲!AH40</f>
        <v>70.190427169053478</v>
      </c>
      <c r="Z40" s="1">
        <v>37</v>
      </c>
      <c r="AA40" s="1">
        <f>[1]节奏总纲!AM40</f>
        <v>85.62747641525452</v>
      </c>
      <c r="AB40" s="1">
        <f>[1]节奏总纲!AN40</f>
        <v>68.501981132203625</v>
      </c>
      <c r="AC40" s="1">
        <f>[1]节奏总纲!AO40</f>
        <v>51.376485849152708</v>
      </c>
      <c r="AD40" s="1">
        <f>[1]节奏总纲!AP40</f>
        <v>34.250990566101812</v>
      </c>
      <c r="AE40" s="1">
        <f>[1]节奏总纲!AQ40</f>
        <v>17.125495283050906</v>
      </c>
      <c r="AG40" s="1">
        <v>37</v>
      </c>
      <c r="AH40" s="1">
        <f>[1]节奏总纲!AT40</f>
        <v>11.880614748246202</v>
      </c>
      <c r="AI40" s="1">
        <f>[1]节奏总纲!AU40</f>
        <v>9.5044917985969661</v>
      </c>
      <c r="AJ40" s="1">
        <f>[1]节奏总纲!AV40</f>
        <v>7.1283688489477157</v>
      </c>
      <c r="AK40" s="1">
        <f>[1]节奏总纲!AW40</f>
        <v>4.7522458992984831</v>
      </c>
      <c r="AL40" s="1">
        <f>[1]节奏总纲!AX40</f>
        <v>2.3761229496492415</v>
      </c>
      <c r="AN40" s="1">
        <v>37</v>
      </c>
      <c r="AO40" s="1">
        <f>[1]节奏总纲!BA40</f>
        <v>31.621225803361821</v>
      </c>
      <c r="AP40" s="1">
        <f>[1]节奏总纲!BB40</f>
        <v>33.02082518821102</v>
      </c>
      <c r="AQ40" s="1">
        <f>[1]节奏总纲!BC40</f>
        <v>34.804737466754489</v>
      </c>
      <c r="AR40" s="1">
        <f>[1]节奏总纲!BD40</f>
        <v>37.498964956033646</v>
      </c>
      <c r="AS40" s="1">
        <f>[1]节奏总纲!BE40</f>
        <v>42.167148737437564</v>
      </c>
      <c r="AW40" s="1">
        <v>37</v>
      </c>
      <c r="AX40" s="1">
        <f>[1]节奏总纲!BQ40</f>
        <v>64.359497111737156</v>
      </c>
      <c r="AY40" s="1">
        <f>[1]节奏总纲!BR40</f>
        <v>63.209317326948991</v>
      </c>
      <c r="AZ40" s="1">
        <f>[1]节奏总纲!BS40</f>
        <v>61.962579408406434</v>
      </c>
      <c r="BA40" s="1">
        <f>[1]节奏总纲!BT40</f>
        <v>60.595449466932955</v>
      </c>
      <c r="BB40" s="1">
        <f>[1]节奏总纲!BU40</f>
        <v>59.095772172790291</v>
      </c>
      <c r="BD40" s="1">
        <v>37</v>
      </c>
      <c r="BE40" s="1">
        <f>[1]节奏总纲!BX40</f>
        <v>24.790207436719726</v>
      </c>
      <c r="BF40" s="1">
        <f>[1]节奏总纲!BY40</f>
        <v>25.311453581089211</v>
      </c>
      <c r="BG40" s="1">
        <f>[1]节奏总纲!BZ40</f>
        <v>25.904599594946017</v>
      </c>
      <c r="BH40" s="1">
        <f>[1]节奏总纲!CA40</f>
        <v>26.520408035249631</v>
      </c>
      <c r="BI40" s="1">
        <f>[1]节奏总纲!CB40</f>
        <v>27.220389775920598</v>
      </c>
    </row>
    <row r="41" spans="2:61">
      <c r="B41" s="1">
        <f>[1]节奏总纲!N41</f>
        <v>48</v>
      </c>
      <c r="C41" s="1">
        <v>38</v>
      </c>
      <c r="D41" s="1">
        <f>[1]节奏总纲!P41</f>
        <v>12.928809012737984</v>
      </c>
      <c r="E41" s="1">
        <f>[1]节奏总纲!Q41</f>
        <v>11.292021791725356</v>
      </c>
      <c r="F41" s="1">
        <f>[1]节奏总纲!R41</f>
        <v>9.3190855363815395</v>
      </c>
      <c r="G41" s="1">
        <f>[1]节奏总纲!S41</f>
        <v>6.8962267273944402</v>
      </c>
      <c r="H41" s="1">
        <f>[1]节奏总纲!T41</f>
        <v>3.8708854184137524</v>
      </c>
      <c r="J41" s="1">
        <v>38</v>
      </c>
      <c r="K41" s="1">
        <f>[1]节奏总纲!W41</f>
        <v>0.93277067103821665</v>
      </c>
      <c r="L41" s="1">
        <f>[1]节奏总纲!X41</f>
        <v>0.80868388491392906</v>
      </c>
      <c r="M41" s="1">
        <f>[1]节奏总纲!Y41</f>
        <v>0.65194783450345639</v>
      </c>
      <c r="N41" s="1">
        <f>[1]节奏总纲!Z41</f>
        <v>0.4795458184192336</v>
      </c>
      <c r="O41" s="1">
        <f>[1]节奏总纲!AA41</f>
        <v>0.2708743120696524</v>
      </c>
      <c r="Q41" s="1">
        <v>38</v>
      </c>
      <c r="R41" s="1">
        <f>[1]节奏总纲!AD41</f>
        <v>52.849666392872081</v>
      </c>
      <c r="S41" s="1">
        <f>[1]节奏总纲!AE41</f>
        <v>54.793943482513676</v>
      </c>
      <c r="T41" s="1">
        <f>[1]节奏总纲!AF41</f>
        <v>57.64832002380362</v>
      </c>
      <c r="U41" s="1">
        <f>[1]节奏总纲!AG41</f>
        <v>62.054222259937362</v>
      </c>
      <c r="V41" s="1">
        <f>[1]节奏总纲!AH41</f>
        <v>70.571129226337533</v>
      </c>
      <c r="Z41" s="1">
        <v>38</v>
      </c>
      <c r="AA41" s="1">
        <f>[1]节奏总纲!AM41</f>
        <v>99.401036064365428</v>
      </c>
      <c r="AB41" s="1">
        <f>[1]节奏总纲!AN41</f>
        <v>79.520828851492354</v>
      </c>
      <c r="AC41" s="1">
        <f>[1]节奏总纲!AO41</f>
        <v>59.640621638619251</v>
      </c>
      <c r="AD41" s="1">
        <f>[1]节奏总纲!AP41</f>
        <v>39.760414425746177</v>
      </c>
      <c r="AE41" s="1">
        <f>[1]节奏总纲!AQ41</f>
        <v>19.880207212873088</v>
      </c>
      <c r="AG41" s="1">
        <v>38</v>
      </c>
      <c r="AH41" s="1">
        <f>[1]节奏总纲!AT41</f>
        <v>13.773559649110908</v>
      </c>
      <c r="AI41" s="1">
        <f>[1]节奏总纲!AU41</f>
        <v>11.018847719288729</v>
      </c>
      <c r="AJ41" s="1">
        <f>[1]节奏总纲!AV41</f>
        <v>8.2641357894665433</v>
      </c>
      <c r="AK41" s="1">
        <f>[1]节奏总纲!AW41</f>
        <v>5.5094238596443645</v>
      </c>
      <c r="AL41" s="1">
        <f>[1]节奏总纲!AX41</f>
        <v>2.7547119298221823</v>
      </c>
      <c r="AN41" s="1">
        <v>38</v>
      </c>
      <c r="AO41" s="1">
        <f>[1]节奏总纲!BA41</f>
        <v>31.791783505653711</v>
      </c>
      <c r="AP41" s="1">
        <f>[1]节奏总纲!BB41</f>
        <v>33.176527924103851</v>
      </c>
      <c r="AQ41" s="1">
        <f>[1]节奏总纲!BC41</f>
        <v>34.982248860614042</v>
      </c>
      <c r="AR41" s="1">
        <f>[1]节奏总纲!BD41</f>
        <v>37.680472138177471</v>
      </c>
      <c r="AS41" s="1">
        <f>[1]节奏总纲!BE41</f>
        <v>42.340712512072891</v>
      </c>
      <c r="AW41" s="1">
        <v>38</v>
      </c>
      <c r="AX41" s="1">
        <f>[1]节奏总纲!BQ41</f>
        <v>66.487641207576758</v>
      </c>
      <c r="AY41" s="1">
        <f>[1]节奏总纲!BR41</f>
        <v>65.328126673719694</v>
      </c>
      <c r="AZ41" s="1">
        <f>[1]节奏总纲!BS41</f>
        <v>64.062055525287363</v>
      </c>
      <c r="BA41" s="1">
        <f>[1]节奏总纲!BT41</f>
        <v>62.675920173751969</v>
      </c>
      <c r="BB41" s="1">
        <f>[1]节奏总纲!BU41</f>
        <v>61.182714958690575</v>
      </c>
      <c r="BD41" s="1">
        <v>38</v>
      </c>
      <c r="BE41" s="1">
        <f>[1]节奏总纲!BX41</f>
        <v>25.233890826430223</v>
      </c>
      <c r="BF41" s="1">
        <f>[1]节奏总纲!BY41</f>
        <v>25.758552007948477</v>
      </c>
      <c r="BG41" s="1">
        <f>[1]节奏总纲!BZ41</f>
        <v>26.328232260907932</v>
      </c>
      <c r="BH41" s="1">
        <f>[1]节奏总纲!CA41</f>
        <v>26.972253230365787</v>
      </c>
      <c r="BI41" s="1">
        <f>[1]节奏总纲!CB41</f>
        <v>27.655588848776532</v>
      </c>
    </row>
    <row r="42" spans="2:61">
      <c r="B42" s="1">
        <f>[1]节奏总纲!N42</f>
        <v>49</v>
      </c>
      <c r="C42" s="1">
        <v>39</v>
      </c>
      <c r="D42" s="1">
        <f>[1]节奏总纲!P42</f>
        <v>13.928527864588917</v>
      </c>
      <c r="E42" s="1">
        <f>[1]节奏总纲!Q42</f>
        <v>12.147069150707994</v>
      </c>
      <c r="F42" s="1">
        <f>[1]节奏总纲!R42</f>
        <v>10.016004387425889</v>
      </c>
      <c r="G42" s="1">
        <f>[1]节奏总纲!S42</f>
        <v>7.4197267934665154</v>
      </c>
      <c r="H42" s="1">
        <f>[1]节奏总纲!T42</f>
        <v>4.1702012426579218</v>
      </c>
      <c r="J42" s="1">
        <v>39</v>
      </c>
      <c r="K42" s="1">
        <f>[1]节奏总纲!W42</f>
        <v>0.99971885185093257</v>
      </c>
      <c r="L42" s="1">
        <f>[1]节奏总纲!X42</f>
        <v>0.85504735898263817</v>
      </c>
      <c r="M42" s="1">
        <f>[1]节奏总纲!Y42</f>
        <v>0.69691885104434981</v>
      </c>
      <c r="N42" s="1">
        <f>[1]节奏总纲!Z42</f>
        <v>0.52350006607207522</v>
      </c>
      <c r="O42" s="1">
        <f>[1]节奏总纲!AA42</f>
        <v>0.29931582424416936</v>
      </c>
      <c r="Q42" s="1">
        <v>39</v>
      </c>
      <c r="R42" s="1">
        <f>[1]节奏总纲!AD42</f>
        <v>53.213386604241784</v>
      </c>
      <c r="S42" s="1">
        <f>[1]节奏总纲!AE42</f>
        <v>55.170390866416149</v>
      </c>
      <c r="T42" s="1">
        <f>[1]节奏总纲!AF42</f>
        <v>58.030740707238266</v>
      </c>
      <c r="U42" s="1">
        <f>[1]节奏总纲!AG42</f>
        <v>62.407376554018477</v>
      </c>
      <c r="V42" s="1">
        <f>[1]节奏总纲!AH42</f>
        <v>70.951831283621587</v>
      </c>
      <c r="Z42" s="1">
        <v>39</v>
      </c>
      <c r="AA42" s="1">
        <f>[1]节奏总纲!AM42</f>
        <v>115.36769098598003</v>
      </c>
      <c r="AB42" s="1">
        <f>[1]节奏总纲!AN42</f>
        <v>92.294152788784032</v>
      </c>
      <c r="AC42" s="1">
        <f>[1]节奏总纲!AO42</f>
        <v>69.220614591588017</v>
      </c>
      <c r="AD42" s="1">
        <f>[1]节奏总纲!AP42</f>
        <v>46.147076394392016</v>
      </c>
      <c r="AE42" s="1">
        <f>[1]节奏总纲!AQ42</f>
        <v>23.073538197196008</v>
      </c>
      <c r="AG42" s="1">
        <v>39</v>
      </c>
      <c r="AH42" s="1">
        <f>[1]节奏总纲!AT42</f>
        <v>15.966654921614605</v>
      </c>
      <c r="AI42" s="1">
        <f>[1]节奏总纲!AU42</f>
        <v>12.773323937291678</v>
      </c>
      <c r="AJ42" s="1">
        <f>[1]节奏总纲!AV42</f>
        <v>9.579992952968766</v>
      </c>
      <c r="AK42" s="1">
        <f>[1]节奏总纲!AW42</f>
        <v>6.3866619686458392</v>
      </c>
      <c r="AL42" s="1">
        <f>[1]节奏总纲!AX42</f>
        <v>3.1933309843229196</v>
      </c>
      <c r="AN42" s="1">
        <v>39</v>
      </c>
      <c r="AO42" s="1">
        <f>[1]节奏总纲!BA42</f>
        <v>31.962341207945599</v>
      </c>
      <c r="AP42" s="1">
        <f>[1]节奏总纲!BB42</f>
        <v>33.332230659996682</v>
      </c>
      <c r="AQ42" s="1">
        <f>[1]节奏总纲!BC42</f>
        <v>35.146386283795508</v>
      </c>
      <c r="AR42" s="1">
        <f>[1]节奏总纲!BD42</f>
        <v>37.861979320321296</v>
      </c>
      <c r="AS42" s="1">
        <f>[1]节奏总纲!BE42</f>
        <v>42.51427628670821</v>
      </c>
      <c r="AW42" s="1">
        <v>39</v>
      </c>
      <c r="AX42" s="1">
        <f>[1]节奏总纲!BQ42</f>
        <v>68.617325920549462</v>
      </c>
      <c r="AY42" s="1">
        <f>[1]节奏总纲!BR42</f>
        <v>67.444013295864096</v>
      </c>
      <c r="AZ42" s="1">
        <f>[1]节奏总纲!BS42</f>
        <v>66.152018816255293</v>
      </c>
      <c r="BA42" s="1">
        <f>[1]节奏总纲!BT42</f>
        <v>64.756218484668864</v>
      </c>
      <c r="BB42" s="1">
        <f>[1]节奏总纲!BU42</f>
        <v>63.227467500622204</v>
      </c>
      <c r="BD42" s="1">
        <v>39</v>
      </c>
      <c r="BE42" s="1">
        <f>[1]节奏总纲!BX42</f>
        <v>25.676063828071452</v>
      </c>
      <c r="BF42" s="1">
        <f>[1]节奏总纲!BY42</f>
        <v>26.19708330565534</v>
      </c>
      <c r="BG42" s="1">
        <f>[1]节奏总纲!BZ42</f>
        <v>26.766006813599326</v>
      </c>
      <c r="BH42" s="1">
        <f>[1]节奏总纲!CA42</f>
        <v>27.396883495694844</v>
      </c>
      <c r="BI42" s="1">
        <f>[1]节奏总纲!CB42</f>
        <v>28.116418470149469</v>
      </c>
    </row>
    <row r="43" spans="2:61">
      <c r="B43" s="1">
        <f>[1]节奏总纲!N43</f>
        <v>50</v>
      </c>
      <c r="C43" s="1">
        <v>40</v>
      </c>
      <c r="D43" s="1">
        <f>[1]节奏总纲!P43</f>
        <v>15</v>
      </c>
      <c r="E43" s="1">
        <f>[1]节奏总纲!Q43</f>
        <v>13.059000000000001</v>
      </c>
      <c r="F43" s="1">
        <f>[1]节奏总纲!R43</f>
        <v>10.782</v>
      </c>
      <c r="G43" s="1">
        <f>[1]节奏总纲!S43</f>
        <v>8.0009999999999994</v>
      </c>
      <c r="H43" s="1">
        <f>[1]节奏总纲!T43</f>
        <v>4.5</v>
      </c>
      <c r="J43" s="1">
        <v>40</v>
      </c>
      <c r="K43" s="1">
        <f>[1]节奏总纲!W43</f>
        <v>1.0714721354110832</v>
      </c>
      <c r="L43" s="1">
        <f>[1]节奏总纲!X43</f>
        <v>0.9119308492920073</v>
      </c>
      <c r="M43" s="1">
        <f>[1]节奏总纲!Y43</f>
        <v>0.76599561257411075</v>
      </c>
      <c r="N43" s="1">
        <f>[1]节奏总纲!Z43</f>
        <v>0.58127320653348402</v>
      </c>
      <c r="O43" s="1">
        <f>[1]节奏总纲!AA43</f>
        <v>0.3297987573420782</v>
      </c>
      <c r="Q43" s="1">
        <v>40</v>
      </c>
      <c r="R43" s="1">
        <f>[1]节奏总纲!AD43</f>
        <v>53.567039423670657</v>
      </c>
      <c r="S43" s="1">
        <f>[1]节奏总纲!AE43</f>
        <v>55.535006783542492</v>
      </c>
      <c r="T43" s="1">
        <f>[1]节奏总纲!AF43</f>
        <v>58.38602553461638</v>
      </c>
      <c r="U43" s="1">
        <f>[1]节奏总纲!AG43</f>
        <v>62.760530848099599</v>
      </c>
      <c r="V43" s="1">
        <f>[1]节奏总纲!AH43</f>
        <v>71.315281959371688</v>
      </c>
      <c r="Z43" s="1">
        <v>40</v>
      </c>
      <c r="AA43" s="1">
        <f>[1]节奏总纲!AM43</f>
        <v>133.875</v>
      </c>
      <c r="AB43" s="1">
        <f>[1]节奏总纲!AN43</f>
        <v>107.10000000000001</v>
      </c>
      <c r="AC43" s="1">
        <f>[1]节奏总纲!AO43</f>
        <v>80.325000000000003</v>
      </c>
      <c r="AD43" s="1">
        <f>[1]节奏总纲!AP43</f>
        <v>53.550000000000004</v>
      </c>
      <c r="AE43" s="1">
        <f>[1]节奏总纲!AQ43</f>
        <v>26.775000000000002</v>
      </c>
      <c r="AG43" s="1">
        <v>40</v>
      </c>
      <c r="AH43" s="1">
        <f>[1]节奏总纲!AT43</f>
        <v>18.507309014019967</v>
      </c>
      <c r="AI43" s="1">
        <f>[1]节奏总纲!AU43</f>
        <v>14.805847211215976</v>
      </c>
      <c r="AJ43" s="1">
        <f>[1]节奏总纲!AV43</f>
        <v>11.104385408411986</v>
      </c>
      <c r="AK43" s="1">
        <f>[1]节奏总纲!AW43</f>
        <v>7.4029236056079881</v>
      </c>
      <c r="AL43" s="1">
        <f>[1]节奏总纲!AX43</f>
        <v>3.7014618028039941</v>
      </c>
      <c r="AN43" s="1">
        <v>40</v>
      </c>
      <c r="AO43" s="1">
        <f>[1]节奏总纲!BA43</f>
        <v>32.113552950216736</v>
      </c>
      <c r="AP43" s="1">
        <f>[1]节奏总纲!BB43</f>
        <v>33.487933395889513</v>
      </c>
      <c r="AQ43" s="1">
        <f>[1]节奏总纲!BC43</f>
        <v>35.309037710234961</v>
      </c>
      <c r="AR43" s="1">
        <f>[1]节奏总纲!BD43</f>
        <v>38.037513426486328</v>
      </c>
      <c r="AS43" s="1">
        <f>[1]节奏总纲!BE43</f>
        <v>42.687840061343536</v>
      </c>
      <c r="AW43" s="1">
        <v>40</v>
      </c>
      <c r="AX43" s="1">
        <f>[1]节奏总纲!BQ43</f>
        <v>70.748339784677938</v>
      </c>
      <c r="AY43" s="1">
        <f>[1]节奏总纲!BR43</f>
        <v>69.615263433680354</v>
      </c>
      <c r="AZ43" s="1">
        <f>[1]节奏总纲!BS43</f>
        <v>68.367495331711169</v>
      </c>
      <c r="BA43" s="1">
        <f>[1]节奏总纲!BT43</f>
        <v>66.978083215330415</v>
      </c>
      <c r="BB43" s="1">
        <f>[1]节奏总纲!BU43</f>
        <v>65.42062527862636</v>
      </c>
      <c r="BD43" s="1">
        <v>40</v>
      </c>
      <c r="BE43" s="1">
        <f>[1]节奏总纲!BX43</f>
        <v>26.127796402772656</v>
      </c>
      <c r="BF43" s="1">
        <f>[1]节奏总纲!BY43</f>
        <v>26.626710211681832</v>
      </c>
      <c r="BG43" s="1">
        <f>[1]节奏总纲!BZ43</f>
        <v>27.210732057225155</v>
      </c>
      <c r="BH43" s="1">
        <f>[1]节奏总纲!CA43</f>
        <v>27.863833570485102</v>
      </c>
      <c r="BI43" s="1">
        <f>[1]节奏总纲!CB43</f>
        <v>28.568390277483555</v>
      </c>
    </row>
    <row r="44" spans="2:61">
      <c r="B44" s="1">
        <f>[1]节奏总纲!N44</f>
        <v>51</v>
      </c>
      <c r="C44" s="1">
        <v>41</v>
      </c>
      <c r="D44" s="1">
        <f>[1]节奏总纲!P44</f>
        <v>16.148375400580683</v>
      </c>
      <c r="E44" s="1">
        <f>[1]节奏总纲!Q44</f>
        <v>14.065234973905774</v>
      </c>
      <c r="F44" s="1">
        <f>[1]节奏总纲!R44</f>
        <v>11.621985775797917</v>
      </c>
      <c r="G44" s="1">
        <f>[1]节奏总纲!S44</f>
        <v>8.6296918140703163</v>
      </c>
      <c r="H44" s="1">
        <f>[1]节奏总纲!T44</f>
        <v>4.8606609955747855</v>
      </c>
      <c r="J44" s="1">
        <v>41</v>
      </c>
      <c r="K44" s="1">
        <f>[1]节奏总纲!W44</f>
        <v>1.148375400580683</v>
      </c>
      <c r="L44" s="1">
        <f>[1]节奏总纲!X44</f>
        <v>1.006234973905773</v>
      </c>
      <c r="M44" s="1">
        <f>[1]节奏总纲!Y44</f>
        <v>0.839985775797917</v>
      </c>
      <c r="N44" s="1">
        <f>[1]节奏总纲!Z44</f>
        <v>0.62869181407031682</v>
      </c>
      <c r="O44" s="1">
        <f>[1]节奏总纲!AA44</f>
        <v>0.36066099557478548</v>
      </c>
      <c r="Q44" s="1">
        <v>41</v>
      </c>
      <c r="R44" s="1">
        <f>[1]节奏总纲!AD44</f>
        <v>53.920692243099523</v>
      </c>
      <c r="S44" s="1">
        <f>[1]节奏总纲!AE44</f>
        <v>55.899622700668843</v>
      </c>
      <c r="T44" s="1">
        <f>[1]节奏总纲!AF44</f>
        <v>58.741310361994486</v>
      </c>
      <c r="U44" s="1">
        <f>[1]节奏总纲!AG44</f>
        <v>63.10587219844583</v>
      </c>
      <c r="V44" s="1">
        <f>[1]节奏总纲!AH44</f>
        <v>71.676233707038421</v>
      </c>
      <c r="Z44" s="1">
        <v>41</v>
      </c>
      <c r="AA44" s="1">
        <f>[1]节奏总纲!AM44</f>
        <v>155.32539280599755</v>
      </c>
      <c r="AB44" s="1">
        <f>[1]节奏总纲!AN44</f>
        <v>124.26031424479805</v>
      </c>
      <c r="AC44" s="1">
        <f>[1]节奏总纲!AO44</f>
        <v>93.195235683598526</v>
      </c>
      <c r="AD44" s="1">
        <f>[1]节奏总纲!AP44</f>
        <v>62.130157122399027</v>
      </c>
      <c r="AE44" s="1">
        <f>[1]节奏总纲!AQ44</f>
        <v>31.065078561199513</v>
      </c>
      <c r="AG44" s="1">
        <v>41</v>
      </c>
      <c r="AH44" s="1">
        <f>[1]节奏总纲!AT44</f>
        <v>21.450392805997552</v>
      </c>
      <c r="AI44" s="1">
        <f>[1]节奏总纲!AU44</f>
        <v>17.160314244798045</v>
      </c>
      <c r="AJ44" s="1">
        <f>[1]节奏总纲!AV44</f>
        <v>12.870235683598523</v>
      </c>
      <c r="AK44" s="1">
        <f>[1]节奏总纲!AW44</f>
        <v>8.5801571223990223</v>
      </c>
      <c r="AL44" s="1">
        <f>[1]节奏总纲!AX44</f>
        <v>4.2900785611995111</v>
      </c>
      <c r="AN44" s="1">
        <v>41</v>
      </c>
      <c r="AO44" s="1">
        <f>[1]节奏总纲!BA44</f>
        <v>32.259282740196369</v>
      </c>
      <c r="AP44" s="1">
        <f>[1]节奏总纲!BB44</f>
        <v>33.643636131782344</v>
      </c>
      <c r="AQ44" s="1">
        <f>[1]节奏总纲!BC44</f>
        <v>35.471689136674414</v>
      </c>
      <c r="AR44" s="1">
        <f>[1]节奏总纲!BD44</f>
        <v>38.194089742081125</v>
      </c>
      <c r="AS44" s="1">
        <f>[1]节奏总纲!BE44</f>
        <v>42.861403835978855</v>
      </c>
      <c r="AW44" s="1">
        <v>41</v>
      </c>
      <c r="AX44" s="1">
        <f>[1]节奏总纲!BQ44</f>
        <v>72.880500265925534</v>
      </c>
      <c r="AY44" s="1">
        <f>[1]节奏总纲!BR44</f>
        <v>71.728439272842749</v>
      </c>
      <c r="AZ44" s="1">
        <f>[1]节奏总纲!BS44</f>
        <v>70.476853761910021</v>
      </c>
      <c r="BA44" s="1">
        <f>[1]节奏总纲!BT44</f>
        <v>69.13548950479607</v>
      </c>
      <c r="BB44" s="1">
        <f>[1]节奏总纲!BU44</f>
        <v>67.614538970700607</v>
      </c>
      <c r="BD44" s="1">
        <v>41</v>
      </c>
      <c r="BE44" s="1">
        <f>[1]节奏总纲!BX44</f>
        <v>26.560612527540403</v>
      </c>
      <c r="BF44" s="1">
        <f>[1]节奏总纲!BY44</f>
        <v>27.085909727083454</v>
      </c>
      <c r="BG44" s="1">
        <f>[1]节奏总纲!BZ44</f>
        <v>27.660585260415356</v>
      </c>
      <c r="BH44" s="1">
        <f>[1]节奏总纲!CA44</f>
        <v>28.314646355865854</v>
      </c>
      <c r="BI44" s="1">
        <f>[1]节奏总纲!CB44</f>
        <v>29.053470241147885</v>
      </c>
    </row>
    <row r="45" spans="2:61">
      <c r="B45" s="1">
        <f>[1]节奏总纲!N45</f>
        <v>52</v>
      </c>
      <c r="C45" s="1">
        <v>42</v>
      </c>
      <c r="D45" s="1">
        <f>[1]节奏总纲!P45</f>
        <v>17.379173679952558</v>
      </c>
      <c r="E45" s="1">
        <f>[1]节奏总纲!Q45</f>
        <v>15.182446126806555</v>
      </c>
      <c r="F45" s="1">
        <f>[1]节奏总纲!R45</f>
        <v>12.547763396925747</v>
      </c>
      <c r="G45" s="1">
        <f>[1]节奏总纲!S45</f>
        <v>9.3221887619265527</v>
      </c>
      <c r="H45" s="1">
        <f>[1]节奏总纲!T45</f>
        <v>5.2485104513456724</v>
      </c>
      <c r="J45" s="1">
        <v>42</v>
      </c>
      <c r="K45" s="1">
        <f>[1]节奏总纲!W45</f>
        <v>1.230798279371875</v>
      </c>
      <c r="L45" s="1">
        <f>[1]节奏总纲!X45</f>
        <v>1.1172111529007811</v>
      </c>
      <c r="M45" s="1">
        <f>[1]节奏总纲!Y45</f>
        <v>0.92577762112783013</v>
      </c>
      <c r="N45" s="1">
        <f>[1]节奏总纲!Z45</f>
        <v>0.69249694785623639</v>
      </c>
      <c r="O45" s="1">
        <f>[1]节奏总纲!AA45</f>
        <v>0.38784945577088692</v>
      </c>
      <c r="Q45" s="1">
        <v>42</v>
      </c>
      <c r="R45" s="1">
        <f>[1]节奏总纲!AD45</f>
        <v>54.255972994404218</v>
      </c>
      <c r="S45" s="1">
        <f>[1]节奏总纲!AE45</f>
        <v>56.238779717153008</v>
      </c>
      <c r="T45" s="1">
        <f>[1]节奏总纲!AF45</f>
        <v>59.09095196730258</v>
      </c>
      <c r="U45" s="1">
        <f>[1]节奏总纲!AG45</f>
        <v>63.434756173851497</v>
      </c>
      <c r="V45" s="1">
        <f>[1]节奏总纲!AH45</f>
        <v>72.034562459436771</v>
      </c>
      <c r="Z45" s="1">
        <v>42</v>
      </c>
      <c r="AA45" s="1">
        <f>[1]节奏总纲!AM45</f>
        <v>180.18480345945557</v>
      </c>
      <c r="AB45" s="1">
        <f>[1]节奏总纲!AN45</f>
        <v>144.14784276756447</v>
      </c>
      <c r="AC45" s="1">
        <f>[1]节奏总纲!AO45</f>
        <v>108.11088207567333</v>
      </c>
      <c r="AD45" s="1">
        <f>[1]节奏总纲!AP45</f>
        <v>72.073921383782235</v>
      </c>
      <c r="AE45" s="1">
        <f>[1]节奏总纲!AQ45</f>
        <v>36.036960691891117</v>
      </c>
      <c r="AG45" s="1">
        <v>42</v>
      </c>
      <c r="AH45" s="1">
        <f>[1]节奏总纲!AT45</f>
        <v>24.859410653458013</v>
      </c>
      <c r="AI45" s="1">
        <f>[1]节奏总纲!AU45</f>
        <v>19.887528522766416</v>
      </c>
      <c r="AJ45" s="1">
        <f>[1]节奏总纲!AV45</f>
        <v>14.915646392074805</v>
      </c>
      <c r="AK45" s="1">
        <f>[1]节奏总纲!AW45</f>
        <v>9.9437642613832082</v>
      </c>
      <c r="AL45" s="1">
        <f>[1]节奏总纲!AX45</f>
        <v>4.9718821306916041</v>
      </c>
      <c r="AN45" s="1">
        <v>42</v>
      </c>
      <c r="AO45" s="1">
        <f>[1]节奏总纲!BA45</f>
        <v>32.405012530176009</v>
      </c>
      <c r="AP45" s="1">
        <f>[1]节奏总纲!BB45</f>
        <v>33.799338867675175</v>
      </c>
      <c r="AQ45" s="1">
        <f>[1]节奏总纲!BC45</f>
        <v>35.634340563113874</v>
      </c>
      <c r="AR45" s="1">
        <f>[1]节奏总纲!BD45</f>
        <v>38.35066605767593</v>
      </c>
      <c r="AS45" s="1">
        <f>[1]节奏总纲!BE45</f>
        <v>43.030177309109042</v>
      </c>
      <c r="AW45" s="1">
        <v>42</v>
      </c>
      <c r="AX45" s="1">
        <f>[1]节奏总纲!BQ45</f>
        <v>75.012735728019962</v>
      </c>
      <c r="AY45" s="1">
        <f>[1]节奏总纲!BR45</f>
        <v>73.895779769437553</v>
      </c>
      <c r="AZ45" s="1">
        <f>[1]节奏总纲!BS45</f>
        <v>72.65984060067882</v>
      </c>
      <c r="BA45" s="1">
        <f>[1]节奏总纲!BT45</f>
        <v>71.293724037797247</v>
      </c>
      <c r="BB45" s="1">
        <f>[1]节奏总纲!BU45</f>
        <v>69.810299559768239</v>
      </c>
      <c r="BD45" s="1">
        <v>42</v>
      </c>
      <c r="BE45" s="1">
        <f>[1]节奏总纲!BX45</f>
        <v>27.020882333389096</v>
      </c>
      <c r="BF45" s="1">
        <f>[1]节奏总纲!BY45</f>
        <v>27.534650375663031</v>
      </c>
      <c r="BG45" s="1">
        <f>[1]节奏总纲!BZ45</f>
        <v>28.133393592464987</v>
      </c>
      <c r="BH45" s="1">
        <f>[1]节奏总纲!CA45</f>
        <v>28.789161632421735</v>
      </c>
      <c r="BI45" s="1">
        <f>[1]节奏总纲!CB45</f>
        <v>29.507063914299049</v>
      </c>
    </row>
    <row r="46" spans="2:61">
      <c r="B46" s="1">
        <f>[1]节奏总纲!N46</f>
        <v>53</v>
      </c>
      <c r="C46" s="1">
        <v>43</v>
      </c>
      <c r="D46" s="1">
        <f>[1]节奏总纲!P46</f>
        <v>18.698310613518661</v>
      </c>
      <c r="E46" s="1">
        <f>[1]节奏总纲!Q46</f>
        <v>16.338583814092605</v>
      </c>
      <c r="F46" s="1">
        <f>[1]节奏总纲!R46</f>
        <v>13.509529418267233</v>
      </c>
      <c r="G46" s="1">
        <f>[1]节奏总纲!S46</f>
        <v>10.020424657784652</v>
      </c>
      <c r="H46" s="1">
        <f>[1]节奏总纲!T46</f>
        <v>5.6394104810372276</v>
      </c>
      <c r="J46" s="1">
        <v>43</v>
      </c>
      <c r="K46" s="1">
        <f>[1]节奏总纲!W46</f>
        <v>1.319136933566103</v>
      </c>
      <c r="L46" s="1">
        <f>[1]节奏总纲!X46</f>
        <v>1.1561376872860496</v>
      </c>
      <c r="M46" s="1">
        <f>[1]节奏总纲!Y46</f>
        <v>0.96176602134148581</v>
      </c>
      <c r="N46" s="1">
        <f>[1]节奏总纲!Z46</f>
        <v>0.6982358958580992</v>
      </c>
      <c r="O46" s="1">
        <f>[1]节奏总纲!AA46</f>
        <v>0.39090002969155524</v>
      </c>
      <c r="Q46" s="1">
        <v>43</v>
      </c>
      <c r="R46" s="1">
        <f>[1]节奏总纲!AD46</f>
        <v>54.585942742481357</v>
      </c>
      <c r="S46" s="1">
        <f>[1]节奏总纲!AE46</f>
        <v>56.568265567054013</v>
      </c>
      <c r="T46" s="1">
        <f>[1]节奏总纲!AF46</f>
        <v>59.425480572843689</v>
      </c>
      <c r="U46" s="1">
        <f>[1]节奏总纲!AG46</f>
        <v>63.763640149257171</v>
      </c>
      <c r="V46" s="1">
        <f>[1]节奏总纲!AH46</f>
        <v>72.370053318329937</v>
      </c>
      <c r="Z46" s="1">
        <v>43</v>
      </c>
      <c r="AA46" s="1">
        <f>[1]节奏总纲!AM46</f>
        <v>208.99265815439742</v>
      </c>
      <c r="AB46" s="1">
        <f>[1]节奏总纲!AN46</f>
        <v>167.19412652351795</v>
      </c>
      <c r="AC46" s="1">
        <f>[1]节奏总纲!AO46</f>
        <v>125.39559489263844</v>
      </c>
      <c r="AD46" s="1">
        <f>[1]节奏总纲!AP46</f>
        <v>83.597063261758976</v>
      </c>
      <c r="AE46" s="1">
        <f>[1]节奏总纲!AQ46</f>
        <v>41.798531630879488</v>
      </c>
      <c r="AG46" s="1">
        <v>43</v>
      </c>
      <c r="AH46" s="1">
        <f>[1]节奏总纲!AT46</f>
        <v>28.807854694941852</v>
      </c>
      <c r="AI46" s="1">
        <f>[1]节奏总纲!AU46</f>
        <v>23.046283755953482</v>
      </c>
      <c r="AJ46" s="1">
        <f>[1]节奏总纲!AV46</f>
        <v>17.284712816965111</v>
      </c>
      <c r="AK46" s="1">
        <f>[1]节奏总纲!AW46</f>
        <v>11.523141877976741</v>
      </c>
      <c r="AL46" s="1">
        <f>[1]节奏总纲!AX46</f>
        <v>5.7615709389883705</v>
      </c>
      <c r="AN46" s="1">
        <v>43</v>
      </c>
      <c r="AO46" s="1">
        <f>[1]节奏总纲!BA46</f>
        <v>32.550742320155642</v>
      </c>
      <c r="AP46" s="1">
        <f>[1]节奏总纲!BB46</f>
        <v>33.955041603568006</v>
      </c>
      <c r="AQ46" s="1">
        <f>[1]节奏总纲!BC46</f>
        <v>35.796991989553327</v>
      </c>
      <c r="AR46" s="1">
        <f>[1]节奏总纲!BD46</f>
        <v>38.507242373270728</v>
      </c>
      <c r="AS46" s="1">
        <f>[1]节奏总纲!BE46</f>
        <v>43.179964142847631</v>
      </c>
      <c r="AW46" s="1">
        <v>43</v>
      </c>
      <c r="AX46" s="1">
        <f>[1]节奏总纲!BQ46</f>
        <v>77.137764615612369</v>
      </c>
      <c r="AY46" s="1">
        <f>[1]节奏总纲!BR46</f>
        <v>76.018081402346411</v>
      </c>
      <c r="AZ46" s="1">
        <f>[1]节奏总纲!BS46</f>
        <v>74.771148405180824</v>
      </c>
      <c r="BA46" s="1">
        <f>[1]节奏总纲!BT46</f>
        <v>73.446658299619131</v>
      </c>
      <c r="BB46" s="1">
        <f>[1]节奏总纲!BU46</f>
        <v>71.964465094771541</v>
      </c>
      <c r="BD46" s="1">
        <v>43</v>
      </c>
      <c r="BE46" s="1">
        <f>[1]节奏总纲!BX46</f>
        <v>27.444759493295177</v>
      </c>
      <c r="BF46" s="1">
        <f>[1]节奏总纲!BY46</f>
        <v>27.999026312380973</v>
      </c>
      <c r="BG46" s="1">
        <f>[1]节奏总纲!BZ46</f>
        <v>28.572743465906495</v>
      </c>
      <c r="BH46" s="1">
        <f>[1]节奏总纲!CA46</f>
        <v>29.228371965502063</v>
      </c>
      <c r="BI46" s="1">
        <f>[1]节奏总纲!CB46</f>
        <v>29.964225263024609</v>
      </c>
    </row>
    <row r="47" spans="2:61">
      <c r="B47" s="1">
        <f>[1]节奏总纲!N47</f>
        <v>54</v>
      </c>
      <c r="C47" s="1">
        <v>44</v>
      </c>
      <c r="D47" s="1">
        <f>[1]节奏总纲!P47</f>
        <v>20.112126572366307</v>
      </c>
      <c r="E47" s="1">
        <f>[1]节奏总纲!Q47</f>
        <v>17.573976198933678</v>
      </c>
      <c r="F47" s="1">
        <f>[1]节奏总纲!R47</f>
        <v>14.520955385248474</v>
      </c>
      <c r="G47" s="1">
        <f>[1]节奏总纲!S47</f>
        <v>10.768032566844921</v>
      </c>
      <c r="H47" s="1">
        <f>[1]节奏总纲!T47</f>
        <v>6.0537500982822579</v>
      </c>
      <c r="J47" s="1">
        <v>44</v>
      </c>
      <c r="K47" s="1">
        <f>[1]节奏总纲!W47</f>
        <v>1.4138159588476462</v>
      </c>
      <c r="L47" s="1">
        <f>[1]节奏总纲!X47</f>
        <v>1.2353923848410737</v>
      </c>
      <c r="M47" s="1">
        <f>[1]节奏总纲!Y47</f>
        <v>1.0114259669812409</v>
      </c>
      <c r="N47" s="1">
        <f>[1]节奏总纲!Z47</f>
        <v>0.74760790906026919</v>
      </c>
      <c r="O47" s="1">
        <f>[1]节奏总纲!AA47</f>
        <v>0.41433961724503021</v>
      </c>
      <c r="Q47" s="1">
        <v>44</v>
      </c>
      <c r="R47" s="1">
        <f>[1]节奏总纲!AD47</f>
        <v>54.915912490558505</v>
      </c>
      <c r="S47" s="1">
        <f>[1]节奏总纲!AE47</f>
        <v>56.897751416955018</v>
      </c>
      <c r="T47" s="1">
        <f>[1]节奏总纲!AF47</f>
        <v>59.760009178384806</v>
      </c>
      <c r="U47" s="1">
        <f>[1]节奏总纲!AG47</f>
        <v>64.08760696397195</v>
      </c>
      <c r="V47" s="1">
        <f>[1]节奏总纲!AH47</f>
        <v>72.705544177223089</v>
      </c>
      <c r="Z47" s="1">
        <v>44</v>
      </c>
      <c r="AA47" s="1">
        <f>[1]节奏总纲!AM47</f>
        <v>242.37342918215046</v>
      </c>
      <c r="AB47" s="1">
        <f>[1]节奏总纲!AN47</f>
        <v>193.89874334572039</v>
      </c>
      <c r="AC47" s="1">
        <f>[1]节奏总纲!AO47</f>
        <v>145.42405750929026</v>
      </c>
      <c r="AD47" s="1">
        <f>[1]节奏总纲!AP47</f>
        <v>96.949371672860195</v>
      </c>
      <c r="AE47" s="1">
        <f>[1]节奏总纲!AQ47</f>
        <v>48.474685836430098</v>
      </c>
      <c r="AG47" s="1">
        <v>44</v>
      </c>
      <c r="AH47" s="1">
        <f>[1]节奏总纲!AT47</f>
        <v>33.380771027753042</v>
      </c>
      <c r="AI47" s="1">
        <f>[1]节奏总纲!AU47</f>
        <v>26.704616822202439</v>
      </c>
      <c r="AJ47" s="1">
        <f>[1]节奏总纲!AV47</f>
        <v>20.028462616651822</v>
      </c>
      <c r="AK47" s="1">
        <f>[1]节奏总纲!AW47</f>
        <v>13.35230841110122</v>
      </c>
      <c r="AL47" s="1">
        <f>[1]节奏总纲!AX47</f>
        <v>6.6761542055506098</v>
      </c>
      <c r="AN47" s="1">
        <v>44</v>
      </c>
      <c r="AO47" s="1">
        <f>[1]节奏总纲!BA47</f>
        <v>32.696472110135275</v>
      </c>
      <c r="AP47" s="1">
        <f>[1]节奏总纲!BB47</f>
        <v>34.09469189131628</v>
      </c>
      <c r="AQ47" s="1">
        <f>[1]节奏总纲!BC47</f>
        <v>35.95964341599278</v>
      </c>
      <c r="AR47" s="1">
        <f>[1]节奏总纲!BD47</f>
        <v>38.663818688865533</v>
      </c>
      <c r="AS47" s="1">
        <f>[1]节奏总纲!BE47</f>
        <v>43.329750976586219</v>
      </c>
      <c r="AW47" s="1">
        <v>44</v>
      </c>
      <c r="AX47" s="1">
        <f>[1]节奏总纲!BQ47</f>
        <v>79.263479982320931</v>
      </c>
      <c r="AY47" s="1">
        <f>[1]节奏总纲!BR47</f>
        <v>78.132225077256265</v>
      </c>
      <c r="AZ47" s="1">
        <f>[1]节奏总纲!BS47</f>
        <v>76.889385936298638</v>
      </c>
      <c r="BA47" s="1">
        <f>[1]节奏总纲!BT47</f>
        <v>75.547388626818275</v>
      </c>
      <c r="BB47" s="1">
        <f>[1]节奏总纲!BU47</f>
        <v>74.085064391446963</v>
      </c>
      <c r="BD47" s="1">
        <v>44</v>
      </c>
      <c r="BE47" s="1">
        <f>[1]节奏总纲!BX47</f>
        <v>27.899059784657766</v>
      </c>
      <c r="BF47" s="1">
        <f>[1]节奏总纲!BY47</f>
        <v>28.42242948848067</v>
      </c>
      <c r="BG47" s="1">
        <f>[1]节奏总纲!BZ47</f>
        <v>29.029679451959648</v>
      </c>
      <c r="BH47" s="1">
        <f>[1]节奏总纲!CA47</f>
        <v>29.665539289707144</v>
      </c>
      <c r="BI47" s="1">
        <f>[1]节奏总纲!CB47</f>
        <v>30.383161594939057</v>
      </c>
    </row>
    <row r="48" spans="2:61">
      <c r="B48" s="1">
        <f>[1]节奏总纲!N48</f>
        <v>55</v>
      </c>
      <c r="C48" s="1">
        <v>45</v>
      </c>
      <c r="D48" s="1">
        <f>[1]节奏总纲!P48</f>
        <v>21.627416997969519</v>
      </c>
      <c r="E48" s="1">
        <f>[1]节奏总纲!Q48</f>
        <v>18.900199714525563</v>
      </c>
      <c r="F48" s="1">
        <f>[1]节奏总纲!R48</f>
        <v>15.604181364035009</v>
      </c>
      <c r="G48" s="1">
        <f>[1]节奏总纲!S48</f>
        <v>11.572830835613489</v>
      </c>
      <c r="H48" s="1">
        <f>[1]节奏总纲!T48</f>
        <v>6.49903880788984</v>
      </c>
      <c r="J48" s="1">
        <v>45</v>
      </c>
      <c r="K48" s="1">
        <f>[1]节奏总纲!W48</f>
        <v>1.5152904256032116</v>
      </c>
      <c r="L48" s="1">
        <f>[1]节奏总纲!X48</f>
        <v>1.3262235155918844</v>
      </c>
      <c r="M48" s="1">
        <f>[1]节奏总纲!Y48</f>
        <v>1.083225978786535</v>
      </c>
      <c r="N48" s="1">
        <f>[1]节奏总纲!Z48</f>
        <v>0.80479826876856819</v>
      </c>
      <c r="O48" s="1">
        <f>[1]节奏总纲!AA48</f>
        <v>0.44528870960758216</v>
      </c>
      <c r="Q48" s="1">
        <v>45</v>
      </c>
      <c r="R48" s="1">
        <f>[1]节奏总纲!AD48</f>
        <v>55.229416240679981</v>
      </c>
      <c r="S48" s="1">
        <f>[1]节奏总纲!AE48</f>
        <v>57.218966664386244</v>
      </c>
      <c r="T48" s="1">
        <f>[1]节奏总纲!AF48</f>
        <v>60.086674688654931</v>
      </c>
      <c r="U48" s="1">
        <f>[1]节奏总纲!AG48</f>
        <v>64.399012521055653</v>
      </c>
      <c r="V48" s="1">
        <f>[1]节奏总纲!AH48</f>
        <v>73.037155126421851</v>
      </c>
      <c r="Z48" s="1">
        <v>45</v>
      </c>
      <c r="AA48" s="1">
        <f>[1]节奏总纲!AM48</f>
        <v>281.05</v>
      </c>
      <c r="AB48" s="1">
        <f>[1]节奏总纲!AN48</f>
        <v>224.84000000000003</v>
      </c>
      <c r="AC48" s="1">
        <f>[1]节奏总纲!AO48</f>
        <v>168.63</v>
      </c>
      <c r="AD48" s="1">
        <f>[1]节奏总纲!AP48</f>
        <v>112.42000000000002</v>
      </c>
      <c r="AE48" s="1">
        <f>[1]节奏总纲!AQ48</f>
        <v>56.210000000000008</v>
      </c>
      <c r="AG48" s="1">
        <v>45</v>
      </c>
      <c r="AH48" s="1">
        <f>[1]节奏总纲!AT48</f>
        <v>38.676570817849552</v>
      </c>
      <c r="AI48" s="1">
        <f>[1]节奏总纲!AU48</f>
        <v>30.941256654279641</v>
      </c>
      <c r="AJ48" s="1">
        <f>[1]节奏总纲!AV48</f>
        <v>23.205942490709731</v>
      </c>
      <c r="AK48" s="1">
        <f>[1]节奏总纲!AW48</f>
        <v>15.470628327139821</v>
      </c>
      <c r="AL48" s="1">
        <f>[1]节奏总纲!AX48</f>
        <v>7.7353141635699103</v>
      </c>
      <c r="AN48" s="1">
        <v>45</v>
      </c>
      <c r="AO48" s="1">
        <f>[1]节奏总纲!BA48</f>
        <v>32.842201900114915</v>
      </c>
      <c r="AP48" s="1">
        <f>[1]节奏总纲!BB48</f>
        <v>34.227825436710944</v>
      </c>
      <c r="AQ48" s="1">
        <f>[1]节奏总纲!BC48</f>
        <v>36.105477566569242</v>
      </c>
      <c r="AR48" s="1">
        <f>[1]节奏总纲!BD48</f>
        <v>38.82039500446033</v>
      </c>
      <c r="AS48" s="1">
        <f>[1]节奏总纲!BE48</f>
        <v>43.479537810324807</v>
      </c>
      <c r="AW48" s="1">
        <v>45</v>
      </c>
      <c r="AX48" s="1">
        <f>[1]节奏总纲!BQ48</f>
        <v>81.389787349771211</v>
      </c>
      <c r="AY48" s="1">
        <f>[1]节奏总纲!BR48</f>
        <v>80.245839937472738</v>
      </c>
      <c r="AZ48" s="1">
        <f>[1]节奏总纲!BS48</f>
        <v>78.990840028799411</v>
      </c>
      <c r="BA48" s="1">
        <f>[1]节奏总纲!BT48</f>
        <v>77.645290038760592</v>
      </c>
      <c r="BB48" s="1">
        <f>[1]节奏总纲!BU48</f>
        <v>76.140895902703022</v>
      </c>
      <c r="BD48" s="1">
        <v>45</v>
      </c>
      <c r="BE48" s="1">
        <f>[1]节奏总纲!BX48</f>
        <v>28.329224478524736</v>
      </c>
      <c r="BF48" s="1">
        <f>[1]节奏总纲!BY48</f>
        <v>28.87680933825774</v>
      </c>
      <c r="BG48" s="1">
        <f>[1]节奏总纲!BZ48</f>
        <v>29.451960522840583</v>
      </c>
      <c r="BH48" s="1">
        <f>[1]节奏总纲!CA48</f>
        <v>30.116236887917406</v>
      </c>
      <c r="BI48" s="1">
        <f>[1]节奏总纲!CB48</f>
        <v>30.827767428124027</v>
      </c>
    </row>
    <row r="49" spans="2:61">
      <c r="B49" s="1">
        <f>[1]节奏总纲!N49</f>
        <v>56</v>
      </c>
      <c r="C49" s="1">
        <v>46</v>
      </c>
      <c r="D49" s="1">
        <f>[1]节奏总纲!P49</f>
        <v>23.251465064166357</v>
      </c>
      <c r="E49" s="1">
        <f>[1]节奏总纲!Q49</f>
        <v>20.310154733549314</v>
      </c>
      <c r="F49" s="1">
        <f>[1]节奏总纲!R49</f>
        <v>16.757330871744692</v>
      </c>
      <c r="G49" s="1">
        <f>[1]节奏总纲!S49</f>
        <v>12.425582930290501</v>
      </c>
      <c r="H49" s="1">
        <f>[1]节奏总纲!T49</f>
        <v>6.9545132006921566</v>
      </c>
      <c r="J49" s="1">
        <v>46</v>
      </c>
      <c r="K49" s="1">
        <f>[1]节奏总纲!W49</f>
        <v>1.6240480661968384</v>
      </c>
      <c r="L49" s="1">
        <f>[1]节奏总纲!X49</f>
        <v>1.4099550190237515</v>
      </c>
      <c r="M49" s="1">
        <f>[1]节奏总纲!Y49</f>
        <v>1.1531495077096832</v>
      </c>
      <c r="N49" s="1">
        <f>[1]节奏总纲!Z49</f>
        <v>0.85275209467701174</v>
      </c>
      <c r="O49" s="1">
        <f>[1]节奏总纲!AA49</f>
        <v>0.45547439280231661</v>
      </c>
      <c r="Q49" s="1">
        <v>46</v>
      </c>
      <c r="R49" s="1">
        <f>[1]节奏总纲!AD49</f>
        <v>55.537288901845052</v>
      </c>
      <c r="S49" s="1">
        <f>[1]节奏总纲!AE49</f>
        <v>57.53646043868428</v>
      </c>
      <c r="T49" s="1">
        <f>[1]节奏总纲!AF49</f>
        <v>60.393379177879737</v>
      </c>
      <c r="U49" s="1">
        <f>[1]节奏总纲!AG49</f>
        <v>64.710418078139355</v>
      </c>
      <c r="V49" s="1">
        <f>[1]节奏总纲!AH49</f>
        <v>73.340924940105893</v>
      </c>
      <c r="Z49" s="1">
        <v>46</v>
      </c>
      <c r="AA49" s="1">
        <f>[1]节奏总纲!AM49</f>
        <v>325.85912455595718</v>
      </c>
      <c r="AB49" s="1">
        <f>[1]节奏总纲!AN49</f>
        <v>260.68729964476574</v>
      </c>
      <c r="AC49" s="1">
        <f>[1]节奏总纲!AO49</f>
        <v>195.51547473357431</v>
      </c>
      <c r="AD49" s="1">
        <f>[1]节奏总纲!AP49</f>
        <v>130.34364982238287</v>
      </c>
      <c r="AE49" s="1">
        <f>[1]节奏总纲!AQ49</f>
        <v>65.171824911191436</v>
      </c>
      <c r="AG49" s="1">
        <v>46</v>
      </c>
      <c r="AH49" s="1">
        <f>[1]节奏总纲!AT49</f>
        <v>44.809124555957169</v>
      </c>
      <c r="AI49" s="1">
        <f>[1]节奏总纲!AU49</f>
        <v>35.847299644765712</v>
      </c>
      <c r="AJ49" s="1">
        <f>[1]节奏总纲!AV49</f>
        <v>26.885474733574313</v>
      </c>
      <c r="AK49" s="1">
        <f>[1]节奏总纲!AW49</f>
        <v>17.923649822382856</v>
      </c>
      <c r="AL49" s="1">
        <f>[1]节奏总纲!AX49</f>
        <v>8.9618249111914281</v>
      </c>
      <c r="AN49" s="1">
        <v>46</v>
      </c>
      <c r="AO49" s="1">
        <f>[1]节奏总纲!BA49</f>
        <v>32.987931690094548</v>
      </c>
      <c r="AP49" s="1">
        <f>[1]节奏总纲!BB49</f>
        <v>34.360958982105608</v>
      </c>
      <c r="AQ49" s="1">
        <f>[1]节奏总纲!BC49</f>
        <v>36.245762114295424</v>
      </c>
      <c r="AR49" s="1">
        <f>[1]节奏总纲!BD49</f>
        <v>38.976971320055128</v>
      </c>
      <c r="AS49" s="1">
        <f>[1]节奏总纲!BE49</f>
        <v>43.629324644063402</v>
      </c>
      <c r="AW49" s="1">
        <v>46</v>
      </c>
      <c r="AX49" s="1">
        <f>[1]节奏总纲!BQ49</f>
        <v>83.516605196495291</v>
      </c>
      <c r="AY49" s="1">
        <f>[1]节奏总纲!BR49</f>
        <v>82.409830559291493</v>
      </c>
      <c r="AZ49" s="1">
        <f>[1]节奏总纲!BS49</f>
        <v>81.207352055772077</v>
      </c>
      <c r="BA49" s="1">
        <f>[1]节奏总纲!BT49</f>
        <v>79.853954326796469</v>
      </c>
      <c r="BB49" s="1">
        <f>[1]节奏总纲!BU49</f>
        <v>78.340013067243973</v>
      </c>
      <c r="BD49" s="1">
        <v>46</v>
      </c>
      <c r="BE49" s="1">
        <f>[1]节奏总纲!BX49</f>
        <v>28.77435892693326</v>
      </c>
      <c r="BF49" s="1">
        <f>[1]节奏总纲!BY49</f>
        <v>29.307110785373723</v>
      </c>
      <c r="BG49" s="1">
        <f>[1]节奏总纲!BZ49</f>
        <v>29.901500340512762</v>
      </c>
      <c r="BH49" s="1">
        <f>[1]节奏总纲!CA49</f>
        <v>30.541959062513101</v>
      </c>
      <c r="BI49" s="1">
        <f>[1]节奏总纲!CB49</f>
        <v>31.241319778905254</v>
      </c>
    </row>
    <row r="50" spans="2:61">
      <c r="B50" s="1">
        <f>[1]节奏总纲!N50</f>
        <v>57</v>
      </c>
      <c r="C50" s="1">
        <v>47</v>
      </c>
      <c r="D50" s="1">
        <f>[1]节奏总纲!P50</f>
        <v>24.992076683399535</v>
      </c>
      <c r="E50" s="1">
        <f>[1]节奏总纲!Q50</f>
        <v>21.823081359944474</v>
      </c>
      <c r="F50" s="1">
        <f>[1]节奏总纲!R50</f>
        <v>17.996794419716004</v>
      </c>
      <c r="G50" s="1">
        <f>[1]节奏总纲!S50</f>
        <v>13.335772118261991</v>
      </c>
      <c r="H50" s="1">
        <f>[1]节奏总纲!T50</f>
        <v>7.4426404363163821</v>
      </c>
      <c r="J50" s="1">
        <v>47</v>
      </c>
      <c r="K50" s="1">
        <f>[1]节奏总纲!W50</f>
        <v>1.740611619233178</v>
      </c>
      <c r="L50" s="1">
        <f>[1]节奏总纲!X50</f>
        <v>1.51292662639516</v>
      </c>
      <c r="M50" s="1">
        <f>[1]节奏总纲!Y50</f>
        <v>1.2394635479713116</v>
      </c>
      <c r="N50" s="1">
        <f>[1]节奏总纲!Z50</f>
        <v>0.91018918797148984</v>
      </c>
      <c r="O50" s="1">
        <f>[1]节奏总纲!AA50</f>
        <v>0.48812723562422544</v>
      </c>
      <c r="Q50" s="1">
        <v>47</v>
      </c>
      <c r="R50" s="1">
        <f>[1]节奏总纲!AD50</f>
        <v>55.845161563010116</v>
      </c>
      <c r="S50" s="1">
        <f>[1]节奏总纲!AE50</f>
        <v>57.853954212982316</v>
      </c>
      <c r="T50" s="1">
        <f>[1]节奏总纲!AF50</f>
        <v>60.700083667104536</v>
      </c>
      <c r="U50" s="1">
        <f>[1]节奏总纲!AG50</f>
        <v>65.021675833900701</v>
      </c>
      <c r="V50" s="1">
        <f>[1]节奏总纲!AH50</f>
        <v>73.644694753789935</v>
      </c>
      <c r="Z50" s="1">
        <v>47</v>
      </c>
      <c r="AA50" s="1">
        <f>[1]节奏总纲!AM50</f>
        <v>377.76930817680426</v>
      </c>
      <c r="AB50" s="1">
        <f>[1]节奏总纲!AN50</f>
        <v>302.21544654144344</v>
      </c>
      <c r="AC50" s="1">
        <f>[1]节奏总纲!AO50</f>
        <v>226.66158490608254</v>
      </c>
      <c r="AD50" s="1">
        <f>[1]节奏总纲!AP50</f>
        <v>151.10772327072172</v>
      </c>
      <c r="AE50" s="1">
        <f>[1]节奏总纲!AQ50</f>
        <v>75.55386163536086</v>
      </c>
      <c r="AG50" s="1">
        <v>47</v>
      </c>
      <c r="AH50" s="1">
        <f>[1]节奏总纲!AT50</f>
        <v>51.910183620847079</v>
      </c>
      <c r="AI50" s="1">
        <f>[1]节奏总纲!AU50</f>
        <v>41.528146896677697</v>
      </c>
      <c r="AJ50" s="1">
        <f>[1]节奏总纲!AV50</f>
        <v>31.14611017250823</v>
      </c>
      <c r="AK50" s="1">
        <f>[1]节奏总纲!AW50</f>
        <v>20.764073448338848</v>
      </c>
      <c r="AL50" s="1">
        <f>[1]节奏总纲!AX50</f>
        <v>10.382036724169424</v>
      </c>
      <c r="AN50" s="1">
        <v>47</v>
      </c>
      <c r="AO50" s="1">
        <f>[1]节奏总纲!BA50</f>
        <v>33.114246829746719</v>
      </c>
      <c r="AP50" s="1">
        <f>[1]节奏总纲!BB50</f>
        <v>34.494092527500278</v>
      </c>
      <c r="AQ50" s="1">
        <f>[1]节奏总纲!BC50</f>
        <v>36.386046662021599</v>
      </c>
      <c r="AR50" s="1">
        <f>[1]节奏总纲!BD50</f>
        <v>39.115214427575864</v>
      </c>
      <c r="AS50" s="1">
        <f>[1]节奏总纲!BE50</f>
        <v>43.77911147780199</v>
      </c>
      <c r="AW50" s="1">
        <v>47</v>
      </c>
      <c r="AX50" s="1">
        <f>[1]节奏总纲!BQ50</f>
        <v>85.643863186592412</v>
      </c>
      <c r="AY50" s="1">
        <f>[1]节奏总纲!BR50</f>
        <v>84.53544812855209</v>
      </c>
      <c r="AZ50" s="1">
        <f>[1]节奏总纲!BS50</f>
        <v>83.32493049129468</v>
      </c>
      <c r="BA50" s="1">
        <f>[1]节奏总纲!BT50</f>
        <v>82.027450452783569</v>
      </c>
      <c r="BB50" s="1">
        <f>[1]节奏总纲!BU50</f>
        <v>80.54663523468885</v>
      </c>
      <c r="BD50" s="1">
        <v>47</v>
      </c>
      <c r="BE50" s="1">
        <f>[1]节奏总纲!BX50</f>
        <v>29.214575269515649</v>
      </c>
      <c r="BF50" s="1">
        <f>[1]节奏总纲!BY50</f>
        <v>29.749456349782722</v>
      </c>
      <c r="BG50" s="1">
        <f>[1]节奏总纲!BZ50</f>
        <v>30.328427037480733</v>
      </c>
      <c r="BH50" s="1">
        <f>[1]节奏总纲!CA50</f>
        <v>30.996355742175876</v>
      </c>
      <c r="BI50" s="1">
        <f>[1]节奏总纲!CB50</f>
        <v>31.657589077576048</v>
      </c>
    </row>
    <row r="51" spans="2:61">
      <c r="B51" s="1">
        <f>[1]节奏总纲!N51</f>
        <v>58</v>
      </c>
      <c r="C51" s="1">
        <v>48</v>
      </c>
      <c r="D51" s="1">
        <f>[1]节奏总纲!P51</f>
        <v>26.857618025475972</v>
      </c>
      <c r="E51" s="1">
        <f>[1]节奏总纲!Q51</f>
        <v>23.425214441820142</v>
      </c>
      <c r="F51" s="1">
        <f>[1]节奏总纲!R51</f>
        <v>19.329427692935056</v>
      </c>
      <c r="G51" s="1">
        <f>[1]节奏总纲!S51</f>
        <v>14.269452456935383</v>
      </c>
      <c r="H51" s="1">
        <f>[1]节奏总纲!T51</f>
        <v>7.9605979827510778</v>
      </c>
      <c r="J51" s="1">
        <v>48</v>
      </c>
      <c r="K51" s="1">
        <f>[1]节奏总纲!W51</f>
        <v>1.8655413420764368</v>
      </c>
      <c r="L51" s="1">
        <f>[1]节奏总纲!X51</f>
        <v>1.6021330818756674</v>
      </c>
      <c r="M51" s="1">
        <f>[1]节奏总纲!Y51</f>
        <v>1.3326332732190522</v>
      </c>
      <c r="N51" s="1">
        <f>[1]节奏总纲!Z51</f>
        <v>0.93368033867339228</v>
      </c>
      <c r="O51" s="1">
        <f>[1]节奏总纲!AA51</f>
        <v>0.51795754643469571</v>
      </c>
      <c r="Q51" s="1">
        <v>48</v>
      </c>
      <c r="R51" s="1">
        <f>[1]节奏总纲!AD51</f>
        <v>56.142785979989682</v>
      </c>
      <c r="S51" s="1">
        <f>[1]节奏总纲!AE51</f>
        <v>58.155157256402767</v>
      </c>
      <c r="T51" s="1">
        <f>[1]节奏总纲!AF51</f>
        <v>61.006268532239034</v>
      </c>
      <c r="U51" s="1">
        <f>[1]节奏总纲!AG51</f>
        <v>65.330972386106993</v>
      </c>
      <c r="V51" s="1">
        <f>[1]节奏总纲!AH51</f>
        <v>73.948464567473962</v>
      </c>
      <c r="Z51" s="1">
        <v>48</v>
      </c>
      <c r="AA51" s="1">
        <f>[1]节奏总纲!AM51</f>
        <v>437.90148836012787</v>
      </c>
      <c r="AB51" s="1">
        <f>[1]节奏总纲!AN51</f>
        <v>350.32119068810232</v>
      </c>
      <c r="AC51" s="1">
        <f>[1]节奏总纲!AO51</f>
        <v>262.74089301607671</v>
      </c>
      <c r="AD51" s="1">
        <f>[1]节奏总纲!AP51</f>
        <v>175.16059534405116</v>
      </c>
      <c r="AE51" s="1">
        <f>[1]节奏总纲!AQ51</f>
        <v>87.58029767202558</v>
      </c>
      <c r="AG51" s="1">
        <v>48</v>
      </c>
      <c r="AH51" s="1">
        <f>[1]节奏总纲!AT51</f>
        <v>60.132180183323612</v>
      </c>
      <c r="AI51" s="1">
        <f>[1]节奏总纲!AU51</f>
        <v>48.105744146658878</v>
      </c>
      <c r="AJ51" s="1">
        <f>[1]节奏总纲!AV51</f>
        <v>36.079308109994173</v>
      </c>
      <c r="AK51" s="1">
        <f>[1]节奏总纲!AW51</f>
        <v>24.052872073329439</v>
      </c>
      <c r="AL51" s="1">
        <f>[1]节奏总纲!AX51</f>
        <v>12.02643603666472</v>
      </c>
      <c r="AN51" s="1">
        <v>48</v>
      </c>
      <c r="AO51" s="1">
        <f>[1]节奏总纲!BA51</f>
        <v>33.238809018460984</v>
      </c>
      <c r="AP51" s="1">
        <f>[1]节奏总纲!BB51</f>
        <v>34.627226072894942</v>
      </c>
      <c r="AQ51" s="1">
        <f>[1]节奏总纲!BC51</f>
        <v>36.526331209747774</v>
      </c>
      <c r="AR51" s="1">
        <f>[1]节奏总纲!BD51</f>
        <v>39.250296194358178</v>
      </c>
      <c r="AS51" s="1">
        <f>[1]节奏总纲!BE51</f>
        <v>43.928898311540578</v>
      </c>
      <c r="AW51" s="1">
        <v>48</v>
      </c>
      <c r="AX51" s="1">
        <f>[1]节奏总纲!BQ51</f>
        <v>87.771500639866005</v>
      </c>
      <c r="AY51" s="1">
        <f>[1]节奏总纲!BR51</f>
        <v>86.672065508292405</v>
      </c>
      <c r="AZ51" s="1">
        <f>[1]节奏总纲!BS51</f>
        <v>85.481735065071589</v>
      </c>
      <c r="BA51" s="1">
        <f>[1]节奏总纲!BT51</f>
        <v>84.173317183629351</v>
      </c>
      <c r="BB51" s="1">
        <f>[1]节奏总纲!BU51</f>
        <v>82.729418319864251</v>
      </c>
      <c r="BD51" s="1">
        <v>48</v>
      </c>
      <c r="BE51" s="1">
        <f>[1]节奏总纲!BX51</f>
        <v>29.65092898211061</v>
      </c>
      <c r="BF51" s="1">
        <f>[1]节奏总纲!BY51</f>
        <v>30.186017902912305</v>
      </c>
      <c r="BG51" s="1">
        <f>[1]节奏总纲!BZ51</f>
        <v>30.771956904722533</v>
      </c>
      <c r="BH51" s="1">
        <f>[1]节奏总纲!CA51</f>
        <v>31.395003378607552</v>
      </c>
      <c r="BI51" s="1">
        <f>[1]节奏总纲!CB51</f>
        <v>32.084842711724434</v>
      </c>
    </row>
    <row r="52" spans="2:61">
      <c r="B52" s="1">
        <f>[1]节奏总纲!N52</f>
        <v>59</v>
      </c>
      <c r="C52" s="1">
        <v>49</v>
      </c>
      <c r="D52" s="1">
        <f>[1]节奏总纲!P52</f>
        <v>28.857055729177837</v>
      </c>
      <c r="E52" s="1">
        <f>[1]节奏总纲!Q52</f>
        <v>25.166238301415991</v>
      </c>
      <c r="F52" s="1">
        <f>[1]节奏总纲!R52</f>
        <v>20.719366013549685</v>
      </c>
      <c r="G52" s="1">
        <f>[1]节奏总纲!S52</f>
        <v>15.268268186307994</v>
      </c>
      <c r="H52" s="1">
        <f>[1]节奏总纲!T52</f>
        <v>8.5474599069824766</v>
      </c>
      <c r="J52" s="1">
        <v>49</v>
      </c>
      <c r="K52" s="1">
        <f>[1]节奏总纲!W52</f>
        <v>1.9994377037018651</v>
      </c>
      <c r="L52" s="1">
        <f>[1]节奏总纲!X52</f>
        <v>1.7410238595958489</v>
      </c>
      <c r="M52" s="1">
        <f>[1]节奏总纲!Y52</f>
        <v>1.389938320614629</v>
      </c>
      <c r="N52" s="1">
        <f>[1]节奏总纲!Z52</f>
        <v>0.99881572937261076</v>
      </c>
      <c r="O52" s="1">
        <f>[1]节奏总纲!AA52</f>
        <v>0.58686192423139882</v>
      </c>
      <c r="Q52" s="1">
        <v>49</v>
      </c>
      <c r="R52" s="1">
        <f>[1]节奏总纲!AD52</f>
        <v>56.430041330048923</v>
      </c>
      <c r="S52" s="1">
        <f>[1]节奏总纲!AE52</f>
        <v>58.442483247955479</v>
      </c>
      <c r="T52" s="1">
        <f>[1]节奏总纲!AF52</f>
        <v>61.289495211956165</v>
      </c>
      <c r="U52" s="1">
        <f>[1]节奏总纲!AG52</f>
        <v>65.640268938313284</v>
      </c>
      <c r="V52" s="1">
        <f>[1]节奏总纲!AH52</f>
        <v>74.231558509323534</v>
      </c>
      <c r="Z52" s="1">
        <v>49</v>
      </c>
      <c r="AA52" s="1">
        <f>[1]节奏总纲!AM52</f>
        <v>507.55295278468168</v>
      </c>
      <c r="AB52" s="1">
        <f>[1]节奏总纲!AN52</f>
        <v>406.04236222774534</v>
      </c>
      <c r="AC52" s="1">
        <f>[1]节奏总纲!AO52</f>
        <v>304.53177167080901</v>
      </c>
      <c r="AD52" s="1">
        <f>[1]节奏总纲!AP52</f>
        <v>203.02118111387267</v>
      </c>
      <c r="AE52" s="1">
        <f>[1]节奏总纲!AQ52</f>
        <v>101.51059055693634</v>
      </c>
      <c r="AG52" s="1">
        <v>49</v>
      </c>
      <c r="AH52" s="1">
        <f>[1]节奏总纲!AT52</f>
        <v>69.651464424553808</v>
      </c>
      <c r="AI52" s="1">
        <f>[1]节奏总纲!AU52</f>
        <v>55.721171539643024</v>
      </c>
      <c r="AJ52" s="1">
        <f>[1]节奏总纲!AV52</f>
        <v>41.790878654732296</v>
      </c>
      <c r="AK52" s="1">
        <f>[1]节奏总纲!AW52</f>
        <v>27.860585769821512</v>
      </c>
      <c r="AL52" s="1">
        <f>[1]节奏总纲!AX52</f>
        <v>13.930292884910756</v>
      </c>
      <c r="AN52" s="1">
        <v>49</v>
      </c>
      <c r="AO52" s="1">
        <f>[1]节奏总纲!BA52</f>
        <v>33.363371207175248</v>
      </c>
      <c r="AP52" s="1">
        <f>[1]节奏总纲!BB52</f>
        <v>34.760359618289606</v>
      </c>
      <c r="AQ52" s="1">
        <f>[1]节奏总纲!BC52</f>
        <v>36.666615757473956</v>
      </c>
      <c r="AR52" s="1">
        <f>[1]节奏总纲!BD52</f>
        <v>39.385377961140485</v>
      </c>
      <c r="AS52" s="1">
        <f>[1]节奏总纲!BE52</f>
        <v>44.067911160744309</v>
      </c>
      <c r="AW52" s="1">
        <v>49</v>
      </c>
      <c r="AX52" s="1">
        <f>[1]节奏总纲!BQ52</f>
        <v>89.899465210602642</v>
      </c>
      <c r="AY52" s="1">
        <f>[1]节奏总纲!BR52</f>
        <v>88.787413007435532</v>
      </c>
      <c r="AZ52" s="1">
        <f>[1]节奏总纲!BS52</f>
        <v>87.591558541772201</v>
      </c>
      <c r="BA52" s="1">
        <f>[1]节奏总纲!BT52</f>
        <v>86.275030259152317</v>
      </c>
      <c r="BB52" s="1">
        <f>[1]节奏总纲!BU52</f>
        <v>84.851224267970963</v>
      </c>
      <c r="BD52" s="1">
        <v>49</v>
      </c>
      <c r="BE52" s="1">
        <f>[1]节奏总纲!BX52</f>
        <v>30.101255625879666</v>
      </c>
      <c r="BF52" s="1">
        <f>[1]节奏总纲!BY52</f>
        <v>30.620606377192669</v>
      </c>
      <c r="BG52" s="1">
        <f>[1]节奏总纲!BZ52</f>
        <v>31.200336585588083</v>
      </c>
      <c r="BH52" s="1">
        <f>[1]节奏总纲!CA52</f>
        <v>31.820892668144523</v>
      </c>
      <c r="BI52" s="1">
        <f>[1]节奏总纲!CB52</f>
        <v>32.512459036550872</v>
      </c>
    </row>
    <row r="53" spans="2:61">
      <c r="B53" s="1">
        <f>[1]节奏总纲!N53</f>
        <v>60</v>
      </c>
      <c r="C53" s="1">
        <v>50</v>
      </c>
      <c r="D53" s="1">
        <f>[1]节奏总纲!P53</f>
        <v>31</v>
      </c>
      <c r="E53" s="1">
        <f>[1]节奏总纲!Q53</f>
        <v>27.0351</v>
      </c>
      <c r="F53" s="1">
        <f>[1]节奏总纲!R53</f>
        <v>22.205300000000001</v>
      </c>
      <c r="G53" s="1">
        <f>[1]节奏总纲!S53</f>
        <v>16.386599999999998</v>
      </c>
      <c r="H53" s="1">
        <f>[1]节奏总纲!T53</f>
        <v>9.1883999999999997</v>
      </c>
      <c r="J53" s="1">
        <v>50</v>
      </c>
      <c r="K53" s="1">
        <f>[1]节奏总纲!W53</f>
        <v>2.1429442708221629</v>
      </c>
      <c r="L53" s="1">
        <f>[1]节奏总纲!X53</f>
        <v>1.8688616985840092</v>
      </c>
      <c r="M53" s="1">
        <f>[1]节奏总纲!Y53</f>
        <v>1.4859339864503163</v>
      </c>
      <c r="N53" s="1">
        <f>[1]节奏总纲!Z53</f>
        <v>1.118331813692004</v>
      </c>
      <c r="O53" s="1">
        <f>[1]节奏总纲!AA53</f>
        <v>0.64094009301752308</v>
      </c>
      <c r="Q53" s="1">
        <v>50</v>
      </c>
      <c r="R53" s="1">
        <f>[1]节奏总纲!AD53</f>
        <v>56.717296680108156</v>
      </c>
      <c r="S53" s="1">
        <f>[1]节奏总纲!AE53</f>
        <v>58.729809239508185</v>
      </c>
      <c r="T53" s="1">
        <f>[1]节奏总纲!AF53</f>
        <v>61.572721891673297</v>
      </c>
      <c r="U53" s="1">
        <f>[1]节奏总纲!AG53</f>
        <v>65.949565490519575</v>
      </c>
      <c r="V53" s="1">
        <f>[1]节奏总纲!AH53</f>
        <v>74.51042804689898</v>
      </c>
      <c r="Z53" s="1">
        <v>50</v>
      </c>
      <c r="AA53" s="1">
        <f>[1]节奏总纲!AM53</f>
        <v>588.22499999999991</v>
      </c>
      <c r="AB53" s="1">
        <f>[1]节奏总纲!AN53</f>
        <v>470.57999999999993</v>
      </c>
      <c r="AC53" s="1">
        <f>[1]节奏总纲!AO53</f>
        <v>352.93499999999995</v>
      </c>
      <c r="AD53" s="1">
        <f>[1]节奏总纲!AP53</f>
        <v>235.28999999999996</v>
      </c>
      <c r="AE53" s="1">
        <f>[1]节奏总纲!AQ53</f>
        <v>117.64499999999998</v>
      </c>
      <c r="AG53" s="1">
        <v>50</v>
      </c>
      <c r="AH53" s="1">
        <f>[1]节奏总纲!AT53</f>
        <v>80.67204721531823</v>
      </c>
      <c r="AI53" s="1">
        <f>[1]节奏总纲!AU53</f>
        <v>64.537637772254584</v>
      </c>
      <c r="AJ53" s="1">
        <f>[1]节奏总纲!AV53</f>
        <v>48.403228329190938</v>
      </c>
      <c r="AK53" s="1">
        <f>[1]节奏总纲!AW53</f>
        <v>32.268818886127292</v>
      </c>
      <c r="AL53" s="1">
        <f>[1]节奏总纲!AX53</f>
        <v>16.134409443063646</v>
      </c>
      <c r="AN53" s="1">
        <v>50</v>
      </c>
      <c r="AO53" s="1">
        <f>[1]节奏总纲!BA53</f>
        <v>33.487933395889513</v>
      </c>
      <c r="AP53" s="1">
        <f>[1]节奏总纲!BB53</f>
        <v>34.893493163684269</v>
      </c>
      <c r="AQ53" s="1">
        <f>[1]节奏总纲!BC53</f>
        <v>36.806900305200131</v>
      </c>
      <c r="AR53" s="1">
        <f>[1]节奏总纲!BD53</f>
        <v>39.520459727922798</v>
      </c>
      <c r="AS53" s="1">
        <f>[1]节奏总纲!BE53</f>
        <v>44.197188392263818</v>
      </c>
      <c r="AW53" s="1">
        <v>50</v>
      </c>
      <c r="AX53" s="1">
        <f>[1]节奏总纲!BQ53</f>
        <v>92.02585597384136</v>
      </c>
      <c r="AY53" s="1">
        <f>[1]节奏总纲!BR53</f>
        <v>91.028813161489012</v>
      </c>
      <c r="AZ53" s="1">
        <f>[1]节奏总纲!BS53</f>
        <v>89.944796604838743</v>
      </c>
      <c r="BA53" s="1">
        <f>[1]节奏总纲!BT53</f>
        <v>88.648964439402022</v>
      </c>
      <c r="BB53" s="1">
        <f>[1]节奏总纲!BU53</f>
        <v>87.254811090446921</v>
      </c>
      <c r="BD53" s="1">
        <v>50</v>
      </c>
      <c r="BE53" s="1">
        <f>[1]节奏总纲!BX53</f>
        <v>30.529187213831889</v>
      </c>
      <c r="BF53" s="1">
        <f>[1]节奏总纲!BY53</f>
        <v>31.07439649010124</v>
      </c>
      <c r="BG53" s="1">
        <f>[1]节奏总纲!BZ53</f>
        <v>31.622732396398735</v>
      </c>
      <c r="BH53" s="1">
        <f>[1]节奏总纲!CA53</f>
        <v>32.254400792232055</v>
      </c>
      <c r="BI53" s="1">
        <f>[1]节奏总纲!CB53</f>
        <v>32.979479362275733</v>
      </c>
    </row>
    <row r="54" spans="2:61">
      <c r="B54" s="1">
        <f>[1]节奏总纲!N54</f>
        <v>61</v>
      </c>
      <c r="C54" s="1">
        <v>51</v>
      </c>
      <c r="D54" s="1">
        <f>[1]节奏总纲!P54</f>
        <v>33.296750801161366</v>
      </c>
      <c r="E54" s="1">
        <f>[1]节奏总纲!Q54</f>
        <v>28.928217096048996</v>
      </c>
      <c r="F54" s="1">
        <f>[1]节奏总纲!R54</f>
        <v>23.783869097269566</v>
      </c>
      <c r="G54" s="1">
        <f>[1]节奏总纲!S54</f>
        <v>17.587343773173433</v>
      </c>
      <c r="H54" s="1">
        <f>[1]节奏总纲!T54</f>
        <v>9.8458492119034169</v>
      </c>
      <c r="J54" s="1">
        <v>51</v>
      </c>
      <c r="K54" s="1">
        <f>[1]节奏总纲!W54</f>
        <v>2.296750801161366</v>
      </c>
      <c r="L54" s="1">
        <f>[1]节奏总纲!X54</f>
        <v>1.8931170960489965</v>
      </c>
      <c r="M54" s="1">
        <f>[1]节奏总纲!Y54</f>
        <v>1.5785690972695647</v>
      </c>
      <c r="N54" s="1">
        <f>[1]节奏总纲!Z54</f>
        <v>1.2007437731734356</v>
      </c>
      <c r="O54" s="1">
        <f>[1]节奏总纲!AA54</f>
        <v>0.65744921190341721</v>
      </c>
      <c r="Q54" s="1">
        <v>51</v>
      </c>
      <c r="R54" s="1">
        <f>[1]节奏总纲!AD54</f>
        <v>57.004247194324648</v>
      </c>
      <c r="S54" s="1">
        <f>[1]节奏总纲!AE54</f>
        <v>59.016342740868758</v>
      </c>
      <c r="T54" s="1">
        <f>[1]节奏总纲!AF54</f>
        <v>61.855948571390428</v>
      </c>
      <c r="U54" s="1">
        <f>[1]节奏总纲!AG54</f>
        <v>66.241691764589476</v>
      </c>
      <c r="V54" s="1">
        <f>[1]节奏总纲!AH54</f>
        <v>74.789297584474426</v>
      </c>
      <c r="Z54" s="1">
        <v>51</v>
      </c>
      <c r="AA54" s="1">
        <f>[1]节奏总纲!AM54</f>
        <v>681.65492699983838</v>
      </c>
      <c r="AB54" s="1">
        <f>[1]节奏总纲!AN54</f>
        <v>545.32394159987075</v>
      </c>
      <c r="AC54" s="1">
        <f>[1]节奏总纲!AO54</f>
        <v>408.99295619990301</v>
      </c>
      <c r="AD54" s="1">
        <f>[1]节奏总纲!AP54</f>
        <v>272.66197079993537</v>
      </c>
      <c r="AE54" s="1">
        <f>[1]节奏总纲!AQ54</f>
        <v>136.33098539996769</v>
      </c>
      <c r="AG54" s="1">
        <v>51</v>
      </c>
      <c r="AH54" s="1">
        <f>[1]节奏总纲!AT54</f>
        <v>93.429926999838472</v>
      </c>
      <c r="AI54" s="1">
        <f>[1]节奏总纲!AU54</f>
        <v>74.743941599870823</v>
      </c>
      <c r="AJ54" s="1">
        <f>[1]节奏总纲!AV54</f>
        <v>56.05795619990306</v>
      </c>
      <c r="AK54" s="1">
        <f>[1]节奏总纲!AW54</f>
        <v>37.371970799935411</v>
      </c>
      <c r="AL54" s="1">
        <f>[1]节奏总纲!AX54</f>
        <v>18.685985399967706</v>
      </c>
      <c r="AN54" s="1">
        <v>51</v>
      </c>
      <c r="AO54" s="1">
        <f>[1]节奏总纲!BA54</f>
        <v>33.612495584603778</v>
      </c>
      <c r="AP54" s="1">
        <f>[1]节奏总纲!BB54</f>
        <v>35.024397713965918</v>
      </c>
      <c r="AQ54" s="1">
        <f>[1]节奏总纲!BC54</f>
        <v>36.947184852926306</v>
      </c>
      <c r="AR54" s="1">
        <f>[1]节奏总纲!BD54</f>
        <v>39.655541494705105</v>
      </c>
      <c r="AS54" s="1">
        <f>[1]节奏总纲!BE54</f>
        <v>44.326465623783335</v>
      </c>
      <c r="AW54" s="1">
        <v>51</v>
      </c>
      <c r="AX54" s="1">
        <f>[1]节奏总纲!BQ54</f>
        <v>94.145740969946885</v>
      </c>
      <c r="AY54" s="1">
        <f>[1]节奏总纲!BR54</f>
        <v>93.183924727109627</v>
      </c>
      <c r="AZ54" s="1">
        <f>[1]节奏总纲!BS54</f>
        <v>92.135531632926771</v>
      </c>
      <c r="BA54" s="1">
        <f>[1]节奏总纲!BT54</f>
        <v>91.002520783186228</v>
      </c>
      <c r="BB54" s="1">
        <f>[1]节奏总纲!BU54</f>
        <v>89.726519272163628</v>
      </c>
      <c r="BD54" s="1">
        <v>51</v>
      </c>
      <c r="BE54" s="1">
        <f>[1]节奏总纲!BX54</f>
        <v>30.987832933580094</v>
      </c>
      <c r="BF54" s="1">
        <f>[1]节奏总纲!BY54</f>
        <v>31.478003617690753</v>
      </c>
      <c r="BG54" s="1">
        <f>[1]节奏总纲!BZ54</f>
        <v>32.061058431778378</v>
      </c>
      <c r="BH54" s="1">
        <f>[1]节奏总纲!CA54</f>
        <v>32.691861136941853</v>
      </c>
      <c r="BI54" s="1">
        <f>[1]节奏总纲!CB54</f>
        <v>33.39192659810282</v>
      </c>
    </row>
    <row r="55" spans="2:61">
      <c r="B55" s="1">
        <f>[1]节奏总纲!N55</f>
        <v>62</v>
      </c>
      <c r="C55" s="1">
        <v>52</v>
      </c>
      <c r="D55" s="1">
        <f>[1]节奏总纲!P55</f>
        <v>35.758347359905123</v>
      </c>
      <c r="E55" s="1">
        <f>[1]节奏总纲!Q55</f>
        <v>31.081155525229534</v>
      </c>
      <c r="F55" s="1">
        <f>[1]节奏总纲!R55</f>
        <v>25.606552544428059</v>
      </c>
      <c r="G55" s="1">
        <f>[1]节奏总纲!S55</f>
        <v>18.930469092333773</v>
      </c>
      <c r="H55" s="1">
        <f>[1]节奏总纲!T55</f>
        <v>10.570167479587953</v>
      </c>
      <c r="J55" s="1">
        <v>52</v>
      </c>
      <c r="K55" s="1">
        <f>[1]节奏总纲!W55</f>
        <v>2.4615965587437572</v>
      </c>
      <c r="L55" s="1">
        <f>[1]节奏总纲!X55</f>
        <v>2.1529384291805371</v>
      </c>
      <c r="M55" s="1">
        <f>[1]节奏总纲!Y55</f>
        <v>1.822683447158493</v>
      </c>
      <c r="N55" s="1">
        <f>[1]节奏总纲!Z55</f>
        <v>1.3431253191603396</v>
      </c>
      <c r="O55" s="1">
        <f>[1]节奏总纲!AA55</f>
        <v>0.72431826768453611</v>
      </c>
      <c r="Q55" s="1">
        <v>52</v>
      </c>
      <c r="R55" s="1">
        <f>[1]节奏总纲!AD55</f>
        <v>57.27226591292537</v>
      </c>
      <c r="S55" s="1">
        <f>[1]节奏总纲!AE55</f>
        <v>59.290380144164828</v>
      </c>
      <c r="T55" s="1">
        <f>[1]节奏总纲!AF55</f>
        <v>62.130298748930763</v>
      </c>
      <c r="U55" s="1">
        <f>[1]节奏总纲!AG55</f>
        <v>66.530472725664353</v>
      </c>
      <c r="V55" s="1">
        <f>[1]节奏总纲!AH55</f>
        <v>75.062532510920803</v>
      </c>
      <c r="Z55" s="1">
        <v>52</v>
      </c>
      <c r="AA55" s="1">
        <f>[1]节奏总纲!AM55</f>
        <v>789.85301886939453</v>
      </c>
      <c r="AB55" s="1">
        <f>[1]节奏总纲!AN55</f>
        <v>631.88241509551563</v>
      </c>
      <c r="AC55" s="1">
        <f>[1]节奏总纲!AO55</f>
        <v>473.91181132163672</v>
      </c>
      <c r="AD55" s="1">
        <f>[1]节奏总纲!AP55</f>
        <v>315.94120754775781</v>
      </c>
      <c r="AE55" s="1">
        <f>[1]节奏总纲!AQ55</f>
        <v>157.97060377387891</v>
      </c>
      <c r="AG55" s="1">
        <v>52</v>
      </c>
      <c r="AH55" s="1">
        <f>[1]节奏总纲!AT55</f>
        <v>108.19809186955615</v>
      </c>
      <c r="AI55" s="1">
        <f>[1]节奏总纲!AU55</f>
        <v>86.558473495644876</v>
      </c>
      <c r="AJ55" s="1">
        <f>[1]节奏总纲!AV55</f>
        <v>64.918855121733714</v>
      </c>
      <c r="AK55" s="1">
        <f>[1]节奏总纲!AW55</f>
        <v>43.279236747822438</v>
      </c>
      <c r="AL55" s="1">
        <f>[1]节奏总纲!AX55</f>
        <v>21.639618373911219</v>
      </c>
      <c r="AN55" s="1">
        <v>52</v>
      </c>
      <c r="AO55" s="1">
        <f>[1]节奏总纲!BA55</f>
        <v>33.737057773318043</v>
      </c>
      <c r="AP55" s="1">
        <f>[1]节奏总纲!BB55</f>
        <v>35.146386283795508</v>
      </c>
      <c r="AQ55" s="1">
        <f>[1]节奏总纲!BC55</f>
        <v>37.075448197698059</v>
      </c>
      <c r="AR55" s="1">
        <f>[1]节奏总纲!BD55</f>
        <v>39.790623261487418</v>
      </c>
      <c r="AS55" s="1">
        <f>[1]节奏总纲!BE55</f>
        <v>44.455742855302844</v>
      </c>
      <c r="AW55" s="1">
        <v>52</v>
      </c>
      <c r="AX55" s="1">
        <f>[1]节奏总纲!BQ55</f>
        <v>96.265821375882837</v>
      </c>
      <c r="AY55" s="1">
        <f>[1]节奏总纲!BR55</f>
        <v>95.320056465518832</v>
      </c>
      <c r="AZ55" s="1">
        <f>[1]节奏总纲!BS55</f>
        <v>94.309081972684396</v>
      </c>
      <c r="BA55" s="1">
        <f>[1]节奏总纲!BT55</f>
        <v>93.208444061349098</v>
      </c>
      <c r="BB55" s="1">
        <f>[1]节奏总纲!BU55</f>
        <v>92.03038330510195</v>
      </c>
      <c r="BD55" s="1">
        <v>52</v>
      </c>
      <c r="BE55" s="1">
        <f>[1]节奏总纲!BX55</f>
        <v>31.409452382022582</v>
      </c>
      <c r="BF55" s="1">
        <f>[1]节奏总纲!BY55</f>
        <v>31.937003907261929</v>
      </c>
      <c r="BG55" s="1">
        <f>[1]节奏总纲!BZ55</f>
        <v>32.503757225034654</v>
      </c>
      <c r="BH55" s="1">
        <f>[1]节奏总纲!CA55</f>
        <v>33.154875618998368</v>
      </c>
      <c r="BI55" s="1">
        <f>[1]节奏总纲!CB55</f>
        <v>33.843039941845369</v>
      </c>
    </row>
    <row r="56" spans="2:61">
      <c r="B56" s="1">
        <f>[1]节奏总纲!N56</f>
        <v>63</v>
      </c>
      <c r="C56" s="1">
        <v>53</v>
      </c>
      <c r="D56" s="1">
        <f>[1]节奏总纲!P56</f>
        <v>38.396621227037308</v>
      </c>
      <c r="E56" s="1">
        <f>[1]节奏总纲!Q56</f>
        <v>33.42809844025868</v>
      </c>
      <c r="F56" s="1">
        <f>[1]节奏总纲!R56</f>
        <v>27.5802930273809</v>
      </c>
      <c r="G56" s="1">
        <f>[1]节奏总纲!S56</f>
        <v>20.319491953348145</v>
      </c>
      <c r="H56" s="1">
        <f>[1]节奏总纲!T56</f>
        <v>11.338522248344118</v>
      </c>
      <c r="J56" s="1">
        <v>53</v>
      </c>
      <c r="K56" s="1">
        <f>[1]节奏总纲!W56</f>
        <v>2.6382738671321846</v>
      </c>
      <c r="L56" s="1">
        <f>[1]节奏总纲!X56</f>
        <v>2.3469429150291461</v>
      </c>
      <c r="M56" s="1">
        <f>[1]节奏总纲!Y56</f>
        <v>1.9737404829528415</v>
      </c>
      <c r="N56" s="1">
        <f>[1]节奏总纲!Z56</f>
        <v>1.3890228610143716</v>
      </c>
      <c r="O56" s="1">
        <f>[1]节奏总纲!AA56</f>
        <v>0.76835476875616493</v>
      </c>
      <c r="Q56" s="1">
        <v>53</v>
      </c>
      <c r="R56" s="1">
        <f>[1]节奏总纲!AD56</f>
        <v>57.540284631526099</v>
      </c>
      <c r="S56" s="1">
        <f>[1]节奏总纲!AE56</f>
        <v>59.564417547460899</v>
      </c>
      <c r="T56" s="1">
        <f>[1]节奏总纲!AF56</f>
        <v>62.395461425033538</v>
      </c>
      <c r="U56" s="1">
        <f>[1]节奏总纲!AG56</f>
        <v>66.819253686739231</v>
      </c>
      <c r="V56" s="1">
        <f>[1]节奏总纲!AH56</f>
        <v>75.318351032805268</v>
      </c>
      <c r="Z56" s="1">
        <v>53</v>
      </c>
      <c r="AA56" s="1">
        <f>[1]节奏总纲!AM56</f>
        <v>915.14532082292135</v>
      </c>
      <c r="AB56" s="1">
        <f>[1]节奏总纲!AN56</f>
        <v>732.11625665833708</v>
      </c>
      <c r="AC56" s="1">
        <f>[1]节奏总纲!AO56</f>
        <v>549.08719249375281</v>
      </c>
      <c r="AD56" s="1">
        <f>[1]节奏总纲!AP56</f>
        <v>366.05812832916854</v>
      </c>
      <c r="AE56" s="1">
        <f>[1]节奏总纲!AQ56</f>
        <v>183.02906416458427</v>
      </c>
      <c r="AG56" s="1">
        <v>53</v>
      </c>
      <c r="AH56" s="1">
        <f>[1]节奏总纲!AT56</f>
        <v>125.29230195352682</v>
      </c>
      <c r="AI56" s="1">
        <f>[1]节奏总纲!AU56</f>
        <v>100.23384156282145</v>
      </c>
      <c r="AJ56" s="1">
        <f>[1]节奏总纲!AV56</f>
        <v>75.17538117211609</v>
      </c>
      <c r="AK56" s="1">
        <f>[1]节奏总纲!AW56</f>
        <v>50.116920781410727</v>
      </c>
      <c r="AL56" s="1">
        <f>[1]节奏总纲!AX56</f>
        <v>25.058460390705363</v>
      </c>
      <c r="AN56" s="1">
        <v>53</v>
      </c>
      <c r="AO56" s="1">
        <f>[1]节奏总纲!BA56</f>
        <v>33.861619962032307</v>
      </c>
      <c r="AP56" s="1">
        <f>[1]节奏总纲!BB56</f>
        <v>35.268374853625097</v>
      </c>
      <c r="AQ56" s="1">
        <f>[1]节奏总纲!BC56</f>
        <v>37.196452985793947</v>
      </c>
      <c r="AR56" s="1">
        <f>[1]节奏总纲!BD56</f>
        <v>39.925705028269732</v>
      </c>
      <c r="AS56" s="1">
        <f>[1]节奏总纲!BE56</f>
        <v>44.585020086822361</v>
      </c>
      <c r="AW56" s="1">
        <v>53</v>
      </c>
      <c r="AX56" s="1">
        <f>[1]节奏总纲!BQ56</f>
        <v>98.386070168033314</v>
      </c>
      <c r="AY56" s="1">
        <f>[1]节奏总纲!BR56</f>
        <v>97.463615621461287</v>
      </c>
      <c r="AZ56" s="1">
        <f>[1]节奏总纲!BS56</f>
        <v>96.485848981556117</v>
      </c>
      <c r="BA56" s="1">
        <f>[1]节奏总纲!BT56</f>
        <v>95.421390644954613</v>
      </c>
      <c r="BB56" s="1">
        <f>[1]节奏总纲!BU56</f>
        <v>94.2564978309629</v>
      </c>
      <c r="BD56" s="1">
        <v>53</v>
      </c>
      <c r="BE56" s="1">
        <f>[1]节奏总纲!BX56</f>
        <v>31.859430310817384</v>
      </c>
      <c r="BF56" s="1">
        <f>[1]节奏总纲!BY56</f>
        <v>32.373698557428163</v>
      </c>
      <c r="BG56" s="1">
        <f>[1]节奏总纲!BZ56</f>
        <v>32.983145201793022</v>
      </c>
      <c r="BH56" s="1">
        <f>[1]节奏总纲!CA56</f>
        <v>33.587424938353614</v>
      </c>
      <c r="BI56" s="1">
        <f>[1]节奏总纲!CB56</f>
        <v>34.274966559784382</v>
      </c>
    </row>
    <row r="57" spans="2:61">
      <c r="B57" s="1">
        <f>[1]节奏总纲!N57</f>
        <v>64</v>
      </c>
      <c r="C57" s="1">
        <v>54</v>
      </c>
      <c r="D57" s="1">
        <f>[1]节奏总纲!P57</f>
        <v>41.224253144732614</v>
      </c>
      <c r="E57" s="1">
        <f>[1]节奏总纲!Q57</f>
        <v>35.947548742206841</v>
      </c>
      <c r="F57" s="1">
        <f>[1]节奏总纲!R57</f>
        <v>29.553667079458812</v>
      </c>
      <c r="G57" s="1">
        <f>[1]节奏总纲!S57</f>
        <v>21.762283235104348</v>
      </c>
      <c r="H57" s="1">
        <f>[1]节奏总纲!T57</f>
        <v>12.111685573922442</v>
      </c>
      <c r="J57" s="1">
        <v>54</v>
      </c>
      <c r="K57" s="1">
        <f>[1]节奏总纲!W57</f>
        <v>2.8276319176953066</v>
      </c>
      <c r="L57" s="1">
        <f>[1]节奏总纲!X57</f>
        <v>2.5194503019481616</v>
      </c>
      <c r="M57" s="1">
        <f>[1]节奏总纲!Y57</f>
        <v>1.9733740520779115</v>
      </c>
      <c r="N57" s="1">
        <f>[1]节奏总纲!Z57</f>
        <v>1.4427912817562039</v>
      </c>
      <c r="O57" s="1">
        <f>[1]节奏总纲!AA57</f>
        <v>0.77316332557832368</v>
      </c>
      <c r="Q57" s="1">
        <v>54</v>
      </c>
      <c r="R57" s="1">
        <f>[1]节奏总纲!AD57</f>
        <v>57.80830335012682</v>
      </c>
      <c r="S57" s="1">
        <f>[1]节奏总纲!AE57</f>
        <v>59.838454950756969</v>
      </c>
      <c r="T57" s="1">
        <f>[1]节奏总纲!AF57</f>
        <v>62.660624101136307</v>
      </c>
      <c r="U57" s="1">
        <f>[1]节奏总纲!AG57</f>
        <v>67.098789255934349</v>
      </c>
      <c r="V57" s="1">
        <f>[1]节奏总纲!AH57</f>
        <v>75.574169554689718</v>
      </c>
      <c r="Z57" s="1">
        <v>54</v>
      </c>
      <c r="AA57" s="1">
        <f>[1]节奏总纲!AM57</f>
        <v>1060.2230944101252</v>
      </c>
      <c r="AB57" s="1">
        <f>[1]节奏总纲!AN57</f>
        <v>848.17847552810019</v>
      </c>
      <c r="AC57" s="1">
        <f>[1]节奏总纲!AO57</f>
        <v>636.13385664607506</v>
      </c>
      <c r="AD57" s="1">
        <f>[1]节奏总纲!AP57</f>
        <v>424.0892377640501</v>
      </c>
      <c r="AE57" s="1">
        <f>[1]节奏总纲!AQ57</f>
        <v>212.04461888202505</v>
      </c>
      <c r="AG57" s="1">
        <v>54</v>
      </c>
      <c r="AH57" s="1">
        <f>[1]节奏总纲!AT57</f>
        <v>145.07777358720386</v>
      </c>
      <c r="AI57" s="1">
        <f>[1]节奏总纲!AU57</f>
        <v>116.06221886976311</v>
      </c>
      <c r="AJ57" s="1">
        <f>[1]节奏总纲!AV57</f>
        <v>87.046664152322251</v>
      </c>
      <c r="AK57" s="1">
        <f>[1]节奏总纲!AW57</f>
        <v>58.031109434881557</v>
      </c>
      <c r="AL57" s="1">
        <f>[1]节奏总纲!AX57</f>
        <v>29.015554717440779</v>
      </c>
      <c r="AN57" s="1">
        <v>54</v>
      </c>
      <c r="AO57" s="1">
        <f>[1]节奏总纲!BA57</f>
        <v>33.986182150746572</v>
      </c>
      <c r="AP57" s="1">
        <f>[1]节奏总纲!BB57</f>
        <v>35.390363423454687</v>
      </c>
      <c r="AQ57" s="1">
        <f>[1]节奏总纲!BC57</f>
        <v>37.317457773889828</v>
      </c>
      <c r="AR57" s="1">
        <f>[1]节奏总纲!BD57</f>
        <v>40.052446592012309</v>
      </c>
      <c r="AS57" s="1">
        <f>[1]节奏总纲!BE57</f>
        <v>44.71429731834187</v>
      </c>
      <c r="AW57" s="1">
        <v>54</v>
      </c>
      <c r="AX57" s="1">
        <f>[1]节奏总纲!BQ57</f>
        <v>100.5064640446531</v>
      </c>
      <c r="AY57" s="1">
        <f>[1]节奏总纲!BR57</f>
        <v>99.5379191894814</v>
      </c>
      <c r="AZ57" s="1">
        <f>[1]节奏总纲!BS57</f>
        <v>98.506974116675693</v>
      </c>
      <c r="BA57" s="1">
        <f>[1]节奏总纲!BT57</f>
        <v>97.444645169634811</v>
      </c>
      <c r="BB57" s="1">
        <f>[1]节奏总纲!BU57</f>
        <v>96.315276464549527</v>
      </c>
      <c r="BD57" s="1">
        <v>54</v>
      </c>
      <c r="BE57" s="1">
        <f>[1]节奏总纲!BX57</f>
        <v>32.291963103880526</v>
      </c>
      <c r="BF57" s="1">
        <f>[1]节奏总纲!BY57</f>
        <v>32.832647261636957</v>
      </c>
      <c r="BG57" s="1">
        <f>[1]节奏总纲!BZ57</f>
        <v>33.39527305342645</v>
      </c>
      <c r="BH57" s="1">
        <f>[1]节奏总纲!CA57</f>
        <v>34.031395739895665</v>
      </c>
      <c r="BI57" s="1">
        <f>[1]节奏总纲!CB57</f>
        <v>34.686702458597871</v>
      </c>
    </row>
    <row r="58" spans="2:61">
      <c r="B58" s="1">
        <f>[1]节奏总纲!N58</f>
        <v>65</v>
      </c>
      <c r="C58" s="1">
        <v>55</v>
      </c>
      <c r="D58" s="1">
        <f>[1]节奏总纲!P58</f>
        <v>44.254833995939045</v>
      </c>
      <c r="E58" s="1">
        <f>[1]节奏总纲!Q58</f>
        <v>38.53268396026413</v>
      </c>
      <c r="F58" s="1">
        <f>[1]节奏总纲!R58</f>
        <v>31.642206307096416</v>
      </c>
      <c r="G58" s="1">
        <f>[1]节奏总纲!S58</f>
        <v>23.282468165263531</v>
      </c>
      <c r="H58" s="1">
        <f>[1]节奏总纲!T58</f>
        <v>12.944538943812169</v>
      </c>
      <c r="J58" s="1">
        <v>55</v>
      </c>
      <c r="K58" s="1">
        <f>[1]节奏总纲!W58</f>
        <v>3.0305808512064303</v>
      </c>
      <c r="L58" s="1">
        <f>[1]节奏总纲!X58</f>
        <v>2.5851352180572889</v>
      </c>
      <c r="M58" s="1">
        <f>[1]节奏总纲!Y58</f>
        <v>2.0885392276376038</v>
      </c>
      <c r="N58" s="1">
        <f>[1]节奏总纲!Z58</f>
        <v>1.5201849301591821</v>
      </c>
      <c r="O58" s="1">
        <f>[1]节奏总纲!AA58</f>
        <v>0.8328533698897278</v>
      </c>
      <c r="Q58" s="1">
        <v>55</v>
      </c>
      <c r="R58" s="1">
        <f>[1]节奏总纲!AD58</f>
        <v>58.071211008105138</v>
      </c>
      <c r="S58" s="1">
        <f>[1]节奏总纲!AE58</f>
        <v>60.102437883401088</v>
      </c>
      <c r="T58" s="1">
        <f>[1]节奏总纲!AF58</f>
        <v>62.925786777239075</v>
      </c>
      <c r="U58" s="1">
        <f>[1]节奏总纲!AG58</f>
        <v>67.36285691246691</v>
      </c>
      <c r="V58" s="1">
        <f>[1]节奏总纲!AH58</f>
        <v>75.829988076574182</v>
      </c>
      <c r="Z58" s="1">
        <v>55</v>
      </c>
      <c r="AA58" s="1">
        <f>[1]节奏总纲!AM58</f>
        <v>1228.2</v>
      </c>
      <c r="AB58" s="1">
        <f>[1]节奏总纲!AN58</f>
        <v>982.56000000000006</v>
      </c>
      <c r="AC58" s="1">
        <f>[1]节奏总纲!AO58</f>
        <v>736.92</v>
      </c>
      <c r="AD58" s="1">
        <f>[1]节奏总纲!AP58</f>
        <v>491.28000000000003</v>
      </c>
      <c r="AE58" s="1">
        <f>[1]节奏总纲!AQ58</f>
        <v>245.64000000000001</v>
      </c>
      <c r="AG58" s="1">
        <v>55</v>
      </c>
      <c r="AH58" s="1">
        <f>[1]节奏总纲!AT58</f>
        <v>167.97690558987483</v>
      </c>
      <c r="AI58" s="1">
        <f>[1]节奏总纲!AU58</f>
        <v>134.38152447189987</v>
      </c>
      <c r="AJ58" s="1">
        <f>[1]节奏总纲!AV58</f>
        <v>100.7861433539249</v>
      </c>
      <c r="AK58" s="1">
        <f>[1]节奏总纲!AW58</f>
        <v>67.190762235949933</v>
      </c>
      <c r="AL58" s="1">
        <f>[1]节奏总纲!AX58</f>
        <v>33.595381117974966</v>
      </c>
      <c r="AN58" s="1">
        <v>55</v>
      </c>
      <c r="AO58" s="1">
        <f>[1]节奏总纲!BA58</f>
        <v>34.09469189131628</v>
      </c>
      <c r="AP58" s="1">
        <f>[1]节奏总纲!BB58</f>
        <v>35.512351993284277</v>
      </c>
      <c r="AQ58" s="1">
        <f>[1]节奏总纲!BC58</f>
        <v>37.438462561985709</v>
      </c>
      <c r="AR58" s="1">
        <f>[1]节奏总纲!BD58</f>
        <v>40.168994574261895</v>
      </c>
      <c r="AS58" s="1">
        <f>[1]节奏总纲!BE58</f>
        <v>44.843574549861387</v>
      </c>
      <c r="AW58" s="1">
        <v>55</v>
      </c>
      <c r="AX58" s="1">
        <f>[1]节奏总纲!BQ58</f>
        <v>102.62698291511826</v>
      </c>
      <c r="AY58" s="1">
        <f>[1]节奏总纲!BR58</f>
        <v>101.66666489356477</v>
      </c>
      <c r="AZ58" s="1">
        <f>[1]节奏总纲!BS58</f>
        <v>100.60993958592766</v>
      </c>
      <c r="BA58" s="1">
        <f>[1]节奏总纲!BT58</f>
        <v>99.483765111599226</v>
      </c>
      <c r="BB58" s="1">
        <f>[1]节奏总纲!BU58</f>
        <v>98.289119177560053</v>
      </c>
      <c r="BD58" s="1">
        <v>55</v>
      </c>
      <c r="BE58" s="1">
        <f>[1]节奏总纲!BX58</f>
        <v>32.733609014843147</v>
      </c>
      <c r="BF58" s="1">
        <f>[1]节奏总纲!BY58</f>
        <v>33.259468274083204</v>
      </c>
      <c r="BG58" s="1">
        <f>[1]节奏总纲!BZ58</f>
        <v>33.828861415776679</v>
      </c>
      <c r="BH58" s="1">
        <f>[1]节奏总纲!CA58</f>
        <v>34.436170958710932</v>
      </c>
      <c r="BI58" s="1">
        <f>[1]节奏总纲!CB58</f>
        <v>35.119323824093144</v>
      </c>
    </row>
    <row r="59" spans="2:61">
      <c r="B59" s="1">
        <f>[1]节奏总纲!N59</f>
        <v>66</v>
      </c>
      <c r="C59" s="1">
        <v>56</v>
      </c>
      <c r="D59" s="1">
        <f>[1]节奏总纲!P59</f>
        <v>47.502930128332721</v>
      </c>
      <c r="E59" s="1">
        <f>[1]节奏总纲!Q59</f>
        <v>41.275295988508304</v>
      </c>
      <c r="F59" s="1">
        <f>[1]节奏总纲!R59</f>
        <v>33.888590353552566</v>
      </c>
      <c r="G59" s="1">
        <f>[1]节奏总纲!S59</f>
        <v>24.910536559297679</v>
      </c>
      <c r="H59" s="1">
        <f>[1]节奏总纲!T59</f>
        <v>13.837603546383322</v>
      </c>
      <c r="J59" s="1">
        <v>56</v>
      </c>
      <c r="K59" s="1">
        <f>[1]节奏总纲!W59</f>
        <v>3.2480961323936768</v>
      </c>
      <c r="L59" s="1">
        <f>[1]节奏总纲!X59</f>
        <v>2.7426120282441744</v>
      </c>
      <c r="M59" s="1">
        <f>[1]节奏总纲!Y59</f>
        <v>2.24638404645615</v>
      </c>
      <c r="N59" s="1">
        <f>[1]节奏总纲!Z59</f>
        <v>1.6280683940341483</v>
      </c>
      <c r="O59" s="1">
        <f>[1]节奏总纲!AA59</f>
        <v>0.89306460257115283</v>
      </c>
      <c r="Q59" s="1">
        <v>56</v>
      </c>
      <c r="R59" s="1">
        <f>[1]节奏总纲!AD59</f>
        <v>58.321281314909029</v>
      </c>
      <c r="S59" s="1">
        <f>[1]节奏总纲!AE59</f>
        <v>60.351982057337977</v>
      </c>
      <c r="T59" s="1">
        <f>[1]节奏总纲!AF59</f>
        <v>63.17626763611517</v>
      </c>
      <c r="U59" s="1">
        <f>[1]节奏总纲!AG59</f>
        <v>67.626924568999456</v>
      </c>
      <c r="V59" s="1">
        <f>[1]节奏总纲!AH59</f>
        <v>76.086647524934079</v>
      </c>
      <c r="Z59" s="1">
        <v>56</v>
      </c>
      <c r="AA59" s="1">
        <f>[1]节奏总纲!AM59</f>
        <v>1422.6782097755249</v>
      </c>
      <c r="AB59" s="1">
        <f>[1]节奏总纲!AN59</f>
        <v>1138.14256782042</v>
      </c>
      <c r="AC59" s="1">
        <f>[1]节奏总纲!AO59</f>
        <v>853.60692586531491</v>
      </c>
      <c r="AD59" s="1">
        <f>[1]节奏总纲!AP59</f>
        <v>569.07128391021001</v>
      </c>
      <c r="AE59" s="1">
        <f>[1]节奏总纲!AQ59</f>
        <v>284.53564195510501</v>
      </c>
      <c r="AG59" s="1">
        <v>56</v>
      </c>
      <c r="AH59" s="1">
        <f>[1]节奏总纲!AT59</f>
        <v>194.47820977552487</v>
      </c>
      <c r="AI59" s="1">
        <f>[1]节奏总纲!AU59</f>
        <v>155.58256782041997</v>
      </c>
      <c r="AJ59" s="1">
        <f>[1]节奏总纲!AV59</f>
        <v>116.68692586531495</v>
      </c>
      <c r="AK59" s="1">
        <f>[1]节奏总纲!AW59</f>
        <v>77.791283910209984</v>
      </c>
      <c r="AL59" s="1">
        <f>[1]节奏总纲!AX59</f>
        <v>38.895641955104992</v>
      </c>
      <c r="AN59" s="1">
        <v>56</v>
      </c>
      <c r="AO59" s="1">
        <f>[1]节奏总纲!BA59</f>
        <v>34.201198727632011</v>
      </c>
      <c r="AP59" s="1">
        <f>[1]节奏总纲!BB59</f>
        <v>35.634340563113874</v>
      </c>
      <c r="AQ59" s="1">
        <f>[1]节奏总纲!BC59</f>
        <v>37.55946735008159</v>
      </c>
      <c r="AR59" s="1">
        <f>[1]节奏总纲!BD59</f>
        <v>40.28554255651148</v>
      </c>
      <c r="AS59" s="1">
        <f>[1]节奏总纲!BE59</f>
        <v>44.972851781380903</v>
      </c>
      <c r="AW59" s="1">
        <v>56</v>
      </c>
      <c r="AX59" s="1">
        <f>[1]节奏总纲!BQ59</f>
        <v>104.74760945904168</v>
      </c>
      <c r="AY59" s="1">
        <f>[1]节奏总纲!BR59</f>
        <v>103.83698778121276</v>
      </c>
      <c r="AZ59" s="1">
        <f>[1]节奏总纲!BS59</f>
        <v>102.85713143900996</v>
      </c>
      <c r="BA59" s="1">
        <f>[1]节奏总纲!BT59</f>
        <v>101.75206987035675</v>
      </c>
      <c r="BB59" s="1">
        <f>[1]节奏总纲!BU59</f>
        <v>100.52336200343598</v>
      </c>
      <c r="BD59" s="1">
        <v>56</v>
      </c>
      <c r="BE59" s="1">
        <f>[1]节奏总纲!BX59</f>
        <v>33.176892907302189</v>
      </c>
      <c r="BF59" s="1">
        <f>[1]节奏总纲!BY59</f>
        <v>33.68650047037341</v>
      </c>
      <c r="BG59" s="1">
        <f>[1]节奏总纲!BZ59</f>
        <v>34.252426803545553</v>
      </c>
      <c r="BH59" s="1">
        <f>[1]节奏总纲!CA59</f>
        <v>34.869671993596455</v>
      </c>
      <c r="BI59" s="1">
        <f>[1]节奏总纲!CB59</f>
        <v>35.555098518625485</v>
      </c>
    </row>
    <row r="60" spans="2:61">
      <c r="B60" s="1">
        <f>[1]节奏总纲!N60</f>
        <v>67</v>
      </c>
      <c r="C60" s="1">
        <v>57</v>
      </c>
      <c r="D60" s="1">
        <f>[1]节奏总纲!P60</f>
        <v>50.984153366799077</v>
      </c>
      <c r="E60" s="1">
        <f>[1]节奏总纲!Q60</f>
        <v>44.310327691085078</v>
      </c>
      <c r="F60" s="1">
        <f>[1]节奏总纲!R60</f>
        <v>36.316012443170983</v>
      </c>
      <c r="G60" s="1">
        <f>[1]节奏总纲!S60</f>
        <v>26.664712210835919</v>
      </c>
      <c r="H60" s="1">
        <f>[1]节奏总纲!T60</f>
        <v>14.815994968391813</v>
      </c>
      <c r="J60" s="1">
        <v>57</v>
      </c>
      <c r="K60" s="1">
        <f>[1]节奏总纲!W60</f>
        <v>3.481223238466356</v>
      </c>
      <c r="L60" s="1">
        <f>[1]节奏总纲!X60</f>
        <v>3.0350317025767737</v>
      </c>
      <c r="M60" s="1">
        <f>[1]节奏总纲!Y60</f>
        <v>2.4274220896184175</v>
      </c>
      <c r="N60" s="1">
        <f>[1]节奏总纲!Z60</f>
        <v>1.7541756515382403</v>
      </c>
      <c r="O60" s="1">
        <f>[1]节奏总纲!AA60</f>
        <v>0.97839142200849061</v>
      </c>
      <c r="Q60" s="1">
        <v>57</v>
      </c>
      <c r="R60" s="1">
        <f>[1]节奏总纲!AD60</f>
        <v>58.571351621712921</v>
      </c>
      <c r="S60" s="1">
        <f>[1]节奏总纲!AE60</f>
        <v>60.60152623127486</v>
      </c>
      <c r="T60" s="1">
        <f>[1]节奏总纲!AF60</f>
        <v>63.421042351541736</v>
      </c>
      <c r="U60" s="1">
        <f>[1]节奏总纲!AG60</f>
        <v>67.890992225532017</v>
      </c>
      <c r="V60" s="1">
        <f>[1]节奏总纲!AH60</f>
        <v>76.344973133357612</v>
      </c>
      <c r="Z60" s="1">
        <v>57</v>
      </c>
      <c r="AA60" s="1">
        <f>[1]节奏总纲!AM60</f>
        <v>1647.8248427703616</v>
      </c>
      <c r="AB60" s="1">
        <f>[1]节奏总纲!AN60</f>
        <v>1318.2598742162893</v>
      </c>
      <c r="AC60" s="1">
        <f>[1]节奏总纲!AO60</f>
        <v>988.69490566221691</v>
      </c>
      <c r="AD60" s="1">
        <f>[1]节奏总纲!AP60</f>
        <v>659.12993710814465</v>
      </c>
      <c r="AE60" s="1">
        <f>[1]节奏总纲!AQ60</f>
        <v>329.56496855407232</v>
      </c>
      <c r="AG60" s="1">
        <v>57</v>
      </c>
      <c r="AH60" s="1">
        <f>[1]节奏总纲!AT60</f>
        <v>225.14663299483664</v>
      </c>
      <c r="AI60" s="1">
        <f>[1]节奏总纲!AU60</f>
        <v>180.11730639586926</v>
      </c>
      <c r="AJ60" s="1">
        <f>[1]节奏总纲!AV60</f>
        <v>135.087979796902</v>
      </c>
      <c r="AK60" s="1">
        <f>[1]节奏总纲!AW60</f>
        <v>90.058653197934632</v>
      </c>
      <c r="AL60" s="1">
        <f>[1]节奏总纲!AX60</f>
        <v>45.029326598967316</v>
      </c>
      <c r="AN60" s="1">
        <v>57</v>
      </c>
      <c r="AO60" s="1">
        <f>[1]节奏总纲!BA60</f>
        <v>34.307705563947749</v>
      </c>
      <c r="AP60" s="1">
        <f>[1]节奏总纲!BB60</f>
        <v>35.756329132943463</v>
      </c>
      <c r="AQ60" s="1">
        <f>[1]节奏总纲!BC60</f>
        <v>37.680472138177478</v>
      </c>
      <c r="AR60" s="1">
        <f>[1]节奏总纲!BD60</f>
        <v>40.402090538761065</v>
      </c>
      <c r="AS60" s="1">
        <f>[1]节奏总纲!BE60</f>
        <v>45.088151688727308</v>
      </c>
      <c r="AW60" s="1">
        <v>57</v>
      </c>
      <c r="AX60" s="1">
        <f>[1]节奏总纲!BQ60</f>
        <v>106.86832874572353</v>
      </c>
      <c r="AY60" s="1">
        <f>[1]节奏总纲!BR60</f>
        <v>105.93060744042049</v>
      </c>
      <c r="AZ60" s="1">
        <f>[1]节奏总纲!BS60</f>
        <v>104.93378702762401</v>
      </c>
      <c r="BA60" s="1">
        <f>[1]节奏总纲!BT60</f>
        <v>103.87052361677672</v>
      </c>
      <c r="BB60" s="1">
        <f>[1]节奏总纲!BU60</f>
        <v>102.71853803916484</v>
      </c>
      <c r="BD60" s="1">
        <v>57</v>
      </c>
      <c r="BE60" s="1">
        <f>[1]节奏总纲!BX60</f>
        <v>33.610521693288518</v>
      </c>
      <c r="BF60" s="1">
        <f>[1]节奏总纲!BY60</f>
        <v>34.136006917064577</v>
      </c>
      <c r="BG60" s="1">
        <f>[1]节奏总纲!BZ60</f>
        <v>34.683321882159184</v>
      </c>
      <c r="BH60" s="1">
        <f>[1]节奏总纲!CA60</f>
        <v>35.308560867691789</v>
      </c>
      <c r="BI60" s="1">
        <f>[1]节奏总纲!CB60</f>
        <v>36.028038378653754</v>
      </c>
    </row>
    <row r="61" spans="2:61">
      <c r="B61" s="1">
        <f>[1]节奏总纲!N61</f>
        <v>68</v>
      </c>
      <c r="C61" s="1">
        <v>58</v>
      </c>
      <c r="D61" s="1">
        <f>[1]节奏总纲!P61</f>
        <v>54.715236050951923</v>
      </c>
      <c r="E61" s="1">
        <f>[1]节奏总纲!Q61</f>
        <v>47.459995750595695</v>
      </c>
      <c r="F61" s="1">
        <f>[1]节奏总纲!R61</f>
        <v>38.913475879437009</v>
      </c>
      <c r="G61" s="1">
        <f>[1]节奏总纲!S61</f>
        <v>28.572296265807093</v>
      </c>
      <c r="H61" s="1">
        <f>[1]节奏总纲!T61</f>
        <v>15.856475407565867</v>
      </c>
      <c r="J61" s="1">
        <v>58</v>
      </c>
      <c r="K61" s="1">
        <f>[1]节奏总纲!W61</f>
        <v>3.7310826841528453</v>
      </c>
      <c r="L61" s="1">
        <f>[1]节奏总纲!X61</f>
        <v>3.149668059510617</v>
      </c>
      <c r="M61" s="1">
        <f>[1]节奏总纲!Y61</f>
        <v>2.5974634362660254</v>
      </c>
      <c r="N61" s="1">
        <f>[1]节奏总纲!Z61</f>
        <v>1.9075840549711742</v>
      </c>
      <c r="O61" s="1">
        <f>[1]节奏总纲!AA61</f>
        <v>1.0404804391740541</v>
      </c>
      <c r="Q61" s="1">
        <v>58</v>
      </c>
      <c r="R61" s="1">
        <f>[1]节奏总纲!AD61</f>
        <v>58.821421928516813</v>
      </c>
      <c r="S61" s="1">
        <f>[1]节奏总纲!AE61</f>
        <v>60.851070405211743</v>
      </c>
      <c r="T61" s="1">
        <f>[1]节奏总纲!AF61</f>
        <v>63.665817066968295</v>
      </c>
      <c r="U61" s="1">
        <f>[1]节奏总纲!AG61</f>
        <v>68.142437172458173</v>
      </c>
      <c r="V61" s="1">
        <f>[1]节奏总纲!AH61</f>
        <v>76.60329874178116</v>
      </c>
      <c r="Z61" s="1">
        <v>58</v>
      </c>
      <c r="AA61" s="1">
        <f>[1]节奏总纲!AM61</f>
        <v>1908.4603298511749</v>
      </c>
      <c r="AB61" s="1">
        <f>[1]节奏总纲!AN61</f>
        <v>1526.7682638809401</v>
      </c>
      <c r="AC61" s="1">
        <f>[1]节奏总纲!AO61</f>
        <v>1145.0761979107049</v>
      </c>
      <c r="AD61" s="1">
        <f>[1]节奏总纲!AP61</f>
        <v>763.38413194047007</v>
      </c>
      <c r="AE61" s="1">
        <f>[1]节奏总纲!AQ61</f>
        <v>381.69206597023503</v>
      </c>
      <c r="AG61" s="1">
        <v>58</v>
      </c>
      <c r="AH61" s="1">
        <f>[1]节奏总纲!AT61</f>
        <v>260.63548708081339</v>
      </c>
      <c r="AI61" s="1">
        <f>[1]节奏总纲!AU61</f>
        <v>208.50838966465085</v>
      </c>
      <c r="AJ61" s="1">
        <f>[1]节奏总纲!AV61</f>
        <v>156.38129224848797</v>
      </c>
      <c r="AK61" s="1">
        <f>[1]节奏总纲!AW61</f>
        <v>104.25419483232542</v>
      </c>
      <c r="AL61" s="1">
        <f>[1]节奏总纲!AX61</f>
        <v>52.127097416162712</v>
      </c>
      <c r="AN61" s="1">
        <v>58</v>
      </c>
      <c r="AO61" s="1">
        <f>[1]节奏总纲!BA61</f>
        <v>34.41421240026348</v>
      </c>
      <c r="AP61" s="1">
        <f>[1]节奏总纲!BB61</f>
        <v>35.878317702773053</v>
      </c>
      <c r="AQ61" s="1">
        <f>[1]节奏总纲!BC61</f>
        <v>37.801476926273359</v>
      </c>
      <c r="AR61" s="1">
        <f>[1]节奏总纲!BD61</f>
        <v>40.518638521010644</v>
      </c>
      <c r="AS61" s="1">
        <f>[1]节奏总纲!BE61</f>
        <v>45.199736104837825</v>
      </c>
      <c r="AW61" s="1">
        <v>58</v>
      </c>
      <c r="AX61" s="1">
        <f>[1]节奏总纲!BQ61</f>
        <v>108.98912790570419</v>
      </c>
      <c r="AY61" s="1">
        <f>[1]节奏总纲!BR61</f>
        <v>108.05706415648734</v>
      </c>
      <c r="AZ61" s="1">
        <f>[1]节奏总纲!BS61</f>
        <v>107.0450185423547</v>
      </c>
      <c r="BA61" s="1">
        <f>[1]节奏总纲!BT61</f>
        <v>105.98041084497018</v>
      </c>
      <c r="BB61" s="1">
        <f>[1]节奏总纲!BU61</f>
        <v>104.81855388022134</v>
      </c>
      <c r="BD61" s="1">
        <v>58</v>
      </c>
      <c r="BE61" s="1">
        <f>[1]节奏总纲!BX61</f>
        <v>34.064362584006396</v>
      </c>
      <c r="BF61" s="1">
        <f>[1]节奏总纲!BY61</f>
        <v>34.555333392643561</v>
      </c>
      <c r="BG61" s="1">
        <f>[1]节奏总纲!BZ61</f>
        <v>35.132313012164516</v>
      </c>
      <c r="BH61" s="1">
        <f>[1]节奏总纲!CA61</f>
        <v>35.773967769083114</v>
      </c>
      <c r="BI61" s="1">
        <f>[1]节奏总纲!CB61</f>
        <v>36.465928362136154</v>
      </c>
    </row>
    <row r="62" spans="2:61">
      <c r="B62" s="1">
        <f>[1]节奏总纲!N62</f>
        <v>69</v>
      </c>
      <c r="C62" s="1">
        <v>59</v>
      </c>
      <c r="D62" s="1">
        <f>[1]节奏总纲!P62</f>
        <v>58.714111458355703</v>
      </c>
      <c r="E62" s="1">
        <f>[1]节奏总纲!Q62</f>
        <v>50.940363101269412</v>
      </c>
      <c r="F62" s="1">
        <f>[1]节奏总纲!R62</f>
        <v>41.728119013453394</v>
      </c>
      <c r="G62" s="1">
        <f>[1]节奏总纲!S62</f>
        <v>30.607666303240826</v>
      </c>
      <c r="H62" s="1">
        <f>[1]节奏总纲!T62</f>
        <v>17.003606678339814</v>
      </c>
      <c r="J62" s="1">
        <v>59</v>
      </c>
      <c r="K62" s="1">
        <f>[1]节奏总纲!W62</f>
        <v>3.99887540740378</v>
      </c>
      <c r="L62" s="1">
        <f>[1]节奏总纲!X62</f>
        <v>3.4803673506737169</v>
      </c>
      <c r="M62" s="1">
        <f>[1]节奏总纲!Y62</f>
        <v>2.8146431340163858</v>
      </c>
      <c r="N62" s="1">
        <f>[1]节奏总纲!Z62</f>
        <v>2.0353700374337329</v>
      </c>
      <c r="O62" s="1">
        <f>[1]节奏总纲!AA62</f>
        <v>1.1471312707739472</v>
      </c>
      <c r="Q62" s="1">
        <v>59</v>
      </c>
      <c r="R62" s="1">
        <f>[1]节奏总纲!AD62</f>
        <v>59.066704614192936</v>
      </c>
      <c r="S62" s="1">
        <f>[1]节奏总纲!AE62</f>
        <v>61.094954819415335</v>
      </c>
      <c r="T62" s="1">
        <f>[1]节奏总纲!AF62</f>
        <v>63.91059178239486</v>
      </c>
      <c r="U62" s="1">
        <f>[1]节奏总纲!AG62</f>
        <v>68.385008299388929</v>
      </c>
      <c r="V62" s="1">
        <f>[1]节奏总纲!AH62</f>
        <v>76.861624350204693</v>
      </c>
      <c r="Z62" s="1">
        <v>59</v>
      </c>
      <c r="AA62" s="1">
        <f>[1]节奏总纲!AM62</f>
        <v>2210.1605665017755</v>
      </c>
      <c r="AB62" s="1">
        <f>[1]节奏总纲!AN62</f>
        <v>1768.1284532014206</v>
      </c>
      <c r="AC62" s="1">
        <f>[1]节奏总纲!AO62</f>
        <v>1326.0963399010652</v>
      </c>
      <c r="AD62" s="1">
        <f>[1]节奏总纲!AP62</f>
        <v>884.0642266007103</v>
      </c>
      <c r="AE62" s="1">
        <f>[1]节奏总纲!AQ62</f>
        <v>442.03211330035515</v>
      </c>
      <c r="AG62" s="1">
        <v>59</v>
      </c>
      <c r="AH62" s="1">
        <f>[1]节奏总纲!AT62</f>
        <v>301.70023665060057</v>
      </c>
      <c r="AI62" s="1">
        <f>[1]节奏总纲!AU62</f>
        <v>241.36018932048046</v>
      </c>
      <c r="AJ62" s="1">
        <f>[1]节奏总纲!AV62</f>
        <v>181.02014199036034</v>
      </c>
      <c r="AK62" s="1">
        <f>[1]节奏总纲!AW62</f>
        <v>120.68009466024023</v>
      </c>
      <c r="AL62" s="1">
        <f>[1]节奏总纲!AX62</f>
        <v>60.340047330120115</v>
      </c>
      <c r="AN62" s="1">
        <v>59</v>
      </c>
      <c r="AO62" s="1">
        <f>[1]节奏总纲!BA62</f>
        <v>34.520719236579211</v>
      </c>
      <c r="AP62" s="1">
        <f>[1]节奏总纲!BB62</f>
        <v>36.000264155774609</v>
      </c>
      <c r="AQ62" s="1">
        <f>[1]节奏总纲!BC62</f>
        <v>37.922481714369241</v>
      </c>
      <c r="AR62" s="1">
        <f>[1]节奏总纲!BD62</f>
        <v>40.635186503260229</v>
      </c>
      <c r="AS62" s="1">
        <f>[1]节奏总纲!BE62</f>
        <v>45.31132052094835</v>
      </c>
      <c r="AW62" s="1">
        <v>59</v>
      </c>
      <c r="AX62" s="1">
        <f>[1]节奏总纲!BQ62</f>
        <v>111.10262975447033</v>
      </c>
      <c r="AY62" s="1">
        <f>[1]节奏总纲!BR62</f>
        <v>110.20947507564244</v>
      </c>
      <c r="AZ62" s="1">
        <f>[1]节奏总纲!BS62</f>
        <v>109.25629876969376</v>
      </c>
      <c r="BA62" s="1">
        <f>[1]节奏总纲!BT62</f>
        <v>108.20567887066987</v>
      </c>
      <c r="BB62" s="1">
        <f>[1]节奏总纲!BU62</f>
        <v>107.05837602863994</v>
      </c>
      <c r="BD62" s="1">
        <v>59</v>
      </c>
      <c r="BE62" s="1">
        <f>[1]节奏总纲!BX62</f>
        <v>34.490270152469755</v>
      </c>
      <c r="BF62" s="1">
        <f>[1]节奏总纲!BY62</f>
        <v>35.017122693980703</v>
      </c>
      <c r="BG62" s="1">
        <f>[1]节奏总纲!BZ62</f>
        <v>35.590118732830298</v>
      </c>
      <c r="BH62" s="1">
        <f>[1]节奏总纲!CA62</f>
        <v>36.233346855347108</v>
      </c>
      <c r="BI62" s="1">
        <f>[1]节奏总纲!CB62</f>
        <v>36.948702736645387</v>
      </c>
    </row>
    <row r="63" spans="2:61">
      <c r="B63" s="1">
        <f>[1]节奏总纲!N63</f>
        <v>70</v>
      </c>
      <c r="C63" s="1">
        <v>60</v>
      </c>
      <c r="D63" s="1">
        <f>[1]节奏总纲!P63</f>
        <v>63</v>
      </c>
      <c r="E63" s="1">
        <f>[1]节奏总纲!Q63</f>
        <v>54.589500000000001</v>
      </c>
      <c r="F63" s="1">
        <f>[1]节奏总纲!R63</f>
        <v>44.717399999999998</v>
      </c>
      <c r="G63" s="1">
        <f>[1]节奏总纲!S63</f>
        <v>32.810400000000001</v>
      </c>
      <c r="H63" s="1">
        <f>[1]节奏总纲!T63</f>
        <v>18.276300000000003</v>
      </c>
      <c r="J63" s="1">
        <v>60</v>
      </c>
      <c r="K63" s="1">
        <f>[1]节奏总纲!W63</f>
        <v>4.2858885416442973</v>
      </c>
      <c r="L63" s="1">
        <f>[1]节奏总纲!X63</f>
        <v>3.649136898730589</v>
      </c>
      <c r="M63" s="1">
        <f>[1]节奏总纲!Y63</f>
        <v>2.9892809865466035</v>
      </c>
      <c r="N63" s="1">
        <f>[1]节奏总纲!Z63</f>
        <v>2.2027336967591751</v>
      </c>
      <c r="O63" s="1">
        <f>[1]节奏总纲!AA63</f>
        <v>1.2726933216601886</v>
      </c>
      <c r="Q63" s="1">
        <v>60</v>
      </c>
      <c r="R63" s="1">
        <f>[1]节奏总纲!AD63</f>
        <v>59.300028460644697</v>
      </c>
      <c r="S63" s="1">
        <f>[1]节奏总纲!AE63</f>
        <v>61.330461663183208</v>
      </c>
      <c r="T63" s="1">
        <f>[1]节奏总纲!AF63</f>
        <v>64.14304723627319</v>
      </c>
      <c r="U63" s="1">
        <f>[1]节奏总纲!AG63</f>
        <v>68.627579426319684</v>
      </c>
      <c r="V63" s="1">
        <f>[1]节奏总纲!AH63</f>
        <v>77.112805903056142</v>
      </c>
      <c r="Z63" s="1">
        <v>60</v>
      </c>
      <c r="AA63" s="1">
        <f>[1]节奏总纲!AM63</f>
        <v>2559.375</v>
      </c>
      <c r="AB63" s="1">
        <f>[1]节奏总纲!AN63</f>
        <v>2047.5</v>
      </c>
      <c r="AC63" s="1">
        <f>[1]节奏总纲!AO63</f>
        <v>1535.625</v>
      </c>
      <c r="AD63" s="1">
        <f>[1]节奏总纲!AP63</f>
        <v>1023.75</v>
      </c>
      <c r="AE63" s="1">
        <f>[1]节奏总纲!AQ63</f>
        <v>511.875</v>
      </c>
      <c r="AG63" s="1">
        <v>60</v>
      </c>
      <c r="AH63" s="1">
        <f>[1]节奏总纲!AT63</f>
        <v>349.21443349822448</v>
      </c>
      <c r="AI63" s="1">
        <f>[1]节奏总纲!AU63</f>
        <v>279.3715467985794</v>
      </c>
      <c r="AJ63" s="1">
        <f>[1]节奏总纲!AV63</f>
        <v>209.52866009893478</v>
      </c>
      <c r="AK63" s="1">
        <f>[1]节奏总纲!AW63</f>
        <v>139.6857733992897</v>
      </c>
      <c r="AL63" s="1">
        <f>[1]节奏总纲!AX63</f>
        <v>69.842886699644851</v>
      </c>
      <c r="AN63" s="1">
        <v>60</v>
      </c>
      <c r="AO63" s="1">
        <f>[1]节奏总纲!BA63</f>
        <v>34.627226072894942</v>
      </c>
      <c r="AP63" s="1">
        <f>[1]节奏总纲!BB63</f>
        <v>36.105477566569242</v>
      </c>
      <c r="AQ63" s="1">
        <f>[1]节奏总纲!BC63</f>
        <v>38.037513426486328</v>
      </c>
      <c r="AR63" s="1">
        <f>[1]节奏总纲!BD63</f>
        <v>40.751734485509814</v>
      </c>
      <c r="AS63" s="1">
        <f>[1]节奏总纲!BE63</f>
        <v>45.422904937058867</v>
      </c>
      <c r="AW63" s="1">
        <v>60</v>
      </c>
      <c r="AX63" s="1">
        <f>[1]节奏总纲!BQ63</f>
        <v>113.21545878873063</v>
      </c>
      <c r="AY63" s="1">
        <f>[1]节奏总纲!BR63</f>
        <v>112.29538714242203</v>
      </c>
      <c r="AZ63" s="1">
        <f>[1]节奏总纲!BS63</f>
        <v>111.32275250484524</v>
      </c>
      <c r="BA63" s="1">
        <f>[1]节奏总纲!BT63</f>
        <v>110.29731048917512</v>
      </c>
      <c r="BB63" s="1">
        <f>[1]节奏总纲!BU63</f>
        <v>109.19465210702913</v>
      </c>
      <c r="BD63" s="1">
        <v>60</v>
      </c>
      <c r="BE63" s="1">
        <f>[1]节奏总纲!BX63</f>
        <v>34.946746581842135</v>
      </c>
      <c r="BF63" s="1">
        <f>[1]节奏总纲!BY63</f>
        <v>35.462275685369235</v>
      </c>
      <c r="BG63" s="1">
        <f>[1]节奏总纲!BZ63</f>
        <v>36.065833153381824</v>
      </c>
      <c r="BH63" s="1">
        <f>[1]节奏总纲!CA63</f>
        <v>36.696861105963713</v>
      </c>
      <c r="BI63" s="1">
        <f>[1]节奏总纲!CB63</f>
        <v>37.417758642742506</v>
      </c>
    </row>
    <row r="64" spans="2:61">
      <c r="B64" s="1">
        <f>[1]节奏总纲!N64</f>
        <v>71</v>
      </c>
      <c r="C64" s="1">
        <v>61</v>
      </c>
      <c r="D64" s="1">
        <f>[1]节奏总纲!P64</f>
        <v>67.593501602322732</v>
      </c>
      <c r="E64" s="1">
        <f>[1]节奏总纲!Q64</f>
        <v>58.596806539053574</v>
      </c>
      <c r="F64" s="1">
        <f>[1]节奏总纲!R64</f>
        <v>47.977867437328676</v>
      </c>
      <c r="G64" s="1">
        <f>[1]节奏总纲!S64</f>
        <v>35.229733035130607</v>
      </c>
      <c r="H64" s="1">
        <f>[1]节奏总纲!T64</f>
        <v>19.602115464673592</v>
      </c>
      <c r="J64" s="1">
        <v>61</v>
      </c>
      <c r="K64" s="1">
        <f>[1]节奏总纲!W64</f>
        <v>4.593501602322732</v>
      </c>
      <c r="L64" s="1">
        <f>[1]节奏总纲!X64</f>
        <v>4.0073065390535731</v>
      </c>
      <c r="M64" s="1">
        <f>[1]节奏总纲!Y64</f>
        <v>3.2604674373286784</v>
      </c>
      <c r="N64" s="1">
        <f>[1]节奏总纲!Z64</f>
        <v>2.4193330351306059</v>
      </c>
      <c r="O64" s="1">
        <f>[1]节奏总纲!AA64</f>
        <v>1.3258154646735889</v>
      </c>
      <c r="Q64" s="1">
        <v>61</v>
      </c>
      <c r="R64" s="1">
        <f>[1]节奏总纲!AD64</f>
        <v>59.533352307096465</v>
      </c>
      <c r="S64" s="1">
        <f>[1]节奏总纲!AE64</f>
        <v>61.56596850695108</v>
      </c>
      <c r="T64" s="1">
        <f>[1]节奏总纲!AF64</f>
        <v>64.368413367596901</v>
      </c>
      <c r="U64" s="1">
        <f>[1]节奏总纲!AG64</f>
        <v>68.870150553250454</v>
      </c>
      <c r="V64" s="1">
        <f>[1]节奏总纲!AH64</f>
        <v>77.355745991356301</v>
      </c>
      <c r="Z64" s="1">
        <v>61</v>
      </c>
      <c r="AA64" s="1">
        <f>[1]节奏总纲!AM64</f>
        <v>2963.5631311027469</v>
      </c>
      <c r="AB64" s="1">
        <f>[1]节奏总纲!AN64</f>
        <v>2370.8505048821976</v>
      </c>
      <c r="AC64" s="1">
        <f>[1]节奏总纲!AO64</f>
        <v>1778.1378786616481</v>
      </c>
      <c r="AD64" s="1">
        <f>[1]节奏总纲!AP64</f>
        <v>1185.4252524410988</v>
      </c>
      <c r="AE64" s="1">
        <f>[1]节奏总纲!AQ64</f>
        <v>592.7126262205494</v>
      </c>
      <c r="AG64" s="1">
        <v>61</v>
      </c>
      <c r="AH64" s="1">
        <f>[1]节奏总纲!AT64</f>
        <v>404.18813110274687</v>
      </c>
      <c r="AI64" s="1">
        <f>[1]节奏总纲!AU64</f>
        <v>323.35050488219758</v>
      </c>
      <c r="AJ64" s="1">
        <f>[1]节奏总纲!AV64</f>
        <v>242.51287866164807</v>
      </c>
      <c r="AK64" s="1">
        <f>[1]节奏总纲!AW64</f>
        <v>161.67525244109879</v>
      </c>
      <c r="AL64" s="1">
        <f>[1]节奏总纲!AX64</f>
        <v>80.837626220549396</v>
      </c>
      <c r="AN64" s="1">
        <v>61</v>
      </c>
      <c r="AO64" s="1">
        <f>[1]节奏总纲!BA64</f>
        <v>34.733732909210673</v>
      </c>
      <c r="AP64" s="1">
        <f>[1]节奏总纲!BB64</f>
        <v>36.210690977363875</v>
      </c>
      <c r="AQ64" s="1">
        <f>[1]节奏总纲!BC64</f>
        <v>38.14189763688286</v>
      </c>
      <c r="AR64" s="1">
        <f>[1]节奏总纲!BD64</f>
        <v>40.8682824677594</v>
      </c>
      <c r="AS64" s="1">
        <f>[1]节奏总纲!BE64</f>
        <v>45.534489353169384</v>
      </c>
      <c r="AW64" s="1">
        <v>61</v>
      </c>
      <c r="AX64" s="1">
        <f>[1]节奏总纲!BQ64</f>
        <v>115.32833539528137</v>
      </c>
      <c r="AY64" s="1">
        <f>[1]节奏总纲!BR64</f>
        <v>114.41842394774007</v>
      </c>
      <c r="AZ64" s="1">
        <f>[1]节奏总纲!BS64</f>
        <v>113.42974477170841</v>
      </c>
      <c r="BA64" s="1">
        <f>[1]节奏总纲!BT64</f>
        <v>112.37441833838224</v>
      </c>
      <c r="BB64" s="1">
        <f>[1]节奏总纲!BU64</f>
        <v>111.23877737165789</v>
      </c>
      <c r="BD64" s="1">
        <v>61</v>
      </c>
      <c r="BE64" s="1">
        <f>[1]节奏总纲!BX64</f>
        <v>35.39948832484999</v>
      </c>
      <c r="BF64" s="1">
        <f>[1]节奏总纲!BY64</f>
        <v>35.951121278937144</v>
      </c>
      <c r="BG64" s="1">
        <f>[1]节奏总纲!BZ64</f>
        <v>36.523226353203405</v>
      </c>
      <c r="BH64" s="1">
        <f>[1]节奏总纲!CA64</f>
        <v>37.177648787597903</v>
      </c>
      <c r="BI64" s="1">
        <f>[1]节奏总纲!CB64</f>
        <v>37.899048700813722</v>
      </c>
    </row>
    <row r="65" spans="2:61">
      <c r="B65" s="1">
        <f>[1]节奏总纲!N65</f>
        <v>72</v>
      </c>
      <c r="C65" s="1">
        <v>62</v>
      </c>
      <c r="D65" s="1">
        <f>[1]节奏总纲!P65</f>
        <v>72.516694719810218</v>
      </c>
      <c r="E65" s="1">
        <f>[1]节奏总纲!Q65</f>
        <v>62.842967644187539</v>
      </c>
      <c r="F65" s="1">
        <f>[1]节奏总纲!R65</f>
        <v>51.5086082594812</v>
      </c>
      <c r="G65" s="1">
        <f>[1]节奏总纲!S65</f>
        <v>37.846462974268952</v>
      </c>
      <c r="H65" s="1">
        <f>[1]节奏总纲!T65</f>
        <v>21.124113171880715</v>
      </c>
      <c r="J65" s="1">
        <v>62</v>
      </c>
      <c r="K65" s="1">
        <f>[1]节奏总纲!W65</f>
        <v>4.9231931174874859</v>
      </c>
      <c r="L65" s="1">
        <f>[1]节奏总纲!X65</f>
        <v>4.2461611051339645</v>
      </c>
      <c r="M65" s="1">
        <f>[1]节奏总纲!Y65</f>
        <v>3.5307408221525236</v>
      </c>
      <c r="N65" s="1">
        <f>[1]节奏总纲!Z65</f>
        <v>2.6167299391383452</v>
      </c>
      <c r="O65" s="1">
        <f>[1]节奏总纲!AA65</f>
        <v>1.5219977072071238</v>
      </c>
      <c r="Q65" s="1">
        <v>62</v>
      </c>
      <c r="R65" s="1">
        <f>[1]节奏总纲!AD65</f>
        <v>59.766676153548232</v>
      </c>
      <c r="S65" s="1">
        <f>[1]节奏总纲!AE65</f>
        <v>61.801475350718952</v>
      </c>
      <c r="T65" s="1">
        <f>[1]节奏总纲!AF65</f>
        <v>64.593779498920611</v>
      </c>
      <c r="U65" s="1">
        <f>[1]节奏总纲!AG65</f>
        <v>69.105843627521551</v>
      </c>
      <c r="V65" s="1">
        <f>[1]节奏总纲!AH65</f>
        <v>77.59868607965646</v>
      </c>
      <c r="Z65" s="1">
        <v>62</v>
      </c>
      <c r="AA65" s="1">
        <f>[1]节奏总纲!AM65</f>
        <v>3431.3522956038646</v>
      </c>
      <c r="AB65" s="1">
        <f>[1]节奏总纲!AN65</f>
        <v>2745.081836483092</v>
      </c>
      <c r="AC65" s="1">
        <f>[1]节奏总纲!AO65</f>
        <v>2058.8113773623186</v>
      </c>
      <c r="AD65" s="1">
        <f>[1]节奏总纲!AP65</f>
        <v>1372.540918241546</v>
      </c>
      <c r="AE65" s="1">
        <f>[1]节奏总纲!AQ65</f>
        <v>686.27045912077301</v>
      </c>
      <c r="AG65" s="1">
        <v>62</v>
      </c>
      <c r="AH65" s="1">
        <f>[1]节奏总纲!AT65</f>
        <v>467.78916450111774</v>
      </c>
      <c r="AI65" s="1">
        <f>[1]节奏总纲!AU65</f>
        <v>374.23133160089446</v>
      </c>
      <c r="AJ65" s="1">
        <f>[1]节奏总纲!AV65</f>
        <v>280.67349870067051</v>
      </c>
      <c r="AK65" s="1">
        <f>[1]节奏总纲!AW65</f>
        <v>187.11566580044723</v>
      </c>
      <c r="AL65" s="1">
        <f>[1]节奏总纲!AX65</f>
        <v>93.557832900223616</v>
      </c>
      <c r="AN65" s="1">
        <v>62</v>
      </c>
      <c r="AO65" s="1">
        <f>[1]节奏总纲!BA65</f>
        <v>34.840239745526404</v>
      </c>
      <c r="AP65" s="1">
        <f>[1]节奏总纲!BB65</f>
        <v>36.315904388158508</v>
      </c>
      <c r="AQ65" s="1">
        <f>[1]节奏总纲!BC65</f>
        <v>38.246281847279398</v>
      </c>
      <c r="AR65" s="1">
        <f>[1]节奏总纲!BD65</f>
        <v>40.984830450008978</v>
      </c>
      <c r="AS65" s="1">
        <f>[1]节奏总纲!BE65</f>
        <v>45.646073769279901</v>
      </c>
      <c r="AW65" s="1">
        <v>62</v>
      </c>
      <c r="AX65" s="1">
        <f>[1]节奏总纲!BQ65</f>
        <v>117.44125295293078</v>
      </c>
      <c r="AY65" s="1">
        <f>[1]节奏总纲!BR65</f>
        <v>116.57008716694446</v>
      </c>
      <c r="AZ65" s="1">
        <f>[1]节奏总纲!BS65</f>
        <v>115.63935175516689</v>
      </c>
      <c r="BA65" s="1">
        <f>[1]节奏总纲!BT65</f>
        <v>114.60606674176169</v>
      </c>
      <c r="BB65" s="1">
        <f>[1]节奏总纲!BU65</f>
        <v>113.4549371467006</v>
      </c>
      <c r="BD65" s="1">
        <v>62</v>
      </c>
      <c r="BE65" s="1">
        <f>[1]节奏总纲!BX65</f>
        <v>35.879946954767739</v>
      </c>
      <c r="BF65" s="1">
        <f>[1]节奏总纲!BY65</f>
        <v>36.404595889192997</v>
      </c>
      <c r="BG65" s="1">
        <f>[1]节奏总纲!BZ65</f>
        <v>37.015987444264518</v>
      </c>
      <c r="BH65" s="1">
        <f>[1]节奏总纲!CA65</f>
        <v>37.65260406528229</v>
      </c>
      <c r="BI65" s="1">
        <f>[1]节奏总纲!CB65</f>
        <v>38.389532424015663</v>
      </c>
    </row>
    <row r="66" spans="2:61">
      <c r="B66" s="1">
        <f>[1]节奏总纲!N66</f>
        <v>73</v>
      </c>
      <c r="C66" s="1">
        <v>63</v>
      </c>
      <c r="D66" s="1">
        <f>[1]节奏总纲!P66</f>
        <v>77.793242454074615</v>
      </c>
      <c r="E66" s="1">
        <f>[1]节奏总纲!Q66</f>
        <v>67.470079180418907</v>
      </c>
      <c r="F66" s="1">
        <f>[1]节奏总纲!R66</f>
        <v>55.27987808786542</v>
      </c>
      <c r="G66" s="1">
        <f>[1]节奏总纲!S66</f>
        <v>40.678086479235617</v>
      </c>
      <c r="H66" s="1">
        <f>[1]节奏总纲!T66</f>
        <v>22.700068148098975</v>
      </c>
      <c r="J66" s="1">
        <v>63</v>
      </c>
      <c r="K66" s="1">
        <f>[1]节奏总纲!W66</f>
        <v>5.2765477342643976</v>
      </c>
      <c r="L66" s="1">
        <f>[1]节奏总纲!X66</f>
        <v>4.6271115362313679</v>
      </c>
      <c r="M66" s="1">
        <f>[1]节奏总纲!Y66</f>
        <v>3.7712698283842201</v>
      </c>
      <c r="N66" s="1">
        <f>[1]节奏总纲!Z66</f>
        <v>2.8316235049666645</v>
      </c>
      <c r="O66" s="1">
        <f>[1]节奏总纲!AA66</f>
        <v>1.5759549762182594</v>
      </c>
      <c r="Q66" s="1">
        <v>63</v>
      </c>
      <c r="R66" s="1">
        <f>[1]节奏总纲!AD66</f>
        <v>60</v>
      </c>
      <c r="S66" s="1">
        <f>[1]节奏总纲!AE66</f>
        <v>62.033937447710706</v>
      </c>
      <c r="T66" s="1">
        <f>[1]节奏总纲!AF66</f>
        <v>64.819145630244321</v>
      </c>
      <c r="U66" s="1">
        <f>[1]节奏总纲!AG66</f>
        <v>69.333613546893503</v>
      </c>
      <c r="V66" s="1">
        <f>[1]节奏总纲!AH66</f>
        <v>77.841626167956619</v>
      </c>
      <c r="Z66" s="1">
        <v>63</v>
      </c>
      <c r="AA66" s="1">
        <f>[1]节奏总纲!AM66</f>
        <v>3972.7200361130153</v>
      </c>
      <c r="AB66" s="1">
        <f>[1]节奏总纲!AN66</f>
        <v>3178.1760288904125</v>
      </c>
      <c r="AC66" s="1">
        <f>[1]节奏总纲!AO66</f>
        <v>2383.6320216678091</v>
      </c>
      <c r="AD66" s="1">
        <f>[1]节奏总纲!AP66</f>
        <v>1589.0880144452062</v>
      </c>
      <c r="AE66" s="1">
        <f>[1]节奏总纲!AQ66</f>
        <v>794.54400722260311</v>
      </c>
      <c r="AG66" s="1">
        <v>63</v>
      </c>
      <c r="AH66" s="1">
        <f>[1]节奏总纲!AT66</f>
        <v>541.36774050915074</v>
      </c>
      <c r="AI66" s="1">
        <f>[1]节奏总纲!AU66</f>
        <v>433.09419240732041</v>
      </c>
      <c r="AJ66" s="1">
        <f>[1]节奏总纲!AV66</f>
        <v>324.82064430549053</v>
      </c>
      <c r="AK66" s="1">
        <f>[1]节奏总纲!AW66</f>
        <v>216.5470962036602</v>
      </c>
      <c r="AL66" s="1">
        <f>[1]节奏总纲!AX66</f>
        <v>108.2735481018301</v>
      </c>
      <c r="AN66" s="1">
        <v>63</v>
      </c>
      <c r="AO66" s="1">
        <f>[1]节奏总纲!BA66</f>
        <v>34.946746581842135</v>
      </c>
      <c r="AP66" s="1">
        <f>[1]节奏总纲!BB66</f>
        <v>36.421117798953141</v>
      </c>
      <c r="AQ66" s="1">
        <f>[1]节奏总纲!BC66</f>
        <v>38.35066605767593</v>
      </c>
      <c r="AR66" s="1">
        <f>[1]节奏总纲!BD66</f>
        <v>41.087476216725996</v>
      </c>
      <c r="AS66" s="1">
        <f>[1]节奏总纲!BE66</f>
        <v>45.757658185390426</v>
      </c>
      <c r="AW66" s="1">
        <v>63</v>
      </c>
      <c r="AX66" s="1">
        <f>[1]节奏总纲!BQ66</f>
        <v>119.55420575752977</v>
      </c>
      <c r="AY66" s="1">
        <f>[1]节奏总纲!BR66</f>
        <v>118.67207694028556</v>
      </c>
      <c r="AZ66" s="1">
        <f>[1]节奏总纲!BS66</f>
        <v>117.73975971101574</v>
      </c>
      <c r="BA66" s="1">
        <f>[1]节奏总纲!BT66</f>
        <v>116.73393678080937</v>
      </c>
      <c r="BB66" s="1">
        <f>[1]节奏总纲!BU66</f>
        <v>115.65492353979617</v>
      </c>
      <c r="BD66" s="1">
        <v>63</v>
      </c>
      <c r="BE66" s="1">
        <f>[1]节奏总纲!BX66</f>
        <v>36.340586819184892</v>
      </c>
      <c r="BF66" s="1">
        <f>[1]节奏总纲!BY66</f>
        <v>36.891430076047094</v>
      </c>
      <c r="BG66" s="1">
        <f>[1]节奏总纲!BZ66</f>
        <v>37.472329150700546</v>
      </c>
      <c r="BH66" s="1">
        <f>[1]节奏总纲!CA66</f>
        <v>38.143685709059689</v>
      </c>
      <c r="BI66" s="1">
        <f>[1]节奏总纲!CB66</f>
        <v>38.883046871454752</v>
      </c>
    </row>
    <row r="67" spans="2:61">
      <c r="B67" s="1">
        <f>[1]节奏总纲!N67</f>
        <v>74</v>
      </c>
      <c r="C67" s="1">
        <v>64</v>
      </c>
      <c r="D67" s="1">
        <f>[1]节奏总纲!P67</f>
        <v>83.4485062894652</v>
      </c>
      <c r="E67" s="1">
        <f>[1]节奏总纲!Q67</f>
        <v>72.399924056740005</v>
      </c>
      <c r="F67" s="1">
        <f>[1]节奏总纲!R67</f>
        <v>59.365267374325548</v>
      </c>
      <c r="G67" s="1">
        <f>[1]节奏总纲!S67</f>
        <v>43.718672445050821</v>
      </c>
      <c r="H67" s="1">
        <f>[1]节奏总纲!T67</f>
        <v>24.341929284637001</v>
      </c>
      <c r="J67" s="1">
        <v>64</v>
      </c>
      <c r="K67" s="1">
        <f>[1]节奏总纲!W67</f>
        <v>5.6552638353905849</v>
      </c>
      <c r="L67" s="1">
        <f>[1]节奏总纲!X67</f>
        <v>4.9298448763210985</v>
      </c>
      <c r="M67" s="1">
        <f>[1]节奏总纲!Y67</f>
        <v>4.0853892864601278</v>
      </c>
      <c r="N67" s="1">
        <f>[1]节奏总纲!Z67</f>
        <v>3.0405859658152039</v>
      </c>
      <c r="O67" s="1">
        <f>[1]节奏总纲!AA67</f>
        <v>1.6418611365380258</v>
      </c>
      <c r="Q67" s="1">
        <v>64</v>
      </c>
      <c r="R67" s="1">
        <f>[1]节奏总纲!AD67</f>
        <v>60.217698846451768</v>
      </c>
      <c r="S67" s="1">
        <f>[1]节奏总纲!AE67</f>
        <v>62.250054995811666</v>
      </c>
      <c r="T67" s="1">
        <f>[1]节奏总纲!AF67</f>
        <v>65.042129882798193</v>
      </c>
      <c r="U67" s="1">
        <f>[1]节奏总纲!AG67</f>
        <v>69.56138346626544</v>
      </c>
      <c r="V67" s="1">
        <f>[1]节奏总纲!AH67</f>
        <v>78.077870469399883</v>
      </c>
      <c r="Z67" s="1">
        <v>64</v>
      </c>
      <c r="AA67" s="1">
        <f>[1]节奏总纲!AM67</f>
        <v>4599.2048883665893</v>
      </c>
      <c r="AB67" s="1">
        <f>[1]节奏总纲!AN67</f>
        <v>3679.3639106932715</v>
      </c>
      <c r="AC67" s="1">
        <f>[1]节奏总纲!AO67</f>
        <v>2759.5229330199536</v>
      </c>
      <c r="AD67" s="1">
        <f>[1]节奏总纲!AP67</f>
        <v>1839.6819553466357</v>
      </c>
      <c r="AE67" s="1">
        <f>[1]节奏总纲!AQ67</f>
        <v>919.84097767331787</v>
      </c>
      <c r="AG67" s="1">
        <v>64</v>
      </c>
      <c r="AH67" s="1">
        <f>[1]节奏总纲!AT67</f>
        <v>626.48485225357399</v>
      </c>
      <c r="AI67" s="1">
        <f>[1]节奏总纲!AU67</f>
        <v>501.18788180285901</v>
      </c>
      <c r="AJ67" s="1">
        <f>[1]节奏总纲!AV67</f>
        <v>375.89091135214449</v>
      </c>
      <c r="AK67" s="1">
        <f>[1]节奏总纲!AW67</f>
        <v>250.59394090142951</v>
      </c>
      <c r="AL67" s="1">
        <f>[1]节奏总纲!AX67</f>
        <v>125.29697045071475</v>
      </c>
      <c r="AN67" s="1">
        <v>64</v>
      </c>
      <c r="AO67" s="1">
        <f>[1]节奏总纲!BA67</f>
        <v>35.048795427931836</v>
      </c>
      <c r="AP67" s="1">
        <f>[1]节奏总纲!BB67</f>
        <v>36.526331209747774</v>
      </c>
      <c r="AQ67" s="1">
        <f>[1]节奏总纲!BC67</f>
        <v>38.455050268072462</v>
      </c>
      <c r="AR67" s="1">
        <f>[1]节奏总纲!BD67</f>
        <v>41.188041754455355</v>
      </c>
      <c r="AS67" s="1">
        <f>[1]节奏总纲!BE67</f>
        <v>45.869242601500943</v>
      </c>
      <c r="AW67" s="1">
        <v>64</v>
      </c>
      <c r="AX67" s="1">
        <f>[1]节奏总纲!BQ67</f>
        <v>121.66718889550316</v>
      </c>
      <c r="AY67" s="1">
        <f>[1]节奏总纲!BR67</f>
        <v>120.7875236036714</v>
      </c>
      <c r="AZ67" s="1">
        <f>[1]节奏总纲!BS67</f>
        <v>119.82684914766305</v>
      </c>
      <c r="BA67" s="1">
        <f>[1]节奏总纲!BT67</f>
        <v>118.81193261353252</v>
      </c>
      <c r="BB67" s="1">
        <f>[1]节奏总纲!BU67</f>
        <v>117.74192085001619</v>
      </c>
      <c r="BD67" s="1">
        <v>64</v>
      </c>
      <c r="BE67" s="1">
        <f>[1]节奏总纲!BX67</f>
        <v>36.816594496836878</v>
      </c>
      <c r="BF67" s="1">
        <f>[1]节奏总纲!BY67</f>
        <v>37.353752318195028</v>
      </c>
      <c r="BG67" s="1">
        <f>[1]节奏总纲!BZ67</f>
        <v>37.96668081559784</v>
      </c>
      <c r="BH67" s="1">
        <f>[1]节奏总纲!CA67</f>
        <v>38.619769456836295</v>
      </c>
      <c r="BI67" s="1">
        <f>[1]节奏总纲!CB67</f>
        <v>39.342673018124934</v>
      </c>
    </row>
    <row r="68" spans="2:61">
      <c r="B68" s="1">
        <f>[1]节奏总纲!N68</f>
        <v>75</v>
      </c>
      <c r="C68" s="1">
        <v>65</v>
      </c>
      <c r="D68" s="1">
        <f>[1]节奏总纲!P68</f>
        <v>89.509667991878061</v>
      </c>
      <c r="E68" s="1">
        <f>[1]节奏总纲!Q68</f>
        <v>77.64963698295422</v>
      </c>
      <c r="F68" s="1">
        <f>[1]节奏总纲!R68</f>
        <v>63.802491344610679</v>
      </c>
      <c r="G68" s="1">
        <f>[1]节奏总纲!S68</f>
        <v>46.929918928141667</v>
      </c>
      <c r="H68" s="1">
        <f>[1]节奏总纲!T68</f>
        <v>25.993607584841389</v>
      </c>
      <c r="J68" s="1">
        <v>65</v>
      </c>
      <c r="K68" s="1">
        <f>[1]节奏总纲!W68</f>
        <v>6.0611617024128606</v>
      </c>
      <c r="L68" s="1">
        <f>[1]节奏总纲!X68</f>
        <v>5.2497129262142153</v>
      </c>
      <c r="M68" s="1">
        <f>[1]节奏总纲!Y68</f>
        <v>4.4372239702851317</v>
      </c>
      <c r="N68" s="1">
        <f>[1]节奏总纲!Z68</f>
        <v>3.2112464830908465</v>
      </c>
      <c r="O68" s="1">
        <f>[1]节奏总纲!AA68</f>
        <v>1.651678300204388</v>
      </c>
      <c r="Q68" s="1">
        <v>65</v>
      </c>
      <c r="R68" s="1">
        <f>[1]节奏总纲!AD68</f>
        <v>60.435397692903535</v>
      </c>
      <c r="S68" s="1">
        <f>[1]节奏总纲!AE68</f>
        <v>62.466172543912634</v>
      </c>
      <c r="T68" s="1">
        <f>[1]节奏总纲!AF68</f>
        <v>65.255436396961542</v>
      </c>
      <c r="U68" s="1">
        <f>[1]节奏总纲!AG68</f>
        <v>69.789153385637391</v>
      </c>
      <c r="V68" s="1">
        <f>[1]节奏总纲!AH68</f>
        <v>78.301575047908599</v>
      </c>
      <c r="Z68" s="1">
        <v>65</v>
      </c>
      <c r="AA68" s="1">
        <f>[1]节奏总纲!AM68</f>
        <v>5324.1500000000005</v>
      </c>
      <c r="AB68" s="1">
        <f>[1]节奏总纲!AN68</f>
        <v>4259.3200000000006</v>
      </c>
      <c r="AC68" s="1">
        <f>[1]节奏总纲!AO68</f>
        <v>3194.4900000000002</v>
      </c>
      <c r="AD68" s="1">
        <f>[1]节奏总纲!AP68</f>
        <v>2129.6600000000003</v>
      </c>
      <c r="AE68" s="1">
        <f>[1]节奏总纲!AQ68</f>
        <v>1064.8300000000002</v>
      </c>
      <c r="AG68" s="1">
        <v>65</v>
      </c>
      <c r="AH68" s="1">
        <f>[1]节奏总纲!AT68</f>
        <v>724.94511163341122</v>
      </c>
      <c r="AI68" s="1">
        <f>[1]节奏总纲!AU68</f>
        <v>579.95608930672915</v>
      </c>
      <c r="AJ68" s="1">
        <f>[1]节奏总纲!AV68</f>
        <v>434.96706698004664</v>
      </c>
      <c r="AK68" s="1">
        <f>[1]节奏总纲!AW68</f>
        <v>289.97804465336458</v>
      </c>
      <c r="AL68" s="1">
        <f>[1]节奏总纲!AX68</f>
        <v>144.98902232668229</v>
      </c>
      <c r="AN68" s="1">
        <v>65</v>
      </c>
      <c r="AO68" s="1">
        <f>[1]节奏总纲!BA68</f>
        <v>35.146386283795508</v>
      </c>
      <c r="AP68" s="1">
        <f>[1]节奏总纲!BB68</f>
        <v>36.631544620542407</v>
      </c>
      <c r="AQ68" s="1">
        <f>[1]节奏总纲!BC68</f>
        <v>38.559434478468994</v>
      </c>
      <c r="AR68" s="1">
        <f>[1]节奏总纲!BD68</f>
        <v>41.288607292184714</v>
      </c>
      <c r="AS68" s="1">
        <f>[1]节奏总纲!BE68</f>
        <v>45.98082701761146</v>
      </c>
      <c r="AW68" s="1">
        <v>65</v>
      </c>
      <c r="AX68" s="1">
        <f>[1]节奏总纲!BQ68</f>
        <v>123.78019813475611</v>
      </c>
      <c r="AY68" s="1">
        <f>[1]节奏总纲!BR68</f>
        <v>122.94202904218383</v>
      </c>
      <c r="AZ68" s="1">
        <f>[1]节奏总纲!BS68</f>
        <v>122.04564028811234</v>
      </c>
      <c r="BA68" s="1">
        <f>[1]节奏总纲!BT68</f>
        <v>121.05089677308304</v>
      </c>
      <c r="BB68" s="1">
        <f>[1]节奏总纲!BU68</f>
        <v>119.95354120546152</v>
      </c>
      <c r="BD68" s="1">
        <v>65</v>
      </c>
      <c r="BE68" s="1">
        <f>[1]节奏总纲!BX68</f>
        <v>37.281858261446175</v>
      </c>
      <c r="BF68" s="1">
        <f>[1]节奏总纲!BY68</f>
        <v>37.830182618345603</v>
      </c>
      <c r="BG68" s="1">
        <f>[1]节奏总纲!BZ68</f>
        <v>38.434433483033168</v>
      </c>
      <c r="BH68" s="1">
        <f>[1]节奏总纲!CA68</f>
        <v>39.10574775257124</v>
      </c>
      <c r="BI68" s="1">
        <f>[1]节奏总纲!CB68</f>
        <v>39.788896264020153</v>
      </c>
    </row>
    <row r="69" spans="2:61">
      <c r="B69" s="1">
        <f>[1]节奏总纲!N69</f>
        <v>76</v>
      </c>
      <c r="C69" s="1">
        <v>66</v>
      </c>
      <c r="D69" s="1">
        <f>[1]节奏总纲!P69</f>
        <v>96.005860256665443</v>
      </c>
      <c r="E69" s="1">
        <f>[1]节奏总纲!Q69</f>
        <v>83.352287874836932</v>
      </c>
      <c r="F69" s="1">
        <f>[1]节奏总纲!R69</f>
        <v>68.490580707105124</v>
      </c>
      <c r="G69" s="1">
        <f>[1]节奏总纲!S69</f>
        <v>50.163061984107692</v>
      </c>
      <c r="H69" s="1">
        <f>[1]节奏总纲!T69</f>
        <v>27.851300060458648</v>
      </c>
      <c r="J69" s="1">
        <v>66</v>
      </c>
      <c r="K69" s="1">
        <f>[1]节奏总纲!W69</f>
        <v>6.496192264787382</v>
      </c>
      <c r="L69" s="1">
        <f>[1]节奏总纲!X69</f>
        <v>5.7026508918827119</v>
      </c>
      <c r="M69" s="1">
        <f>[1]节奏总纲!Y69</f>
        <v>4.6880893624944449</v>
      </c>
      <c r="N69" s="1">
        <f>[1]节奏总纲!Z69</f>
        <v>3.2331430559660248</v>
      </c>
      <c r="O69" s="1">
        <f>[1]节奏总纲!AA69</f>
        <v>1.8576924756172595</v>
      </c>
      <c r="Q69" s="1">
        <v>66</v>
      </c>
      <c r="R69" s="1">
        <f>[1]节奏总纲!AD69</f>
        <v>60.653096539355303</v>
      </c>
      <c r="S69" s="1">
        <f>[1]节奏总纲!AE69</f>
        <v>62.682290092013595</v>
      </c>
      <c r="T69" s="1">
        <f>[1]节奏总纲!AF69</f>
        <v>65.468742911124906</v>
      </c>
      <c r="U69" s="1">
        <f>[1]节奏总纲!AG69</f>
        <v>70.015851474333999</v>
      </c>
      <c r="V69" s="1">
        <f>[1]节奏总纲!AH69</f>
        <v>78.525279626417301</v>
      </c>
      <c r="Z69" s="1">
        <v>66</v>
      </c>
      <c r="AA69" s="1">
        <f>[1]节奏总纲!AM69</f>
        <v>6162.9846853088866</v>
      </c>
      <c r="AB69" s="1">
        <f>[1]节奏总纲!AN69</f>
        <v>4930.3877482471098</v>
      </c>
      <c r="AC69" s="1">
        <f>[1]节奏总纲!AO69</f>
        <v>3697.7908111853317</v>
      </c>
      <c r="AD69" s="1">
        <f>[1]节奏总纲!AP69</f>
        <v>2465.1938741235549</v>
      </c>
      <c r="AE69" s="1">
        <f>[1]节奏总纲!AQ69</f>
        <v>1232.5969370617775</v>
      </c>
      <c r="AG69" s="1">
        <v>66</v>
      </c>
      <c r="AH69" s="1">
        <f>[1]节奏总纲!AT69</f>
        <v>838.83468530888604</v>
      </c>
      <c r="AI69" s="1">
        <f>[1]节奏总纲!AU69</f>
        <v>671.06774824710919</v>
      </c>
      <c r="AJ69" s="1">
        <f>[1]节奏总纲!AV69</f>
        <v>503.30081118533144</v>
      </c>
      <c r="AK69" s="1">
        <f>[1]节奏总纲!AW69</f>
        <v>335.5338741235546</v>
      </c>
      <c r="AL69" s="1">
        <f>[1]节奏总纲!AX69</f>
        <v>167.7669370617773</v>
      </c>
      <c r="AN69" s="1">
        <v>66</v>
      </c>
      <c r="AO69" s="1">
        <f>[1]节奏总纲!BA69</f>
        <v>35.243977139659179</v>
      </c>
      <c r="AP69" s="1">
        <f>[1]节奏总纲!BB69</f>
        <v>36.73675803133704</v>
      </c>
      <c r="AQ69" s="1">
        <f>[1]节奏总纲!BC69</f>
        <v>38.663818688865533</v>
      </c>
      <c r="AR69" s="1">
        <f>[1]节奏总纲!BD69</f>
        <v>41.389172829914081</v>
      </c>
      <c r="AS69" s="1">
        <f>[1]节奏总纲!BE69</f>
        <v>46.079770001861057</v>
      </c>
      <c r="AW69" s="1">
        <v>66</v>
      </c>
      <c r="AX69" s="1">
        <f>[1]节奏总纲!BQ69</f>
        <v>125.89322983057725</v>
      </c>
      <c r="AY69" s="1">
        <f>[1]节奏总纲!BR69</f>
        <v>125.03207854890056</v>
      </c>
      <c r="AZ69" s="1">
        <f>[1]节奏总纲!BS69</f>
        <v>124.09865268465654</v>
      </c>
      <c r="BA69" s="1">
        <f>[1]节奏总纲!BT69</f>
        <v>123.12386763900987</v>
      </c>
      <c r="BB69" s="1">
        <f>[1]节奏总纲!BU69</f>
        <v>122.09304851303449</v>
      </c>
      <c r="BD69" s="1">
        <v>66</v>
      </c>
      <c r="BE69" s="1">
        <f>[1]节奏总纲!BX69</f>
        <v>37.753500482504599</v>
      </c>
      <c r="BF69" s="1">
        <f>[1]节奏总纲!BY69</f>
        <v>38.299957868613873</v>
      </c>
      <c r="BG69" s="1">
        <f>[1]节奏总纲!BZ69</f>
        <v>38.923795989405541</v>
      </c>
      <c r="BH69" s="1">
        <f>[1]节奏总纲!CA69</f>
        <v>39.54248642883109</v>
      </c>
      <c r="BI69" s="1">
        <f>[1]节奏总纲!CB69</f>
        <v>40.250881200683118</v>
      </c>
    </row>
    <row r="70" spans="2:61">
      <c r="B70" s="1">
        <f>[1]节奏总纲!N70</f>
        <v>77</v>
      </c>
      <c r="C70" s="1">
        <v>67</v>
      </c>
      <c r="D70" s="1">
        <f>[1]节奏总纲!P70</f>
        <v>102.96830673359811</v>
      </c>
      <c r="E70" s="1">
        <f>[1]节奏总纲!Q70</f>
        <v>89.469161720823394</v>
      </c>
      <c r="F70" s="1">
        <f>[1]节奏总纲!R70</f>
        <v>73.292840732975137</v>
      </c>
      <c r="G70" s="1">
        <f>[1]节奏总纲!S70</f>
        <v>53.625894146857902</v>
      </c>
      <c r="H70" s="1">
        <f>[1]节奏总纲!T70</f>
        <v>29.799027968703292</v>
      </c>
      <c r="J70" s="1">
        <v>67</v>
      </c>
      <c r="K70" s="1">
        <f>[1]节奏总纲!W70</f>
        <v>6.9624464769326693</v>
      </c>
      <c r="L70" s="1">
        <f>[1]节奏总纲!X70</f>
        <v>6.1168738459864613</v>
      </c>
      <c r="M70" s="1">
        <f>[1]节奏总纲!Y70</f>
        <v>4.8022600258700123</v>
      </c>
      <c r="N70" s="1">
        <f>[1]节奏总纲!Z70</f>
        <v>3.4628321627502103</v>
      </c>
      <c r="O70" s="1">
        <f>[1]节奏总纲!AA70</f>
        <v>1.9477279082446444</v>
      </c>
      <c r="Q70" s="1">
        <v>67</v>
      </c>
      <c r="R70" s="1">
        <f>[1]节奏总纲!AD70</f>
        <v>60.870795385807064</v>
      </c>
      <c r="S70" s="1">
        <f>[1]节奏总纲!AE70</f>
        <v>62.898407640114556</v>
      </c>
      <c r="T70" s="1">
        <f>[1]节奏总纲!AF70</f>
        <v>65.682049425288255</v>
      </c>
      <c r="U70" s="1">
        <f>[1]节奏总纲!AG70</f>
        <v>70.229195678021767</v>
      </c>
      <c r="V70" s="1">
        <f>[1]节奏总纲!AH70</f>
        <v>78.748984204926018</v>
      </c>
      <c r="Z70" s="1">
        <v>67</v>
      </c>
      <c r="AA70" s="1">
        <f>[1]节奏总纲!AM70</f>
        <v>7133.5498113340191</v>
      </c>
      <c r="AB70" s="1">
        <f>[1]节奏总纲!AN70</f>
        <v>5706.8398490672153</v>
      </c>
      <c r="AC70" s="1">
        <f>[1]节奏总纲!AO70</f>
        <v>4280.1298868004114</v>
      </c>
      <c r="AD70" s="1">
        <f>[1]节奏总纲!AP70</f>
        <v>2853.4199245336076</v>
      </c>
      <c r="AE70" s="1">
        <f>[1]节奏总纲!AQ70</f>
        <v>1426.7099622668038</v>
      </c>
      <c r="AG70" s="1">
        <v>67</v>
      </c>
      <c r="AH70" s="1">
        <f>[1]节奏总纲!AT70</f>
        <v>970.56512602513249</v>
      </c>
      <c r="AI70" s="1">
        <f>[1]节奏总纲!AU70</f>
        <v>776.45210082010544</v>
      </c>
      <c r="AJ70" s="1">
        <f>[1]节奏总纲!AV70</f>
        <v>582.33907561507976</v>
      </c>
      <c r="AK70" s="1">
        <f>[1]节奏总纲!AW70</f>
        <v>388.22605041005272</v>
      </c>
      <c r="AL70" s="1">
        <f>[1]节奏总纲!AX70</f>
        <v>194.11302520502636</v>
      </c>
      <c r="AN70" s="1">
        <v>67</v>
      </c>
      <c r="AO70" s="1">
        <f>[1]节奏总纲!BA70</f>
        <v>35.341567995522851</v>
      </c>
      <c r="AP70" s="1">
        <f>[1]节奏总纲!BB70</f>
        <v>36.841971442131673</v>
      </c>
      <c r="AQ70" s="1">
        <f>[1]节奏总纲!BC70</f>
        <v>38.768202899262064</v>
      </c>
      <c r="AR70" s="1">
        <f>[1]节奏总纲!BD70</f>
        <v>41.48973836764344</v>
      </c>
      <c r="AS70" s="1">
        <f>[1]节奏总纲!BE70</f>
        <v>46.176090215954694</v>
      </c>
      <c r="AW70" s="1">
        <v>67</v>
      </c>
      <c r="AX70" s="1">
        <f>[1]节奏总纲!BQ70</f>
        <v>128.00586023511804</v>
      </c>
      <c r="AY70" s="1">
        <f>[1]节奏总纲!BR70</f>
        <v>127.12838978012395</v>
      </c>
      <c r="AZ70" s="1">
        <f>[1]节奏总纲!BS70</f>
        <v>126.19151638854794</v>
      </c>
      <c r="BA70" s="1">
        <f>[1]节奏总纲!BT70</f>
        <v>125.19410714767859</v>
      </c>
      <c r="BB70" s="1">
        <f>[1]节奏总纲!BU70</f>
        <v>124.11624751239822</v>
      </c>
      <c r="BD70" s="1">
        <v>67</v>
      </c>
      <c r="BE70" s="1">
        <f>[1]节奏总纲!BX70</f>
        <v>38.223420039247138</v>
      </c>
      <c r="BF70" s="1">
        <f>[1]节奏总纲!BY70</f>
        <v>38.778836653495254</v>
      </c>
      <c r="BG70" s="1">
        <f>[1]节奏总纲!BZ70</f>
        <v>39.366722334610458</v>
      </c>
      <c r="BH70" s="1">
        <f>[1]节奏总纲!CA70</f>
        <v>40.008845309680844</v>
      </c>
      <c r="BI70" s="1">
        <f>[1]节奏总纲!CB70</f>
        <v>40.704888716037352</v>
      </c>
    </row>
    <row r="71" spans="2:61">
      <c r="B71" s="1">
        <f>[1]节奏总纲!N71</f>
        <v>78</v>
      </c>
      <c r="C71" s="1">
        <v>68</v>
      </c>
      <c r="D71" s="1">
        <f>[1]节奏总纲!P71</f>
        <v>110.43047210190386</v>
      </c>
      <c r="E71" s="1">
        <f>[1]节奏总纲!Q71</f>
        <v>95.831563690032169</v>
      </c>
      <c r="F71" s="1">
        <f>[1]节奏总纲!R71</f>
        <v>78.251032531409081</v>
      </c>
      <c r="G71" s="1">
        <f>[1]节奏总纲!S71</f>
        <v>57.412802445779818</v>
      </c>
      <c r="H71" s="1">
        <f>[1]节奏总纲!T71</f>
        <v>31.859191201399263</v>
      </c>
      <c r="J71" s="1">
        <v>68</v>
      </c>
      <c r="K71" s="1">
        <f>[1]节奏总纲!W71</f>
        <v>7.4621653683057474</v>
      </c>
      <c r="L71" s="1">
        <f>[1]节奏总纲!X71</f>
        <v>6.3624019692087757</v>
      </c>
      <c r="M71" s="1">
        <f>[1]节奏总纲!Y71</f>
        <v>4.9581917984339441</v>
      </c>
      <c r="N71" s="1">
        <f>[1]节奏总纲!Z71</f>
        <v>3.7869082989219152</v>
      </c>
      <c r="O71" s="1">
        <f>[1]节奏总纲!AA71</f>
        <v>2.0601632326959702</v>
      </c>
      <c r="Q71" s="1">
        <v>68</v>
      </c>
      <c r="R71" s="1">
        <f>[1]节奏总纲!AD71</f>
        <v>61.082568038258209</v>
      </c>
      <c r="S71" s="1">
        <f>[1]节奏总纲!AE71</f>
        <v>63.107492392331935</v>
      </c>
      <c r="T71" s="1">
        <f>[1]节奏总纲!AF71</f>
        <v>65.895355939451605</v>
      </c>
      <c r="U71" s="1">
        <f>[1]节奏总纲!AG71</f>
        <v>70.442539881709536</v>
      </c>
      <c r="V71" s="1">
        <f>[1]节奏总纲!AH71</f>
        <v>78.972688783434734</v>
      </c>
      <c r="Z71" s="1">
        <v>68</v>
      </c>
      <c r="AA71" s="1">
        <f>[1]节奏总纲!AM71</f>
        <v>8256.4738250473602</v>
      </c>
      <c r="AB71" s="1">
        <f>[1]节奏总纲!AN71</f>
        <v>6605.1790600378881</v>
      </c>
      <c r="AC71" s="1">
        <f>[1]节奏总纲!AO71</f>
        <v>4953.8842950284161</v>
      </c>
      <c r="AD71" s="1">
        <f>[1]节奏总纲!AP71</f>
        <v>3302.5895300189441</v>
      </c>
      <c r="AE71" s="1">
        <f>[1]节奏总纲!AQ71</f>
        <v>1651.294765009472</v>
      </c>
      <c r="AG71" s="1">
        <v>68</v>
      </c>
      <c r="AH71" s="1">
        <f>[1]节奏总纲!AT71</f>
        <v>1122.9240137133411</v>
      </c>
      <c r="AI71" s="1">
        <f>[1]节奏总纲!AU71</f>
        <v>898.33921097067287</v>
      </c>
      <c r="AJ71" s="1">
        <f>[1]节奏总纲!AV71</f>
        <v>673.75440822800465</v>
      </c>
      <c r="AK71" s="1">
        <f>[1]节奏总纲!AW71</f>
        <v>449.16960548533643</v>
      </c>
      <c r="AL71" s="1">
        <f>[1]节奏总纲!AX71</f>
        <v>224.58480274266822</v>
      </c>
      <c r="AN71" s="1">
        <v>68</v>
      </c>
      <c r="AO71" s="1">
        <f>[1]节奏总纲!BA71</f>
        <v>35.439158851386523</v>
      </c>
      <c r="AP71" s="1">
        <f>[1]节奏总纲!BB71</f>
        <v>36.947184852926306</v>
      </c>
      <c r="AQ71" s="1">
        <f>[1]节奏总纲!BC71</f>
        <v>38.872587109658596</v>
      </c>
      <c r="AR71" s="1">
        <f>[1]节奏总纲!BD71</f>
        <v>41.590303905372799</v>
      </c>
      <c r="AS71" s="1">
        <f>[1]节奏总纲!BE71</f>
        <v>46.272410430048332</v>
      </c>
      <c r="AW71" s="1">
        <v>68</v>
      </c>
      <c r="AX71" s="1">
        <f>[1]节奏总纲!BQ71</f>
        <v>130.11135606394996</v>
      </c>
      <c r="AY71" s="1">
        <f>[1]节奏总纲!BR71</f>
        <v>129.28753527830008</v>
      </c>
      <c r="AZ71" s="1">
        <f>[1]节奏总纲!BS71</f>
        <v>128.41849022048493</v>
      </c>
      <c r="BA71" s="1">
        <f>[1]节奏总纲!BT71</f>
        <v>127.45983734027742</v>
      </c>
      <c r="BB71" s="1">
        <f>[1]节奏总纲!BU71</f>
        <v>126.37501502290067</v>
      </c>
      <c r="BD71" s="1">
        <v>68</v>
      </c>
      <c r="BE71" s="1">
        <f>[1]节奏总纲!BX71</f>
        <v>38.690779383138512</v>
      </c>
      <c r="BF71" s="1">
        <f>[1]节奏总纲!BY71</f>
        <v>39.238919857187803</v>
      </c>
      <c r="BG71" s="1">
        <f>[1]节奏总纲!BZ71</f>
        <v>39.813229873395798</v>
      </c>
      <c r="BH71" s="1">
        <f>[1]节奏总纲!CA71</f>
        <v>40.450201830884396</v>
      </c>
      <c r="BI71" s="1">
        <f>[1]节奏总纲!CB71</f>
        <v>41.159720729358739</v>
      </c>
    </row>
    <row r="72" spans="2:61">
      <c r="B72" s="1">
        <f>[1]节奏总纲!N72</f>
        <v>79</v>
      </c>
      <c r="C72" s="1">
        <v>69</v>
      </c>
      <c r="D72" s="1">
        <f>[1]节奏总纲!P72</f>
        <v>118.42822291671132</v>
      </c>
      <c r="E72" s="1">
        <f>[1]节奏总纲!Q72</f>
        <v>102.51146975670532</v>
      </c>
      <c r="F72" s="1">
        <f>[1]节奏总纲!R72</f>
        <v>83.894553114198303</v>
      </c>
      <c r="G72" s="1">
        <f>[1]节奏总纲!S72</f>
        <v>61.535304627523196</v>
      </c>
      <c r="H72" s="1">
        <f>[1]节奏总纲!T72</f>
        <v>34.059956910846175</v>
      </c>
      <c r="J72" s="1">
        <v>69</v>
      </c>
      <c r="K72" s="1">
        <f>[1]节奏总纲!W72</f>
        <v>7.9977508148074605</v>
      </c>
      <c r="L72" s="1">
        <f>[1]节奏总纲!X72</f>
        <v>6.6799060666731549</v>
      </c>
      <c r="M72" s="1">
        <f>[1]节奏总纲!Y72</f>
        <v>5.6435205827892219</v>
      </c>
      <c r="N72" s="1">
        <f>[1]节奏总纲!Z72</f>
        <v>4.1225021817433785</v>
      </c>
      <c r="O72" s="1">
        <f>[1]节奏总纲!AA72</f>
        <v>2.2007657094469124</v>
      </c>
      <c r="Q72" s="1">
        <v>69</v>
      </c>
      <c r="R72" s="1">
        <f>[1]节奏总纲!AD72</f>
        <v>61.285688244217212</v>
      </c>
      <c r="S72" s="1">
        <f>[1]节奏总纲!AE72</f>
        <v>63.310338531528565</v>
      </c>
      <c r="T72" s="1">
        <f>[1]节奏总纲!AF72</f>
        <v>66.106079073217742</v>
      </c>
      <c r="U72" s="1">
        <f>[1]节奏总纲!AG72</f>
        <v>70.655884085397304</v>
      </c>
      <c r="V72" s="1">
        <f>[1]节奏总纲!AH72</f>
        <v>79.188599387584361</v>
      </c>
      <c r="Z72" s="1">
        <v>69</v>
      </c>
      <c r="AA72" s="1">
        <f>[1]节奏总纲!AM72</f>
        <v>9555.6072874592737</v>
      </c>
      <c r="AB72" s="1">
        <f>[1]节奏总纲!AN72</f>
        <v>7644.4858299674197</v>
      </c>
      <c r="AC72" s="1">
        <f>[1]节奏总纲!AO72</f>
        <v>5733.3643724755639</v>
      </c>
      <c r="AD72" s="1">
        <f>[1]节奏总纲!AP72</f>
        <v>3822.2429149837099</v>
      </c>
      <c r="AE72" s="1">
        <f>[1]节奏总纲!AQ72</f>
        <v>1911.1214574918549</v>
      </c>
      <c r="AG72" s="1">
        <v>69</v>
      </c>
      <c r="AH72" s="1">
        <f>[1]节奏总纲!AT72</f>
        <v>1299.1334624119136</v>
      </c>
      <c r="AI72" s="1">
        <f>[1]节奏总纲!AU72</f>
        <v>1039.3067699295316</v>
      </c>
      <c r="AJ72" s="1">
        <f>[1]节奏总纲!AV72</f>
        <v>779.48007744714778</v>
      </c>
      <c r="AK72" s="1">
        <f>[1]节奏总纲!AW72</f>
        <v>519.65338496476579</v>
      </c>
      <c r="AL72" s="1">
        <f>[1]节奏总纲!AX72</f>
        <v>259.8266924823829</v>
      </c>
      <c r="AN72" s="1">
        <v>69</v>
      </c>
      <c r="AO72" s="1">
        <f>[1]节奏总纲!BA72</f>
        <v>35.536749707250202</v>
      </c>
      <c r="AP72" s="1">
        <f>[1]节奏总纲!BB72</f>
        <v>37.045197000674086</v>
      </c>
      <c r="AQ72" s="1">
        <f>[1]节奏总纲!BC72</f>
        <v>38.976971320055128</v>
      </c>
      <c r="AR72" s="1">
        <f>[1]节奏总纲!BD72</f>
        <v>41.690869443102159</v>
      </c>
      <c r="AS72" s="1">
        <f>[1]节奏总纲!BE72</f>
        <v>46.368730644141969</v>
      </c>
      <c r="AW72" s="1">
        <v>69</v>
      </c>
      <c r="AX72" s="1">
        <f>[1]节奏总纲!BQ72</f>
        <v>132.21686522535077</v>
      </c>
      <c r="AY72" s="1">
        <f>[1]节奏总纲!BR72</f>
        <v>131.37187315551134</v>
      </c>
      <c r="AZ72" s="1">
        <f>[1]节奏总纲!BS72</f>
        <v>130.47467154691921</v>
      </c>
      <c r="BA72" s="1">
        <f>[1]节奏总纲!BT72</f>
        <v>129.52983824261307</v>
      </c>
      <c r="BB72" s="1">
        <f>[1]节奏总纲!BU72</f>
        <v>128.52822980669353</v>
      </c>
      <c r="BD72" s="1">
        <v>69</v>
      </c>
      <c r="BE72" s="1">
        <f>[1]节奏总纲!BX72</f>
        <v>39.165368824198744</v>
      </c>
      <c r="BF72" s="1">
        <f>[1]节奏总纲!BY72</f>
        <v>39.690086613900846</v>
      </c>
      <c r="BG72" s="1">
        <f>[1]节奏总纲!BZ72</f>
        <v>40.27734947532835</v>
      </c>
      <c r="BH72" s="1">
        <f>[1]节奏总纲!CA72</f>
        <v>40.930671141986089</v>
      </c>
      <c r="BI72" s="1">
        <f>[1]节奏总纲!CB72</f>
        <v>41.602363103332472</v>
      </c>
    </row>
    <row r="73" spans="2:61">
      <c r="B73" s="1">
        <f>[1]节奏总纲!N73</f>
        <v>80</v>
      </c>
      <c r="C73" s="1">
        <v>70</v>
      </c>
      <c r="D73" s="1">
        <f>[1]节奏总纲!P73</f>
        <v>127</v>
      </c>
      <c r="E73" s="1">
        <f>[1]节奏总纲!Q73</f>
        <v>109.9693</v>
      </c>
      <c r="F73" s="1">
        <f>[1]节奏总纲!R73</f>
        <v>90.106499999999997</v>
      </c>
      <c r="G73" s="1">
        <f>[1]节奏总纲!S73</f>
        <v>65.925700000000006</v>
      </c>
      <c r="H73" s="1">
        <f>[1]节奏总纲!T73</f>
        <v>36.4998</v>
      </c>
      <c r="J73" s="1">
        <v>70</v>
      </c>
      <c r="K73" s="1">
        <f>[1]节奏总纲!W73</f>
        <v>8.5717770832886799</v>
      </c>
      <c r="L73" s="1">
        <f>[1]节奏总纲!X73</f>
        <v>7.4578302432946799</v>
      </c>
      <c r="M73" s="1">
        <f>[1]节奏总纲!Y73</f>
        <v>6.2119468858016944</v>
      </c>
      <c r="N73" s="1">
        <f>[1]节奏总纲!Z73</f>
        <v>4.3903953724768101</v>
      </c>
      <c r="O73" s="1">
        <f>[1]节奏总纲!AA73</f>
        <v>2.4398430891538254</v>
      </c>
      <c r="Q73" s="1">
        <v>70</v>
      </c>
      <c r="R73" s="1">
        <f>[1]节奏总纲!AD73</f>
        <v>61.488808450176215</v>
      </c>
      <c r="S73" s="1">
        <f>[1]节奏总纲!AE73</f>
        <v>63.513184670725188</v>
      </c>
      <c r="T73" s="1">
        <f>[1]节奏总纲!AF73</f>
        <v>66.314314361313961</v>
      </c>
      <c r="U73" s="1">
        <f>[1]节奏总纲!AG73</f>
        <v>70.869228289085072</v>
      </c>
      <c r="V73" s="1">
        <f>[1]节奏总纲!AH73</f>
        <v>79.403426131671111</v>
      </c>
      <c r="Z73" s="1">
        <v>70</v>
      </c>
      <c r="AA73" s="1">
        <f>[1]节奏总纲!AM73</f>
        <v>11058.525000000001</v>
      </c>
      <c r="AB73" s="1">
        <f>[1]节奏总纲!AN73</f>
        <v>8846.8200000000015</v>
      </c>
      <c r="AC73" s="1">
        <f>[1]节奏总纲!AO73</f>
        <v>6635.1150000000007</v>
      </c>
      <c r="AD73" s="1">
        <f>[1]节奏总纲!AP73</f>
        <v>4423.4100000000008</v>
      </c>
      <c r="AE73" s="1">
        <f>[1]节奏总纲!AQ73</f>
        <v>2211.7050000000004</v>
      </c>
      <c r="AG73" s="1">
        <v>70</v>
      </c>
      <c r="AH73" s="1">
        <f>[1]节奏总纲!AT73</f>
        <v>1502.9177125407277</v>
      </c>
      <c r="AI73" s="1">
        <f>[1]节奏总纲!AU73</f>
        <v>1202.3341700325818</v>
      </c>
      <c r="AJ73" s="1">
        <f>[1]节奏总纲!AV73</f>
        <v>901.75062752443682</v>
      </c>
      <c r="AK73" s="1">
        <f>[1]节奏总纲!AW73</f>
        <v>601.16708501629091</v>
      </c>
      <c r="AL73" s="1">
        <f>[1]节奏总纲!AX73</f>
        <v>300.58354250814546</v>
      </c>
      <c r="AN73" s="1">
        <v>70</v>
      </c>
      <c r="AO73" s="1">
        <f>[1]节奏总纲!BA73</f>
        <v>35.634340563113874</v>
      </c>
      <c r="AP73" s="1">
        <f>[1]节奏总纲!BB73</f>
        <v>37.135950591746003</v>
      </c>
      <c r="AQ73" s="1">
        <f>[1]节奏总纲!BC73</f>
        <v>39.070187171981765</v>
      </c>
      <c r="AR73" s="1">
        <f>[1]节奏总纲!BD73</f>
        <v>41.791434980831518</v>
      </c>
      <c r="AS73" s="1">
        <f>[1]节奏总纲!BE73</f>
        <v>46.465050858235607</v>
      </c>
      <c r="AW73" s="1">
        <v>70</v>
      </c>
      <c r="AX73" s="1">
        <f>[1]节奏总纲!BQ73</f>
        <v>134.32238585092639</v>
      </c>
      <c r="AY73" s="1">
        <f>[1]节奏总纲!BR73</f>
        <v>133.48248819741508</v>
      </c>
      <c r="AZ73" s="1">
        <f>[1]节奏总纲!BS73</f>
        <v>132.56461040487298</v>
      </c>
      <c r="BA73" s="1">
        <f>[1]节奏总纲!BT73</f>
        <v>131.5959653197481</v>
      </c>
      <c r="BB73" s="1">
        <f>[1]节奏总纲!BU73</f>
        <v>130.57679608675303</v>
      </c>
      <c r="BD73" s="1">
        <v>70</v>
      </c>
      <c r="BE73" s="1">
        <f>[1]节奏总纲!BX73</f>
        <v>39.628525141348646</v>
      </c>
      <c r="BF73" s="1">
        <f>[1]节奏总纲!BY73</f>
        <v>40.167205562734367</v>
      </c>
      <c r="BG73" s="1">
        <f>[1]节奏总纲!BZ73</f>
        <v>40.760009392249536</v>
      </c>
      <c r="BH73" s="1">
        <f>[1]节奏总纲!CA73</f>
        <v>41.381700810460785</v>
      </c>
      <c r="BI73" s="1">
        <f>[1]节奏总纲!CB73</f>
        <v>42.080332137364977</v>
      </c>
    </row>
    <row r="74" spans="2:61">
      <c r="B74" s="1">
        <f>[1]节奏总纲!N74</f>
        <v>81</v>
      </c>
      <c r="C74" s="1">
        <v>71</v>
      </c>
      <c r="D74" s="1">
        <f>[1]节奏总纲!P74</f>
        <v>136.18700320464549</v>
      </c>
      <c r="E74" s="1">
        <f>[1]节奏总纲!Q74</f>
        <v>118.03327567746625</v>
      </c>
      <c r="F74" s="1">
        <f>[1]节奏总纲!R74</f>
        <v>96.583822672734584</v>
      </c>
      <c r="G74" s="1">
        <f>[1]节奏总纲!S74</f>
        <v>70.612961161608681</v>
      </c>
      <c r="H74" s="1">
        <f>[1]节奏总纲!T74</f>
        <v>39.126526020694648</v>
      </c>
      <c r="J74" s="1">
        <v>71</v>
      </c>
      <c r="K74" s="1">
        <f>[1]节奏总纲!W74</f>
        <v>9.1870032046454924</v>
      </c>
      <c r="L74" s="1">
        <f>[1]节奏总纲!X74</f>
        <v>8.0639756774662459</v>
      </c>
      <c r="M74" s="1">
        <f>[1]节奏总纲!Y74</f>
        <v>6.4773226727345872</v>
      </c>
      <c r="N74" s="1">
        <f>[1]节奏总纲!Z74</f>
        <v>4.6872611616086743</v>
      </c>
      <c r="O74" s="1">
        <f>[1]节奏总纲!AA74</f>
        <v>2.6267260206946474</v>
      </c>
      <c r="Q74" s="1">
        <v>71</v>
      </c>
      <c r="R74" s="1">
        <f>[1]节奏总纲!AD74</f>
        <v>61.691928656135218</v>
      </c>
      <c r="S74" s="1">
        <f>[1]节奏总纲!AE74</f>
        <v>63.716030809921811</v>
      </c>
      <c r="T74" s="1">
        <f>[1]节奏总纲!AF74</f>
        <v>66.52254964941018</v>
      </c>
      <c r="U74" s="1">
        <f>[1]节奏总纲!AG74</f>
        <v>71.07781362467729</v>
      </c>
      <c r="V74" s="1">
        <f>[1]节奏总纲!AH74</f>
        <v>79.618252875757847</v>
      </c>
      <c r="Z74" s="1">
        <v>71</v>
      </c>
      <c r="AA74" s="1">
        <f>[1]节奏总纲!AM74</f>
        <v>12797.106216824561</v>
      </c>
      <c r="AB74" s="1">
        <f>[1]节奏总纲!AN74</f>
        <v>10237.684973459649</v>
      </c>
      <c r="AC74" s="1">
        <f>[1]节奏总纲!AO74</f>
        <v>7678.2637300947363</v>
      </c>
      <c r="AD74" s="1">
        <f>[1]节奏总纲!AP74</f>
        <v>5118.8424867298245</v>
      </c>
      <c r="AE74" s="1">
        <f>[1]节奏总纲!AQ74</f>
        <v>2559.4212433649122</v>
      </c>
      <c r="AG74" s="1">
        <v>71</v>
      </c>
      <c r="AH74" s="1">
        <f>[1]节奏总纲!AT74</f>
        <v>1738.5812168245593</v>
      </c>
      <c r="AI74" s="1">
        <f>[1]节奏总纲!AU74</f>
        <v>1390.8649734596474</v>
      </c>
      <c r="AJ74" s="1">
        <f>[1]节奏总纲!AV74</f>
        <v>1043.1487300947356</v>
      </c>
      <c r="AK74" s="1">
        <f>[1]节奏总纲!AW74</f>
        <v>695.43248672982372</v>
      </c>
      <c r="AL74" s="1">
        <f>[1]节奏总纲!AX74</f>
        <v>347.71624336491186</v>
      </c>
      <c r="AN74" s="1">
        <v>71</v>
      </c>
      <c r="AO74" s="1">
        <f>[1]节奏总纲!BA74</f>
        <v>35.731931418977545</v>
      </c>
      <c r="AP74" s="1">
        <f>[1]节奏总纲!BB74</f>
        <v>37.226704182817912</v>
      </c>
      <c r="AQ74" s="1">
        <f>[1]节奏总纲!BC74</f>
        <v>39.160241683169971</v>
      </c>
      <c r="AR74" s="1">
        <f>[1]节奏总纲!BD74</f>
        <v>41.892000518560877</v>
      </c>
      <c r="AS74" s="1">
        <f>[1]节奏总纲!BE74</f>
        <v>46.561371072329244</v>
      </c>
      <c r="AW74" s="1">
        <v>71</v>
      </c>
      <c r="AX74" s="1">
        <f>[1]节奏总纲!BQ74</f>
        <v>136.42791633259191</v>
      </c>
      <c r="AY74" s="1">
        <f>[1]节奏总纲!BR74</f>
        <v>135.62040290082996</v>
      </c>
      <c r="AZ74" s="1">
        <f>[1]节奏总纲!BS74</f>
        <v>134.76985377611533</v>
      </c>
      <c r="BA74" s="1">
        <f>[1]节奏总纲!BT74</f>
        <v>133.82828810970861</v>
      </c>
      <c r="BB74" s="1">
        <f>[1]节奏总纲!BU74</f>
        <v>132.7790170152997</v>
      </c>
      <c r="BD74" s="1">
        <v>71</v>
      </c>
      <c r="BE74" s="1">
        <f>[1]节奏总纲!BX74</f>
        <v>40.107783723382404</v>
      </c>
      <c r="BF74" s="1">
        <f>[1]节奏总纲!BY74</f>
        <v>40.637125609793571</v>
      </c>
      <c r="BG74" s="1">
        <f>[1]节奏总纲!BZ74</f>
        <v>41.227183381803457</v>
      </c>
      <c r="BH74" s="1">
        <f>[1]节奏总纲!CA74</f>
        <v>41.85307774965591</v>
      </c>
      <c r="BI74" s="1">
        <f>[1]节奏总纲!CB74</f>
        <v>42.536236620449564</v>
      </c>
    </row>
    <row r="75" spans="2:61">
      <c r="B75" s="1">
        <f>[1]节奏总纲!N75</f>
        <v>82</v>
      </c>
      <c r="C75" s="1">
        <v>72</v>
      </c>
      <c r="D75" s="1">
        <f>[1]节奏总纲!P75</f>
        <v>146.03338943962044</v>
      </c>
      <c r="E75" s="1">
        <f>[1]节奏总纲!Q75</f>
        <v>126.581741966263</v>
      </c>
      <c r="F75" s="1">
        <f>[1]节奏总纲!R75</f>
        <v>103.31862302853146</v>
      </c>
      <c r="G75" s="1">
        <f>[1]节奏总纲!S75</f>
        <v>75.586882373947532</v>
      </c>
      <c r="H75" s="1">
        <f>[1]节奏总纲!T75</f>
        <v>41.896979430227098</v>
      </c>
      <c r="J75" s="1">
        <v>72</v>
      </c>
      <c r="K75" s="1">
        <f>[1]节奏总纲!W75</f>
        <v>9.8463862349749434</v>
      </c>
      <c r="L75" s="1">
        <f>[1]节奏总纲!X75</f>
        <v>8.548466288796746</v>
      </c>
      <c r="M75" s="1">
        <f>[1]节奏总纲!Y75</f>
        <v>6.7348003557968781</v>
      </c>
      <c r="N75" s="1">
        <f>[1]节奏总纲!Z75</f>
        <v>4.9739212123388512</v>
      </c>
      <c r="O75" s="1">
        <f>[1]节奏总纲!AA75</f>
        <v>2.7704534095324505</v>
      </c>
      <c r="Q75" s="1">
        <v>72</v>
      </c>
      <c r="R75" s="1">
        <f>[1]节奏总纲!AD75</f>
        <v>61.895048862094221</v>
      </c>
      <c r="S75" s="1">
        <f>[1]节奏总纲!AE75</f>
        <v>63.918876949118435</v>
      </c>
      <c r="T75" s="1">
        <f>[1]节奏总纲!AF75</f>
        <v>66.7307849375064</v>
      </c>
      <c r="U75" s="1">
        <f>[1]节奏总纲!AG75</f>
        <v>71.278862245535876</v>
      </c>
      <c r="V75" s="1">
        <f>[1]节奏总纲!AH75</f>
        <v>79.833079619844597</v>
      </c>
      <c r="Z75" s="1">
        <v>72</v>
      </c>
      <c r="AA75" s="1">
        <f>[1]节奏总纲!AM75</f>
        <v>14808.205062920617</v>
      </c>
      <c r="AB75" s="1">
        <f>[1]节奏总纲!AN75</f>
        <v>11846.564050336494</v>
      </c>
      <c r="AC75" s="1">
        <f>[1]节奏总纲!AO75</f>
        <v>8884.9230377523691</v>
      </c>
      <c r="AD75" s="1">
        <f>[1]节奏总纲!AP75</f>
        <v>5923.2820251682469</v>
      </c>
      <c r="AE75" s="1">
        <f>[1]节奏总纲!AQ75</f>
        <v>2961.6410125841235</v>
      </c>
      <c r="AG75" s="1">
        <v>72</v>
      </c>
      <c r="AH75" s="1">
        <f>[1]节奏总纲!AT75</f>
        <v>2011.0988460960561</v>
      </c>
      <c r="AI75" s="1">
        <f>[1]节奏总纲!AU75</f>
        <v>1608.8790768768449</v>
      </c>
      <c r="AJ75" s="1">
        <f>[1]节奏总纲!AV75</f>
        <v>1206.6593076576328</v>
      </c>
      <c r="AK75" s="1">
        <f>[1]节奏总纲!AW75</f>
        <v>804.43953843842246</v>
      </c>
      <c r="AL75" s="1">
        <f>[1]节奏总纲!AX75</f>
        <v>402.21976921921123</v>
      </c>
      <c r="AN75" s="1">
        <v>72</v>
      </c>
      <c r="AO75" s="1">
        <f>[1]节奏总纲!BA75</f>
        <v>35.829522274841217</v>
      </c>
      <c r="AP75" s="1">
        <f>[1]节奏总纲!BB75</f>
        <v>37.317457773889828</v>
      </c>
      <c r="AQ75" s="1">
        <f>[1]节奏总纲!BC75</f>
        <v>39.250296194358178</v>
      </c>
      <c r="AR75" s="1">
        <f>[1]节奏总纲!BD75</f>
        <v>41.992566056290244</v>
      </c>
      <c r="AS75" s="1">
        <f>[1]节奏总纲!BE75</f>
        <v>46.657691286422882</v>
      </c>
      <c r="AW75" s="1">
        <v>72</v>
      </c>
      <c r="AX75" s="1">
        <f>[1]节奏总纲!BQ75</f>
        <v>138.53345528648683</v>
      </c>
      <c r="AY75" s="1">
        <f>[1]节奏总纲!BR75</f>
        <v>137.70627422196659</v>
      </c>
      <c r="AZ75" s="1">
        <f>[1]节奏总纲!BS75</f>
        <v>136.8190741194654</v>
      </c>
      <c r="BA75" s="1">
        <f>[1]节奏总纲!BT75</f>
        <v>135.89542876835631</v>
      </c>
      <c r="BB75" s="1">
        <f>[1]节奏总纲!BU75</f>
        <v>134.91256595481366</v>
      </c>
      <c r="BD75" s="1">
        <v>72</v>
      </c>
      <c r="BE75" s="1">
        <f>[1]节奏总纲!BX75</f>
        <v>40.566814302636963</v>
      </c>
      <c r="BF75" s="1">
        <f>[1]节奏总纲!BY75</f>
        <v>41.116727813554483</v>
      </c>
      <c r="BG75" s="1">
        <f>[1]节奏总纲!BZ75</f>
        <v>41.67870926132386</v>
      </c>
      <c r="BH75" s="1">
        <f>[1]节奏总纲!CA75</f>
        <v>42.304861384799864</v>
      </c>
      <c r="BI75" s="1">
        <f>[1]节奏总纲!CB75</f>
        <v>43.014746184152813</v>
      </c>
    </row>
    <row r="76" spans="2:61">
      <c r="B76" s="1">
        <f>[1]节奏总纲!N76</f>
        <v>83</v>
      </c>
      <c r="C76" s="1">
        <v>73</v>
      </c>
      <c r="D76" s="1">
        <f>[1]节奏总纲!P76</f>
        <v>156.58648490814926</v>
      </c>
      <c r="E76" s="1">
        <f>[1]节奏总纲!Q76</f>
        <v>135.41599214856748</v>
      </c>
      <c r="F76" s="1">
        <f>[1]节奏总纲!R76</f>
        <v>110.58137564213501</v>
      </c>
      <c r="G76" s="1">
        <f>[1]节奏总纲!S76</f>
        <v>80.955212697513176</v>
      </c>
      <c r="H76" s="1">
        <f>[1]节奏总纲!T76</f>
        <v>44.877686574675579</v>
      </c>
      <c r="J76" s="1">
        <v>73</v>
      </c>
      <c r="K76" s="1">
        <f>[1]节奏总纲!W76</f>
        <v>10.553095468528824</v>
      </c>
      <c r="L76" s="1">
        <f>[1]节奏总纲!X76</f>
        <v>8.834250182304487</v>
      </c>
      <c r="M76" s="1">
        <f>[1]节奏总纲!Y76</f>
        <v>7.2627526136035527</v>
      </c>
      <c r="N76" s="1">
        <f>[1]节奏总纲!Z76</f>
        <v>5.3683303235656439</v>
      </c>
      <c r="O76" s="1">
        <f>[1]节奏总纲!AA76</f>
        <v>2.9807071444484805</v>
      </c>
      <c r="Q76" s="1">
        <v>73</v>
      </c>
      <c r="R76" s="1">
        <f>[1]节奏总纲!AD76</f>
        <v>62.091594979242075</v>
      </c>
      <c r="S76" s="1">
        <f>[1]节奏总纲!AE76</f>
        <v>64.114306430026588</v>
      </c>
      <c r="T76" s="1">
        <f>[1]节奏总纲!AF76</f>
        <v>66.939020225602619</v>
      </c>
      <c r="U76" s="1">
        <f>[1]节奏总纲!AG76</f>
        <v>71.479910866394462</v>
      </c>
      <c r="V76" s="1">
        <f>[1]节奏总纲!AH76</f>
        <v>80.043898354812981</v>
      </c>
      <c r="Z76" s="1">
        <v>73</v>
      </c>
      <c r="AA76" s="1">
        <f>[1]节奏总纲!AM76</f>
        <v>17134.425155737379</v>
      </c>
      <c r="AB76" s="1">
        <f>[1]节奏总纲!AN76</f>
        <v>13707.540124589905</v>
      </c>
      <c r="AC76" s="1">
        <f>[1]节奏总纲!AO76</f>
        <v>10280.655093442427</v>
      </c>
      <c r="AD76" s="1">
        <f>[1]节奏总纲!AP76</f>
        <v>6853.7700622949524</v>
      </c>
      <c r="AE76" s="1">
        <f>[1]节奏总纲!AQ76</f>
        <v>3426.8850311474762</v>
      </c>
      <c r="AG76" s="1">
        <v>73</v>
      </c>
      <c r="AH76" s="1">
        <f>[1]节奏总纲!AT76</f>
        <v>2326.2200928167622</v>
      </c>
      <c r="AI76" s="1">
        <f>[1]节奏总纲!AU76</f>
        <v>1860.9760742534108</v>
      </c>
      <c r="AJ76" s="1">
        <f>[1]节奏总纲!AV76</f>
        <v>1395.7320556900577</v>
      </c>
      <c r="AK76" s="1">
        <f>[1]节奏总纲!AW76</f>
        <v>930.48803712670542</v>
      </c>
      <c r="AL76" s="1">
        <f>[1]节奏总纲!AX76</f>
        <v>465.24401856335271</v>
      </c>
      <c r="AN76" s="1">
        <v>73</v>
      </c>
      <c r="AO76" s="1">
        <f>[1]节奏总纲!BA76</f>
        <v>35.927113130704889</v>
      </c>
      <c r="AP76" s="1">
        <f>[1]节奏总纲!BB76</f>
        <v>37.408211364961737</v>
      </c>
      <c r="AQ76" s="1">
        <f>[1]节奏总纲!BC76</f>
        <v>39.340350705546385</v>
      </c>
      <c r="AR76" s="1">
        <f>[1]节奏总纲!BD76</f>
        <v>42.080366850119908</v>
      </c>
      <c r="AS76" s="1">
        <f>[1]节奏总纲!BE76</f>
        <v>46.754011500516519</v>
      </c>
      <c r="AW76" s="1">
        <v>73</v>
      </c>
      <c r="AX76" s="1">
        <f>[1]节奏总纲!BQ76</f>
        <v>140.63900152187057</v>
      </c>
      <c r="AY76" s="1">
        <f>[1]节奏总纲!BR76</f>
        <v>139.81183580038677</v>
      </c>
      <c r="AZ76" s="1">
        <f>[1]节奏总纲!BS76</f>
        <v>138.91106706435997</v>
      </c>
      <c r="BA76" s="1">
        <f>[1]节奏总纲!BT76</f>
        <v>137.96184741964817</v>
      </c>
      <c r="BB76" s="1">
        <f>[1]节奏总纲!BU76</f>
        <v>136.95030487715928</v>
      </c>
      <c r="BD76" s="1">
        <v>73</v>
      </c>
      <c r="BE76" s="1">
        <f>[1]节奏总纲!BX76</f>
        <v>41.050728962151652</v>
      </c>
      <c r="BF76" s="1">
        <f>[1]节奏总纲!BY76</f>
        <v>41.560938373564056</v>
      </c>
      <c r="BG76" s="1">
        <f>[1]节奏总纲!BZ76</f>
        <v>42.142929396202454</v>
      </c>
      <c r="BH76" s="1">
        <f>[1]节奏总纲!CA76</f>
        <v>42.770735222023518</v>
      </c>
      <c r="BI76" s="1">
        <f>[1]节奏总纲!CB76</f>
        <v>43.461216869621744</v>
      </c>
    </row>
    <row r="77" spans="2:61">
      <c r="B77" s="1">
        <f>[1]节奏总纲!N77</f>
        <v>84</v>
      </c>
      <c r="C77" s="1">
        <v>74</v>
      </c>
      <c r="D77" s="1">
        <f>[1]节奏总纲!P77</f>
        <v>167.89701257893043</v>
      </c>
      <c r="E77" s="1">
        <f>[1]节奏总纲!Q77</f>
        <v>145.16375707574326</v>
      </c>
      <c r="F77" s="1">
        <f>[1]节奏总纲!R77</f>
        <v>118.70318789330381</v>
      </c>
      <c r="G77" s="1">
        <f>[1]节奏总纲!S77</f>
        <v>86.869914308338593</v>
      </c>
      <c r="H77" s="1">
        <f>[1]节奏总纲!T77</f>
        <v>48.169652908895138</v>
      </c>
      <c r="J77" s="1">
        <v>74</v>
      </c>
      <c r="K77" s="1">
        <f>[1]节奏总纲!W77</f>
        <v>11.31052767078117</v>
      </c>
      <c r="L77" s="1">
        <f>[1]节奏总纲!X77</f>
        <v>9.7477649271757798</v>
      </c>
      <c r="M77" s="1">
        <f>[1]节奏总纲!Y77</f>
        <v>8.1218122511687909</v>
      </c>
      <c r="N77" s="1">
        <f>[1]节奏总纲!Z77</f>
        <v>5.9147016108254178</v>
      </c>
      <c r="O77" s="1">
        <f>[1]节奏总纲!AA77</f>
        <v>3.2919663342195591</v>
      </c>
      <c r="Q77" s="1">
        <v>74</v>
      </c>
      <c r="R77" s="1">
        <f>[1]节奏总纲!AD77</f>
        <v>62.281112832649576</v>
      </c>
      <c r="S77" s="1">
        <f>[1]节奏总纲!AE77</f>
        <v>64.304793036447776</v>
      </c>
      <c r="T77" s="1">
        <f>[1]节奏总纲!AF77</f>
        <v>67.14262442756818</v>
      </c>
      <c r="U77" s="1">
        <f>[1]节奏总纲!AG77</f>
        <v>71.680959487253048</v>
      </c>
      <c r="V77" s="1">
        <f>[1]节奏总纲!AH77</f>
        <v>80.24075196383977</v>
      </c>
      <c r="Z77" s="1">
        <v>74</v>
      </c>
      <c r="AA77" s="1">
        <f>[1]节奏总纲!AM77</f>
        <v>19825.014596370729</v>
      </c>
      <c r="AB77" s="1">
        <f>[1]节奏总纲!AN77</f>
        <v>15860.011677096583</v>
      </c>
      <c r="AC77" s="1">
        <f>[1]节奏总纲!AO77</f>
        <v>11895.008757822437</v>
      </c>
      <c r="AD77" s="1">
        <f>[1]节奏总纲!AP77</f>
        <v>7930.0058385482916</v>
      </c>
      <c r="AE77" s="1">
        <f>[1]节奏总纲!AQ77</f>
        <v>3965.0029192741458</v>
      </c>
      <c r="AG77" s="1">
        <v>74</v>
      </c>
      <c r="AH77" s="1">
        <f>[1]节奏总纲!AT77</f>
        <v>2690.58944063335</v>
      </c>
      <c r="AI77" s="1">
        <f>[1]节奏总纲!AU77</f>
        <v>2152.4715525066786</v>
      </c>
      <c r="AJ77" s="1">
        <f>[1]节奏总纲!AV77</f>
        <v>1614.3536643800107</v>
      </c>
      <c r="AK77" s="1">
        <f>[1]节奏总纲!AW77</f>
        <v>1076.2357762533393</v>
      </c>
      <c r="AL77" s="1">
        <f>[1]节奏总纲!AX77</f>
        <v>538.11788812666964</v>
      </c>
      <c r="AN77" s="1">
        <v>74</v>
      </c>
      <c r="AO77" s="1">
        <f>[1]节奏总纲!BA77</f>
        <v>36.021306837933537</v>
      </c>
      <c r="AP77" s="1">
        <f>[1]节奏总纲!BB77</f>
        <v>37.498964956033646</v>
      </c>
      <c r="AQ77" s="1">
        <f>[1]节奏总纲!BC77</f>
        <v>39.430405216734592</v>
      </c>
      <c r="AR77" s="1">
        <f>[1]节奏总纲!BD77</f>
        <v>42.167148737437564</v>
      </c>
      <c r="AS77" s="1">
        <f>[1]节奏总纲!BE77</f>
        <v>46.850331714610157</v>
      </c>
      <c r="AW77" s="1">
        <v>74</v>
      </c>
      <c r="AX77" s="1">
        <f>[1]节奏总纲!BQ77</f>
        <v>142.74455401431342</v>
      </c>
      <c r="AY77" s="1">
        <f>[1]节奏总纲!BR77</f>
        <v>141.95854268233577</v>
      </c>
      <c r="AZ77" s="1">
        <f>[1]节奏总纲!BS77</f>
        <v>141.12063409703663</v>
      </c>
      <c r="BA77" s="1">
        <f>[1]节奏总纲!BT77</f>
        <v>140.18479766698579</v>
      </c>
      <c r="BB77" s="1">
        <f>[1]节奏总纲!BU77</f>
        <v>139.16271061168544</v>
      </c>
      <c r="BD77" s="1">
        <v>74</v>
      </c>
      <c r="BE77" s="1">
        <f>[1]节奏总纲!BX77</f>
        <v>41.505708681037625</v>
      </c>
      <c r="BF77" s="1">
        <f>[1]节奏总纲!BY77</f>
        <v>42.044081480508389</v>
      </c>
      <c r="BG77" s="1">
        <f>[1]节奏总纲!BZ77</f>
        <v>42.612813526599879</v>
      </c>
      <c r="BH77" s="1">
        <f>[1]节奏总纲!CA77</f>
        <v>43.245114997782593</v>
      </c>
      <c r="BI77" s="1">
        <f>[1]节奏总纲!CB77</f>
        <v>43.954310083598529</v>
      </c>
    </row>
    <row r="78" spans="2:61">
      <c r="B78" s="1">
        <f>[1]节奏总纲!N78</f>
        <v>85</v>
      </c>
      <c r="C78" s="1">
        <v>75</v>
      </c>
      <c r="D78" s="1">
        <f>[1]节奏总纲!P78</f>
        <v>180.01933598375612</v>
      </c>
      <c r="E78" s="1">
        <f>[1]节奏总纲!Q78</f>
        <v>155.75272949314578</v>
      </c>
      <c r="F78" s="1">
        <f>[1]节奏总纲!R78</f>
        <v>127.38168214210583</v>
      </c>
      <c r="G78" s="1">
        <f>[1]节奏总纲!S78</f>
        <v>93.214012172388934</v>
      </c>
      <c r="H78" s="1">
        <f>[1]节奏总纲!T78</f>
        <v>51.755559095329879</v>
      </c>
      <c r="J78" s="1">
        <v>75</v>
      </c>
      <c r="K78" s="1">
        <f>[1]节奏总纲!W78</f>
        <v>12.122323404825693</v>
      </c>
      <c r="L78" s="1">
        <f>[1]节奏总纲!X78</f>
        <v>10.588972417402516</v>
      </c>
      <c r="M78" s="1">
        <f>[1]节奏总纲!Y78</f>
        <v>8.6784942488020249</v>
      </c>
      <c r="N78" s="1">
        <f>[1]节奏总纲!Z78</f>
        <v>6.3440978640503403</v>
      </c>
      <c r="O78" s="1">
        <f>[1]节奏总纲!AA78</f>
        <v>3.585906186434741</v>
      </c>
      <c r="Q78" s="1">
        <v>75</v>
      </c>
      <c r="R78" s="1">
        <f>[1]节奏总纲!AD78</f>
        <v>62.470630686057078</v>
      </c>
      <c r="S78" s="1">
        <f>[1]节奏总纲!AE78</f>
        <v>64.495279642868965</v>
      </c>
      <c r="T78" s="1">
        <f>[1]节奏总纲!AF78</f>
        <v>67.344310856946692</v>
      </c>
      <c r="U78" s="1">
        <f>[1]节奏总纲!AG78</f>
        <v>71.882008108111634</v>
      </c>
      <c r="V78" s="1">
        <f>[1]节奏总纲!AH78</f>
        <v>80.437605572866573</v>
      </c>
      <c r="Z78" s="1">
        <v>75</v>
      </c>
      <c r="AA78" s="1">
        <f>[1]节奏总纲!AM78</f>
        <v>22936.899999999998</v>
      </c>
      <c r="AB78" s="1">
        <f>[1]节奏总纲!AN78</f>
        <v>18349.52</v>
      </c>
      <c r="AC78" s="1">
        <f>[1]节奏总纲!AO78</f>
        <v>13762.139999999998</v>
      </c>
      <c r="AD78" s="1">
        <f>[1]节奏总纲!AP78</f>
        <v>9174.76</v>
      </c>
      <c r="AE78" s="1">
        <f>[1]节奏总纲!AQ78</f>
        <v>4587.38</v>
      </c>
      <c r="AG78" s="1">
        <v>75</v>
      </c>
      <c r="AH78" s="1">
        <f>[1]节奏总纲!AT78</f>
        <v>3111.8854036292687</v>
      </c>
      <c r="AI78" s="1">
        <f>[1]节奏总纲!AU78</f>
        <v>2489.5083229034171</v>
      </c>
      <c r="AJ78" s="1">
        <f>[1]节奏总纲!AV78</f>
        <v>1867.1312421775601</v>
      </c>
      <c r="AK78" s="1">
        <f>[1]节奏总纲!AW78</f>
        <v>1244.7541614517086</v>
      </c>
      <c r="AL78" s="1">
        <f>[1]节奏总纲!AX78</f>
        <v>622.37708072585428</v>
      </c>
      <c r="AN78" s="1">
        <v>75</v>
      </c>
      <c r="AO78" s="1">
        <f>[1]节奏总纲!BA78</f>
        <v>36.105477566569242</v>
      </c>
      <c r="AP78" s="1">
        <f>[1]节奏总纲!BB78</f>
        <v>37.589718547105562</v>
      </c>
      <c r="AQ78" s="1">
        <f>[1]节奏总纲!BC78</f>
        <v>39.520459727922798</v>
      </c>
      <c r="AR78" s="1">
        <f>[1]节奏总纲!BD78</f>
        <v>42.253930624755228</v>
      </c>
      <c r="AS78" s="1">
        <f>[1]节奏总纲!BE78</f>
        <v>46.946651928703787</v>
      </c>
      <c r="AW78" s="1">
        <v>75</v>
      </c>
      <c r="AX78" s="1">
        <f>[1]节奏总纲!BQ78</f>
        <v>144.85011188259233</v>
      </c>
      <c r="AY78" s="1">
        <f>[1]节奏总纲!BR78</f>
        <v>144.04377283559913</v>
      </c>
      <c r="AZ78" s="1">
        <f>[1]节奏总纲!BS78</f>
        <v>143.16904869712448</v>
      </c>
      <c r="BA78" s="1">
        <f>[1]节奏总纲!BT78</f>
        <v>142.25753558451294</v>
      </c>
      <c r="BB78" s="1">
        <f>[1]节奏总纲!BU78</f>
        <v>141.29248112662486</v>
      </c>
      <c r="BD78" s="1">
        <v>75</v>
      </c>
      <c r="BE78" s="1">
        <f>[1]节奏总纲!BX78</f>
        <v>41.993343869731824</v>
      </c>
      <c r="BF78" s="1">
        <f>[1]节奏总纲!BY78</f>
        <v>42.503546986076806</v>
      </c>
      <c r="BG78" s="1">
        <f>[1]节奏总纲!BZ78</f>
        <v>43.099163240208767</v>
      </c>
      <c r="BH78" s="1">
        <f>[1]节奏总纲!CA78</f>
        <v>43.720246163774526</v>
      </c>
      <c r="BI78" s="1">
        <f>[1]节奏总纲!CB78</f>
        <v>44.424142211876969</v>
      </c>
    </row>
    <row r="79" spans="2:61">
      <c r="B79" s="1">
        <f>[1]节奏总纲!N79</f>
        <v>86</v>
      </c>
      <c r="C79" s="1">
        <v>76</v>
      </c>
      <c r="D79" s="1">
        <f>[1]节奏总纲!P79</f>
        <v>193.01172051333091</v>
      </c>
      <c r="E79" s="1">
        <f>[1]节奏总纲!Q79</f>
        <v>166.97443941608256</v>
      </c>
      <c r="F79" s="1">
        <f>[1]节奏总纲!R79</f>
        <v>136.51718991907896</v>
      </c>
      <c r="G79" s="1">
        <f>[1]节奏总纲!S79</f>
        <v>100.0379747420594</v>
      </c>
      <c r="H79" s="1">
        <f>[1]节奏总纲!T79</f>
        <v>55.664580196044632</v>
      </c>
      <c r="J79" s="1">
        <v>76</v>
      </c>
      <c r="K79" s="1">
        <f>[1]节奏总纲!W79</f>
        <v>12.992384529574792</v>
      </c>
      <c r="L79" s="1">
        <f>[1]节奏总纲!X79</f>
        <v>11.221709922936782</v>
      </c>
      <c r="M79" s="1">
        <f>[1]节奏总纲!Y79</f>
        <v>9.1355077769731281</v>
      </c>
      <c r="N79" s="1">
        <f>[1]节奏总纲!Z79</f>
        <v>6.8239625696704707</v>
      </c>
      <c r="O79" s="1">
        <f>[1]节奏总纲!AA79</f>
        <v>3.9090211007147531</v>
      </c>
      <c r="Q79" s="1">
        <v>76</v>
      </c>
      <c r="R79" s="1">
        <f>[1]节奏总纲!AD79</f>
        <v>62.660148539464579</v>
      </c>
      <c r="S79" s="1">
        <f>[1]节奏总纲!AE79</f>
        <v>64.685766249290154</v>
      </c>
      <c r="T79" s="1">
        <f>[1]节奏总纲!AF79</f>
        <v>67.545997286325218</v>
      </c>
      <c r="U79" s="1">
        <f>[1]节奏总纲!AG79</f>
        <v>72.076954583856178</v>
      </c>
      <c r="V79" s="1">
        <f>[1]节奏总纲!AH79</f>
        <v>80.634459181893376</v>
      </c>
      <c r="Z79" s="1">
        <v>76</v>
      </c>
      <c r="AA79" s="1">
        <f>[1]节奏总纲!AM79</f>
        <v>26535.88112606269</v>
      </c>
      <c r="AB79" s="1">
        <f>[1]节奏总纲!AN79</f>
        <v>21228.704900850153</v>
      </c>
      <c r="AC79" s="1">
        <f>[1]节奏总纲!AO79</f>
        <v>15921.528675637614</v>
      </c>
      <c r="AD79" s="1">
        <f>[1]节奏总纲!AP79</f>
        <v>10614.352450425076</v>
      </c>
      <c r="AE79" s="1">
        <f>[1]节奏总纲!AQ79</f>
        <v>5307.1762252125382</v>
      </c>
      <c r="AG79" s="1">
        <v>76</v>
      </c>
      <c r="AH79" s="1">
        <f>[1]节奏总纲!AT79</f>
        <v>3598.9811260626921</v>
      </c>
      <c r="AI79" s="1">
        <f>[1]节奏总纲!AU79</f>
        <v>2879.1849008501522</v>
      </c>
      <c r="AJ79" s="1">
        <f>[1]节奏总纲!AV79</f>
        <v>2159.388675637616</v>
      </c>
      <c r="AK79" s="1">
        <f>[1]节奏总纲!AW79</f>
        <v>1439.5924504250761</v>
      </c>
      <c r="AL79" s="1">
        <f>[1]节奏总纲!AX79</f>
        <v>719.79622521253805</v>
      </c>
      <c r="AN79" s="1">
        <v>76</v>
      </c>
      <c r="AO79" s="1">
        <f>[1]节奏总纲!BA79</f>
        <v>36.189648295204947</v>
      </c>
      <c r="AP79" s="1">
        <f>[1]节奏总纲!BB79</f>
        <v>37.680472138177471</v>
      </c>
      <c r="AQ79" s="1">
        <f>[1]节奏总纲!BC79</f>
        <v>39.610514239111005</v>
      </c>
      <c r="AR79" s="1">
        <f>[1]节奏总纲!BD79</f>
        <v>42.340712512072891</v>
      </c>
      <c r="AS79" s="1">
        <f>[1]节奏总纲!BE79</f>
        <v>47.037096473408994</v>
      </c>
      <c r="AW79" s="1">
        <v>76</v>
      </c>
      <c r="AX79" s="1">
        <f>[1]节奏总纲!BQ79</f>
        <v>146.95567436878142</v>
      </c>
      <c r="AY79" s="1">
        <f>[1]节奏总纲!BR79</f>
        <v>146.1345285871148</v>
      </c>
      <c r="AZ79" s="1">
        <f>[1]节奏总纲!BS79</f>
        <v>145.25314650323406</v>
      </c>
      <c r="BA79" s="1">
        <f>[1]节奏总纲!BT79</f>
        <v>144.32236845404299</v>
      </c>
      <c r="BB79" s="1">
        <f>[1]节奏总纲!BU79</f>
        <v>143.33605108914449</v>
      </c>
      <c r="BD79" s="1">
        <v>76</v>
      </c>
      <c r="BE79" s="1">
        <f>[1]节奏总纲!BX79</f>
        <v>42.445257628160959</v>
      </c>
      <c r="BF79" s="1">
        <f>[1]节奏总纲!BY79</f>
        <v>42.990467569098698</v>
      </c>
      <c r="BG79" s="1">
        <f>[1]节奏总纲!BZ79</f>
        <v>43.55528950171113</v>
      </c>
      <c r="BH79" s="1">
        <f>[1]节奏总纲!CA79</f>
        <v>44.199643027024372</v>
      </c>
      <c r="BI79" s="1">
        <f>[1]节奏总纲!CB79</f>
        <v>44.929489637728736</v>
      </c>
    </row>
    <row r="80" spans="2:61">
      <c r="B80" s="1">
        <f>[1]节奏总纲!N80</f>
        <v>87</v>
      </c>
      <c r="C80" s="1">
        <v>77</v>
      </c>
      <c r="D80" s="1">
        <f>[1]节奏总纲!P80</f>
        <v>206.93661346719625</v>
      </c>
      <c r="E80" s="1">
        <f>[1]节奏总纲!Q80</f>
        <v>179.12433261720508</v>
      </c>
      <c r="F80" s="1">
        <f>[1]节奏总纲!R80</f>
        <v>146.53181599612165</v>
      </c>
      <c r="G80" s="1">
        <f>[1]节奏总纲!S80</f>
        <v>107.42079605082158</v>
      </c>
      <c r="H80" s="1">
        <f>[1]节奏总纲!T80</f>
        <v>59.535663694512365</v>
      </c>
      <c r="J80" s="1">
        <v>77</v>
      </c>
      <c r="K80" s="1">
        <f>[1]节奏总纲!W80</f>
        <v>13.924892953865339</v>
      </c>
      <c r="L80" s="1">
        <f>[1]节奏总纲!X80</f>
        <v>12.149893201122524</v>
      </c>
      <c r="M80" s="1">
        <f>[1]节奏总纲!Y80</f>
        <v>10.014626077042692</v>
      </c>
      <c r="N80" s="1">
        <f>[1]节奏总纲!Z80</f>
        <v>7.3828213087621748</v>
      </c>
      <c r="O80" s="1">
        <f>[1]节奏总纲!AA80</f>
        <v>3.8710834984677334</v>
      </c>
      <c r="Q80" s="1">
        <v>77</v>
      </c>
      <c r="R80" s="1">
        <f>[1]节奏总纲!AD80</f>
        <v>62.849666392872081</v>
      </c>
      <c r="S80" s="1">
        <f>[1]节奏总纲!AE80</f>
        <v>64.876252855711357</v>
      </c>
      <c r="T80" s="1">
        <f>[1]节奏总纲!AF80</f>
        <v>67.747683715703729</v>
      </c>
      <c r="U80" s="1">
        <f>[1]节奏总纲!AG80</f>
        <v>72.263232241847945</v>
      </c>
      <c r="V80" s="1">
        <f>[1]节奏总纲!AH80</f>
        <v>80.83131279092018</v>
      </c>
      <c r="Z80" s="1">
        <v>77</v>
      </c>
      <c r="AA80" s="1">
        <f>[1]节奏总纲!AM80</f>
        <v>30698.011006346387</v>
      </c>
      <c r="AB80" s="1">
        <f>[1]节奏总纲!AN80</f>
        <v>24558.40880507711</v>
      </c>
      <c r="AC80" s="1">
        <f>[1]节奏总纲!AO80</f>
        <v>18418.806603807832</v>
      </c>
      <c r="AD80" s="1">
        <f>[1]节奏总纲!AP80</f>
        <v>12279.204402538555</v>
      </c>
      <c r="AE80" s="1">
        <f>[1]节奏总纲!AQ80</f>
        <v>6139.6022012692774</v>
      </c>
      <c r="AG80" s="1">
        <v>77</v>
      </c>
      <c r="AH80" s="1">
        <f>[1]节奏总纲!AT80</f>
        <v>4162.1298802836973</v>
      </c>
      <c r="AI80" s="1">
        <f>[1]节奏总纲!AU80</f>
        <v>3329.7039042269571</v>
      </c>
      <c r="AJ80" s="1">
        <f>[1]节奏总纲!AV80</f>
        <v>2497.2779281702187</v>
      </c>
      <c r="AK80" s="1">
        <f>[1]节奏总纲!AW80</f>
        <v>1664.8519521134785</v>
      </c>
      <c r="AL80" s="1">
        <f>[1]节奏总纲!AX80</f>
        <v>832.42597605673927</v>
      </c>
      <c r="AN80" s="1">
        <v>77</v>
      </c>
      <c r="AO80" s="1">
        <f>[1]节奏总纲!BA80</f>
        <v>36.273819023840659</v>
      </c>
      <c r="AP80" s="1">
        <f>[1]节奏总纲!BB80</f>
        <v>37.771225729249387</v>
      </c>
      <c r="AQ80" s="1">
        <f>[1]节奏总纲!BC80</f>
        <v>39.700568750299212</v>
      </c>
      <c r="AR80" s="1">
        <f>[1]节奏总纲!BD80</f>
        <v>42.427494399390554</v>
      </c>
      <c r="AS80" s="1">
        <f>[1]节奏总纲!BE80</f>
        <v>47.12024662670057</v>
      </c>
      <c r="AW80" s="1">
        <v>77</v>
      </c>
      <c r="AX80" s="1">
        <f>[1]节奏总纲!BQ80</f>
        <v>149.05713970651243</v>
      </c>
      <c r="AY80" s="1">
        <f>[1]节奏总纲!BR80</f>
        <v>148.27357279823164</v>
      </c>
      <c r="AZ80" s="1">
        <f>[1]节奏总纲!BS80</f>
        <v>147.45018844840658</v>
      </c>
      <c r="BA80" s="1">
        <f>[1]节奏总纲!BT80</f>
        <v>146.55064673623977</v>
      </c>
      <c r="BB80" s="1">
        <f>[1]节奏总纲!BU80</f>
        <v>145.53468456757108</v>
      </c>
      <c r="BD80" s="1">
        <v>77</v>
      </c>
      <c r="BE80" s="1">
        <f>[1]节奏总纲!BX80</f>
        <v>42.928629024654093</v>
      </c>
      <c r="BF80" s="1">
        <f>[1]节奏总纲!BY80</f>
        <v>43.44674694915556</v>
      </c>
      <c r="BG80" s="1">
        <f>[1]节奏总纲!BZ80</f>
        <v>44.047735983456604</v>
      </c>
      <c r="BH80" s="1">
        <f>[1]节奏总纲!CA80</f>
        <v>44.676858376824399</v>
      </c>
      <c r="BI80" s="1">
        <f>[1]节奏总纲!CB80</f>
        <v>45.371092241532111</v>
      </c>
    </row>
    <row r="81" spans="2:61">
      <c r="B81" s="1">
        <f>[1]节奏总纲!N81</f>
        <v>88</v>
      </c>
      <c r="C81" s="1">
        <v>78</v>
      </c>
      <c r="D81" s="1">
        <f>[1]节奏总纲!P81</f>
        <v>221.86094420380775</v>
      </c>
      <c r="E81" s="1">
        <f>[1]节奏总纲!Q81</f>
        <v>192.04283330281601</v>
      </c>
      <c r="F81" s="1">
        <f>[1]节奏总纲!R81</f>
        <v>157.23285115723854</v>
      </c>
      <c r="G81" s="1">
        <f>[1]节奏总纲!S81</f>
        <v>115.1680161361966</v>
      </c>
      <c r="H81" s="1">
        <f>[1]节奏总纲!T81</f>
        <v>63.651904892072437</v>
      </c>
      <c r="J81" s="1">
        <v>78</v>
      </c>
      <c r="K81" s="1">
        <f>[1]节奏总纲!W81</f>
        <v>14.924330736611495</v>
      </c>
      <c r="L81" s="1">
        <f>[1]节奏总纲!X81</f>
        <v>12.918500685610923</v>
      </c>
      <c r="M81" s="1">
        <f>[1]节奏总纲!Y81</f>
        <v>10.701035161116891</v>
      </c>
      <c r="N81" s="1">
        <f>[1]节奏总纲!Z81</f>
        <v>7.7472200853750195</v>
      </c>
      <c r="O81" s="1">
        <f>[1]节奏总纲!AA81</f>
        <v>4.1162411975600719</v>
      </c>
      <c r="Q81" s="1">
        <v>78</v>
      </c>
      <c r="R81" s="1">
        <f>[1]节奏总纲!AD81</f>
        <v>63.036560194527354</v>
      </c>
      <c r="S81" s="1">
        <f>[1]节奏总纲!AE81</f>
        <v>65.061438622789353</v>
      </c>
      <c r="T81" s="1">
        <f>[1]节奏总纲!AF81</f>
        <v>67.949370145082256</v>
      </c>
      <c r="U81" s="1">
        <f>[1]节奏总纲!AG81</f>
        <v>72.449509899839711</v>
      </c>
      <c r="V81" s="1">
        <f>[1]节奏总纲!AH81</f>
        <v>81.026624803116562</v>
      </c>
      <c r="Z81" s="1">
        <v>78</v>
      </c>
      <c r="AA81" s="1">
        <f>[1]节奏总纲!AM81</f>
        <v>35511.190322760085</v>
      </c>
      <c r="AB81" s="1">
        <f>[1]节奏总纲!AN81</f>
        <v>28408.952258208068</v>
      </c>
      <c r="AC81" s="1">
        <f>[1]节奏总纲!AO81</f>
        <v>21306.714193656051</v>
      </c>
      <c r="AD81" s="1">
        <f>[1]节奏总纲!AP81</f>
        <v>14204.476129104034</v>
      </c>
      <c r="AE81" s="1">
        <f>[1]节奏总纲!AQ81</f>
        <v>7102.238064552017</v>
      </c>
      <c r="AG81" s="1">
        <v>78</v>
      </c>
      <c r="AH81" s="1">
        <f>[1]节奏总纲!AT81</f>
        <v>4813.179316413698</v>
      </c>
      <c r="AI81" s="1">
        <f>[1]节奏总纲!AU81</f>
        <v>3850.5434531309584</v>
      </c>
      <c r="AJ81" s="1">
        <f>[1]节奏总纲!AV81</f>
        <v>2887.9075898482188</v>
      </c>
      <c r="AK81" s="1">
        <f>[1]节奏总纲!AW81</f>
        <v>1925.2717265654792</v>
      </c>
      <c r="AL81" s="1">
        <f>[1]节奏总纲!AX81</f>
        <v>962.63586328273959</v>
      </c>
      <c r="AN81" s="1">
        <v>78</v>
      </c>
      <c r="AO81" s="1">
        <f>[1]节奏总纲!BA81</f>
        <v>36.357989752476364</v>
      </c>
      <c r="AP81" s="1">
        <f>[1]节奏总纲!BB81</f>
        <v>37.861979320321296</v>
      </c>
      <c r="AQ81" s="1">
        <f>[1]节奏总纲!BC81</f>
        <v>39.790623261487418</v>
      </c>
      <c r="AR81" s="1">
        <f>[1]节奏总纲!BD81</f>
        <v>42.51427628670821</v>
      </c>
      <c r="AS81" s="1">
        <f>[1]节奏总纲!BE81</f>
        <v>47.203396779992147</v>
      </c>
      <c r="AW81" s="1">
        <v>78</v>
      </c>
      <c r="AX81" s="1">
        <f>[1]节奏总纲!BQ81</f>
        <v>151.15563986695878</v>
      </c>
      <c r="AY81" s="1">
        <f>[1]节奏总纲!BR81</f>
        <v>150.36857275778672</v>
      </c>
      <c r="AZ81" s="1">
        <f>[1]节奏总纲!BS81</f>
        <v>149.53271887048692</v>
      </c>
      <c r="BA81" s="1">
        <f>[1]节奏总纲!BT81</f>
        <v>148.64897064481843</v>
      </c>
      <c r="BB81" s="1">
        <f>[1]节奏总纲!BU81</f>
        <v>147.71229603325094</v>
      </c>
      <c r="BD81" s="1">
        <v>78</v>
      </c>
      <c r="BE81" s="1">
        <f>[1]节奏总纲!BX81</f>
        <v>43.385499964596733</v>
      </c>
      <c r="BF81" s="1">
        <f>[1]节奏总纲!BY81</f>
        <v>43.930502277742427</v>
      </c>
      <c r="BG81" s="1">
        <f>[1]节奏总纲!BZ81</f>
        <v>44.508869383463988</v>
      </c>
      <c r="BH81" s="1">
        <f>[1]节奏总纲!CA81</f>
        <v>45.153317888009887</v>
      </c>
      <c r="BI81" s="1">
        <f>[1]节奏总纲!CB81</f>
        <v>45.830400612131918</v>
      </c>
    </row>
    <row r="82" spans="2:61">
      <c r="B82" s="1">
        <f>[1]节奏总纲!N82</f>
        <v>89</v>
      </c>
      <c r="C82" s="1">
        <v>79</v>
      </c>
      <c r="D82" s="1">
        <f>[1]节奏总纲!P82</f>
        <v>237.85644583342264</v>
      </c>
      <c r="E82" s="1">
        <f>[1]节奏总纲!Q82</f>
        <v>206.07882467007735</v>
      </c>
      <c r="F82" s="1">
        <f>[1]节奏总纲!R82</f>
        <v>168.73536267423003</v>
      </c>
      <c r="G82" s="1">
        <f>[1]节奏总纲!S82</f>
        <v>123.11449636337954</v>
      </c>
      <c r="H82" s="1">
        <f>[1]节奏总纲!T82</f>
        <v>68.122086086692235</v>
      </c>
      <c r="J82" s="1">
        <v>79</v>
      </c>
      <c r="K82" s="1">
        <f>[1]节奏总纲!W82</f>
        <v>15.995501629614893</v>
      </c>
      <c r="L82" s="1">
        <f>[1]节奏总纲!X82</f>
        <v>14.035991367261346</v>
      </c>
      <c r="M82" s="1">
        <f>[1]节奏总纲!Y82</f>
        <v>11.50251151699149</v>
      </c>
      <c r="N82" s="1">
        <f>[1]节奏总纲!Z82</f>
        <v>7.9464802271829456</v>
      </c>
      <c r="O82" s="1">
        <f>[1]节奏总纲!AA82</f>
        <v>4.4701811946197978</v>
      </c>
      <c r="Q82" s="1">
        <v>79</v>
      </c>
      <c r="R82" s="1">
        <f>[1]节奏总纲!AD82</f>
        <v>63.213386604241791</v>
      </c>
      <c r="S82" s="1">
        <f>[1]节奏总纲!AE82</f>
        <v>65.23679566619937</v>
      </c>
      <c r="T82" s="1">
        <f>[1]节奏总纲!AF82</f>
        <v>68.132712808893615</v>
      </c>
      <c r="U82" s="1">
        <f>[1]节奏总纲!AG82</f>
        <v>72.635787557831478</v>
      </c>
      <c r="V82" s="1">
        <f>[1]节奏总纲!AH82</f>
        <v>81.212704266341873</v>
      </c>
      <c r="Z82" s="1">
        <v>79</v>
      </c>
      <c r="AA82" s="1">
        <f>[1]节奏总纲!AM82</f>
        <v>41077.009235645834</v>
      </c>
      <c r="AB82" s="1">
        <f>[1]节奏总纲!AN82</f>
        <v>32861.60738851667</v>
      </c>
      <c r="AC82" s="1">
        <f>[1]节奏总纲!AO82</f>
        <v>24646.205541387499</v>
      </c>
      <c r="AD82" s="1">
        <f>[1]节奏总纲!AP82</f>
        <v>16430.803694258335</v>
      </c>
      <c r="AE82" s="1">
        <f>[1]节奏总纲!AQ82</f>
        <v>8215.4018471291674</v>
      </c>
      <c r="AG82" s="1">
        <v>79</v>
      </c>
      <c r="AH82" s="1">
        <f>[1]节奏总纲!AT82</f>
        <v>5565.8189128857484</v>
      </c>
      <c r="AI82" s="1">
        <f>[1]节奏总纲!AU82</f>
        <v>4452.6551303086017</v>
      </c>
      <c r="AJ82" s="1">
        <f>[1]节奏总纲!AV82</f>
        <v>3339.4913477314476</v>
      </c>
      <c r="AK82" s="1">
        <f>[1]节奏总纲!AW82</f>
        <v>2226.3275651543008</v>
      </c>
      <c r="AL82" s="1">
        <f>[1]节奏总纲!AX82</f>
        <v>1113.1637825771504</v>
      </c>
      <c r="AN82" s="1">
        <v>79</v>
      </c>
      <c r="AO82" s="1">
        <f>[1]节奏总纲!BA82</f>
        <v>36.442160481112069</v>
      </c>
      <c r="AP82" s="1">
        <f>[1]节奏总纲!BB82</f>
        <v>37.952732911393213</v>
      </c>
      <c r="AQ82" s="1">
        <f>[1]节奏总纲!BC82</f>
        <v>39.880677772675625</v>
      </c>
      <c r="AR82" s="1">
        <f>[1]节奏总纲!BD82</f>
        <v>42.601058174025873</v>
      </c>
      <c r="AS82" s="1">
        <f>[1]节奏总纲!BE82</f>
        <v>47.286546933283724</v>
      </c>
      <c r="AW82" s="1">
        <v>79</v>
      </c>
      <c r="AX82" s="1">
        <f>[1]节奏总纲!BQ82</f>
        <v>153.254142755516</v>
      </c>
      <c r="AY82" s="1">
        <f>[1]节奏总纲!BR82</f>
        <v>152.42090057971816</v>
      </c>
      <c r="AZ82" s="1">
        <f>[1]节奏总纲!BS82</f>
        <v>151.57476523052998</v>
      </c>
      <c r="BA82" s="1">
        <f>[1]节奏总纲!BT82</f>
        <v>150.68887650130068</v>
      </c>
      <c r="BB82" s="1">
        <f>[1]节奏总纲!BU82</f>
        <v>149.76122007031191</v>
      </c>
      <c r="BD82" s="1">
        <v>79</v>
      </c>
      <c r="BE82" s="1">
        <f>[1]节奏总纲!BX82</f>
        <v>43.864683073228825</v>
      </c>
      <c r="BF82" s="1">
        <f>[1]节奏总纲!BY82</f>
        <v>44.393651798323852</v>
      </c>
      <c r="BG82" s="1">
        <f>[1]节奏总纲!BZ82</f>
        <v>45.003918944161271</v>
      </c>
      <c r="BH82" s="1">
        <f>[1]节奏总纲!CA82</f>
        <v>45.596669566151888</v>
      </c>
      <c r="BI82" s="1">
        <f>[1]节奏总纲!CB82</f>
        <v>46.284169788056381</v>
      </c>
    </row>
    <row r="83" spans="2:61">
      <c r="B83" s="1">
        <f>[1]节奏总纲!N83</f>
        <v>90</v>
      </c>
      <c r="C83" s="1">
        <v>80</v>
      </c>
      <c r="D83" s="1">
        <f>[1]节奏总纲!P83</f>
        <v>255</v>
      </c>
      <c r="E83" s="1">
        <f>[1]节奏总纲!Q83</f>
        <v>221.08500000000001</v>
      </c>
      <c r="F83" s="1">
        <f>[1]节奏总纲!R83</f>
        <v>180.33600000000001</v>
      </c>
      <c r="G83" s="1">
        <f>[1]节奏总纲!S83</f>
        <v>131.58000000000001</v>
      </c>
      <c r="H83" s="1">
        <f>[1]节奏总纲!T83</f>
        <v>72.777000000000001</v>
      </c>
      <c r="J83" s="1">
        <v>80</v>
      </c>
      <c r="K83" s="1">
        <f>[1]节奏总纲!W83</f>
        <v>17.14355416657736</v>
      </c>
      <c r="L83" s="1">
        <f>[1]节奏总纲!X83</f>
        <v>15.006175329922655</v>
      </c>
      <c r="M83" s="1">
        <f>[1]节奏总纲!Y83</f>
        <v>11.600637325769981</v>
      </c>
      <c r="N83" s="1">
        <f>[1]节奏总纲!Z83</f>
        <v>8.4655036366204683</v>
      </c>
      <c r="O83" s="1">
        <f>[1]节奏总纲!AA83</f>
        <v>4.6549139133077659</v>
      </c>
      <c r="Q83" s="1">
        <v>80</v>
      </c>
      <c r="R83" s="1">
        <f>[1]节奏总纲!AD83</f>
        <v>63.39021301395622</v>
      </c>
      <c r="S83" s="1">
        <f>[1]节奏总纲!AE83</f>
        <v>65.412152709609373</v>
      </c>
      <c r="T83" s="1">
        <f>[1]节奏总纲!AF83</f>
        <v>68.309907165737044</v>
      </c>
      <c r="U83" s="1">
        <f>[1]节奏总纲!AG83</f>
        <v>72.822065215823244</v>
      </c>
      <c r="V83" s="1">
        <f>[1]节奏总纲!AH83</f>
        <v>81.398783729567185</v>
      </c>
      <c r="Z83" s="1">
        <v>80</v>
      </c>
      <c r="AA83" s="1">
        <f>[1]节奏总纲!AM83</f>
        <v>47512.875</v>
      </c>
      <c r="AB83" s="1">
        <f>[1]节奏总纲!AN83</f>
        <v>38010.300000000003</v>
      </c>
      <c r="AC83" s="1">
        <f>[1]节奏总纲!AO83</f>
        <v>28507.724999999999</v>
      </c>
      <c r="AD83" s="1">
        <f>[1]节奏总纲!AP83</f>
        <v>19005.150000000001</v>
      </c>
      <c r="AE83" s="1">
        <f>[1]节奏总纲!AQ83</f>
        <v>9502.5750000000007</v>
      </c>
      <c r="AG83" s="1">
        <v>80</v>
      </c>
      <c r="AH83" s="1">
        <f>[1]节奏总纲!AT83</f>
        <v>6435.8657643541665</v>
      </c>
      <c r="AI83" s="1">
        <f>[1]节奏总纲!AU83</f>
        <v>5148.6926114833332</v>
      </c>
      <c r="AJ83" s="1">
        <f>[1]节奏总纲!AV83</f>
        <v>3861.5194586124999</v>
      </c>
      <c r="AK83" s="1">
        <f>[1]节奏总纲!AW83</f>
        <v>2574.3463057416666</v>
      </c>
      <c r="AL83" s="1">
        <f>[1]节奏总纲!AX83</f>
        <v>1287.1731528708333</v>
      </c>
      <c r="AN83" s="1">
        <v>80</v>
      </c>
      <c r="AO83" s="1">
        <f>[1]节奏总纲!BA83</f>
        <v>36.526331209747774</v>
      </c>
      <c r="AP83" s="1">
        <f>[1]节奏总纲!BB83</f>
        <v>38.037513426486328</v>
      </c>
      <c r="AQ83" s="1">
        <f>[1]节奏总纲!BC83</f>
        <v>39.970732283863832</v>
      </c>
      <c r="AR83" s="1">
        <f>[1]节奏总纲!BD83</f>
        <v>42.687840061343536</v>
      </c>
      <c r="AS83" s="1">
        <f>[1]节奏总纲!BE83</f>
        <v>47.3696970865753</v>
      </c>
      <c r="AW83" s="1">
        <v>80</v>
      </c>
      <c r="AX83" s="1">
        <f>[1]节奏总纲!BQ83</f>
        <v>155.35264798579232</v>
      </c>
      <c r="AY83" s="1">
        <f>[1]节奏总纲!BR83</f>
        <v>154.14666602127767</v>
      </c>
      <c r="AZ83" s="1">
        <f>[1]节奏总纲!BS83</f>
        <v>153.14946182958477</v>
      </c>
      <c r="BA83" s="1">
        <f>[1]节奏总纲!BT83</f>
        <v>152.12605579164665</v>
      </c>
      <c r="BB83" s="1">
        <f>[1]节奏总纲!BU83</f>
        <v>151.0810487166913</v>
      </c>
      <c r="BD83" s="1">
        <v>80</v>
      </c>
      <c r="BE83" s="1">
        <f>[1]节奏总纲!BX83</f>
        <v>44.326465623783335</v>
      </c>
      <c r="BF83" s="1">
        <f>[1]节奏总纲!BY83</f>
        <v>44.878640998911052</v>
      </c>
      <c r="BG83" s="1">
        <f>[1]节奏总纲!BZ83</f>
        <v>45.435402391663246</v>
      </c>
      <c r="BH83" s="1">
        <f>[1]节奏总纲!CA83</f>
        <v>46.059542756901394</v>
      </c>
      <c r="BI83" s="1">
        <f>[1]节奏总纲!CB83</f>
        <v>46.732532092773639</v>
      </c>
    </row>
    <row r="84" spans="2:61">
      <c r="B84" s="1">
        <f>[1]节奏总纲!N84</f>
        <v>91</v>
      </c>
      <c r="C84" s="1">
        <v>81</v>
      </c>
      <c r="D84" s="1">
        <f>[1]节奏总纲!P84</f>
        <v>273.37400640929098</v>
      </c>
      <c r="E84" s="1">
        <f>[1]节奏总纲!Q84</f>
        <v>236.35916594147301</v>
      </c>
      <c r="F84" s="1">
        <f>[1]节奏总纲!R84</f>
        <v>192.67399971726829</v>
      </c>
      <c r="G84" s="1">
        <f>[1]节奏总纲!S84</f>
        <v>140.76027590014394</v>
      </c>
      <c r="H84" s="1">
        <f>[1]节奏总纲!T84</f>
        <v>77.856917025366073</v>
      </c>
      <c r="J84" s="1">
        <v>81</v>
      </c>
      <c r="K84" s="1">
        <f>[1]节奏总纲!W84</f>
        <v>18.374006409290985</v>
      </c>
      <c r="L84" s="1">
        <f>[1]节奏总纲!X84</f>
        <v>15.274165941473001</v>
      </c>
      <c r="M84" s="1">
        <f>[1]节奏总纲!Y84</f>
        <v>12.337999717268275</v>
      </c>
      <c r="N84" s="1">
        <f>[1]节奏总纲!Z84</f>
        <v>9.1802759001439256</v>
      </c>
      <c r="O84" s="1">
        <f>[1]节奏总纲!AA84</f>
        <v>5.0799170253660719</v>
      </c>
      <c r="Q84" s="1">
        <v>81</v>
      </c>
      <c r="R84" s="1">
        <f>[1]节奏总纲!AD84</f>
        <v>63.567039423670657</v>
      </c>
      <c r="S84" s="1">
        <f>[1]节奏总纲!AE84</f>
        <v>65.58750975301939</v>
      </c>
      <c r="T84" s="1">
        <f>[1]节奏总纲!AF84</f>
        <v>68.487101522580488</v>
      </c>
      <c r="U84" s="1">
        <f>[1]节奏总纲!AG84</f>
        <v>73.007572199822363</v>
      </c>
      <c r="V84" s="1">
        <f>[1]节奏总纲!AH84</f>
        <v>81.584863192792497</v>
      </c>
      <c r="AN84" s="1">
        <v>81</v>
      </c>
      <c r="AO84" s="1">
        <f>[1]节奏总纲!BA84</f>
        <v>36.610501938383479</v>
      </c>
      <c r="AP84" s="1">
        <f>[1]节奏总纲!BB84</f>
        <v>38.11580158428373</v>
      </c>
      <c r="AQ84" s="1">
        <f>[1]节奏总纲!BC84</f>
        <v>40.052446592012309</v>
      </c>
      <c r="AR84" s="1">
        <f>[1]节奏总纲!BD84</f>
        <v>42.774621948661192</v>
      </c>
      <c r="AS84" s="1">
        <f>[1]节奏总纲!BE84</f>
        <v>47.452847239866877</v>
      </c>
      <c r="BD84" s="1">
        <v>81</v>
      </c>
      <c r="BE84" s="1">
        <f>[1]节奏总纲!BX84</f>
        <v>44.801533759886318</v>
      </c>
      <c r="BF84" s="1">
        <f>[1]节奏总纲!BY84</f>
        <v>45.321339851414862</v>
      </c>
      <c r="BG84" s="1">
        <f>[1]节奏总纲!BZ84</f>
        <v>45.894311889804285</v>
      </c>
      <c r="BH84" s="1">
        <f>[1]节奏总纲!CA84</f>
        <v>46.501665826971653</v>
      </c>
      <c r="BI84" s="1">
        <f>[1]节奏总纲!CB84</f>
        <v>47.191499408717924</v>
      </c>
    </row>
    <row r="85" spans="2:61">
      <c r="B85" s="1">
        <f>[1]节奏总纲!N85</f>
        <v>92</v>
      </c>
      <c r="C85" s="1">
        <v>82</v>
      </c>
      <c r="D85" s="1">
        <f>[1]节奏总纲!P85</f>
        <v>293.06677887924064</v>
      </c>
      <c r="E85" s="1">
        <f>[1]节奏总纲!Q85</f>
        <v>253.15108359588808</v>
      </c>
      <c r="F85" s="1">
        <f>[1]节奏总纲!R85</f>
        <v>206.37762568676126</v>
      </c>
      <c r="G85" s="1">
        <f>[1]节奏总纲!S85</f>
        <v>150.81216441125721</v>
      </c>
      <c r="H85" s="1">
        <f>[1]节奏总纲!T85</f>
        <v>83.230965201704336</v>
      </c>
      <c r="J85" s="1">
        <v>82</v>
      </c>
      <c r="K85" s="1">
        <f>[1]节奏总纲!W85</f>
        <v>19.692772469949659</v>
      </c>
      <c r="L85" s="1">
        <f>[1]节奏总纲!X85</f>
        <v>16.791917654415073</v>
      </c>
      <c r="M85" s="1">
        <f>[1]节奏总纲!Y85</f>
        <v>13.703625969492975</v>
      </c>
      <c r="N85" s="1">
        <f>[1]节奏总纲!Z85</f>
        <v>10.051888511113276</v>
      </c>
      <c r="O85" s="1">
        <f>[1]节奏总纲!AA85</f>
        <v>5.3740481763382633</v>
      </c>
      <c r="Q85" s="1">
        <v>82</v>
      </c>
      <c r="R85" s="1">
        <f>[1]节奏总纲!AD85</f>
        <v>63.743865833385094</v>
      </c>
      <c r="S85" s="1">
        <f>[1]节奏总纲!AE85</f>
        <v>65.762866796429392</v>
      </c>
      <c r="T85" s="1">
        <f>[1]节奏总纲!AF85</f>
        <v>68.664295879423918</v>
      </c>
      <c r="U85" s="1">
        <f>[1]节奏总纲!AG85</f>
        <v>73.176642436293761</v>
      </c>
      <c r="V85" s="1">
        <f>[1]节奏总纲!AH85</f>
        <v>81.770942656017823</v>
      </c>
      <c r="AN85" s="1">
        <v>82</v>
      </c>
      <c r="AO85" s="1">
        <f>[1]节奏总纲!BA85</f>
        <v>36.694672667019191</v>
      </c>
      <c r="AP85" s="1">
        <f>[1]节奏总纲!BB85</f>
        <v>38.194089742081125</v>
      </c>
      <c r="AQ85" s="1">
        <f>[1]节奏总纲!BC85</f>
        <v>40.130145246845366</v>
      </c>
      <c r="AR85" s="1">
        <f>[1]节奏总纲!BD85</f>
        <v>42.861403835978855</v>
      </c>
      <c r="AS85" s="1">
        <f>[1]节奏总纲!BE85</f>
        <v>47.535997393158453</v>
      </c>
      <c r="BD85" s="1">
        <v>82</v>
      </c>
      <c r="BE85" s="1">
        <f>[1]节奏总纲!BX85</f>
        <v>45.268177050953859</v>
      </c>
      <c r="BF85" s="1">
        <f>[1]节奏总纲!BY85</f>
        <v>45.789768933125814</v>
      </c>
      <c r="BG85" s="1">
        <f>[1]节奏总纲!BZ85</f>
        <v>46.348748235109454</v>
      </c>
      <c r="BH85" s="1">
        <f>[1]节奏总纲!CA85</f>
        <v>46.985765853689557</v>
      </c>
      <c r="BI85" s="1">
        <f>[1]节奏总纲!CB85</f>
        <v>47.638352338376762</v>
      </c>
    </row>
    <row r="86" spans="2:61">
      <c r="B86" s="1">
        <f>[1]节奏总纲!N86</f>
        <v>93</v>
      </c>
      <c r="C86" s="1">
        <v>83</v>
      </c>
      <c r="D86" s="1">
        <f>[1]节奏总纲!P86</f>
        <v>314.1729698162988</v>
      </c>
      <c r="E86" s="1">
        <f>[1]节奏总纲!Q86</f>
        <v>271.53969781222702</v>
      </c>
      <c r="F86" s="1">
        <f>[1]节奏总纲!R86</f>
        <v>221.55477831445393</v>
      </c>
      <c r="G86" s="1">
        <f>[1]节奏总纲!S86</f>
        <v>161.57915837652246</v>
      </c>
      <c r="H86" s="1">
        <f>[1]节奏总纲!T86</f>
        <v>89.193706130847232</v>
      </c>
      <c r="J86" s="1">
        <v>83</v>
      </c>
      <c r="K86" s="1">
        <f>[1]节奏总纲!W86</f>
        <v>21.106190937058159</v>
      </c>
      <c r="L86" s="1">
        <f>[1]节奏总纲!X86</f>
        <v>18.388614216338937</v>
      </c>
      <c r="M86" s="1">
        <f>[1]节奏总纲!Y86</f>
        <v>15.177152627692664</v>
      </c>
      <c r="N86" s="1">
        <f>[1]节奏总纲!Z86</f>
        <v>10.766993965265243</v>
      </c>
      <c r="O86" s="1">
        <f>[1]节奏总纲!AA86</f>
        <v>5.9627409291428961</v>
      </c>
      <c r="Q86" s="1">
        <v>83</v>
      </c>
      <c r="R86" s="1">
        <f>[1]节奏总纲!AD86</f>
        <v>63.920692243099523</v>
      </c>
      <c r="S86" s="1">
        <f>[1]节奏总纲!AE86</f>
        <v>65.938223839839395</v>
      </c>
      <c r="T86" s="1">
        <f>[1]节奏总纲!AF86</f>
        <v>68.841490236267347</v>
      </c>
      <c r="U86" s="1">
        <f>[1]节奏总纲!AG86</f>
        <v>73.34571267276516</v>
      </c>
      <c r="V86" s="1">
        <f>[1]节奏总纲!AH86</f>
        <v>81.957022119243135</v>
      </c>
      <c r="AN86" s="1">
        <v>83</v>
      </c>
      <c r="AO86" s="1">
        <f>[1]节奏总纲!BA86</f>
        <v>36.778843395654896</v>
      </c>
      <c r="AP86" s="1">
        <f>[1]节奏总纲!BB86</f>
        <v>38.272377899878528</v>
      </c>
      <c r="AQ86" s="1">
        <f>[1]节奏总纲!BC86</f>
        <v>40.207843901678423</v>
      </c>
      <c r="AR86" s="1">
        <f>[1]节奏总纲!BD86</f>
        <v>42.948185723296518</v>
      </c>
      <c r="AS86" s="1">
        <f>[1]节奏总纲!BE86</f>
        <v>47.619147546450023</v>
      </c>
      <c r="BD86" s="1">
        <v>83</v>
      </c>
      <c r="BE86" s="1">
        <f>[1]节奏总纲!BX86</f>
        <v>45.739201449359612</v>
      </c>
      <c r="BF86" s="1">
        <f>[1]节奏总纲!BY86</f>
        <v>46.261326328729815</v>
      </c>
      <c r="BG86" s="1">
        <f>[1]节奏总纲!BZ86</f>
        <v>46.836037098586509</v>
      </c>
      <c r="BH86" s="1">
        <f>[1]节奏总纲!CA86</f>
        <v>47.435350717115057</v>
      </c>
      <c r="BI86" s="1">
        <f>[1]节奏总纲!CB86</f>
        <v>48.115820139041681</v>
      </c>
    </row>
    <row r="87" spans="2:61">
      <c r="B87" s="1">
        <f>[1]节奏总纲!N87</f>
        <v>94</v>
      </c>
      <c r="C87" s="1">
        <v>84</v>
      </c>
      <c r="D87" s="1">
        <f>[1]节奏总纲!P87</f>
        <v>336.79402515786086</v>
      </c>
      <c r="E87" s="1">
        <f>[1]节奏总纲!Q87</f>
        <v>291.2594729565181</v>
      </c>
      <c r="F87" s="1">
        <f>[1]节奏总纲!R87</f>
        <v>237.27139072371298</v>
      </c>
      <c r="G87" s="1">
        <f>[1]节奏总纲!S87</f>
        <v>172.97741132107731</v>
      </c>
      <c r="H87" s="1">
        <f>[1]节奏总纲!T87</f>
        <v>95.64950314483248</v>
      </c>
      <c r="J87" s="1">
        <v>84</v>
      </c>
      <c r="K87" s="1">
        <f>[1]节奏总纲!W87</f>
        <v>22.621055341562055</v>
      </c>
      <c r="L87" s="1">
        <f>[1]节奏总纲!X87</f>
        <v>19.719775144291077</v>
      </c>
      <c r="M87" s="1">
        <f>[1]节奏总纲!Y87</f>
        <v>15.716612409259056</v>
      </c>
      <c r="N87" s="1">
        <f>[1]节奏总纲!Z87</f>
        <v>11.398252944554855</v>
      </c>
      <c r="O87" s="1">
        <f>[1]节奏总纲!AA87</f>
        <v>6.4557970139852472</v>
      </c>
      <c r="Q87" s="1">
        <v>84</v>
      </c>
      <c r="R87" s="1">
        <f>[1]节奏总纲!AD87</f>
        <v>64.090988120365651</v>
      </c>
      <c r="S87" s="1">
        <f>[1]节奏总纲!AE87</f>
        <v>66.105889403880397</v>
      </c>
      <c r="T87" s="1">
        <f>[1]节奏总纲!AF87</f>
        <v>69.01697485309198</v>
      </c>
      <c r="U87" s="1">
        <f>[1]节奏总纲!AG87</f>
        <v>73.514782909236544</v>
      </c>
      <c r="V87" s="1">
        <f>[1]节奏总纲!AH87</f>
        <v>82.128973371044353</v>
      </c>
      <c r="AN87" s="1">
        <v>84</v>
      </c>
      <c r="AO87" s="1">
        <f>[1]节奏总纲!BA87</f>
        <v>36.863014124290601</v>
      </c>
      <c r="AP87" s="1">
        <f>[1]节奏总纲!BB87</f>
        <v>38.35066605767593</v>
      </c>
      <c r="AQ87" s="1">
        <f>[1]节奏总纲!BC87</f>
        <v>40.28554255651148</v>
      </c>
      <c r="AR87" s="1">
        <f>[1]节奏总纲!BD87</f>
        <v>43.030177309109042</v>
      </c>
      <c r="AS87" s="1">
        <f>[1]节奏总纲!BE87</f>
        <v>47.7022976997416</v>
      </c>
      <c r="BD87" s="1">
        <v>84</v>
      </c>
      <c r="BE87" s="1">
        <f>[1]节奏总纲!BX87</f>
        <v>46.210650393413601</v>
      </c>
      <c r="BF87" s="1">
        <f>[1]节奏总纲!BY87</f>
        <v>46.736179569673936</v>
      </c>
      <c r="BG87" s="1">
        <f>[1]节奏总纲!BZ87</f>
        <v>47.294068993376605</v>
      </c>
      <c r="BH87" s="1">
        <f>[1]节奏总纲!CA87</f>
        <v>47.909233956913006</v>
      </c>
      <c r="BI87" s="1">
        <f>[1]节奏总纲!CB87</f>
        <v>48.579255981153665</v>
      </c>
    </row>
    <row r="88" spans="2:61">
      <c r="B88" s="1">
        <f>[1]节奏总纲!N88</f>
        <v>95</v>
      </c>
      <c r="C88" s="1">
        <v>85</v>
      </c>
      <c r="D88" s="1">
        <f>[1]节奏总纲!P88</f>
        <v>361.0386719675123</v>
      </c>
      <c r="E88" s="1">
        <f>[1]节奏总纲!Q88</f>
        <v>311.72078937675008</v>
      </c>
      <c r="F88" s="1">
        <f>[1]节奏总纲!R88</f>
        <v>253.91849799475142</v>
      </c>
      <c r="G88" s="1">
        <f>[1]节奏总纲!S88</f>
        <v>185.57387739130132</v>
      </c>
      <c r="H88" s="1">
        <f>[1]节奏总纲!T88</f>
        <v>102.53498283877349</v>
      </c>
      <c r="J88" s="1">
        <v>85</v>
      </c>
      <c r="K88" s="1">
        <f>[1]节奏总纲!W88</f>
        <v>24.244646809651442</v>
      </c>
      <c r="L88" s="1">
        <f>[1]节奏总纲!X88</f>
        <v>20.461316420231981</v>
      </c>
      <c r="M88" s="1">
        <f>[1]节奏总纲!Y88</f>
        <v>16.647107271038436</v>
      </c>
      <c r="N88" s="1">
        <f>[1]节奏总纲!Z88</f>
        <v>12.596466070224011</v>
      </c>
      <c r="O88" s="1">
        <f>[1]节奏总纲!AA88</f>
        <v>6.8854796939410079</v>
      </c>
      <c r="Q88" s="1">
        <v>85</v>
      </c>
      <c r="R88" s="1">
        <f>[1]节奏总纲!AD88</f>
        <v>64.255972994404218</v>
      </c>
      <c r="S88" s="1">
        <f>[1]节奏总纲!AE88</f>
        <v>66.269371604948859</v>
      </c>
      <c r="T88" s="1">
        <f>[1]节奏总纲!AF88</f>
        <v>69.17795498031839</v>
      </c>
      <c r="U88" s="1">
        <f>[1]节奏总纲!AG88</f>
        <v>73.683853145707943</v>
      </c>
      <c r="V88" s="1">
        <f>[1]节奏总纲!AH88</f>
        <v>82.296681479091191</v>
      </c>
      <c r="AN88" s="1">
        <v>85</v>
      </c>
      <c r="AO88" s="1">
        <f>[1]节奏总纲!BA88</f>
        <v>36.947184852926306</v>
      </c>
      <c r="AP88" s="1">
        <f>[1]节奏总纲!BB88</f>
        <v>38.428954215473325</v>
      </c>
      <c r="AQ88" s="1">
        <f>[1]节奏总纲!BC88</f>
        <v>40.363241211344537</v>
      </c>
      <c r="AR88" s="1">
        <f>[1]节奏总纲!BD88</f>
        <v>43.105070725978337</v>
      </c>
      <c r="AS88" s="1">
        <f>[1]节奏总纲!BE88</f>
        <v>47.785447853033176</v>
      </c>
      <c r="BD88" s="1">
        <v>85</v>
      </c>
      <c r="BE88" s="1">
        <f>[1]节奏总纲!BX88</f>
        <v>46.67770030767965</v>
      </c>
      <c r="BF88" s="1">
        <f>[1]节奏总纲!BY88</f>
        <v>47.197592678461184</v>
      </c>
      <c r="BG88" s="1">
        <f>[1]节奏总纲!BZ88</f>
        <v>47.755472167192657</v>
      </c>
      <c r="BH88" s="1">
        <f>[1]节奏总纲!CA88</f>
        <v>48.373763930639598</v>
      </c>
      <c r="BI88" s="1">
        <f>[1]节奏总纲!CB88</f>
        <v>49.063491154445543</v>
      </c>
    </row>
    <row r="89" spans="2:61">
      <c r="B89" s="1">
        <f>[1]节奏总纲!N89</f>
        <v>96</v>
      </c>
      <c r="C89" s="1">
        <v>86</v>
      </c>
      <c r="D89" s="1">
        <f>[1]节奏总纲!P89</f>
        <v>387.02344102666189</v>
      </c>
      <c r="E89" s="1">
        <f>[1]节奏总纲!Q89</f>
        <v>334.00122960600919</v>
      </c>
      <c r="F89" s="1">
        <f>[1]节奏总纲!R89</f>
        <v>272.23228841815398</v>
      </c>
      <c r="G89" s="1">
        <f>[1]节奏总纲!S89</f>
        <v>199.39447681693619</v>
      </c>
      <c r="H89" s="1">
        <f>[1]节奏总纲!T89</f>
        <v>108.94709864900531</v>
      </c>
      <c r="J89" s="1">
        <v>86</v>
      </c>
      <c r="K89" s="1">
        <f>[1]节奏总纲!W89</f>
        <v>25.984769059149585</v>
      </c>
      <c r="L89" s="1">
        <f>[1]节奏总纲!X89</f>
        <v>22.280440229259113</v>
      </c>
      <c r="M89" s="1">
        <f>[1]节奏总纲!Y89</f>
        <v>18.313790423402565</v>
      </c>
      <c r="N89" s="1">
        <f>[1]节奏总纲!Z89</f>
        <v>13.820599425634867</v>
      </c>
      <c r="O89" s="1">
        <f>[1]节奏总纲!AA89</f>
        <v>6.4121158102318248</v>
      </c>
      <c r="Q89" s="1">
        <v>86</v>
      </c>
      <c r="R89" s="1">
        <f>[1]节奏总纲!AD89</f>
        <v>64.420957868442798</v>
      </c>
      <c r="S89" s="1">
        <f>[1]节奏总纲!AE89</f>
        <v>66.43285380601732</v>
      </c>
      <c r="T89" s="1">
        <f>[1]节奏总纲!AF89</f>
        <v>69.338935107544785</v>
      </c>
      <c r="U89" s="1">
        <f>[1]节奏总纲!AG89</f>
        <v>73.852923382179341</v>
      </c>
      <c r="V89" s="1">
        <f>[1]节奏总纲!AH89</f>
        <v>82.464389587138029</v>
      </c>
      <c r="AN89" s="1">
        <v>86</v>
      </c>
      <c r="AO89" s="1">
        <f>[1]节奏总纲!BA89</f>
        <v>37.027046282459708</v>
      </c>
      <c r="AP89" s="1">
        <f>[1]节奏总纲!BB89</f>
        <v>38.507242373270728</v>
      </c>
      <c r="AQ89" s="1">
        <f>[1]节奏总纲!BC89</f>
        <v>40.440939866177594</v>
      </c>
      <c r="AR89" s="1">
        <f>[1]节奏总纲!BD89</f>
        <v>43.179964142847631</v>
      </c>
      <c r="AS89" s="1">
        <f>[1]节奏总纲!BE89</f>
        <v>47.868598006324753</v>
      </c>
      <c r="BD89" s="1">
        <v>86</v>
      </c>
      <c r="BE89" s="1">
        <f>[1]节奏总纲!BX89</f>
        <v>47.153896513009251</v>
      </c>
      <c r="BF89" s="1">
        <f>[1]节奏总纲!BY89</f>
        <v>47.660748183577851</v>
      </c>
      <c r="BG89" s="1">
        <f>[1]节奏总纲!BZ89</f>
        <v>48.227116435634038</v>
      </c>
      <c r="BH89" s="1">
        <f>[1]节奏总纲!CA89</f>
        <v>48.869826703325636</v>
      </c>
      <c r="BI89" s="1">
        <f>[1]节奏总纲!CB89</f>
        <v>49.460909841064307</v>
      </c>
    </row>
    <row r="90" spans="2:61">
      <c r="B90" s="1">
        <f>[1]节奏总纲!N90</f>
        <v>97</v>
      </c>
      <c r="C90" s="1">
        <v>87</v>
      </c>
      <c r="D90" s="1">
        <f>[1]节奏总纲!P90</f>
        <v>414.87322693439216</v>
      </c>
      <c r="E90" s="1">
        <f>[1]节奏总纲!Q90</f>
        <v>358.28451878054108</v>
      </c>
      <c r="F90" s="1">
        <f>[1]节奏总纲!R90</f>
        <v>292.4026503433596</v>
      </c>
      <c r="G90" s="1">
        <f>[1]节奏总纲!S90</f>
        <v>212.58104148118252</v>
      </c>
      <c r="H90" s="1">
        <f>[1]节奏总纲!T90</f>
        <v>115.74963031469542</v>
      </c>
      <c r="J90" s="1">
        <v>87</v>
      </c>
      <c r="K90" s="1">
        <f>[1]节奏总纲!W90</f>
        <v>27.849785907730279</v>
      </c>
      <c r="L90" s="1">
        <f>[1]节奏总纲!X90</f>
        <v>24.283289174531888</v>
      </c>
      <c r="M90" s="1">
        <f>[1]节奏总纲!Y90</f>
        <v>20.170361925205611</v>
      </c>
      <c r="N90" s="1">
        <f>[1]节奏总纲!Z90</f>
        <v>13.186564664246333</v>
      </c>
      <c r="O90" s="1">
        <f>[1]节奏总纲!AA90</f>
        <v>6.8025316656901111</v>
      </c>
      <c r="Q90" s="1">
        <v>87</v>
      </c>
      <c r="R90" s="1">
        <f>[1]节奏总纲!AD90</f>
        <v>64.585942742481365</v>
      </c>
      <c r="S90" s="1">
        <f>[1]节奏总纲!AE90</f>
        <v>66.596336007085796</v>
      </c>
      <c r="T90" s="1">
        <f>[1]节奏总纲!AF90</f>
        <v>69.49991523477118</v>
      </c>
      <c r="U90" s="1">
        <f>[1]节奏总纲!AG90</f>
        <v>74.02050499447661</v>
      </c>
      <c r="V90" s="1">
        <f>[1]节奏总纲!AH90</f>
        <v>82.632097695184868</v>
      </c>
      <c r="AN90" s="1">
        <v>87</v>
      </c>
      <c r="AO90" s="1">
        <f>[1]节奏总纲!BA90</f>
        <v>37.099649155317238</v>
      </c>
      <c r="AP90" s="1">
        <f>[1]节奏总纲!BB90</f>
        <v>38.58553053106813</v>
      </c>
      <c r="AQ90" s="1">
        <f>[1]节奏总纲!BC90</f>
        <v>40.518638521010651</v>
      </c>
      <c r="AR90" s="1">
        <f>[1]节奏总纲!BD90</f>
        <v>43.254857559716925</v>
      </c>
      <c r="AS90" s="1">
        <f>[1]节奏总纲!BE90</f>
        <v>47.951748159616329</v>
      </c>
      <c r="BD90" s="1">
        <v>87</v>
      </c>
      <c r="BE90" s="1">
        <f>[1]节奏总纲!BX90</f>
        <v>47.617039306482319</v>
      </c>
      <c r="BF90" s="1">
        <f>[1]节奏总纲!BY90</f>
        <v>48.142913866891206</v>
      </c>
      <c r="BG90" s="1">
        <f>[1]节奏总纲!BZ90</f>
        <v>48.709766300257584</v>
      </c>
      <c r="BH90" s="1">
        <f>[1]节奏总纲!CA90</f>
        <v>49.296256903639559</v>
      </c>
      <c r="BI90" s="1">
        <f>[1]节奏总纲!CB90</f>
        <v>49.882526243554615</v>
      </c>
    </row>
    <row r="91" spans="2:61">
      <c r="B91" s="1">
        <f>[1]节奏总纲!N91</f>
        <v>98</v>
      </c>
      <c r="C91" s="1">
        <v>88</v>
      </c>
      <c r="D91" s="1">
        <f>[1]节奏总纲!P91</f>
        <v>444.72188840761549</v>
      </c>
      <c r="E91" s="1">
        <f>[1]节奏总纲!Q91</f>
        <v>384.7733778502689</v>
      </c>
      <c r="F91" s="1">
        <f>[1]节奏总纲!R91</f>
        <v>312.90632068359827</v>
      </c>
      <c r="G91" s="1">
        <f>[1]节奏总纲!S91</f>
        <v>226.0076636887502</v>
      </c>
      <c r="H91" s="1">
        <f>[1]节奏总纲!T91</f>
        <v>123.1879630889095</v>
      </c>
      <c r="J91" s="1">
        <v>88</v>
      </c>
      <c r="K91" s="1">
        <f>[1]节奏总纲!W91</f>
        <v>29.848661473223331</v>
      </c>
      <c r="L91" s="1">
        <f>[1]节奏总纲!X91</f>
        <v>26.488859069727823</v>
      </c>
      <c r="M91" s="1">
        <f>[1]节奏总纲!Y91</f>
        <v>20.503670340238671</v>
      </c>
      <c r="N91" s="1">
        <f>[1]节奏总纲!Z91</f>
        <v>13.426622207567675</v>
      </c>
      <c r="O91" s="1">
        <f>[1]节奏总纲!AA91</f>
        <v>7.438332774214075</v>
      </c>
      <c r="Q91" s="1">
        <v>88</v>
      </c>
      <c r="R91" s="1">
        <f>[1]节奏总纲!AD91</f>
        <v>64.750927616519931</v>
      </c>
      <c r="S91" s="1">
        <f>[1]节奏总纲!AE91</f>
        <v>66.759818208154257</v>
      </c>
      <c r="T91" s="1">
        <f>[1]节奏总纲!AF91</f>
        <v>69.660895361997589</v>
      </c>
      <c r="U91" s="1">
        <f>[1]节奏总纲!AG91</f>
        <v>74.178131818877702</v>
      </c>
      <c r="V91" s="1">
        <f>[1]节奏总纲!AH91</f>
        <v>82.799805803231706</v>
      </c>
      <c r="AN91" s="1">
        <v>88</v>
      </c>
      <c r="AO91" s="1">
        <f>[1]节奏总纲!BA91</f>
        <v>37.172252028174768</v>
      </c>
      <c r="AP91" s="1">
        <f>[1]节奏总纲!BB91</f>
        <v>38.663818688865533</v>
      </c>
      <c r="AQ91" s="1">
        <f>[1]节奏总纲!BC91</f>
        <v>40.596337175843701</v>
      </c>
      <c r="AR91" s="1">
        <f>[1]节奏总纲!BD91</f>
        <v>43.329750976586219</v>
      </c>
      <c r="AS91" s="1">
        <f>[1]节奏总纲!BE91</f>
        <v>48.030128751164234</v>
      </c>
      <c r="BD91" s="1">
        <v>88</v>
      </c>
      <c r="BE91" s="1">
        <f>[1]节奏总纲!BX91</f>
        <v>48.097921847068633</v>
      </c>
      <c r="BF91" s="1">
        <f>[1]节奏总纲!BY91</f>
        <v>48.618296173791954</v>
      </c>
      <c r="BG91" s="1">
        <f>[1]节奏总纲!BZ91</f>
        <v>49.173016331799893</v>
      </c>
      <c r="BH91" s="1">
        <f>[1]节奏总纲!CA91</f>
        <v>49.712343474857072</v>
      </c>
      <c r="BI91" s="1">
        <f>[1]节奏总纲!CB91</f>
        <v>50.296637451558702</v>
      </c>
    </row>
    <row r="92" spans="2:61">
      <c r="B92" s="1">
        <f>[1]节奏总纲!N92</f>
        <v>99</v>
      </c>
      <c r="C92" s="1">
        <v>89</v>
      </c>
      <c r="D92" s="1">
        <f>[1]节奏总纲!P92</f>
        <v>476.71289166684534</v>
      </c>
      <c r="E92" s="1">
        <f>[1]节奏总纲!Q92</f>
        <v>411.78459582182103</v>
      </c>
      <c r="F92" s="1">
        <f>[1]节奏总纲!R92</f>
        <v>332.60258451595797</v>
      </c>
      <c r="G92" s="1">
        <f>[1]节奏总纲!S92</f>
        <v>240.31096868925673</v>
      </c>
      <c r="H92" s="1">
        <f>[1]节奏总纲!T92</f>
        <v>130.61933231671563</v>
      </c>
      <c r="J92" s="1">
        <v>89</v>
      </c>
      <c r="K92" s="1">
        <f>[1]节奏总纲!W92</f>
        <v>31.991003259229842</v>
      </c>
      <c r="L92" s="1">
        <f>[1]节奏总纲!X92</f>
        <v>27.011217971552128</v>
      </c>
      <c r="M92" s="1">
        <f>[1]节奏总纲!Y92</f>
        <v>19.696263832359705</v>
      </c>
      <c r="N92" s="1">
        <f>[1]节奏总纲!Z92</f>
        <v>14.303305000506526</v>
      </c>
      <c r="O92" s="1">
        <f>[1]节奏总纲!AA92</f>
        <v>7.4313692278061296</v>
      </c>
      <c r="Q92" s="1">
        <v>89</v>
      </c>
      <c r="R92" s="1">
        <f>[1]节奏总纲!AD92</f>
        <v>64.915912490558512</v>
      </c>
      <c r="S92" s="1">
        <f>[1]节奏总纲!AE92</f>
        <v>66.923300409222719</v>
      </c>
      <c r="T92" s="1">
        <f>[1]节奏总纲!AF92</f>
        <v>69.821875489223984</v>
      </c>
      <c r="U92" s="1">
        <f>[1]节奏总纲!AG92</f>
        <v>74.335758643278794</v>
      </c>
      <c r="V92" s="1">
        <f>[1]节奏总纲!AH92</f>
        <v>82.967513911278544</v>
      </c>
      <c r="AN92" s="1">
        <v>89</v>
      </c>
      <c r="AO92" s="1">
        <f>[1]节奏总纲!BA92</f>
        <v>37.244854901032298</v>
      </c>
      <c r="AP92" s="1">
        <f>[1]节奏总纲!BB92</f>
        <v>38.742106846662928</v>
      </c>
      <c r="AQ92" s="1">
        <f>[1]节奏总纲!BC92</f>
        <v>40.674035830676758</v>
      </c>
      <c r="AR92" s="1">
        <f>[1]节奏总纲!BD92</f>
        <v>43.404644393455513</v>
      </c>
      <c r="AS92" s="1">
        <f>[1]节奏总纲!BE92</f>
        <v>48.101914750802706</v>
      </c>
      <c r="BD92" s="1">
        <v>89</v>
      </c>
      <c r="BE92" s="1">
        <f>[1]节奏总纲!BX92</f>
        <v>48.557223076748912</v>
      </c>
      <c r="BF92" s="1">
        <f>[1]节奏总纲!BY92</f>
        <v>49.088974957750068</v>
      </c>
      <c r="BG92" s="1">
        <f>[1]节奏总纲!BZ92</f>
        <v>49.579936789633926</v>
      </c>
      <c r="BH92" s="1">
        <f>[1]节奏总纲!CA92</f>
        <v>50.13435118838489</v>
      </c>
      <c r="BI92" s="1">
        <f>[1]节奏总纲!CB92</f>
        <v>50.6943349274338</v>
      </c>
    </row>
    <row r="93" spans="2:61">
      <c r="B93" s="1">
        <f>[1]节奏总纲!N93</f>
        <v>100</v>
      </c>
      <c r="C93" s="1">
        <v>90</v>
      </c>
      <c r="D93" s="1">
        <f>[1]节奏总纲!P93</f>
        <v>511</v>
      </c>
      <c r="E93" s="1">
        <f>[1]节奏总纲!Q93</f>
        <v>438.13140000000004</v>
      </c>
      <c r="F93" s="1">
        <f>[1]节奏总纲!R93</f>
        <v>354.12299999999999</v>
      </c>
      <c r="G93" s="1">
        <f>[1]节奏总纲!S93</f>
        <v>254.88680000000002</v>
      </c>
      <c r="H93" s="1">
        <f>[1]节奏总纲!T93</f>
        <v>138.48100000000002</v>
      </c>
      <c r="J93" s="1">
        <v>90</v>
      </c>
      <c r="K93" s="1">
        <f>[1]节奏总纲!W93</f>
        <v>34.287108333154663</v>
      </c>
      <c r="L93" s="1">
        <f>[1]节奏总纲!X93</f>
        <v>26.346804178179013</v>
      </c>
      <c r="M93" s="1">
        <f>[1]节奏总纲!Y93</f>
        <v>21.520415484042019</v>
      </c>
      <c r="N93" s="1">
        <f>[1]节奏总纲!Z93</f>
        <v>14.575831310743297</v>
      </c>
      <c r="O93" s="1">
        <f>[1]节奏总纲!AA93</f>
        <v>7.861667683284395</v>
      </c>
      <c r="Q93" s="1">
        <v>90</v>
      </c>
      <c r="R93" s="1">
        <f>[1]节奏总纲!AD93</f>
        <v>65.075479910097457</v>
      </c>
      <c r="S93" s="1">
        <f>[1]节奏总纲!AE93</f>
        <v>67.083433628014333</v>
      </c>
      <c r="T93" s="1">
        <f>[1]节奏总纲!AF93</f>
        <v>69.982855616450394</v>
      </c>
      <c r="U93" s="1">
        <f>[1]节奏总纲!AG93</f>
        <v>74.493385467679886</v>
      </c>
      <c r="V93" s="1">
        <f>[1]节奏总纲!AH93</f>
        <v>83.124894550960335</v>
      </c>
      <c r="AN93" s="1">
        <v>90</v>
      </c>
      <c r="AO93" s="1">
        <f>[1]节奏总纲!BA93</f>
        <v>37.317457773889828</v>
      </c>
      <c r="AP93" s="1">
        <f>[1]节奏总纲!BB93</f>
        <v>38.82039500446033</v>
      </c>
      <c r="AQ93" s="1">
        <f>[1]节奏总纲!BC93</f>
        <v>40.751734485509814</v>
      </c>
      <c r="AR93" s="1">
        <f>[1]节奏总纲!BD93</f>
        <v>43.479537810324807</v>
      </c>
      <c r="AS93" s="1">
        <f>[1]节奏总纲!BE93</f>
        <v>48.173700750441178</v>
      </c>
      <c r="BD93" s="1">
        <v>90</v>
      </c>
      <c r="BE93" s="1">
        <f>[1]节奏总纲!BX93</f>
        <v>49.042729140195462</v>
      </c>
      <c r="BF93" s="1">
        <f>[1]节奏总纲!BY93</f>
        <v>49.497214321439728</v>
      </c>
      <c r="BG93" s="1">
        <f>[1]节奏总纲!BZ93</f>
        <v>50.021192353066951</v>
      </c>
      <c r="BH93" s="1">
        <f>[1]节奏总纲!CA93</f>
        <v>50.524371596694976</v>
      </c>
      <c r="BI93" s="1">
        <f>[1]节奏总纲!CB93</f>
        <v>51.099355476740961</v>
      </c>
    </row>
    <row r="94" spans="2:61">
      <c r="B94" s="1">
        <f>[1]节奏总纲!N94</f>
        <v>101</v>
      </c>
      <c r="C94" s="1">
        <v>91</v>
      </c>
      <c r="D94" s="1">
        <f>[1]节奏总纲!P94</f>
        <v>547.74801281858208</v>
      </c>
      <c r="E94" s="1">
        <f>[1]节奏总纲!Q94</f>
        <v>469.6391461906523</v>
      </c>
      <c r="F94" s="1">
        <f>[1]节奏总纲!R94</f>
        <v>378.43910205635837</v>
      </c>
      <c r="G94" s="1">
        <f>[1]节奏总纲!S94</f>
        <v>272.61418597980827</v>
      </c>
      <c r="H94" s="1">
        <f>[1]节奏总纲!T94</f>
        <v>147.89196346101718</v>
      </c>
      <c r="J94" s="1">
        <v>91</v>
      </c>
      <c r="K94" s="1">
        <f>[1]节奏总纲!W94</f>
        <v>36.748012818582083</v>
      </c>
      <c r="L94" s="1">
        <f>[1]节奏总纲!X94</f>
        <v>31.507746190652256</v>
      </c>
      <c r="M94" s="1">
        <f>[1]节奏总纲!Y94</f>
        <v>24.316102056358375</v>
      </c>
      <c r="N94" s="1">
        <f>[1]节奏总纲!Z94</f>
        <v>17.727385979808247</v>
      </c>
      <c r="O94" s="1">
        <f>[1]节奏总纲!AA94</f>
        <v>9.4109634610171611</v>
      </c>
      <c r="Q94" s="1">
        <v>91</v>
      </c>
      <c r="R94" s="1">
        <f>[1]节奏总纲!AD94</f>
        <v>65.229416240679981</v>
      </c>
      <c r="S94" s="1">
        <f>[1]节奏总纲!AE94</f>
        <v>67.240606973055961</v>
      </c>
      <c r="T94" s="1">
        <f>[1]节奏总纲!AF94</f>
        <v>70.137942795989005</v>
      </c>
      <c r="U94" s="1">
        <f>[1]节奏总纲!AG94</f>
        <v>74.651012292080978</v>
      </c>
      <c r="V94" s="1">
        <f>[1]节奏总纲!AH94</f>
        <v>83.279794092850153</v>
      </c>
      <c r="AN94" s="1">
        <v>91</v>
      </c>
      <c r="AO94" s="1">
        <f>[1]节奏总纲!BA94</f>
        <v>37.390060646747358</v>
      </c>
      <c r="AP94" s="1">
        <f>[1]节奏总纲!BB94</f>
        <v>38.898683162257733</v>
      </c>
      <c r="AQ94" s="1">
        <f>[1]节奏总纲!BC94</f>
        <v>40.829433140342871</v>
      </c>
      <c r="AR94" s="1">
        <f>[1]节奏总纲!BD94</f>
        <v>43.554431227194108</v>
      </c>
      <c r="AS94" s="1">
        <f>[1]节奏总纲!BE94</f>
        <v>48.24548675007965</v>
      </c>
      <c r="BD94" s="1">
        <v>91</v>
      </c>
      <c r="BE94" s="1">
        <f>[1]节奏总纲!BX94</f>
        <v>49.498252634231747</v>
      </c>
      <c r="BF94" s="1">
        <f>[1]节奏总纲!BY94</f>
        <v>49.985421626173121</v>
      </c>
      <c r="BG94" s="1">
        <f>[1]节奏总纲!BZ94</f>
        <v>50.454959541611018</v>
      </c>
      <c r="BH94" s="1">
        <f>[1]节奏总纲!CA94</f>
        <v>50.998721372753316</v>
      </c>
      <c r="BI94" s="1">
        <f>[1]节奏总纲!CB94</f>
        <v>51.534250551986972</v>
      </c>
    </row>
    <row r="95" spans="2:61">
      <c r="B95" s="1">
        <f>[1]节奏总纲!N95</f>
        <v>102</v>
      </c>
      <c r="C95" s="1">
        <v>92</v>
      </c>
      <c r="D95" s="1">
        <f>[1]节奏总纲!P95</f>
        <v>587.1335577584814</v>
      </c>
      <c r="E95" s="1">
        <f>[1]节奏总纲!Q95</f>
        <v>502.29275866238083</v>
      </c>
      <c r="F95" s="1">
        <f>[1]节奏总纲!R95</f>
        <v>405.12215485335213</v>
      </c>
      <c r="G95" s="1">
        <f>[1]节奏总纲!S95</f>
        <v>291.57052478286187</v>
      </c>
      <c r="H95" s="1">
        <f>[1]节奏总纲!T95</f>
        <v>157.64536025815227</v>
      </c>
      <c r="J95" s="1">
        <v>92</v>
      </c>
      <c r="K95" s="1">
        <f>[1]节奏总纲!W95</f>
        <v>39.385544939899319</v>
      </c>
      <c r="L95" s="1">
        <f>[1]节奏总纲!X95</f>
        <v>32.653612471728536</v>
      </c>
      <c r="M95" s="1">
        <f>[1]节奏总纲!Y95</f>
        <v>26.683052796993763</v>
      </c>
      <c r="N95" s="1">
        <f>[1]节奏总纲!Z95</f>
        <v>18.956338803053598</v>
      </c>
      <c r="O95" s="1">
        <f>[1]节奏总纲!AA95</f>
        <v>9.7533967971350819</v>
      </c>
      <c r="Q95" s="1">
        <v>92</v>
      </c>
      <c r="R95" s="1">
        <f>[1]节奏总纲!AD95</f>
        <v>65.38335257126252</v>
      </c>
      <c r="S95" s="1">
        <f>[1]节奏总纲!AE95</f>
        <v>67.397780318097588</v>
      </c>
      <c r="T95" s="1">
        <f>[1]节奏总纲!AF95</f>
        <v>70.292327570459079</v>
      </c>
      <c r="U95" s="1">
        <f>[1]节奏总纲!AG95</f>
        <v>74.808639116482055</v>
      </c>
      <c r="V95" s="1">
        <f>[1]节奏总纲!AH95</f>
        <v>83.434693634739986</v>
      </c>
      <c r="AN95" s="1">
        <v>92</v>
      </c>
      <c r="AO95" s="1">
        <f>[1]节奏总纲!BA95</f>
        <v>37.462663519604888</v>
      </c>
      <c r="AP95" s="1">
        <f>[1]节奏总纲!BB95</f>
        <v>38.976971320055128</v>
      </c>
      <c r="AQ95" s="1">
        <f>[1]节奏总纲!BC95</f>
        <v>40.907131795175928</v>
      </c>
      <c r="AR95" s="1">
        <f>[1]节奏总纲!BD95</f>
        <v>43.629324644063402</v>
      </c>
      <c r="AS95" s="1">
        <f>[1]节奏总纲!BE95</f>
        <v>48.317272749718121</v>
      </c>
      <c r="BD95" s="1">
        <v>92</v>
      </c>
      <c r="BE95" s="1">
        <f>[1]节奏总纲!BX95</f>
        <v>49.986470626701646</v>
      </c>
      <c r="BF95" s="1">
        <f>[1]节奏总纲!BY95</f>
        <v>50.424285339835969</v>
      </c>
      <c r="BG95" s="1">
        <f>[1]节奏总纲!BZ95</f>
        <v>50.930950009437595</v>
      </c>
      <c r="BH95" s="1">
        <f>[1]节奏总纲!CA95</f>
        <v>51.436896660010483</v>
      </c>
      <c r="BI95" s="1">
        <f>[1]节奏总纲!CB95</f>
        <v>51.984969997617021</v>
      </c>
    </row>
    <row r="96" spans="2:61">
      <c r="B96" s="1">
        <f>[1]节奏总纲!N96</f>
        <v>103</v>
      </c>
      <c r="C96" s="1">
        <v>93</v>
      </c>
      <c r="D96" s="1">
        <f>[1]节奏总纲!P96</f>
        <v>629.34593963259704</v>
      </c>
      <c r="E96" s="1">
        <f>[1]节奏总纲!Q96</f>
        <v>538.34251676172357</v>
      </c>
      <c r="F96" s="1">
        <f>[1]节奏总纲!R96</f>
        <v>433.68228700082267</v>
      </c>
      <c r="G96" s="1">
        <f>[1]节奏总纲!S96</f>
        <v>311.52624011813555</v>
      </c>
      <c r="H96" s="1">
        <f>[1]节奏总纲!T96</f>
        <v>168.35003885171972</v>
      </c>
      <c r="J96" s="1">
        <v>93</v>
      </c>
      <c r="K96" s="1">
        <f>[1]节奏总纲!W96</f>
        <v>42.212381874115636</v>
      </c>
      <c r="L96" s="1">
        <f>[1]节奏总纲!X96</f>
        <v>36.049758099342739</v>
      </c>
      <c r="M96" s="1">
        <f>[1]节奏总纲!Y96</f>
        <v>28.56013214747054</v>
      </c>
      <c r="N96" s="1">
        <f>[1]节奏总纲!Z96</f>
        <v>19.95571533527368</v>
      </c>
      <c r="O96" s="1">
        <f>[1]节奏总纲!AA96</f>
        <v>10.704678593567451</v>
      </c>
      <c r="Q96" s="1">
        <v>93</v>
      </c>
      <c r="R96" s="1">
        <f>[1]节奏总纲!AD96</f>
        <v>65.537288901845059</v>
      </c>
      <c r="S96" s="1">
        <f>[1]节奏总纲!AE96</f>
        <v>67.554953663139216</v>
      </c>
      <c r="T96" s="1">
        <f>[1]节奏总纲!AF96</f>
        <v>70.446712344929153</v>
      </c>
      <c r="U96" s="1">
        <f>[1]节奏总纲!AG96</f>
        <v>74.966265940883147</v>
      </c>
      <c r="V96" s="1">
        <f>[1]节奏总纲!AH96</f>
        <v>83.589593176629805</v>
      </c>
      <c r="AN96" s="1">
        <v>93</v>
      </c>
      <c r="AO96" s="1">
        <f>[1]节奏总纲!BA96</f>
        <v>37.535266392462418</v>
      </c>
      <c r="AP96" s="1">
        <f>[1]节奏总纲!BB96</f>
        <v>39.047673544184711</v>
      </c>
      <c r="AQ96" s="1">
        <f>[1]节奏总纲!BC96</f>
        <v>40.984830450008985</v>
      </c>
      <c r="AR96" s="1">
        <f>[1]节奏总纲!BD96</f>
        <v>43.704218060932696</v>
      </c>
      <c r="AS96" s="1">
        <f>[1]节奏总纲!BE96</f>
        <v>48.389058749356593</v>
      </c>
      <c r="BD96" s="1">
        <v>93</v>
      </c>
      <c r="BE96" s="1">
        <f>[1]节奏总纲!BX96</f>
        <v>50.440125995524625</v>
      </c>
      <c r="BF96" s="1">
        <f>[1]节奏总纲!BY96</f>
        <v>50.90659544186844</v>
      </c>
      <c r="BG96" s="1">
        <f>[1]节奏总纲!BZ96</f>
        <v>51.380310631705122</v>
      </c>
      <c r="BH96" s="1">
        <f>[1]节奏总纲!CA96</f>
        <v>51.897988787201882</v>
      </c>
      <c r="BI96" s="1">
        <f>[1]节奏总纲!CB96</f>
        <v>52.414208810757216</v>
      </c>
    </row>
    <row r="97" spans="2:61">
      <c r="B97" s="1">
        <f>[1]节奏总纲!N97</f>
        <v>104</v>
      </c>
      <c r="C97" s="1">
        <v>94</v>
      </c>
      <c r="D97" s="1">
        <f>[1]节奏总纲!P97</f>
        <v>674.58805031572183</v>
      </c>
      <c r="E97" s="1">
        <f>[1]节奏总纲!Q97</f>
        <v>576.30057138472114</v>
      </c>
      <c r="F97" s="1">
        <f>[1]节奏总纲!R97</f>
        <v>464.04911981218504</v>
      </c>
      <c r="G97" s="1">
        <f>[1]节奏总纲!S97</f>
        <v>332.70682641571403</v>
      </c>
      <c r="H97" s="1">
        <f>[1]节奏总纲!T97</f>
        <v>179.6427977990767</v>
      </c>
      <c r="J97" s="1">
        <v>94</v>
      </c>
      <c r="K97" s="1">
        <f>[1]节奏总纲!W97</f>
        <v>45.242110683124793</v>
      </c>
      <c r="L97" s="1">
        <f>[1]节奏总纲!X97</f>
        <v>37.958054622997565</v>
      </c>
      <c r="M97" s="1">
        <f>[1]节奏总纲!Y97</f>
        <v>30.366832811362372</v>
      </c>
      <c r="N97" s="1">
        <f>[1]节奏总纲!Z97</f>
        <v>21.180586297578486</v>
      </c>
      <c r="O97" s="1">
        <f>[1]节奏总纲!AA97</f>
        <v>11.292758947356987</v>
      </c>
      <c r="Q97" s="1">
        <v>94</v>
      </c>
      <c r="R97" s="1">
        <f>[1]节奏总纲!AD97</f>
        <v>65.691225232427584</v>
      </c>
      <c r="S97" s="1">
        <f>[1]节奏总纲!AE97</f>
        <v>67.712127008180858</v>
      </c>
      <c r="T97" s="1">
        <f>[1]节奏总纲!AF97</f>
        <v>70.601097119399213</v>
      </c>
      <c r="U97" s="1">
        <f>[1]节奏总纲!AG97</f>
        <v>75.115180559621535</v>
      </c>
      <c r="V97" s="1">
        <f>[1]节奏总纲!AH97</f>
        <v>83.744492718519624</v>
      </c>
      <c r="AN97" s="1">
        <v>94</v>
      </c>
      <c r="AO97" s="1">
        <f>[1]节奏总纲!BA97</f>
        <v>37.607869265319941</v>
      </c>
      <c r="AP97" s="1">
        <f>[1]节奏总纲!BB97</f>
        <v>39.115214427575864</v>
      </c>
      <c r="AQ97" s="1">
        <f>[1]节奏总纲!BC97</f>
        <v>41.053954370816207</v>
      </c>
      <c r="AR97" s="1">
        <f>[1]节奏总纲!BD97</f>
        <v>43.77911147780199</v>
      </c>
      <c r="AS97" s="1">
        <f>[1]节奏总纲!BE97</f>
        <v>48.460844748995065</v>
      </c>
      <c r="BD97" s="1">
        <v>94</v>
      </c>
      <c r="BE97" s="1">
        <f>[1]节奏总纲!BX97</f>
        <v>50.924361744560407</v>
      </c>
      <c r="BF97" s="1">
        <f>[1]节奏总纲!BY97</f>
        <v>51.357869409358393</v>
      </c>
      <c r="BG97" s="1">
        <f>[1]节奏总纲!BZ97</f>
        <v>51.84807662595162</v>
      </c>
      <c r="BH97" s="1">
        <f>[1]节奏总纲!CA97</f>
        <v>52.334530106928973</v>
      </c>
      <c r="BI97" s="1">
        <f>[1]节奏总纲!CB97</f>
        <v>52.864865346365669</v>
      </c>
    </row>
    <row r="98" spans="2:61">
      <c r="B98" s="1">
        <f>[1]节奏总纲!N98</f>
        <v>105</v>
      </c>
      <c r="C98" s="1">
        <v>95</v>
      </c>
      <c r="D98" s="1">
        <f>[1]节奏总纲!P98</f>
        <v>723.0773439350246</v>
      </c>
      <c r="E98" s="1">
        <f>[1]节奏总纲!Q98</f>
        <v>618.15882133005255</v>
      </c>
      <c r="F98" s="1">
        <f>[1]节奏总纲!R98</f>
        <v>495.95875020503337</v>
      </c>
      <c r="G98" s="1">
        <f>[1]节奏总纲!S98</f>
        <v>355.39251454406457</v>
      </c>
      <c r="H98" s="1">
        <f>[1]节奏总纲!T98</f>
        <v>192.84472762747106</v>
      </c>
      <c r="J98" s="1">
        <v>95</v>
      </c>
      <c r="K98" s="1">
        <f>[1]节奏总纲!W98</f>
        <v>48.489293619302771</v>
      </c>
      <c r="L98" s="1">
        <f>[1]节奏总纲!X98</f>
        <v>41.858249945331409</v>
      </c>
      <c r="M98" s="1">
        <f>[1]节奏总纲!Y98</f>
        <v>31.909630392848328</v>
      </c>
      <c r="N98" s="1">
        <f>[1]节奏总纲!Z98</f>
        <v>22.685688128350534</v>
      </c>
      <c r="O98" s="1">
        <f>[1]节奏总纲!AA98</f>
        <v>13.201929828394356</v>
      </c>
      <c r="Q98" s="1">
        <v>95</v>
      </c>
      <c r="R98" s="1">
        <f>[1]节奏总纲!AD98</f>
        <v>65.845161563010123</v>
      </c>
      <c r="S98" s="1">
        <f>[1]节奏总纲!AE98</f>
        <v>67.869300353222485</v>
      </c>
      <c r="T98" s="1">
        <f>[1]节奏总纲!AF98</f>
        <v>70.755481893869288</v>
      </c>
      <c r="U98" s="1">
        <f>[1]节奏总纲!AG98</f>
        <v>75.261722981240993</v>
      </c>
      <c r="V98" s="1">
        <f>[1]节奏总纲!AH98</f>
        <v>83.899392260409456</v>
      </c>
      <c r="AN98" s="1">
        <v>95</v>
      </c>
      <c r="AO98" s="1">
        <f>[1]节奏总纲!BA98</f>
        <v>37.680472138177471</v>
      </c>
      <c r="AP98" s="1">
        <f>[1]节奏总纲!BB98</f>
        <v>39.182755310967018</v>
      </c>
      <c r="AQ98" s="1">
        <f>[1]节奏总纲!BC98</f>
        <v>41.120998062635785</v>
      </c>
      <c r="AR98" s="1">
        <f>[1]节奏总纲!BD98</f>
        <v>43.854004894671284</v>
      </c>
      <c r="AS98" s="1">
        <f>[1]节奏总纲!BE98</f>
        <v>48.532630748633537</v>
      </c>
      <c r="BD98" s="1">
        <v>95</v>
      </c>
      <c r="BE98" s="1">
        <f>[1]节奏总纲!BX98</f>
        <v>51.382838700936844</v>
      </c>
      <c r="BF98" s="1">
        <f>[1]节奏总纲!BY98</f>
        <v>51.841452913721341</v>
      </c>
      <c r="BG98" s="1">
        <f>[1]节奏总纲!BZ98</f>
        <v>52.293273390033363</v>
      </c>
      <c r="BH98" s="1">
        <f>[1]节奏总纲!CA98</f>
        <v>52.787185373346801</v>
      </c>
      <c r="BI98" s="1">
        <f>[1]节奏总纲!CB98</f>
        <v>53.338289705589766</v>
      </c>
    </row>
    <row r="99" spans="2:61">
      <c r="B99" s="1">
        <f>[1]节奏总纲!N99</f>
        <v>106</v>
      </c>
      <c r="C99" s="1">
        <v>96</v>
      </c>
      <c r="D99" s="1">
        <f>[1]节奏总纲!P99</f>
        <v>775.04688205332377</v>
      </c>
      <c r="E99" s="1">
        <f>[1]节奏总纲!Q99</f>
        <v>661.0374857032798</v>
      </c>
      <c r="F99" s="1">
        <f>[1]节奏总纲!R99</f>
        <v>529.97705794806279</v>
      </c>
      <c r="G99" s="1">
        <f>[1]节奏总纲!S99</f>
        <v>380.70302846459265</v>
      </c>
      <c r="H99" s="1">
        <f>[1]节奏总纲!T99</f>
        <v>206.86001282003213</v>
      </c>
      <c r="J99" s="1">
        <v>96</v>
      </c>
      <c r="K99" s="1">
        <f>[1]节奏总纲!W99</f>
        <v>51.96953811829917</v>
      </c>
      <c r="L99" s="1">
        <f>[1]节奏总纲!X99</f>
        <v>42.878664373227252</v>
      </c>
      <c r="M99" s="1">
        <f>[1]节奏总纲!Y99</f>
        <v>34.018307743029425</v>
      </c>
      <c r="N99" s="1">
        <f>[1]节奏总纲!Z99</f>
        <v>25.310513920528081</v>
      </c>
      <c r="O99" s="1">
        <f>[1]节奏总纲!AA99</f>
        <v>14.015285192561066</v>
      </c>
      <c r="Q99" s="1">
        <v>96</v>
      </c>
      <c r="R99" s="1">
        <f>[1]节奏总纲!AD99</f>
        <v>65.999097893592648</v>
      </c>
      <c r="S99" s="1">
        <f>[1]节奏总纲!AE99</f>
        <v>68.025215371037646</v>
      </c>
      <c r="T99" s="1">
        <f>[1]节奏总纲!AF99</f>
        <v>70.909866668339362</v>
      </c>
      <c r="U99" s="1">
        <f>[1]节奏总纲!AG99</f>
        <v>75.408265402860437</v>
      </c>
      <c r="V99" s="1">
        <f>[1]节奏总纲!AH99</f>
        <v>84.050903767166133</v>
      </c>
      <c r="AN99" s="1">
        <v>96</v>
      </c>
      <c r="AO99" s="1">
        <f>[1]节奏总纲!BA99</f>
        <v>37.753075011035001</v>
      </c>
      <c r="AP99" s="1">
        <f>[1]节奏总纲!BB99</f>
        <v>39.250296194358178</v>
      </c>
      <c r="AQ99" s="1">
        <f>[1]节奏总纲!BC99</f>
        <v>41.188041754455355</v>
      </c>
      <c r="AR99" s="1">
        <f>[1]节奏总纲!BD99</f>
        <v>43.928898311540578</v>
      </c>
      <c r="AS99" s="1">
        <f>[1]节奏总纲!BE99</f>
        <v>48.604416748272008</v>
      </c>
      <c r="BD99" s="1">
        <v>96</v>
      </c>
      <c r="BE99" s="1">
        <f>[1]节奏总纲!BX99</f>
        <v>51.863157135581275</v>
      </c>
      <c r="BF99" s="1">
        <f>[1]节奏总纲!BY99</f>
        <v>52.290870529884771</v>
      </c>
      <c r="BG99" s="1">
        <f>[1]节奏总纲!BZ99</f>
        <v>52.745792648501016</v>
      </c>
      <c r="BH99" s="1">
        <f>[1]节奏总纲!CA99</f>
        <v>53.252362918407712</v>
      </c>
      <c r="BI99" s="1">
        <f>[1]节奏总纲!CB99</f>
        <v>53.821316321108398</v>
      </c>
    </row>
    <row r="100" spans="2:61">
      <c r="B100" s="1">
        <f>[1]节奏总纲!N100</f>
        <v>107</v>
      </c>
      <c r="C100" s="1">
        <v>97</v>
      </c>
      <c r="D100" s="1">
        <f>[1]节奏总纲!P100</f>
        <v>830.74645386878444</v>
      </c>
      <c r="E100" s="1">
        <f>[1]节奏总纲!Q100</f>
        <v>707.71290405081743</v>
      </c>
      <c r="F100" s="1">
        <f>[1]节奏总纲!R100</f>
        <v>569.31054483627804</v>
      </c>
      <c r="G100" s="1">
        <f>[1]节奏总纲!S100</f>
        <v>409.80722569347137</v>
      </c>
      <c r="H100" s="1">
        <f>[1]节奏总纲!T100</f>
        <v>223.30464679992923</v>
      </c>
      <c r="J100" s="1">
        <v>97</v>
      </c>
      <c r="K100" s="1">
        <f>[1]节奏总纲!W100</f>
        <v>55.699571815460672</v>
      </c>
      <c r="L100" s="1">
        <f>[1]节奏总纲!X100</f>
        <v>46.675418347537629</v>
      </c>
      <c r="M100" s="1">
        <f>[1]节奏总纲!Y100</f>
        <v>39.333486888215248</v>
      </c>
      <c r="N100" s="1">
        <f>[1]节奏总纲!Z100</f>
        <v>29.104197228878718</v>
      </c>
      <c r="O100" s="1">
        <f>[1]节奏总纲!AA100</f>
        <v>16.444633979897105</v>
      </c>
      <c r="Q100" s="1">
        <v>97</v>
      </c>
      <c r="R100" s="1">
        <f>[1]节奏总纲!AD100</f>
        <v>66.142785979989682</v>
      </c>
      <c r="S100" s="1">
        <f>[1]节奏总纲!AE100</f>
        <v>68.174918074940805</v>
      </c>
      <c r="T100" s="1">
        <f>[1]节奏总纲!AF100</f>
        <v>71.061795050376986</v>
      </c>
      <c r="U100" s="1">
        <f>[1]节奏总纲!AG100</f>
        <v>75.554807824479894</v>
      </c>
      <c r="V100" s="1">
        <f>[1]节奏总纲!AH100</f>
        <v>84.196136930932482</v>
      </c>
      <c r="AN100" s="1">
        <v>97</v>
      </c>
      <c r="AO100" s="1">
        <f>[1]节奏总纲!BA100</f>
        <v>37.825677883892531</v>
      </c>
      <c r="AP100" s="1">
        <f>[1]节奏总纲!BB100</f>
        <v>39.317837077749331</v>
      </c>
      <c r="AQ100" s="1">
        <f>[1]节奏总纲!BC100</f>
        <v>41.255085446274933</v>
      </c>
      <c r="AR100" s="1">
        <f>[1]节奏总纲!BD100</f>
        <v>44.003272544984547</v>
      </c>
      <c r="AS100" s="1">
        <f>[1]节奏总纲!BE100</f>
        <v>48.67620274791048</v>
      </c>
      <c r="BD100" s="1">
        <v>97</v>
      </c>
      <c r="BE100" s="1">
        <f>[1]节奏总纲!BX100</f>
        <v>52.326384257945534</v>
      </c>
      <c r="BF100" s="1">
        <f>[1]节奏总纲!BY100</f>
        <v>52.756535794428025</v>
      </c>
      <c r="BG100" s="1">
        <f>[1]节奏总纲!BZ100</f>
        <v>53.232327712261743</v>
      </c>
      <c r="BH100" s="1">
        <f>[1]节奏总纲!CA100</f>
        <v>53.753890418265996</v>
      </c>
      <c r="BI100" s="1">
        <f>[1]节奏总纲!CB100</f>
        <v>54.335165952675545</v>
      </c>
    </row>
    <row r="101" spans="2:61">
      <c r="B101" s="1">
        <f>[1]节奏总纲!N101</f>
        <v>108</v>
      </c>
      <c r="C101" s="1">
        <v>98</v>
      </c>
      <c r="D101" s="1">
        <f>[1]节奏总纲!P101</f>
        <v>890.4437768152311</v>
      </c>
      <c r="E101" s="1">
        <f>[1]节奏总纲!Q101</f>
        <v>760.34994102252585</v>
      </c>
      <c r="F101" s="1">
        <f>[1]节奏总纲!R101</f>
        <v>612.98149595960513</v>
      </c>
      <c r="G101" s="1">
        <f>[1]节奏总纲!S101</f>
        <v>441.9272464333992</v>
      </c>
      <c r="H101" s="1">
        <f>[1]节奏总纲!T101</f>
        <v>240.77599725083846</v>
      </c>
      <c r="J101" s="1">
        <v>98</v>
      </c>
      <c r="K101" s="1">
        <f>[1]节奏总纲!W101</f>
        <v>59.697322946446661</v>
      </c>
      <c r="L101" s="1">
        <f>[1]节奏总纲!X101</f>
        <v>52.637036971708426</v>
      </c>
      <c r="M101" s="1">
        <f>[1]节奏总纲!Y101</f>
        <v>43.670951123327086</v>
      </c>
      <c r="N101" s="1">
        <f>[1]节奏总纲!Z101</f>
        <v>32.120020739927838</v>
      </c>
      <c r="O101" s="1">
        <f>[1]节奏总纲!AA101</f>
        <v>17.471350450909227</v>
      </c>
      <c r="Q101" s="1">
        <v>98</v>
      </c>
      <c r="R101" s="1">
        <f>[1]节奏总纲!AD101</f>
        <v>66.286413655019302</v>
      </c>
      <c r="S101" s="1">
        <f>[1]节奏总纲!AE101</f>
        <v>68.324620778843951</v>
      </c>
      <c r="T101" s="1">
        <f>[1]节奏总纲!AF101</f>
        <v>71.210277551293188</v>
      </c>
      <c r="U101" s="1">
        <f>[1]节奏总纲!AG101</f>
        <v>75.701350246099338</v>
      </c>
      <c r="V101" s="1">
        <f>[1]节奏总纲!AH101</f>
        <v>84.341370094698831</v>
      </c>
      <c r="AN101" s="1">
        <v>98</v>
      </c>
      <c r="AO101" s="1">
        <f>[1]节奏总纲!BA101</f>
        <v>37.898280756750061</v>
      </c>
      <c r="AP101" s="1">
        <f>[1]节奏总纲!BB101</f>
        <v>39.385377961140485</v>
      </c>
      <c r="AQ101" s="1">
        <f>[1]节奏总纲!BC101</f>
        <v>41.322129138094503</v>
      </c>
      <c r="AR101" s="1">
        <f>[1]节奏总纲!BD101</f>
        <v>44.067911160744309</v>
      </c>
      <c r="AS101" s="1">
        <f>[1]节奏总纲!BE101</f>
        <v>48.747988747548945</v>
      </c>
      <c r="BD101" s="1">
        <v>98</v>
      </c>
      <c r="BE101" s="1">
        <f>[1]节奏总纲!BX101</f>
        <v>52.802848669690398</v>
      </c>
      <c r="BF101" s="1">
        <f>[1]节奏总纲!BY101</f>
        <v>53.243263351667181</v>
      </c>
      <c r="BG101" s="1">
        <f>[1]节奏总纲!BZ101</f>
        <v>53.734023573310566</v>
      </c>
      <c r="BH101" s="1">
        <f>[1]节奏总纲!CA101</f>
        <v>54.265483052665907</v>
      </c>
      <c r="BI101" s="1">
        <f>[1]节奏总纲!CB101</f>
        <v>54.855218110725374</v>
      </c>
    </row>
    <row r="102" spans="2:61">
      <c r="B102" s="1">
        <f>[1]节奏总纲!N102</f>
        <v>109</v>
      </c>
      <c r="C102" s="1">
        <v>99</v>
      </c>
      <c r="D102" s="1">
        <f>[1]节奏总纲!P102</f>
        <v>954.42578333369079</v>
      </c>
      <c r="E102" s="1">
        <f>[1]节奏总纲!Q102</f>
        <v>816.51125764197252</v>
      </c>
      <c r="F102" s="1">
        <f>[1]节奏总纲!R102</f>
        <v>658.6492330785801</v>
      </c>
      <c r="G102" s="1">
        <f>[1]节奏总纲!S102</f>
        <v>475.39948267851139</v>
      </c>
      <c r="H102" s="1">
        <f>[1]节奏总纲!T102</f>
        <v>257.59951892176309</v>
      </c>
      <c r="J102" s="1">
        <v>99</v>
      </c>
      <c r="K102" s="1">
        <f>[1]节奏总纲!W102</f>
        <v>63.982006518459684</v>
      </c>
      <c r="L102" s="1">
        <f>[1]节奏总纲!X102</f>
        <v>56.161316619446666</v>
      </c>
      <c r="M102" s="1">
        <f>[1]节奏总纲!Y102</f>
        <v>45.667737118974969</v>
      </c>
      <c r="N102" s="1">
        <f>[1]节奏总纲!Z102</f>
        <v>33.472236245112185</v>
      </c>
      <c r="O102" s="1">
        <f>[1]节奏总纲!AA102</f>
        <v>16.823521670924634</v>
      </c>
      <c r="Q102" s="1">
        <v>99</v>
      </c>
      <c r="R102" s="1">
        <f>[1]节奏总纲!AD102</f>
        <v>66.430041330048923</v>
      </c>
      <c r="S102" s="1">
        <f>[1]节奏总纲!AE102</f>
        <v>68.474323482747096</v>
      </c>
      <c r="T102" s="1">
        <f>[1]节奏总纲!AF102</f>
        <v>71.358760052209377</v>
      </c>
      <c r="U102" s="1">
        <f>[1]节奏总纲!AG102</f>
        <v>75.847892667718796</v>
      </c>
      <c r="V102" s="1">
        <f>[1]节奏总纲!AH102</f>
        <v>84.48660325846518</v>
      </c>
      <c r="AN102" s="1">
        <v>99</v>
      </c>
      <c r="AO102" s="1">
        <f>[1]节奏总纲!BA102</f>
        <v>37.970883629607592</v>
      </c>
      <c r="AP102" s="1">
        <f>[1]节奏总纲!BB102</f>
        <v>39.452918844531645</v>
      </c>
      <c r="AQ102" s="1">
        <f>[1]节奏总纲!BC102</f>
        <v>41.389172829914081</v>
      </c>
      <c r="AR102" s="1">
        <f>[1]节奏总纲!BD102</f>
        <v>44.132549776504064</v>
      </c>
      <c r="AS102" s="1">
        <f>[1]节奏总纲!BE102</f>
        <v>48.819774747187417</v>
      </c>
      <c r="BD102" s="1">
        <v>99</v>
      </c>
      <c r="BE102" s="1">
        <f>[1]节奏总纲!BX102</f>
        <v>53.27075451697057</v>
      </c>
      <c r="BF102" s="1">
        <f>[1]节奏总纲!BY102</f>
        <v>53.72715308914038</v>
      </c>
      <c r="BG102" s="1">
        <f>[1]节奏总纲!BZ102</f>
        <v>54.223397539416098</v>
      </c>
      <c r="BH102" s="1">
        <f>[1]节奏总纲!CA102</f>
        <v>54.763650287732681</v>
      </c>
      <c r="BI102" s="1">
        <f>[1]节奏总纲!CB102</f>
        <v>55.30747709307812</v>
      </c>
    </row>
    <row r="103" spans="2:61">
      <c r="B103" s="1">
        <f>[1]节奏总纲!N103</f>
        <v>110</v>
      </c>
      <c r="C103" s="1">
        <v>100</v>
      </c>
      <c r="D103" s="1">
        <f>[1]节奏总纲!P103</f>
        <v>1023</v>
      </c>
      <c r="E103" s="1">
        <f>[1]节奏总纲!Q103</f>
        <v>875.38110000000006</v>
      </c>
      <c r="F103" s="1">
        <f>[1]节奏总纲!R103</f>
        <v>706.6884</v>
      </c>
      <c r="G103" s="1">
        <f>[1]节奏总纲!S103</f>
        <v>508.22640000000001</v>
      </c>
      <c r="H103" s="1">
        <f>[1]节奏总纲!T103</f>
        <v>274.77780000000001</v>
      </c>
      <c r="J103" s="1">
        <v>100</v>
      </c>
      <c r="K103" s="1">
        <f>[1]节奏总纲!W103</f>
        <v>68.574216666309212</v>
      </c>
      <c r="L103" s="1">
        <f>[1]节奏总纲!X103</f>
        <v>58.86984235802754</v>
      </c>
      <c r="M103" s="1">
        <f>[1]节奏总纲!Y103</f>
        <v>48.039166921419906</v>
      </c>
      <c r="N103" s="1">
        <f>[1]节奏总纲!Z103</f>
        <v>32.826917321488622</v>
      </c>
      <c r="O103" s="1">
        <f>[1]节奏总纲!AA103</f>
        <v>17.178281078236921</v>
      </c>
      <c r="Q103" s="1">
        <v>100</v>
      </c>
      <c r="R103" s="1">
        <f>[1]节奏总纲!AD103</f>
        <v>66.573669005078543</v>
      </c>
      <c r="S103" s="1">
        <f>[1]节奏总纲!AE103</f>
        <v>68.624026186650241</v>
      </c>
      <c r="T103" s="1">
        <f>[1]节奏总纲!AF103</f>
        <v>71.507242553125565</v>
      </c>
      <c r="U103" s="1">
        <f>[1]节奏总纲!AG103</f>
        <v>75.994435089338239</v>
      </c>
      <c r="V103" s="1">
        <f>[1]节奏总纲!AH103</f>
        <v>84.63183642223153</v>
      </c>
      <c r="AN103" s="1">
        <v>100</v>
      </c>
      <c r="AO103" s="1">
        <f>[1]节奏总纲!BA103</f>
        <v>38.037513426486328</v>
      </c>
      <c r="AP103" s="1">
        <f>[1]节奏总纲!BB103</f>
        <v>39.520459727922798</v>
      </c>
      <c r="AQ103" s="1">
        <f>[1]节奏总纲!BC103</f>
        <v>41.456216521733651</v>
      </c>
      <c r="AR103" s="1">
        <f>[1]节奏总纲!BD103</f>
        <v>44.197188392263818</v>
      </c>
      <c r="AS103" s="1">
        <f>[1]节奏总纲!BE103</f>
        <v>48.891560746825888</v>
      </c>
      <c r="BD103" s="1">
        <v>100</v>
      </c>
      <c r="BE103" s="1">
        <f>[1]节奏总纲!BX103</f>
        <v>53.743426622219623</v>
      </c>
      <c r="BF103" s="1">
        <f>[1]节奏总纲!BY103</f>
        <v>54.202428306858415</v>
      </c>
      <c r="BG103" s="1">
        <f>[1]节奏总纲!BZ103</f>
        <v>54.700042099102475</v>
      </c>
      <c r="BH103" s="1">
        <f>[1]节奏总纲!CA103</f>
        <v>55.217844456964613</v>
      </c>
      <c r="BI103" s="1">
        <f>[1]节奏总纲!CB103</f>
        <v>55.74912762806774</v>
      </c>
    </row>
    <row r="104" spans="2:61">
      <c r="B104" s="1">
        <f>[1]节奏总纲!N104</f>
        <v>111</v>
      </c>
      <c r="C104" s="1">
        <v>101</v>
      </c>
      <c r="D104" s="1">
        <f>[1]节奏总纲!P104</f>
        <v>1096.4960256371633</v>
      </c>
      <c r="E104" s="1">
        <f>[1]节奏总纲!Q104</f>
        <v>939.14884595823037</v>
      </c>
      <c r="F104" s="1">
        <f>[1]节奏总纲!R104</f>
        <v>756.25330888195151</v>
      </c>
      <c r="G104" s="1">
        <f>[1]节奏总纲!S104</f>
        <v>541.99798547244984</v>
      </c>
      <c r="H104" s="1">
        <f>[1]节奏总纲!T104</f>
        <v>293.42233646050488</v>
      </c>
      <c r="J104" s="1">
        <v>101</v>
      </c>
      <c r="K104" s="1">
        <f>[1]节奏总纲!W104</f>
        <v>73.496025637163257</v>
      </c>
      <c r="L104" s="1">
        <f>[1]节奏总纲!X104</f>
        <v>63.767745958230307</v>
      </c>
      <c r="M104" s="1">
        <f>[1]节奏总纲!Y104</f>
        <v>49.56490888195151</v>
      </c>
      <c r="N104" s="1">
        <f>[1]节奏总纲!Z104</f>
        <v>33.771585472449829</v>
      </c>
      <c r="O104" s="1">
        <f>[1]节奏总纲!AA104</f>
        <v>18.644536460504867</v>
      </c>
      <c r="Q104" s="1">
        <v>101</v>
      </c>
      <c r="R104" s="1">
        <f>[1]节奏总纲!AD104</f>
        <v>66.717296680108163</v>
      </c>
      <c r="S104" s="1">
        <f>[1]节奏总纲!AE104</f>
        <v>68.773728890553386</v>
      </c>
      <c r="T104" s="1">
        <f>[1]节奏总纲!AF104</f>
        <v>71.655725054041767</v>
      </c>
      <c r="U104" s="1">
        <f>[1]节奏总纲!AG104</f>
        <v>76.130305911210229</v>
      </c>
      <c r="V104" s="1">
        <f>[1]节奏总纲!AH104</f>
        <v>84.777069585997879</v>
      </c>
      <c r="AN104" s="1">
        <v>101</v>
      </c>
      <c r="AO104" s="1">
        <f>[1]节奏总纲!BA104</f>
        <v>38.100143952724252</v>
      </c>
      <c r="AP104" s="1">
        <f>[1]节奏总纲!BB104</f>
        <v>39.588000611313952</v>
      </c>
      <c r="AQ104" s="1">
        <f>[1]节奏总纲!BC104</f>
        <v>41.523260213553229</v>
      </c>
      <c r="AR104" s="1">
        <f>[1]节奏总纲!BD104</f>
        <v>44.261827008023573</v>
      </c>
      <c r="AS104" s="1">
        <f>[1]节奏总纲!BE104</f>
        <v>48.96334674646436</v>
      </c>
      <c r="BD104" s="1">
        <v>101</v>
      </c>
      <c r="BE104" s="1">
        <f>[1]节奏总纲!BX104</f>
        <v>54.215939989486415</v>
      </c>
      <c r="BF104" s="1">
        <f>[1]节奏总纲!BY104</f>
        <v>54.676955934140729</v>
      </c>
      <c r="BG104" s="1">
        <f>[1]节奏总纲!BZ104</f>
        <v>55.165685304832408</v>
      </c>
      <c r="BH104" s="1">
        <f>[1]节奏总纲!CA104</f>
        <v>55.651975168978964</v>
      </c>
      <c r="BI104" s="1">
        <f>[1]节奏总纲!CB104</f>
        <v>56.197353484420169</v>
      </c>
    </row>
    <row r="105" spans="2:61">
      <c r="B105" s="1">
        <f>[1]节奏总纲!N105</f>
        <v>112</v>
      </c>
      <c r="C105" s="1">
        <v>102</v>
      </c>
      <c r="D105" s="1">
        <f>[1]节奏总纲!P105</f>
        <v>1175.2671155169628</v>
      </c>
      <c r="E105" s="1">
        <f>[1]节奏总纲!Q105</f>
        <v>1004.2657502092447</v>
      </c>
      <c r="F105" s="1">
        <f>[1]节奏总纲!R105</f>
        <v>806.23324124463659</v>
      </c>
      <c r="G105" s="1">
        <f>[1]节奏总纲!S105</f>
        <v>577.99636741124232</v>
      </c>
      <c r="H105" s="1">
        <f>[1]节奏总纲!T105</f>
        <v>313.56126641992563</v>
      </c>
      <c r="J105" s="1">
        <v>102</v>
      </c>
      <c r="K105" s="1">
        <f>[1]节奏总纲!W105</f>
        <v>78.771089879799547</v>
      </c>
      <c r="L105" s="1">
        <f>[1]节奏总纲!X105</f>
        <v>65.116904251014375</v>
      </c>
      <c r="M105" s="1">
        <f>[1]节奏总纲!Y105</f>
        <v>49.979932362685076</v>
      </c>
      <c r="N105" s="1">
        <f>[1]节奏总纲!Z105</f>
        <v>35.998381938792477</v>
      </c>
      <c r="O105" s="1">
        <f>[1]节奏总纲!AA105</f>
        <v>20.13892995942075</v>
      </c>
      <c r="Q105" s="1">
        <v>102</v>
      </c>
      <c r="R105" s="1">
        <f>[1]节奏总纲!AD105</f>
        <v>66.860924355137783</v>
      </c>
      <c r="S105" s="1">
        <f>[1]节奏总纲!AE105</f>
        <v>68.923431594456531</v>
      </c>
      <c r="T105" s="1">
        <f>[1]节奏总纲!AF105</f>
        <v>71.804207554957955</v>
      </c>
      <c r="U105" s="1">
        <f>[1]节奏总纲!AG105</f>
        <v>76.265755485049056</v>
      </c>
      <c r="V105" s="1">
        <f>[1]节奏总纲!AH105</f>
        <v>84.922302749764228</v>
      </c>
      <c r="AN105" s="1">
        <v>102</v>
      </c>
      <c r="AO105" s="1">
        <f>[1]节奏总纲!BA105</f>
        <v>38.16277447896217</v>
      </c>
      <c r="AP105" s="1">
        <f>[1]节奏总纲!BB105</f>
        <v>39.655541494705105</v>
      </c>
      <c r="AQ105" s="1">
        <f>[1]节奏总纲!BC105</f>
        <v>41.590303905372799</v>
      </c>
      <c r="AR105" s="1">
        <f>[1]节奏总纲!BD105</f>
        <v>44.326465623783335</v>
      </c>
      <c r="AS105" s="1">
        <f>[1]节奏总纲!BE105</f>
        <v>49.030333272797542</v>
      </c>
      <c r="BD105" s="1">
        <v>102</v>
      </c>
      <c r="BE105" s="1">
        <f>[1]节奏总纲!BX105</f>
        <v>54.684879988131968</v>
      </c>
      <c r="BF105" s="1">
        <f>[1]节奏总纲!BY105</f>
        <v>55.13951273920545</v>
      </c>
      <c r="BG105" s="1">
        <f>[1]节奏总纲!BZ105</f>
        <v>55.594010346323124</v>
      </c>
      <c r="BH105" s="1">
        <f>[1]节奏总纲!CA105</f>
        <v>56.09910300880712</v>
      </c>
      <c r="BI105" s="1">
        <f>[1]节奏总纲!CB105</f>
        <v>56.644593793802954</v>
      </c>
    </row>
    <row r="106" spans="2:61">
      <c r="B106" s="1">
        <f>[1]节奏总纲!N106</f>
        <v>113</v>
      </c>
      <c r="C106" s="1">
        <v>103</v>
      </c>
      <c r="D106" s="1">
        <f>[1]节奏总纲!P106</f>
        <v>1259.6918792651943</v>
      </c>
      <c r="E106" s="1">
        <f>[1]节奏总纲!Q106</f>
        <v>1073.383450321872</v>
      </c>
      <c r="F106" s="1">
        <f>[1]节奏总纲!R106</f>
        <v>861.50327622946634</v>
      </c>
      <c r="G106" s="1">
        <f>[1]节奏总纲!S106</f>
        <v>619.01258947091651</v>
      </c>
      <c r="H106" s="1">
        <f>[1]节奏总纲!T106</f>
        <v>335.8338550121008</v>
      </c>
      <c r="J106" s="1">
        <v>103</v>
      </c>
      <c r="K106" s="1">
        <f>[1]节奏总纲!W106</f>
        <v>84.424763748231499</v>
      </c>
      <c r="L106" s="1">
        <f>[1]节奏总纲!X106</f>
        <v>69.11770011262729</v>
      </c>
      <c r="M106" s="1">
        <f>[1]节奏总纲!Y106</f>
        <v>55.270034984829749</v>
      </c>
      <c r="N106" s="1">
        <f>[1]节奏总纲!Z106</f>
        <v>41.016222059674192</v>
      </c>
      <c r="O106" s="1">
        <f>[1]节奏总纲!AA106</f>
        <v>22.272588592175168</v>
      </c>
      <c r="Q106" s="1">
        <v>103</v>
      </c>
      <c r="R106" s="1">
        <f>[1]节奏总纲!AD106</f>
        <v>67.004247194324648</v>
      </c>
      <c r="S106" s="1">
        <f>[1]节奏总纲!AE106</f>
        <v>69.0655056802525</v>
      </c>
      <c r="T106" s="1">
        <f>[1]节奏总纲!AF106</f>
        <v>71.952690055874157</v>
      </c>
      <c r="U106" s="1">
        <f>[1]节奏总纲!AG106</f>
        <v>76.401205058887882</v>
      </c>
      <c r="V106" s="1">
        <f>[1]节奏总纲!AH106</f>
        <v>85.072521641060263</v>
      </c>
      <c r="AN106" s="1">
        <v>103</v>
      </c>
      <c r="AO106" s="1">
        <f>[1]节奏总纲!BA106</f>
        <v>38.225405005200088</v>
      </c>
      <c r="AP106" s="1">
        <f>[1]节奏总纲!BB106</f>
        <v>39.723082378096265</v>
      </c>
      <c r="AQ106" s="1">
        <f>[1]节奏总纲!BC106</f>
        <v>41.657347597192377</v>
      </c>
      <c r="AR106" s="1">
        <f>[1]节奏总纲!BD106</f>
        <v>44.39110423954309</v>
      </c>
      <c r="AS106" s="1">
        <f>[1]节奏总纲!BE106</f>
        <v>49.09231260978715</v>
      </c>
      <c r="BD106" s="1">
        <v>103</v>
      </c>
      <c r="BE106" s="1">
        <f>[1]节奏总纲!BX106</f>
        <v>55.161930117011792</v>
      </c>
      <c r="BF106" s="1">
        <f>[1]节奏总纲!BY106</f>
        <v>55.583763667062648</v>
      </c>
      <c r="BG106" s="1">
        <f>[1]节奏总纲!BZ106</f>
        <v>56.058453389976094</v>
      </c>
      <c r="BH106" s="1">
        <f>[1]节奏总纲!CA106</f>
        <v>56.554541998878705</v>
      </c>
      <c r="BI106" s="1">
        <f>[1]节奏总纲!CB106</f>
        <v>57.120261567759663</v>
      </c>
    </row>
    <row r="107" spans="2:61">
      <c r="B107" s="1">
        <f>[1]节奏总纲!N107</f>
        <v>114</v>
      </c>
      <c r="C107" s="1">
        <v>104</v>
      </c>
      <c r="D107" s="1">
        <f>[1]节奏总纲!P107</f>
        <v>1350.1761006314437</v>
      </c>
      <c r="E107" s="1">
        <f>[1]节奏总纲!Q107</f>
        <v>1150.7550905681794</v>
      </c>
      <c r="F107" s="1">
        <f>[1]节奏总纲!R107</f>
        <v>925.41069937279144</v>
      </c>
      <c r="G107" s="1">
        <f>[1]节奏总纲!S107</f>
        <v>665.09674717104917</v>
      </c>
      <c r="H107" s="1">
        <f>[1]节奏总纲!T107</f>
        <v>360.49701886859549</v>
      </c>
      <c r="J107" s="1">
        <v>104</v>
      </c>
      <c r="K107" s="1">
        <f>[1]节奏总纲!W107</f>
        <v>90.484221366249358</v>
      </c>
      <c r="L107" s="1">
        <f>[1]节奏总纲!X107</f>
        <v>77.371640246307379</v>
      </c>
      <c r="M107" s="1">
        <f>[1]节奏总纲!Y107</f>
        <v>63.907423143325104</v>
      </c>
      <c r="N107" s="1">
        <f>[1]节奏总纲!Z107</f>
        <v>46.084157700132664</v>
      </c>
      <c r="O107" s="1">
        <f>[1]节奏总纲!AA107</f>
        <v>24.663163856494691</v>
      </c>
      <c r="Q107" s="1">
        <v>104</v>
      </c>
      <c r="R107" s="1">
        <f>[1]节奏总纲!AD107</f>
        <v>67.138256553625013</v>
      </c>
      <c r="S107" s="1">
        <f>[1]节奏总纲!AE107</f>
        <v>69.199592937186125</v>
      </c>
      <c r="T107" s="1">
        <f>[1]节奏总纲!AF107</f>
        <v>72.093818006439079</v>
      </c>
      <c r="U107" s="1">
        <f>[1]节奏总纲!AG107</f>
        <v>76.536654632726695</v>
      </c>
      <c r="V107" s="1">
        <f>[1]节奏总纲!AH107</f>
        <v>85.228476403824274</v>
      </c>
      <c r="AN107" s="1">
        <v>104</v>
      </c>
      <c r="AO107" s="1">
        <f>[1]节奏总纲!BA107</f>
        <v>38.288035531438013</v>
      </c>
      <c r="AP107" s="1">
        <f>[1]节奏总纲!BB107</f>
        <v>39.790623261487418</v>
      </c>
      <c r="AQ107" s="1">
        <f>[1]节奏总纲!BC107</f>
        <v>41.724391289011947</v>
      </c>
      <c r="AR107" s="1">
        <f>[1]节奏总纲!BD107</f>
        <v>44.455742855302844</v>
      </c>
      <c r="AS107" s="1">
        <f>[1]节奏总纲!BE107</f>
        <v>49.154291946776759</v>
      </c>
      <c r="BD107" s="1">
        <v>104</v>
      </c>
      <c r="BE107" s="1">
        <f>[1]节奏总纲!BX107</f>
        <v>55.627196747503149</v>
      </c>
      <c r="BF107" s="1">
        <f>[1]节奏总纲!BY107</f>
        <v>56.070023936067749</v>
      </c>
      <c r="BG107" s="1">
        <f>[1]节奏总纲!BZ107</f>
        <v>56.53153340227184</v>
      </c>
      <c r="BH107" s="1">
        <f>[1]节奏总纲!CA107</f>
        <v>57.057233285169012</v>
      </c>
      <c r="BI107" s="1">
        <f>[1]节奏总纲!CB107</f>
        <v>57.593396752318156</v>
      </c>
    </row>
    <row r="108" spans="2:61">
      <c r="B108" s="1">
        <f>[1]节奏总纲!N108</f>
        <v>115</v>
      </c>
      <c r="C108" s="1">
        <v>105</v>
      </c>
      <c r="D108" s="1">
        <f>[1]节奏总纲!P108</f>
        <v>1447.1546878700494</v>
      </c>
      <c r="E108" s="1">
        <f>[1]节奏总纲!Q108</f>
        <v>1234.8570951595132</v>
      </c>
      <c r="F108" s="1">
        <f>[1]节奏总纲!R108</f>
        <v>993.18226228521496</v>
      </c>
      <c r="G108" s="1">
        <f>[1]节奏总纲!S108</f>
        <v>713.59197658872131</v>
      </c>
      <c r="H108" s="1">
        <f>[1]节奏总纲!T108</f>
        <v>386.39030166130323</v>
      </c>
      <c r="J108" s="1">
        <v>105</v>
      </c>
      <c r="K108" s="1">
        <f>[1]节奏总纲!W108</f>
        <v>96.978587238605769</v>
      </c>
      <c r="L108" s="1">
        <f>[1]节奏总纲!X108</f>
        <v>84.102004591333753</v>
      </c>
      <c r="M108" s="1">
        <f>[1]节奏总纲!Y108</f>
        <v>67.771562912423519</v>
      </c>
      <c r="N108" s="1">
        <f>[1]节奏总纲!Z108</f>
        <v>48.495229417672135</v>
      </c>
      <c r="O108" s="1">
        <f>[1]节奏总纲!AA108</f>
        <v>25.893282792707737</v>
      </c>
      <c r="Q108" s="1">
        <v>105</v>
      </c>
      <c r="R108" s="1">
        <f>[1]节奏总纲!AD108</f>
        <v>67.272265912925377</v>
      </c>
      <c r="S108" s="1">
        <f>[1]节奏总纲!AE108</f>
        <v>69.333680194119751</v>
      </c>
      <c r="T108" s="1">
        <f>[1]节奏总纲!AF108</f>
        <v>72.23150684883845</v>
      </c>
      <c r="U108" s="1">
        <f>[1]节奏总纲!AG108</f>
        <v>76.672104206565521</v>
      </c>
      <c r="V108" s="1">
        <f>[1]节奏总纲!AH108</f>
        <v>85.384431166588271</v>
      </c>
      <c r="AN108" s="1">
        <v>105</v>
      </c>
      <c r="AO108" s="1">
        <f>[1]节奏总纲!BA108</f>
        <v>38.35066605767593</v>
      </c>
      <c r="AP108" s="1">
        <f>[1]节奏总纲!BB108</f>
        <v>39.858164144878572</v>
      </c>
      <c r="AQ108" s="1">
        <f>[1]节奏总纲!BC108</f>
        <v>41.791434980831518</v>
      </c>
      <c r="AR108" s="1">
        <f>[1]节奏总纲!BD108</f>
        <v>44.520381471062606</v>
      </c>
      <c r="AS108" s="1">
        <f>[1]节奏总纲!BE108</f>
        <v>49.216271283766375</v>
      </c>
      <c r="BD108" s="1">
        <v>105</v>
      </c>
      <c r="BE108" s="1">
        <f>[1]节奏总纲!BX108</f>
        <v>56.108713498260869</v>
      </c>
      <c r="BF108" s="1">
        <f>[1]节奏总纲!BY108</f>
        <v>56.536952996213088</v>
      </c>
      <c r="BG108" s="1">
        <f>[1]节奏总纲!BZ108</f>
        <v>57.028694970852825</v>
      </c>
      <c r="BH108" s="1">
        <f>[1]节奏总纲!CA108</f>
        <v>57.522396624597881</v>
      </c>
      <c r="BI108" s="1">
        <f>[1]节奏总纲!CB108</f>
        <v>58.077862645108048</v>
      </c>
    </row>
    <row r="109" spans="2:61">
      <c r="B109" s="1">
        <f>[1]节奏总纲!N109</f>
        <v>116</v>
      </c>
      <c r="C109" s="1">
        <v>106</v>
      </c>
      <c r="D109" s="1">
        <f>[1]节奏总纲!P109</f>
        <v>1551.0937641066464</v>
      </c>
      <c r="E109" s="1">
        <f>[1]节奏总纲!Q109</f>
        <v>1324.4789651706653</v>
      </c>
      <c r="F109" s="1">
        <f>[1]节奏总纲!R109</f>
        <v>1064.6707596828021</v>
      </c>
      <c r="G109" s="1">
        <f>[1]节奏总纲!S109</f>
        <v>764.3790069517554</v>
      </c>
      <c r="H109" s="1">
        <f>[1]节奏总纲!T109</f>
        <v>412.59094125236794</v>
      </c>
      <c r="J109" s="1">
        <v>106</v>
      </c>
      <c r="K109" s="1">
        <f>[1]节奏总纲!W109</f>
        <v>103.93907623659697</v>
      </c>
      <c r="L109" s="1">
        <f>[1]节奏总纲!X109</f>
        <v>89.621870011152168</v>
      </c>
      <c r="M109" s="1">
        <f>[1]节奏总纲!Y109</f>
        <v>71.488497397587139</v>
      </c>
      <c r="N109" s="1">
        <f>[1]节奏总纲!Z109</f>
        <v>50.787030363034091</v>
      </c>
      <c r="O109" s="1">
        <f>[1]节奏总纲!AA109</f>
        <v>26.200639591064714</v>
      </c>
      <c r="Q109" s="1">
        <v>106</v>
      </c>
      <c r="R109" s="1">
        <f>[1]节奏总纲!AD109</f>
        <v>67.406275272225741</v>
      </c>
      <c r="S109" s="1">
        <f>[1]节奏总纲!AE109</f>
        <v>69.467767451053362</v>
      </c>
      <c r="T109" s="1">
        <f>[1]节奏总纲!AF109</f>
        <v>72.369195691237806</v>
      </c>
      <c r="U109" s="1">
        <f>[1]节奏总纲!AG109</f>
        <v>76.807553780404334</v>
      </c>
      <c r="V109" s="1">
        <f>[1]节奏总纲!AH109</f>
        <v>85.540385929352269</v>
      </c>
      <c r="AN109" s="1">
        <v>106</v>
      </c>
      <c r="AO109" s="1">
        <f>[1]节奏总纲!BA109</f>
        <v>38.413296583913848</v>
      </c>
      <c r="AP109" s="1">
        <f>[1]节奏总纲!BB109</f>
        <v>39.925705028269732</v>
      </c>
      <c r="AQ109" s="1">
        <f>[1]节奏总纲!BC109</f>
        <v>41.858478672651096</v>
      </c>
      <c r="AR109" s="1">
        <f>[1]节奏总纲!BD109</f>
        <v>44.585020086822361</v>
      </c>
      <c r="AS109" s="1">
        <f>[1]节奏总纲!BE109</f>
        <v>49.278250620755983</v>
      </c>
      <c r="BD109" s="1">
        <v>106</v>
      </c>
      <c r="BE109" s="1">
        <f>[1]节奏总纲!BX109</f>
        <v>56.570364089495698</v>
      </c>
      <c r="BF109" s="1">
        <f>[1]节奏总纲!BY109</f>
        <v>57.029826574193862</v>
      </c>
      <c r="BG109" s="1">
        <f>[1]节奏总纲!BZ109</f>
        <v>57.485837231091942</v>
      </c>
      <c r="BH109" s="1">
        <f>[1]节奏总纲!CA109</f>
        <v>58.008243903139835</v>
      </c>
      <c r="BI109" s="1">
        <f>[1]节奏总纲!CB109</f>
        <v>58.512079069363097</v>
      </c>
    </row>
    <row r="110" spans="2:61">
      <c r="B110" s="1">
        <f>[1]节奏总纲!N110</f>
        <v>117</v>
      </c>
      <c r="C110" s="1">
        <v>107</v>
      </c>
      <c r="D110" s="1">
        <f>[1]节奏总纲!P110</f>
        <v>1662.4929077375689</v>
      </c>
      <c r="E110" s="1">
        <f>[1]节奏总纲!Q110</f>
        <v>1418.9376967540152</v>
      </c>
      <c r="F110" s="1">
        <f>[1]节奏总纲!R110</f>
        <v>1141.6338797433884</v>
      </c>
      <c r="G110" s="1">
        <f>[1]节奏总纲!S110</f>
        <v>816.11776840837263</v>
      </c>
      <c r="H110" s="1">
        <f>[1]节奏总纲!T110</f>
        <v>440.22812196890823</v>
      </c>
      <c r="J110" s="1">
        <v>107</v>
      </c>
      <c r="K110" s="1">
        <f>[1]节奏总纲!W110</f>
        <v>111.39914363092248</v>
      </c>
      <c r="L110" s="1">
        <f>[1]节奏总纲!X110</f>
        <v>94.458731583349845</v>
      </c>
      <c r="M110" s="1">
        <f>[1]节奏总纲!Y110</f>
        <v>76.963120060586334</v>
      </c>
      <c r="N110" s="1">
        <f>[1]节奏总纲!Z110</f>
        <v>51.738761456617226</v>
      </c>
      <c r="O110" s="1">
        <f>[1]节奏总纲!AA110</f>
        <v>27.637180716540286</v>
      </c>
      <c r="Q110" s="1">
        <v>107</v>
      </c>
      <c r="R110" s="1">
        <f>[1]节奏总纲!AD110</f>
        <v>67.540284631526106</v>
      </c>
      <c r="S110" s="1">
        <f>[1]节奏总纲!AE110</f>
        <v>69.601854707986988</v>
      </c>
      <c r="T110" s="1">
        <f>[1]节奏总纲!AF110</f>
        <v>72.506884533637162</v>
      </c>
      <c r="U110" s="1">
        <f>[1]节奏总纲!AG110</f>
        <v>76.94300335424316</v>
      </c>
      <c r="V110" s="1">
        <f>[1]节奏总纲!AH110</f>
        <v>85.696340692116266</v>
      </c>
      <c r="AN110" s="1">
        <v>107</v>
      </c>
      <c r="AO110" s="1">
        <f>[1]节奏总纲!BA110</f>
        <v>38.475927110151773</v>
      </c>
      <c r="AP110" s="1">
        <f>[1]节奏总纲!BB110</f>
        <v>39.993245911660885</v>
      </c>
      <c r="AQ110" s="1">
        <f>[1]节奏总纲!BC110</f>
        <v>41.925522364470666</v>
      </c>
      <c r="AR110" s="1">
        <f>[1]节奏总纲!BD110</f>
        <v>44.649658702582116</v>
      </c>
      <c r="AS110" s="1">
        <f>[1]节奏总纲!BE110</f>
        <v>49.340229957745592</v>
      </c>
      <c r="BD110" s="1">
        <v>107</v>
      </c>
      <c r="BE110" s="1">
        <f>[1]节奏总纲!BX110</f>
        <v>57.056278080669266</v>
      </c>
      <c r="BF110" s="1">
        <f>[1]节奏总纲!BY110</f>
        <v>57.482847825450328</v>
      </c>
      <c r="BG110" s="1">
        <f>[1]节奏总纲!BZ110</f>
        <v>57.977987660046658</v>
      </c>
      <c r="BH110" s="1">
        <f>[1]节奏总纲!CA110</f>
        <v>58.436970459928517</v>
      </c>
      <c r="BI110" s="1">
        <f>[1]节奏总纲!CB110</f>
        <v>58.970102918190015</v>
      </c>
    </row>
    <row r="111" spans="2:61">
      <c r="B111" s="1">
        <f>[1]节奏总纲!N111</f>
        <v>118</v>
      </c>
      <c r="C111" s="1">
        <v>108</v>
      </c>
      <c r="D111" s="1">
        <f>[1]节奏总纲!P111</f>
        <v>1781.8875536304624</v>
      </c>
      <c r="E111" s="1">
        <f>[1]节奏总纲!Q111</f>
        <v>1520.8410270235997</v>
      </c>
      <c r="F111" s="1">
        <f>[1]节奏总纲!R111</f>
        <v>1218.0983316617842</v>
      </c>
      <c r="G111" s="1">
        <f>[1]节奏总纲!S111</f>
        <v>871.69939123602228</v>
      </c>
      <c r="H111" s="1">
        <f>[1]节奏总纲!T111</f>
        <v>471.13106917989433</v>
      </c>
      <c r="J111" s="1">
        <v>108</v>
      </c>
      <c r="K111" s="1">
        <f>[1]节奏总纲!W111</f>
        <v>119.39464589289355</v>
      </c>
      <c r="L111" s="1">
        <f>[1]节奏总纲!X111</f>
        <v>101.90333026958456</v>
      </c>
      <c r="M111" s="1">
        <f>[1]节奏总纲!Y111</f>
        <v>76.464451918395753</v>
      </c>
      <c r="N111" s="1">
        <f>[1]节奏总纲!Z111</f>
        <v>55.581622827649653</v>
      </c>
      <c r="O111" s="1">
        <f>[1]节奏总纲!AA111</f>
        <v>30.902947210986099</v>
      </c>
      <c r="Q111" s="1">
        <v>108</v>
      </c>
      <c r="R111" s="1">
        <f>[1]节奏总纲!AD111</f>
        <v>67.674293990826456</v>
      </c>
      <c r="S111" s="1">
        <f>[1]节奏总纲!AE111</f>
        <v>69.735941964920613</v>
      </c>
      <c r="T111" s="1">
        <f>[1]节奏总纲!AF111</f>
        <v>72.644573376036519</v>
      </c>
      <c r="U111" s="1">
        <f>[1]节奏总纲!AG111</f>
        <v>77.074762810762508</v>
      </c>
      <c r="V111" s="1">
        <f>[1]节奏总纲!AH111</f>
        <v>85.852295454880277</v>
      </c>
      <c r="AN111" s="1">
        <v>108</v>
      </c>
      <c r="AO111" s="1">
        <f>[1]节奏总纲!BA111</f>
        <v>38.53855763638969</v>
      </c>
      <c r="AP111" s="1">
        <f>[1]节奏总纲!BB111</f>
        <v>40.052446592012309</v>
      </c>
      <c r="AQ111" s="1">
        <f>[1]节奏总纲!BC111</f>
        <v>41.992566056290244</v>
      </c>
      <c r="AR111" s="1">
        <f>[1]节奏总纲!BD111</f>
        <v>44.71429731834187</v>
      </c>
      <c r="AS111" s="1">
        <f>[1]节奏总纲!BE111</f>
        <v>49.402209294735208</v>
      </c>
      <c r="BD111" s="1">
        <v>108</v>
      </c>
      <c r="BE111" s="1">
        <f>[1]节奏总纲!BX111</f>
        <v>57.514368600997656</v>
      </c>
      <c r="BF111" s="1">
        <f>[1]节奏总纲!BY111</f>
        <v>57.971573149325678</v>
      </c>
      <c r="BG111" s="1">
        <f>[1]节奏总纲!BZ111</f>
        <v>58.403392312856369</v>
      </c>
      <c r="BH111" s="1">
        <f>[1]节奏总纲!CA111</f>
        <v>58.897540390571457</v>
      </c>
      <c r="BI111" s="1">
        <f>[1]节奏总纲!CB111</f>
        <v>59.41663449571719</v>
      </c>
    </row>
    <row r="112" spans="2:61">
      <c r="B112" s="1">
        <f>[1]节奏总纲!N112</f>
        <v>119</v>
      </c>
      <c r="C112" s="1">
        <v>109</v>
      </c>
      <c r="D112" s="1">
        <f>[1]节奏总纲!P112</f>
        <v>1909.8515666673818</v>
      </c>
      <c r="E112" s="1">
        <f>[1]节奏总纲!Q112</f>
        <v>1624.7107277639418</v>
      </c>
      <c r="F112" s="1">
        <f>[1]节奏总纲!R112</f>
        <v>1301.5638426838207</v>
      </c>
      <c r="G112" s="1">
        <f>[1]节奏总纲!S112</f>
        <v>931.81657937701561</v>
      </c>
      <c r="H112" s="1">
        <f>[1]节奏总纲!T112</f>
        <v>504.58278391352223</v>
      </c>
      <c r="J112" s="1">
        <v>109</v>
      </c>
      <c r="K112" s="1">
        <f>[1]节奏总纲!W112</f>
        <v>127.96401303691937</v>
      </c>
      <c r="L112" s="1">
        <f>[1]节奏总纲!X112</f>
        <v>103.86970074034207</v>
      </c>
      <c r="M112" s="1">
        <f>[1]节奏总纲!Y112</f>
        <v>83.46551102203648</v>
      </c>
      <c r="N112" s="1">
        <f>[1]节奏总纲!Z112</f>
        <v>60.117188140993335</v>
      </c>
      <c r="O112" s="1">
        <f>[1]节奏总纲!AA112</f>
        <v>33.451714733627909</v>
      </c>
      <c r="Q112" s="1">
        <v>109</v>
      </c>
      <c r="R112" s="1">
        <f>[1]节奏总纲!AD112</f>
        <v>67.80830335012682</v>
      </c>
      <c r="S112" s="1">
        <f>[1]节奏总纲!AE112</f>
        <v>69.870029221854239</v>
      </c>
      <c r="T112" s="1">
        <f>[1]节奏总纲!AF112</f>
        <v>72.782262218435889</v>
      </c>
      <c r="U112" s="1">
        <f>[1]节奏总纲!AG112</f>
        <v>77.203841369133116</v>
      </c>
      <c r="V112" s="1">
        <f>[1]节奏总纲!AH112</f>
        <v>86.007776715139968</v>
      </c>
      <c r="AN112" s="1">
        <v>109</v>
      </c>
      <c r="AO112" s="1">
        <f>[1]节奏总纲!BA112</f>
        <v>38.601188162627608</v>
      </c>
      <c r="AP112" s="1">
        <f>[1]节奏总纲!BB112</f>
        <v>40.110720583137102</v>
      </c>
      <c r="AQ112" s="1">
        <f>[1]节奏总纲!BC112</f>
        <v>42.051439554347354</v>
      </c>
      <c r="AR112" s="1">
        <f>[1]节奏总纲!BD112</f>
        <v>44.778935934101632</v>
      </c>
      <c r="AS112" s="1">
        <f>[1]节奏总纲!BE112</f>
        <v>49.464188631724817</v>
      </c>
      <c r="BD112" s="1">
        <v>109</v>
      </c>
      <c r="BE112" s="1">
        <f>[1]节奏总纲!BX112</f>
        <v>58.004611321594084</v>
      </c>
      <c r="BF112" s="1">
        <f>[1]节奏总纲!BY112</f>
        <v>58.405793781313918</v>
      </c>
      <c r="BG112" s="1">
        <f>[1]节奏总纲!BZ112</f>
        <v>58.86447642263726</v>
      </c>
      <c r="BH112" s="1">
        <f>[1]节奏总纲!CA112</f>
        <v>59.34185552053183</v>
      </c>
      <c r="BI112" s="1">
        <f>[1]节奏总纲!CB112</f>
        <v>59.895591141330719</v>
      </c>
    </row>
    <row r="113" spans="2:61">
      <c r="B113" s="1">
        <f>[1]节奏总纲!N113</f>
        <v>120</v>
      </c>
      <c r="C113" s="1">
        <v>110</v>
      </c>
      <c r="D113" s="1">
        <f>[1]节奏总纲!P113</f>
        <v>2047</v>
      </c>
      <c r="E113" s="1">
        <f>[1]节奏总纲!Q113</f>
        <v>1741.3829000000001</v>
      </c>
      <c r="F113" s="1">
        <f>[1]节奏总纲!R113</f>
        <v>1397.2821999999999</v>
      </c>
      <c r="G113" s="1">
        <f>[1]节奏总纲!S113</f>
        <v>1001.3924000000001</v>
      </c>
      <c r="H113" s="1">
        <f>[1]节奏总纲!T113</f>
        <v>542.04559999999992</v>
      </c>
      <c r="J113" s="1">
        <v>110</v>
      </c>
      <c r="K113" s="1">
        <f>[1]节奏总纲!W113</f>
        <v>137.1484333326182</v>
      </c>
      <c r="L113" s="1">
        <f>[1]节奏总纲!X113</f>
        <v>116.67217223605826</v>
      </c>
      <c r="M113" s="1">
        <f>[1]节奏总纲!Y113</f>
        <v>95.718357316179208</v>
      </c>
      <c r="N113" s="1">
        <f>[1]节奏总纲!Z113</f>
        <v>69.575820622984452</v>
      </c>
      <c r="O113" s="1">
        <f>[1]节奏总纲!AA113</f>
        <v>37.462816086477687</v>
      </c>
      <c r="Q113" s="1">
        <v>110</v>
      </c>
      <c r="R113" s="1">
        <f>[1]节奏总纲!AD113</f>
        <v>67.942312709427185</v>
      </c>
      <c r="S113" s="1">
        <f>[1]节奏总纲!AE113</f>
        <v>70.003807055133578</v>
      </c>
      <c r="T113" s="1">
        <f>[1]节奏总纲!AF113</f>
        <v>72.919951060835245</v>
      </c>
      <c r="U113" s="1">
        <f>[1]节奏总纲!AG113</f>
        <v>77.332919927503724</v>
      </c>
      <c r="V113" s="1">
        <f>[1]节奏总纲!AH113</f>
        <v>86.154780808490045</v>
      </c>
      <c r="AN113" s="1">
        <v>110</v>
      </c>
      <c r="AO113" s="1">
        <f>[1]节奏总纲!BA113</f>
        <v>38.663818688865533</v>
      </c>
      <c r="AP113" s="1">
        <f>[1]节奏总纲!BB113</f>
        <v>40.168994574261895</v>
      </c>
      <c r="AQ113" s="1">
        <f>[1]节奏总纲!BC113</f>
        <v>42.109294145892463</v>
      </c>
      <c r="AR113" s="1">
        <f>[1]节奏总纲!BD113</f>
        <v>44.843574549861387</v>
      </c>
      <c r="AS113" s="1">
        <f>[1]节奏总纲!BE113</f>
        <v>49.526167968714425</v>
      </c>
      <c r="BD113" s="1">
        <v>110</v>
      </c>
      <c r="BE113" s="1">
        <f>[1]节奏总纲!BX113</f>
        <v>58.459196425189646</v>
      </c>
      <c r="BF113" s="1">
        <f>[1]节奏总纲!BY113</f>
        <v>58.889188215849849</v>
      </c>
      <c r="BG113" s="1">
        <f>[1]节奏总纲!BZ113</f>
        <v>59.339742830719779</v>
      </c>
      <c r="BH113" s="1">
        <f>[1]节奏总纲!CA113</f>
        <v>59.839943614471814</v>
      </c>
      <c r="BI113" s="1">
        <f>[1]节奏总纲!CB113</f>
        <v>60.373224714907948</v>
      </c>
    </row>
    <row r="114" spans="2:61">
      <c r="B114" s="1">
        <f>[1]节奏总纲!N114</f>
        <v>121</v>
      </c>
      <c r="C114" s="1">
        <v>111</v>
      </c>
      <c r="D114" s="1">
        <f>[1]节奏总纲!P114</f>
        <v>2193.9920512743265</v>
      </c>
      <c r="E114" s="1">
        <f>[1]节奏总纲!Q114</f>
        <v>1869.0618284805987</v>
      </c>
      <c r="F114" s="1">
        <f>[1]节奏总纲!R114</f>
        <v>1500.4711638665117</v>
      </c>
      <c r="G114" s="1">
        <f>[1]节奏总纲!S114</f>
        <v>1076.5918995603122</v>
      </c>
      <c r="H114" s="1">
        <f>[1]节奏总纲!T114</f>
        <v>583.16308722871599</v>
      </c>
      <c r="J114" s="1">
        <v>111</v>
      </c>
      <c r="K114" s="1">
        <f>[1]节奏总纲!W114</f>
        <v>146.99205127432651</v>
      </c>
      <c r="L114" s="1">
        <f>[1]节奏总纲!X114</f>
        <v>127.67892848059864</v>
      </c>
      <c r="M114" s="1">
        <f>[1]节奏总纲!Y114</f>
        <v>103.18896386651181</v>
      </c>
      <c r="N114" s="1">
        <f>[1]节奏总纲!Z114</f>
        <v>75.19949956031212</v>
      </c>
      <c r="O114" s="1">
        <f>[1]节奏总纲!AA114</f>
        <v>41.117487228716072</v>
      </c>
      <c r="Q114" s="1">
        <v>111</v>
      </c>
      <c r="R114" s="1">
        <f>[1]节奏总纲!AD114</f>
        <v>68.071211008105138</v>
      </c>
      <c r="S114" s="1">
        <f>[1]节奏总纲!AE114</f>
        <v>70.127815365673797</v>
      </c>
      <c r="T114" s="1">
        <f>[1]节奏总纲!AF114</f>
        <v>73.051543220271398</v>
      </c>
      <c r="U114" s="1">
        <f>[1]节奏总纲!AG114</f>
        <v>77.461998485874332</v>
      </c>
      <c r="V114" s="1">
        <f>[1]节奏总纲!AH114</f>
        <v>86.301784901840136</v>
      </c>
      <c r="AN114" s="1">
        <v>111</v>
      </c>
      <c r="AO114" s="1">
        <f>[1]节奏总纲!BA114</f>
        <v>38.72644921510345</v>
      </c>
      <c r="AP114" s="1">
        <f>[1]节奏总纲!BB114</f>
        <v>40.227268565386687</v>
      </c>
      <c r="AQ114" s="1">
        <f>[1]节奏总纲!BC114</f>
        <v>42.167148737437572</v>
      </c>
      <c r="AR114" s="1">
        <f>[1]节奏总纲!BD114</f>
        <v>44.908213165621142</v>
      </c>
      <c r="AS114" s="1">
        <f>[1]节奏总纲!BE114</f>
        <v>49.588147305704041</v>
      </c>
      <c r="BD114" s="1">
        <v>111</v>
      </c>
      <c r="BE114" s="1">
        <f>[1]节奏总纲!BX114</f>
        <v>58.946408675687671</v>
      </c>
      <c r="BF114" s="1">
        <f>[1]节奏总纲!BY114</f>
        <v>59.361287240722291</v>
      </c>
      <c r="BG114" s="1">
        <f>[1]节奏总纲!BZ114</f>
        <v>59.832224211633438</v>
      </c>
      <c r="BH114" s="1">
        <f>[1]节奏总纲!CA114</f>
        <v>60.326839752914957</v>
      </c>
      <c r="BI114" s="1">
        <f>[1]节奏总纲!CB114</f>
        <v>60.881867647056097</v>
      </c>
    </row>
    <row r="115" spans="2:61">
      <c r="B115" s="1">
        <f>[1]节奏总纲!N115</f>
        <v>122</v>
      </c>
      <c r="C115" s="1">
        <v>112</v>
      </c>
      <c r="D115" s="1">
        <f>[1]节奏总纲!P115</f>
        <v>2351.5342310339256</v>
      </c>
      <c r="E115" s="1">
        <f>[1]节奏总纲!Q115</f>
        <v>2004.6829319564217</v>
      </c>
      <c r="F115" s="1">
        <f>[1]节奏总纲!R115</f>
        <v>1609.3900277196187</v>
      </c>
      <c r="G115" s="1">
        <f>[1]节奏总纲!S115</f>
        <v>1155.3087677069677</v>
      </c>
      <c r="H115" s="1">
        <f>[1]节奏总纲!T115</f>
        <v>623.15657122399034</v>
      </c>
      <c r="J115" s="1">
        <v>112</v>
      </c>
      <c r="K115" s="1">
        <f>[1]节奏总纲!W115</f>
        <v>157.54217975959909</v>
      </c>
      <c r="L115" s="1">
        <f>[1]节奏总纲!X115</f>
        <v>135.62110347582302</v>
      </c>
      <c r="M115" s="1">
        <f>[1]节奏总纲!Y115</f>
        <v>108.91886385310704</v>
      </c>
      <c r="N115" s="1">
        <f>[1]节奏总纲!Z115</f>
        <v>78.716868146655543</v>
      </c>
      <c r="O115" s="1">
        <f>[1]节奏总纲!AA115</f>
        <v>39.993483995274346</v>
      </c>
      <c r="Q115" s="1">
        <v>112</v>
      </c>
      <c r="R115" s="1">
        <f>[1]节奏总纲!AD115</f>
        <v>68.196246161507091</v>
      </c>
      <c r="S115" s="1">
        <f>[1]节奏总纲!AE115</f>
        <v>70.251823676214016</v>
      </c>
      <c r="T115" s="1">
        <f>[1]节奏总纲!AF115</f>
        <v>73.174668450093861</v>
      </c>
      <c r="U115" s="1">
        <f>[1]节奏总纲!AG115</f>
        <v>77.591077044244926</v>
      </c>
      <c r="V115" s="1">
        <f>[1]节奏总纲!AH115</f>
        <v>86.448788995190213</v>
      </c>
      <c r="AN115" s="1">
        <v>112</v>
      </c>
      <c r="AO115" s="1">
        <f>[1]节奏总纲!BA115</f>
        <v>38.789079741341368</v>
      </c>
      <c r="AP115" s="1">
        <f>[1]节奏总纲!BB115</f>
        <v>40.28554255651148</v>
      </c>
      <c r="AQ115" s="1">
        <f>[1]节奏总纲!BC115</f>
        <v>42.225003328982673</v>
      </c>
      <c r="AR115" s="1">
        <f>[1]节奏总纲!BD115</f>
        <v>44.972851781380903</v>
      </c>
      <c r="AS115" s="1">
        <f>[1]节奏总纲!BE115</f>
        <v>49.65012664269365</v>
      </c>
      <c r="BD115" s="1">
        <v>112</v>
      </c>
      <c r="BE115" s="1">
        <f>[1]节奏总纲!BX115</f>
        <v>59.404833394530556</v>
      </c>
      <c r="BF115" s="1">
        <f>[1]节奏总纲!BY115</f>
        <v>59.846737906797472</v>
      </c>
      <c r="BG115" s="1">
        <f>[1]节奏总纲!BZ115</f>
        <v>60.304169527518312</v>
      </c>
      <c r="BH115" s="1">
        <f>[1]节奏总纲!CA115</f>
        <v>60.81372235837329</v>
      </c>
      <c r="BI115" s="1">
        <f>[1]节奏总纲!CB115</f>
        <v>61.325402417517608</v>
      </c>
    </row>
    <row r="116" spans="2:61">
      <c r="B116" s="1">
        <f>[1]节奏总纲!N116</f>
        <v>123</v>
      </c>
      <c r="C116" s="1">
        <v>113</v>
      </c>
      <c r="D116" s="1">
        <f>[1]节奏总纲!P116</f>
        <v>2520.3837585303886</v>
      </c>
      <c r="E116" s="1">
        <f>[1]节奏总纲!Q116</f>
        <v>2149.6353076505684</v>
      </c>
      <c r="F116" s="1">
        <f>[1]节奏总纲!R116</f>
        <v>1726.7149129691693</v>
      </c>
      <c r="G116" s="1">
        <f>[1]节奏总纲!S116</f>
        <v>1235.7441568074496</v>
      </c>
      <c r="H116" s="1">
        <f>[1]节奏总纲!T116</f>
        <v>665.63335062787564</v>
      </c>
      <c r="J116" s="1">
        <v>113</v>
      </c>
      <c r="K116" s="1">
        <f>[1]节奏总纲!W116</f>
        <v>168.849527496463</v>
      </c>
      <c r="L116" s="1">
        <f>[1]节奏总纲!X116</f>
        <v>144.95237569414667</v>
      </c>
      <c r="M116" s="1">
        <f>[1]节奏总纲!Y116</f>
        <v>117.32488524955056</v>
      </c>
      <c r="N116" s="1">
        <f>[1]节奏总纲!Z116</f>
        <v>80.435389100481871</v>
      </c>
      <c r="O116" s="1">
        <f>[1]节奏总纲!AA116</f>
        <v>42.476779403885303</v>
      </c>
      <c r="Q116" s="1">
        <v>113</v>
      </c>
      <c r="R116" s="1">
        <f>[1]节奏总纲!AD116</f>
        <v>68.321281314909029</v>
      </c>
      <c r="S116" s="1">
        <f>[1]节奏总纲!AE116</f>
        <v>70.375831986754235</v>
      </c>
      <c r="T116" s="1">
        <f>[1]节奏总纲!AF116</f>
        <v>73.297793679916325</v>
      </c>
      <c r="U116" s="1">
        <f>[1]节奏总纲!AG116</f>
        <v>77.720155602615534</v>
      </c>
      <c r="V116" s="1">
        <f>[1]节奏总纲!AH116</f>
        <v>86.595793088540304</v>
      </c>
      <c r="AN116" s="1">
        <v>113</v>
      </c>
      <c r="AO116" s="1">
        <f>[1]节奏总纲!BA116</f>
        <v>38.851710267579293</v>
      </c>
      <c r="AP116" s="1">
        <f>[1]节奏总纲!BB116</f>
        <v>40.343816547636273</v>
      </c>
      <c r="AQ116" s="1">
        <f>[1]节奏总纲!BC116</f>
        <v>42.282857920527782</v>
      </c>
      <c r="AR116" s="1">
        <f>[1]节奏总纲!BD116</f>
        <v>45.032359480672049</v>
      </c>
      <c r="AS116" s="1">
        <f>[1]节奏总纲!BE116</f>
        <v>49.712105979683258</v>
      </c>
      <c r="BD116" s="1">
        <v>113</v>
      </c>
      <c r="BE116" s="1">
        <f>[1]节奏总纲!BX116</f>
        <v>59.888345847910635</v>
      </c>
      <c r="BF116" s="1">
        <f>[1]节奏总纲!BY116</f>
        <v>60.315865619841162</v>
      </c>
      <c r="BG116" s="1">
        <f>[1]节奏总纲!BZ116</f>
        <v>60.787957794339562</v>
      </c>
      <c r="BH116" s="1">
        <f>[1]节奏总纲!CA116</f>
        <v>61.268918714801863</v>
      </c>
      <c r="BI116" s="1">
        <f>[1]节奏总纲!CB116</f>
        <v>61.779418699074547</v>
      </c>
    </row>
    <row r="117" spans="2:61">
      <c r="B117" s="1">
        <f>[1]节奏总纲!N117</f>
        <v>124</v>
      </c>
      <c r="C117" s="1">
        <v>114</v>
      </c>
      <c r="D117" s="1">
        <f>[1]节奏总纲!P117</f>
        <v>2701.3522012628878</v>
      </c>
      <c r="E117" s="1">
        <f>[1]节奏总纲!Q117</f>
        <v>2304.5235628973696</v>
      </c>
      <c r="F117" s="1">
        <f>[1]节奏总纲!R117</f>
        <v>1846.3742295631837</v>
      </c>
      <c r="G117" s="1">
        <f>[1]节奏总纲!S117</f>
        <v>1319.3404150967945</v>
      </c>
      <c r="H117" s="1">
        <f>[1]节奏总纲!T117</f>
        <v>710.99589937239205</v>
      </c>
      <c r="J117" s="1">
        <v>114</v>
      </c>
      <c r="K117" s="1">
        <f>[1]节奏总纲!W117</f>
        <v>180.96844273249917</v>
      </c>
      <c r="L117" s="1">
        <f>[1]节奏总纲!X117</f>
        <v>154.88825524680124</v>
      </c>
      <c r="M117" s="1">
        <f>[1]节奏总纲!Y117</f>
        <v>119.6593165940144</v>
      </c>
      <c r="N117" s="1">
        <f>[1]节奏总纲!Z117</f>
        <v>83.59625828934486</v>
      </c>
      <c r="O117" s="1">
        <f>[1]节奏总纲!AA117</f>
        <v>45.362548744516403</v>
      </c>
      <c r="Q117" s="1">
        <v>114</v>
      </c>
      <c r="R117" s="1">
        <f>[1]节奏总纲!AD117</f>
        <v>68.446316468310982</v>
      </c>
      <c r="S117" s="1">
        <f>[1]节奏总纲!AE117</f>
        <v>70.499840297294455</v>
      </c>
      <c r="T117" s="1">
        <f>[1]节奏总纲!AF117</f>
        <v>73.420918909738774</v>
      </c>
      <c r="U117" s="1">
        <f>[1]节奏总纲!AG117</f>
        <v>77.849234160986143</v>
      </c>
      <c r="V117" s="1">
        <f>[1]节奏总纲!AH117</f>
        <v>86.742797181890381</v>
      </c>
      <c r="AN117" s="1">
        <v>114</v>
      </c>
      <c r="AO117" s="1">
        <f>[1]节奏总纲!BA117</f>
        <v>38.91434079381721</v>
      </c>
      <c r="AP117" s="1">
        <f>[1]节奏总纲!BB117</f>
        <v>40.402090538761065</v>
      </c>
      <c r="AQ117" s="1">
        <f>[1]节奏总纲!BC117</f>
        <v>42.340712512072891</v>
      </c>
      <c r="AR117" s="1">
        <f>[1]节奏总纲!BD117</f>
        <v>45.088151688727308</v>
      </c>
      <c r="AS117" s="1">
        <f>[1]节奏总纲!BE117</f>
        <v>49.774085316672867</v>
      </c>
      <c r="BD117" s="1">
        <v>114</v>
      </c>
      <c r="BE117" s="1">
        <f>[1]节奏总纲!BX117</f>
        <v>60.351265141991014</v>
      </c>
      <c r="BF117" s="1">
        <f>[1]节奏总纲!BY117</f>
        <v>60.79487602158224</v>
      </c>
      <c r="BG117" s="1">
        <f>[1]节奏总纲!BZ117</f>
        <v>61.243116472404502</v>
      </c>
      <c r="BH117" s="1">
        <f>[1]节奏总纲!CA117</f>
        <v>61.715681191539097</v>
      </c>
      <c r="BI117" s="1">
        <f>[1]节奏总纲!CB117</f>
        <v>62.228360857153817</v>
      </c>
    </row>
    <row r="118" spans="2:61">
      <c r="B118" s="1">
        <f>[1]节奏总纲!N118</f>
        <v>125</v>
      </c>
      <c r="C118" s="1">
        <v>115</v>
      </c>
      <c r="D118" s="1">
        <f>[1]节奏总纲!P118</f>
        <v>2895.3093757400989</v>
      </c>
      <c r="E118" s="1">
        <f>[1]节奏总纲!Q118</f>
        <v>2463.0396859421021</v>
      </c>
      <c r="F118" s="1">
        <f>[1]节奏总纲!R118</f>
        <v>1969.9684992535633</v>
      </c>
      <c r="G118" s="1">
        <f>[1]节奏总纲!S118</f>
        <v>1407.1203566096881</v>
      </c>
      <c r="H118" s="1">
        <f>[1]节奏总纲!T118</f>
        <v>758.86058738147995</v>
      </c>
      <c r="J118" s="1">
        <v>115</v>
      </c>
      <c r="K118" s="1">
        <f>[1]节奏总纲!W118</f>
        <v>193.95717447721108</v>
      </c>
      <c r="L118" s="1">
        <f>[1]节奏总纲!X118</f>
        <v>158.51612304473247</v>
      </c>
      <c r="M118" s="1">
        <f>[1]节奏总纲!Y118</f>
        <v>123.59426969037963</v>
      </c>
      <c r="N118" s="1">
        <f>[1]节奏总纲!Z118</f>
        <v>87.779941512893629</v>
      </c>
      <c r="O118" s="1">
        <f>[1]节奏总纲!AA118</f>
        <v>47.864688009087899</v>
      </c>
      <c r="Q118" s="1">
        <v>115</v>
      </c>
      <c r="R118" s="1">
        <f>[1]节奏总纲!AD118</f>
        <v>68.571351621712935</v>
      </c>
      <c r="S118" s="1">
        <f>[1]节奏总纲!AE118</f>
        <v>70.623848607834674</v>
      </c>
      <c r="T118" s="1">
        <f>[1]节奏总纲!AF118</f>
        <v>73.544044139561237</v>
      </c>
      <c r="U118" s="1">
        <f>[1]节奏总纲!AG118</f>
        <v>77.978312719356751</v>
      </c>
      <c r="V118" s="1">
        <f>[1]节奏总纲!AH118</f>
        <v>86.889801275240458</v>
      </c>
      <c r="AN118" s="1">
        <v>115</v>
      </c>
      <c r="AO118" s="1">
        <f>[1]节奏总纲!BA118</f>
        <v>38.976971320055128</v>
      </c>
      <c r="AP118" s="1">
        <f>[1]节奏总纲!BB118</f>
        <v>40.460364529885858</v>
      </c>
      <c r="AQ118" s="1">
        <f>[1]节奏总纲!BC118</f>
        <v>42.398567103617999</v>
      </c>
      <c r="AR118" s="1">
        <f>[1]节奏总纲!BD118</f>
        <v>45.143943896782567</v>
      </c>
      <c r="AS118" s="1">
        <f>[1]节奏总纲!BE118</f>
        <v>49.836064653662483</v>
      </c>
      <c r="BD118" s="1">
        <v>115</v>
      </c>
      <c r="BE118" s="1">
        <f>[1]节奏总纲!BX118</f>
        <v>60.831133697131506</v>
      </c>
      <c r="BF118" s="1">
        <f>[1]节奏总纲!BY118</f>
        <v>61.24634276522368</v>
      </c>
      <c r="BG118" s="1">
        <f>[1]节奏总纲!BZ118</f>
        <v>61.683465384084933</v>
      </c>
      <c r="BH118" s="1">
        <f>[1]节奏总纲!CA118</f>
        <v>62.159685532497839</v>
      </c>
      <c r="BI118" s="1">
        <f>[1]节奏总纲!CB118</f>
        <v>62.670432709865914</v>
      </c>
    </row>
    <row r="119" spans="2:61">
      <c r="B119" s="1">
        <f>[1]节奏总纲!N119</f>
        <v>126</v>
      </c>
      <c r="C119" s="1">
        <v>116</v>
      </c>
      <c r="D119" s="1">
        <f>[1]节奏总纲!P119</f>
        <v>3103.1875282132928</v>
      </c>
      <c r="E119" s="1">
        <f>[1]节奏总纲!Q119</f>
        <v>2636.7784427228348</v>
      </c>
      <c r="F119" s="1">
        <f>[1]节奏总纲!R119</f>
        <v>2108.9262441737537</v>
      </c>
      <c r="G119" s="1">
        <f>[1]节奏总纲!S119</f>
        <v>1509.0800949701243</v>
      </c>
      <c r="H119" s="1">
        <f>[1]节奏总纲!T119</f>
        <v>813.34545114470404</v>
      </c>
      <c r="J119" s="1">
        <v>116</v>
      </c>
      <c r="K119" s="1">
        <f>[1]节奏总纲!W119</f>
        <v>207.87815247319395</v>
      </c>
      <c r="L119" s="1">
        <f>[1]节奏总纲!X119</f>
        <v>173.73875678073273</v>
      </c>
      <c r="M119" s="1">
        <f>[1]节奏总纲!Y119</f>
        <v>138.95774492019041</v>
      </c>
      <c r="N119" s="1">
        <f>[1]节奏总纲!Z119</f>
        <v>101.95973836043618</v>
      </c>
      <c r="O119" s="1">
        <f>[1]节奏总纲!AA119</f>
        <v>54.484863763224098</v>
      </c>
      <c r="Q119" s="1">
        <v>116</v>
      </c>
      <c r="R119" s="1">
        <f>[1]节奏总纲!AD119</f>
        <v>68.696386775114874</v>
      </c>
      <c r="S119" s="1">
        <f>[1]节奏总纲!AE119</f>
        <v>70.747856918374893</v>
      </c>
      <c r="T119" s="1">
        <f>[1]节奏总纲!AF119</f>
        <v>73.667169369383686</v>
      </c>
      <c r="U119" s="1">
        <f>[1]节奏总纲!AG119</f>
        <v>78.10469841238104</v>
      </c>
      <c r="V119" s="1">
        <f>[1]节奏总纲!AH119</f>
        <v>87.033659382136349</v>
      </c>
      <c r="AN119" s="1">
        <v>116</v>
      </c>
      <c r="AO119" s="1">
        <f>[1]节奏总纲!BA119</f>
        <v>39.034165367506482</v>
      </c>
      <c r="AP119" s="1">
        <f>[1]节奏总纲!BB119</f>
        <v>40.518638521010644</v>
      </c>
      <c r="AQ119" s="1">
        <f>[1]节奏总纲!BC119</f>
        <v>42.456421695163108</v>
      </c>
      <c r="AR119" s="1">
        <f>[1]节奏总纲!BD119</f>
        <v>45.199736104837825</v>
      </c>
      <c r="AS119" s="1">
        <f>[1]节奏总纲!BE119</f>
        <v>49.898043990652091</v>
      </c>
      <c r="BD119" s="1">
        <v>116</v>
      </c>
      <c r="BE119" s="1">
        <f>[1]节奏总纲!BX119</f>
        <v>61.298477193800437</v>
      </c>
      <c r="BF119" s="1">
        <f>[1]节奏总纲!BY119</f>
        <v>61.71059773831081</v>
      </c>
      <c r="BG119" s="1">
        <f>[1]节奏总纲!BZ119</f>
        <v>62.154284734329579</v>
      </c>
      <c r="BH119" s="1">
        <f>[1]节奏总纲!CA119</f>
        <v>62.630528781601228</v>
      </c>
      <c r="BI119" s="1">
        <f>[1]节奏总纲!CB119</f>
        <v>63.150055056035825</v>
      </c>
    </row>
    <row r="120" spans="2:61">
      <c r="B120" s="1">
        <f>[1]节奏总纲!N120</f>
        <v>127</v>
      </c>
      <c r="C120" s="1">
        <v>117</v>
      </c>
      <c r="D120" s="1">
        <f>[1]节奏总纲!P120</f>
        <v>3325.985815475135</v>
      </c>
      <c r="E120" s="1">
        <f>[1]节奏总纲!Q120</f>
        <v>2826.7553445723174</v>
      </c>
      <c r="F120" s="1">
        <f>[1]节奏总纲!R120</f>
        <v>2262.6681502677343</v>
      </c>
      <c r="G120" s="1">
        <f>[1]节奏总纲!S120</f>
        <v>1618.0920992286531</v>
      </c>
      <c r="H120" s="1">
        <f>[1]节奏总纲!T120</f>
        <v>873.07127656222303</v>
      </c>
      <c r="J120" s="1">
        <v>117</v>
      </c>
      <c r="K120" s="1">
        <f>[1]节奏总纲!W120</f>
        <v>222.79828726184223</v>
      </c>
      <c r="L120" s="1">
        <f>[1]节奏总纲!X120</f>
        <v>189.9769018494826</v>
      </c>
      <c r="M120" s="1">
        <f>[1]节奏总纲!Y120</f>
        <v>153.74190609398056</v>
      </c>
      <c r="N120" s="1">
        <f>[1]节奏总纲!Z120</f>
        <v>109.0120042585288</v>
      </c>
      <c r="O120" s="1">
        <f>[1]节奏总纲!AA120</f>
        <v>59.72582541751899</v>
      </c>
      <c r="Q120" s="1">
        <v>117</v>
      </c>
      <c r="R120" s="1">
        <f>[1]节奏总纲!AD120</f>
        <v>68.821421928516827</v>
      </c>
      <c r="S120" s="1">
        <f>[1]节奏总纲!AE120</f>
        <v>70.871865228915112</v>
      </c>
      <c r="T120" s="1">
        <f>[1]节奏总纲!AF120</f>
        <v>73.790294599206149</v>
      </c>
      <c r="U120" s="1">
        <f>[1]节奏总纲!AG120</f>
        <v>78.230540290975199</v>
      </c>
      <c r="V120" s="1">
        <f>[1]节奏总纲!AH120</f>
        <v>87.168098110592624</v>
      </c>
      <c r="AN120" s="1">
        <v>117</v>
      </c>
      <c r="AO120" s="1">
        <f>[1]节奏总纲!BA120</f>
        <v>39.088198074219406</v>
      </c>
      <c r="AP120" s="1">
        <f>[1]节奏总纲!BB120</f>
        <v>40.576912512135436</v>
      </c>
      <c r="AQ120" s="1">
        <f>[1]节奏总纲!BC120</f>
        <v>42.51427628670821</v>
      </c>
      <c r="AR120" s="1">
        <f>[1]节奏总纲!BD120</f>
        <v>45.255528312893091</v>
      </c>
      <c r="AS120" s="1">
        <f>[1]节奏总纲!BE120</f>
        <v>49.9600233276417</v>
      </c>
      <c r="BD120" s="1">
        <v>117</v>
      </c>
      <c r="BE120" s="1">
        <f>[1]节奏总纲!BX120</f>
        <v>61.774756475513705</v>
      </c>
      <c r="BF120" s="1">
        <f>[1]节奏总纲!BY120</f>
        <v>62.188581397582936</v>
      </c>
      <c r="BG120" s="1">
        <f>[1]节奏总纲!BZ120</f>
        <v>62.627597957455222</v>
      </c>
      <c r="BH120" s="1">
        <f>[1]节奏总纲!CA120</f>
        <v>63.115741365011118</v>
      </c>
      <c r="BI120" s="1">
        <f>[1]节奏总纲!CB120</f>
        <v>63.626729194306485</v>
      </c>
    </row>
    <row r="121" spans="2:61">
      <c r="B121" s="1">
        <f>[1]节奏总纲!N121</f>
        <v>128</v>
      </c>
      <c r="C121" s="1">
        <v>118</v>
      </c>
      <c r="D121" s="1">
        <f>[1]节奏总纲!P121</f>
        <v>3564.7751072609281</v>
      </c>
      <c r="E121" s="1">
        <f>[1]节奏总纲!Q121</f>
        <v>3030.4153186825147</v>
      </c>
      <c r="F121" s="1">
        <f>[1]节奏总纲!R121</f>
        <v>2426.1859380017877</v>
      </c>
      <c r="G121" s="1">
        <f>[1]节奏总纲!S121</f>
        <v>1737.4713872789764</v>
      </c>
      <c r="H121" s="1">
        <f>[1]节奏总纲!T121</f>
        <v>936.10994316671975</v>
      </c>
      <c r="J121" s="1">
        <v>118</v>
      </c>
      <c r="K121" s="1">
        <f>[1]节奏总纲!W121</f>
        <v>238.78929178579301</v>
      </c>
      <c r="L121" s="1">
        <f>[1]节奏总纲!X121</f>
        <v>203.65997411019725</v>
      </c>
      <c r="M121" s="1">
        <f>[1]节奏总纲!Y121</f>
        <v>163.5177877340534</v>
      </c>
      <c r="N121" s="1">
        <f>[1]节奏总纲!Z121</f>
        <v>119.37928805032334</v>
      </c>
      <c r="O121" s="1">
        <f>[1]节奏总纲!AA121</f>
        <v>63.038666604496711</v>
      </c>
      <c r="Q121" s="1">
        <v>118</v>
      </c>
      <c r="R121" s="1">
        <f>[1]节奏总纲!AD121</f>
        <v>68.946457081918766</v>
      </c>
      <c r="S121" s="1">
        <f>[1]节奏总纲!AE121</f>
        <v>70.995873539455332</v>
      </c>
      <c r="T121" s="1">
        <f>[1]节奏总纲!AF121</f>
        <v>73.913419829028598</v>
      </c>
      <c r="U121" s="1">
        <f>[1]节奏总纲!AG121</f>
        <v>78.356382169569343</v>
      </c>
      <c r="V121" s="1">
        <f>[1]节奏总纲!AH121</f>
        <v>87.302536839048898</v>
      </c>
      <c r="AN121" s="1">
        <v>118</v>
      </c>
      <c r="AO121" s="1">
        <f>[1]节奏总纲!BA121</f>
        <v>39.14223078093233</v>
      </c>
      <c r="AP121" s="1">
        <f>[1]节奏总纲!BB121</f>
        <v>40.635186503260229</v>
      </c>
      <c r="AQ121" s="1">
        <f>[1]节奏总纲!BC121</f>
        <v>42.572130878253319</v>
      </c>
      <c r="AR121" s="1">
        <f>[1]节奏总纲!BD121</f>
        <v>45.31132052094835</v>
      </c>
      <c r="AS121" s="1">
        <f>[1]节奏总纲!BE121</f>
        <v>50.018998195299922</v>
      </c>
      <c r="BD121" s="1">
        <v>118</v>
      </c>
      <c r="BE121" s="1">
        <f>[1]节奏总纲!BX121</f>
        <v>62.246455046493132</v>
      </c>
      <c r="BF121" s="1">
        <f>[1]节奏总纲!BY121</f>
        <v>62.6588254638406</v>
      </c>
      <c r="BG121" s="1">
        <f>[1]节奏总纲!BZ121</f>
        <v>63.11320815441082</v>
      </c>
      <c r="BH121" s="1">
        <f>[1]节奏总纲!CA121</f>
        <v>63.592126738180539</v>
      </c>
      <c r="BI121" s="1">
        <f>[1]节奏总纲!CB121</f>
        <v>64.112208257096498</v>
      </c>
    </row>
    <row r="122" spans="2:61">
      <c r="B122" s="1">
        <f>[1]节奏总纲!N122</f>
        <v>129</v>
      </c>
      <c r="C122" s="1">
        <v>119</v>
      </c>
      <c r="D122" s="1">
        <f>[1]节奏总纲!P122</f>
        <v>3820.7031333347636</v>
      </c>
      <c r="E122" s="1">
        <f>[1]节奏总纲!Q122</f>
        <v>3250.2721555278836</v>
      </c>
      <c r="F122" s="1">
        <f>[1]节奏总纲!R122</f>
        <v>2604.5733259943081</v>
      </c>
      <c r="G122" s="1">
        <f>[1]节奏总纲!S122</f>
        <v>1863.3569181273642</v>
      </c>
      <c r="H122" s="1">
        <f>[1]节奏总纲!T122</f>
        <v>1000.260080307041</v>
      </c>
      <c r="J122" s="1">
        <v>119</v>
      </c>
      <c r="K122" s="1">
        <f>[1]节奏总纲!W122</f>
        <v>255.92802607383555</v>
      </c>
      <c r="L122" s="1">
        <f>[1]节奏总纲!X122</f>
        <v>219.85683684536889</v>
      </c>
      <c r="M122" s="1">
        <f>[1]节奏总纲!Y122</f>
        <v>178.38738799252042</v>
      </c>
      <c r="N122" s="1">
        <f>[1]节奏总纲!Z122</f>
        <v>125.88553084838782</v>
      </c>
      <c r="O122" s="1">
        <f>[1]节奏总纲!AA122</f>
        <v>64.150137140321249</v>
      </c>
      <c r="Q122" s="1">
        <v>119</v>
      </c>
      <c r="R122" s="1">
        <f>[1]节奏总纲!AD122</f>
        <v>69.066704614192943</v>
      </c>
      <c r="S122" s="1">
        <f>[1]节奏总纲!AE122</f>
        <v>71.113087458015798</v>
      </c>
      <c r="T122" s="1">
        <f>[1]节奏总纲!AF122</f>
        <v>74.034200876118248</v>
      </c>
      <c r="U122" s="1">
        <f>[1]节奏总纲!AG122</f>
        <v>78.482224048163502</v>
      </c>
      <c r="V122" s="1">
        <f>[1]节奏总纲!AH122</f>
        <v>87.436975567505186</v>
      </c>
      <c r="AN122" s="1">
        <v>119</v>
      </c>
      <c r="AO122" s="1">
        <f>[1]节奏总纲!BA122</f>
        <v>39.196263487645254</v>
      </c>
      <c r="AP122" s="1">
        <f>[1]节奏总纲!BB122</f>
        <v>40.693460494385022</v>
      </c>
      <c r="AQ122" s="1">
        <f>[1]节奏总纲!BC122</f>
        <v>42.629985469798427</v>
      </c>
      <c r="AR122" s="1">
        <f>[1]节奏总纲!BD122</f>
        <v>45.367112729003608</v>
      </c>
      <c r="AS122" s="1">
        <f>[1]节奏总纲!BE122</f>
        <v>50.072514238398277</v>
      </c>
      <c r="BD122" s="1">
        <v>119</v>
      </c>
      <c r="BE122" s="1">
        <f>[1]节奏总纲!BX122</f>
        <v>62.719198446077925</v>
      </c>
      <c r="BF122" s="1">
        <f>[1]节奏总纲!BY122</f>
        <v>63.143850498495951</v>
      </c>
      <c r="BG122" s="1">
        <f>[1]节奏总纲!BZ122</f>
        <v>63.587780384292174</v>
      </c>
      <c r="BH122" s="1">
        <f>[1]节奏总纲!CA122</f>
        <v>64.081643983802394</v>
      </c>
      <c r="BI122" s="1">
        <f>[1]节奏总纲!CB122</f>
        <v>64.554656492906943</v>
      </c>
    </row>
    <row r="123" spans="2:61">
      <c r="B123" s="1">
        <f>[1]节奏总纲!N123</f>
        <v>130</v>
      </c>
      <c r="C123" s="1">
        <v>120</v>
      </c>
      <c r="D123" s="1">
        <f>[1]节奏总纲!P123</f>
        <v>4095</v>
      </c>
      <c r="E123" s="1">
        <f>[1]节奏总纲!Q123</f>
        <v>3486.0735</v>
      </c>
      <c r="F123" s="1">
        <f>[1]节奏总纲!R123</f>
        <v>2791.971</v>
      </c>
      <c r="G123" s="1">
        <f>[1]节奏总纲!S123</f>
        <v>1988.5319999999999</v>
      </c>
      <c r="H123" s="1">
        <f>[1]节奏总纲!T123</f>
        <v>1067.9759999999999</v>
      </c>
      <c r="J123" s="1">
        <v>120</v>
      </c>
      <c r="K123" s="1">
        <f>[1]节奏总纲!W123</f>
        <v>274.29686666523639</v>
      </c>
      <c r="L123" s="1">
        <f>[1]节奏总纲!X123</f>
        <v>235.8013444721164</v>
      </c>
      <c r="M123" s="1">
        <f>[1]节奏总纲!Y123</f>
        <v>187.3976740056919</v>
      </c>
      <c r="N123" s="1">
        <f>[1]节奏总纲!Z123</f>
        <v>125.1750818726357</v>
      </c>
      <c r="O123" s="1">
        <f>[1]节奏总纲!AA123</f>
        <v>67.715919692958892</v>
      </c>
      <c r="Q123" s="1">
        <v>120</v>
      </c>
      <c r="R123" s="1">
        <f>[1]节奏总纲!AD123</f>
        <v>69.18336653741882</v>
      </c>
      <c r="S123" s="1">
        <f>[1]节奏总纲!AE123</f>
        <v>71.230067506391322</v>
      </c>
      <c r="T123" s="1">
        <f>[1]节奏总纲!AF123</f>
        <v>74.149428238300118</v>
      </c>
      <c r="U123" s="1">
        <f>[1]节奏总纲!AG123</f>
        <v>78.608065926757661</v>
      </c>
      <c r="V123" s="1">
        <f>[1]节奏总纲!AH123</f>
        <v>87.571414295961461</v>
      </c>
      <c r="AN123" s="1">
        <v>120</v>
      </c>
      <c r="AO123" s="1">
        <f>[1]节奏总纲!BA123</f>
        <v>39.250296194358178</v>
      </c>
      <c r="AP123" s="1">
        <f>[1]节奏总纲!BB123</f>
        <v>40.751734485509814</v>
      </c>
      <c r="AQ123" s="1">
        <f>[1]节奏总纲!BC123</f>
        <v>42.687840061343536</v>
      </c>
      <c r="AR123" s="1">
        <f>[1]节奏总纲!BD123</f>
        <v>45.422904937058867</v>
      </c>
      <c r="AS123" s="1">
        <f>[1]节奏总纲!BE123</f>
        <v>50.126030281496639</v>
      </c>
      <c r="BD123" s="1">
        <v>120</v>
      </c>
      <c r="BE123" s="1">
        <f>[1]节奏总纲!BX123</f>
        <v>63.195184230627639</v>
      </c>
      <c r="BF123" s="1">
        <f>[1]节奏总纲!BY123</f>
        <v>63.614335426471264</v>
      </c>
      <c r="BG123" s="1">
        <f>[1]节奏总纲!BZ123</f>
        <v>64.074598905166155</v>
      </c>
      <c r="BH123" s="1">
        <f>[1]节奏总纲!CA123</f>
        <v>64.513314878136029</v>
      </c>
      <c r="BI123" s="1">
        <f>[1]节奏总纲!CB123</f>
        <v>65.018752205023816</v>
      </c>
    </row>
    <row r="124" spans="2:61">
      <c r="B124" s="1">
        <f>[1]节奏总纲!N124</f>
        <v>131</v>
      </c>
      <c r="C124" s="1">
        <v>121</v>
      </c>
      <c r="D124" s="1">
        <f>[1]节奏总纲!P124</f>
        <v>4388.9841025486576</v>
      </c>
      <c r="E124" s="1">
        <f>[1]节奏总纲!Q124</f>
        <v>3731.5142839868686</v>
      </c>
      <c r="F124" s="1">
        <f>[1]节奏总纲!R124</f>
        <v>2978.8035103997736</v>
      </c>
      <c r="G124" s="1">
        <f>[1]节奏总纲!S124</f>
        <v>2122.0738135822758</v>
      </c>
      <c r="H124" s="1">
        <f>[1]节奏总纲!T124</f>
        <v>1143.3303587139253</v>
      </c>
      <c r="J124" s="1">
        <v>121</v>
      </c>
      <c r="K124" s="1">
        <f>[1]节奏总纲!W124</f>
        <v>293.98410254865757</v>
      </c>
      <c r="L124" s="1">
        <f>[1]节奏总纲!X124</f>
        <v>245.44078398686861</v>
      </c>
      <c r="M124" s="1">
        <f>[1]节奏总纲!Y124</f>
        <v>186.83251039977358</v>
      </c>
      <c r="N124" s="1">
        <f>[1]节奏总纲!Z124</f>
        <v>133.54181358227584</v>
      </c>
      <c r="O124" s="1">
        <f>[1]节奏总纲!AA124</f>
        <v>75.354358713925421</v>
      </c>
      <c r="Q124" s="1">
        <v>121</v>
      </c>
      <c r="R124" s="1">
        <f>[1]节奏总纲!AD124</f>
        <v>69.300028460644711</v>
      </c>
      <c r="S124" s="1">
        <f>[1]节奏总纲!AE124</f>
        <v>71.347047554766846</v>
      </c>
      <c r="T124" s="1">
        <f>[1]节奏总纲!AF124</f>
        <v>74.264655600481987</v>
      </c>
      <c r="U124" s="1">
        <f>[1]节奏总纲!AG124</f>
        <v>78.733907805351805</v>
      </c>
      <c r="V124" s="1">
        <f>[1]节奏总纲!AH124</f>
        <v>87.705853024417735</v>
      </c>
      <c r="AN124" s="1">
        <v>121</v>
      </c>
      <c r="AO124" s="1">
        <f>[1]节奏总纲!BA124</f>
        <v>39.304328901071102</v>
      </c>
      <c r="AP124" s="1">
        <f>[1]节奏总纲!BB124</f>
        <v>40.810008476634607</v>
      </c>
      <c r="AQ124" s="1">
        <f>[1]节奏总纲!BC124</f>
        <v>42.745694652888645</v>
      </c>
      <c r="AR124" s="1">
        <f>[1]节奏总纲!BD124</f>
        <v>45.478697145114126</v>
      </c>
      <c r="AS124" s="1">
        <f>[1]节奏总纲!BE124</f>
        <v>50.179546324595002</v>
      </c>
      <c r="BD124" s="1">
        <v>121</v>
      </c>
      <c r="BE124" s="1">
        <f>[1]节奏总纲!BX124</f>
        <v>63.664443944555515</v>
      </c>
      <c r="BF124" s="1">
        <f>[1]节奏总纲!BY124</f>
        <v>64.08992124447893</v>
      </c>
      <c r="BG124" s="1">
        <f>[1]节奏总纲!BZ124</f>
        <v>64.504131448162894</v>
      </c>
      <c r="BH124" s="1">
        <f>[1]节奏总纲!CA124</f>
        <v>64.973838755872734</v>
      </c>
      <c r="BI124" s="1">
        <f>[1]节奏总纲!CB124</f>
        <v>65.467913166257659</v>
      </c>
    </row>
    <row r="125" spans="2:61">
      <c r="B125" s="1">
        <f>[1]节奏总纲!N125</f>
        <v>132</v>
      </c>
      <c r="C125" s="1">
        <v>122</v>
      </c>
      <c r="D125" s="1">
        <f>[1]节奏总纲!P125</f>
        <v>4704.0684620678521</v>
      </c>
      <c r="E125" s="1">
        <f>[1]节奏总纲!Q125</f>
        <v>3989.5204626797454</v>
      </c>
      <c r="F125" s="1">
        <f>[1]节奏总纲!R125</f>
        <v>3183.7135351275219</v>
      </c>
      <c r="G125" s="1">
        <f>[1]节奏总纲!S125</f>
        <v>2271.1242534863591</v>
      </c>
      <c r="H125" s="1">
        <f>[1]节奏总纲!T125</f>
        <v>1223.9986138300551</v>
      </c>
      <c r="J125" s="1">
        <v>122</v>
      </c>
      <c r="K125" s="1">
        <f>[1]节奏总纲!W125</f>
        <v>315.08435951919455</v>
      </c>
      <c r="L125" s="1">
        <f>[1]节奏总纲!X125</f>
        <v>258.0061786928768</v>
      </c>
      <c r="M125" s="1">
        <f>[1]节奏总纲!Y125</f>
        <v>204.91002472774835</v>
      </c>
      <c r="N125" s="1">
        <f>[1]节奏总纲!Z125</f>
        <v>149.05043990408331</v>
      </c>
      <c r="O125" s="1">
        <f>[1]节奏总纲!AA125</f>
        <v>80.668255116129785</v>
      </c>
      <c r="Q125" s="1">
        <v>122</v>
      </c>
      <c r="R125" s="1">
        <f>[1]节奏总纲!AD125</f>
        <v>69.416690383870588</v>
      </c>
      <c r="S125" s="1">
        <f>[1]节奏总纲!AE125</f>
        <v>71.46402760314237</v>
      </c>
      <c r="T125" s="1">
        <f>[1]节奏总纲!AF125</f>
        <v>74.379882962663856</v>
      </c>
      <c r="U125" s="1">
        <f>[1]节奏总纲!AG125</f>
        <v>78.859749683945964</v>
      </c>
      <c r="V125" s="1">
        <f>[1]节奏总纲!AH125</f>
        <v>87.840291752874009</v>
      </c>
      <c r="AN125" s="1">
        <v>122</v>
      </c>
      <c r="AO125" s="1">
        <f>[1]节奏总纲!BA125</f>
        <v>39.358361607784026</v>
      </c>
      <c r="AP125" s="1">
        <f>[1]节奏总纲!BB125</f>
        <v>40.8682824677594</v>
      </c>
      <c r="AQ125" s="1">
        <f>[1]节奏总纲!BC125</f>
        <v>42.803549244433754</v>
      </c>
      <c r="AR125" s="1">
        <f>[1]节奏总纲!BD125</f>
        <v>45.534489353169384</v>
      </c>
      <c r="AS125" s="1">
        <f>[1]节奏总纲!BE125</f>
        <v>50.233062367693357</v>
      </c>
      <c r="BD125" s="1">
        <v>122</v>
      </c>
      <c r="BE125" s="1">
        <f>[1]节奏总纲!BX125</f>
        <v>64.144650363204718</v>
      </c>
      <c r="BF125" s="1">
        <f>[1]节奏总纲!BY125</f>
        <v>64.534793164008732</v>
      </c>
      <c r="BG125" s="1">
        <f>[1]节奏总纲!BZ125</f>
        <v>64.975224641839446</v>
      </c>
      <c r="BH125" s="1">
        <f>[1]节奏总纲!CA125</f>
        <v>65.421609454055499</v>
      </c>
      <c r="BI125" s="1">
        <f>[1]节奏总纲!CB125</f>
        <v>65.948748404290441</v>
      </c>
    </row>
    <row r="126" spans="2:61">
      <c r="B126" s="1">
        <f>[1]节奏总纲!N126</f>
        <v>133</v>
      </c>
      <c r="C126" s="1">
        <v>123</v>
      </c>
      <c r="D126" s="1">
        <f>[1]节奏总纲!P126</f>
        <v>5041.7675170607781</v>
      </c>
      <c r="E126" s="1">
        <f>[1]节奏总纲!Q126</f>
        <v>4275.9230312192458</v>
      </c>
      <c r="F126" s="1">
        <f>[1]节奏总纲!R126</f>
        <v>3419.8309068223257</v>
      </c>
      <c r="G126" s="1">
        <f>[1]节奏总纲!S126</f>
        <v>2442.7363620159467</v>
      </c>
      <c r="H126" s="1">
        <f>[1]节奏总纲!T126</f>
        <v>1316.4054987045693</v>
      </c>
      <c r="J126" s="1">
        <v>123</v>
      </c>
      <c r="K126" s="1">
        <f>[1]节奏总纲!W126</f>
        <v>337.69905499292599</v>
      </c>
      <c r="L126" s="1">
        <f>[1]节奏总纲!X126</f>
        <v>286.40256853950041</v>
      </c>
      <c r="M126" s="1">
        <f>[1]节奏总纲!Y126</f>
        <v>236.11737169480375</v>
      </c>
      <c r="N126" s="1">
        <f>[1]节奏总纲!Z126</f>
        <v>171.61210852958766</v>
      </c>
      <c r="O126" s="1">
        <f>[1]节奏总纲!AA126</f>
        <v>92.406884874514162</v>
      </c>
      <c r="Q126" s="1">
        <v>123</v>
      </c>
      <c r="R126" s="1">
        <f>[1]节奏总纲!AD126</f>
        <v>69.533352307096465</v>
      </c>
      <c r="S126" s="1">
        <f>[1]节奏总纲!AE126</f>
        <v>71.581007651517908</v>
      </c>
      <c r="T126" s="1">
        <f>[1]节奏总纲!AF126</f>
        <v>74.495110324845726</v>
      </c>
      <c r="U126" s="1">
        <f>[1]节奏总纲!AG126</f>
        <v>78.985591562540122</v>
      </c>
      <c r="V126" s="1">
        <f>[1]节奏总纲!AH126</f>
        <v>87.974730481330297</v>
      </c>
      <c r="AN126" s="1">
        <v>123</v>
      </c>
      <c r="AO126" s="1">
        <f>[1]节奏总纲!BA126</f>
        <v>39.41239431449695</v>
      </c>
      <c r="AP126" s="1">
        <f>[1]节奏总纲!BB126</f>
        <v>40.926556458884193</v>
      </c>
      <c r="AQ126" s="1">
        <f>[1]节奏总纲!BC126</f>
        <v>42.861403835978855</v>
      </c>
      <c r="AR126" s="1">
        <f>[1]节奏总纲!BD126</f>
        <v>45.590281561224643</v>
      </c>
      <c r="AS126" s="1">
        <f>[1]节奏总纲!BE126</f>
        <v>50.286578410791719</v>
      </c>
      <c r="BD126" s="1">
        <v>123</v>
      </c>
      <c r="BE126" s="1">
        <f>[1]节奏总纲!BX126</f>
        <v>64.610477430073331</v>
      </c>
      <c r="BF126" s="1">
        <f>[1]节奏总纲!BY126</f>
        <v>65.024741214672602</v>
      </c>
      <c r="BG126" s="1">
        <f>[1]节奏总纲!BZ126</f>
        <v>65.447726095039712</v>
      </c>
      <c r="BH126" s="1">
        <f>[1]节奏总纲!CA126</f>
        <v>65.933069314785968</v>
      </c>
      <c r="BI126" s="1">
        <f>[1]节奏总纲!CB126</f>
        <v>66.431751354934946</v>
      </c>
    </row>
    <row r="127" spans="2:61">
      <c r="B127" s="1">
        <f>[1]节奏总纲!N127</f>
        <v>134</v>
      </c>
      <c r="C127" s="1">
        <v>124</v>
      </c>
      <c r="D127" s="1">
        <f>[1]节奏总纲!P127</f>
        <v>5403.704402525771</v>
      </c>
      <c r="E127" s="1">
        <f>[1]节奏总纲!Q127</f>
        <v>4591.5276308261473</v>
      </c>
      <c r="F127" s="1">
        <f>[1]节奏总纲!R127</f>
        <v>3671.276771076009</v>
      </c>
      <c r="G127" s="1">
        <f>[1]节奏总纲!S127</f>
        <v>2624.0388578665143</v>
      </c>
      <c r="H127" s="1">
        <f>[1]节奏总纲!T127</f>
        <v>1415.7705534617521</v>
      </c>
      <c r="J127" s="1">
        <v>124</v>
      </c>
      <c r="K127" s="1">
        <f>[1]节奏总纲!W127</f>
        <v>361.93688546499288</v>
      </c>
      <c r="L127" s="1">
        <f>[1]节奏总纲!X127</f>
        <v>315.6045996069015</v>
      </c>
      <c r="M127" s="1">
        <f>[1]节奏总纲!Y127</f>
        <v>251.44586425368334</v>
      </c>
      <c r="N127" s="1">
        <f>[1]节奏总纲!Z127</f>
        <v>181.30249585056754</v>
      </c>
      <c r="O127" s="1">
        <f>[1]节奏总纲!AA127</f>
        <v>99.365054757182861</v>
      </c>
      <c r="Q127" s="1">
        <v>124</v>
      </c>
      <c r="R127" s="1">
        <f>[1]节奏总纲!AD127</f>
        <v>69.650014230322356</v>
      </c>
      <c r="S127" s="1">
        <f>[1]节奏总纲!AE127</f>
        <v>71.697987699893432</v>
      </c>
      <c r="T127" s="1">
        <f>[1]节奏总纲!AF127</f>
        <v>74.610337687027609</v>
      </c>
      <c r="U127" s="1">
        <f>[1]节奏总纲!AG127</f>
        <v>79.104601412347151</v>
      </c>
      <c r="V127" s="1">
        <f>[1]节奏总纲!AH127</f>
        <v>88.109271506528316</v>
      </c>
      <c r="AN127" s="1">
        <v>124</v>
      </c>
      <c r="AO127" s="1">
        <f>[1]节奏总纲!BA127</f>
        <v>39.466427021209874</v>
      </c>
      <c r="AP127" s="1">
        <f>[1]节奏总纲!BB127</f>
        <v>40.984830450008978</v>
      </c>
      <c r="AQ127" s="1">
        <f>[1]节奏总纲!BC127</f>
        <v>42.919258427523964</v>
      </c>
      <c r="AR127" s="1">
        <f>[1]节奏总纲!BD127</f>
        <v>45.646073769279901</v>
      </c>
      <c r="AS127" s="1">
        <f>[1]节奏总纲!BE127</f>
        <v>50.340094453890082</v>
      </c>
      <c r="BD127" s="1">
        <v>124</v>
      </c>
      <c r="BE127" s="1">
        <f>[1]节奏总纲!BX127</f>
        <v>65.094839190509248</v>
      </c>
      <c r="BF127" s="1">
        <f>[1]节奏总纲!BY127</f>
        <v>65.495043356939604</v>
      </c>
      <c r="BG127" s="1">
        <f>[1]节奏总纲!BZ127</f>
        <v>65.947319695259623</v>
      </c>
      <c r="BH127" s="1">
        <f>[1]节奏总纲!CA127</f>
        <v>66.409155912065103</v>
      </c>
      <c r="BI127" s="1">
        <f>[1]节奏总纲!CB127</f>
        <v>66.943644127984214</v>
      </c>
    </row>
    <row r="128" spans="2:61">
      <c r="B128" s="1">
        <f>[1]节奏总纲!N128</f>
        <v>135</v>
      </c>
      <c r="C128" s="1">
        <v>125</v>
      </c>
      <c r="D128" s="1">
        <f>[1]节奏总纲!P128</f>
        <v>5791.6187514801986</v>
      </c>
      <c r="E128" s="1">
        <f>[1]节奏总纲!Q128</f>
        <v>4918.821805632133</v>
      </c>
      <c r="F128" s="1">
        <f>[1]节奏总纲!R128</f>
        <v>3940.0382366319791</v>
      </c>
      <c r="G128" s="1">
        <f>[1]节奏总纲!S128</f>
        <v>2816.4641988448207</v>
      </c>
      <c r="H128" s="1">
        <f>[1]节奏总纲!T128</f>
        <v>1509.8750085108877</v>
      </c>
      <c r="J128" s="1">
        <v>125</v>
      </c>
      <c r="K128" s="1">
        <f>[1]节奏总纲!W128</f>
        <v>387.91434895442762</v>
      </c>
      <c r="L128" s="1">
        <f>[1]节奏总纲!X128</f>
        <v>327.29417480598568</v>
      </c>
      <c r="M128" s="1">
        <f>[1]节奏总纲!Y128</f>
        <v>268.76146555597006</v>
      </c>
      <c r="N128" s="1">
        <f>[1]节奏总纲!Z128</f>
        <v>192.42534097830639</v>
      </c>
      <c r="O128" s="1">
        <f>[1]节奏总纲!AA128</f>
        <v>94.104455049135595</v>
      </c>
      <c r="Q128" s="1">
        <v>125</v>
      </c>
      <c r="R128" s="1">
        <f>[1]节奏总纲!AD128</f>
        <v>69.766676153548232</v>
      </c>
      <c r="S128" s="1">
        <f>[1]节奏总纲!AE128</f>
        <v>71.814967748268955</v>
      </c>
      <c r="T128" s="1">
        <f>[1]节奏总纲!AF128</f>
        <v>74.725565049209479</v>
      </c>
      <c r="U128" s="1">
        <f>[1]节奏总纲!AG128</f>
        <v>79.222727875098187</v>
      </c>
      <c r="V128" s="1">
        <f>[1]节奏总纲!AH128</f>
        <v>88.243836210467165</v>
      </c>
      <c r="AN128" s="1">
        <v>125</v>
      </c>
      <c r="AO128" s="1">
        <f>[1]节奏总纲!BA128</f>
        <v>39.520459727922798</v>
      </c>
      <c r="AP128" s="1">
        <f>[1]节奏总纲!BB128</f>
        <v>41.037193447861313</v>
      </c>
      <c r="AQ128" s="1">
        <f>[1]节奏总纲!BC128</f>
        <v>42.977113019069073</v>
      </c>
      <c r="AR128" s="1">
        <f>[1]节奏总纲!BD128</f>
        <v>45.701865977335167</v>
      </c>
      <c r="AS128" s="1">
        <f>[1]节奏总纲!BE128</f>
        <v>50.393610496988437</v>
      </c>
      <c r="BD128" s="1">
        <v>125</v>
      </c>
      <c r="BE128" s="1">
        <f>[1]节奏总纲!BX128</f>
        <v>65.557283526381681</v>
      </c>
      <c r="BF128" s="1">
        <f>[1]节奏总纲!BY128</f>
        <v>65.98276486592421</v>
      </c>
      <c r="BG128" s="1">
        <f>[1]节奏总纲!BZ128</f>
        <v>66.4159903320772</v>
      </c>
      <c r="BH128" s="1">
        <f>[1]节奏总纲!CA128</f>
        <v>66.904808743128513</v>
      </c>
      <c r="BI128" s="1">
        <f>[1]节奏总纲!CB128</f>
        <v>67.370305760801529</v>
      </c>
    </row>
    <row r="129" spans="2:61">
      <c r="B129" s="1">
        <f>[1]节奏总纲!N129</f>
        <v>136</v>
      </c>
      <c r="C129" s="1">
        <v>126</v>
      </c>
      <c r="D129" s="1">
        <f>[1]节奏总纲!P129</f>
        <v>6207.3750564265865</v>
      </c>
      <c r="E129" s="1">
        <f>[1]节奏总纲!Q129</f>
        <v>5279.3724854908123</v>
      </c>
      <c r="F129" s="1">
        <f>[1]节奏总纲!R129</f>
        <v>4225.9809384152195</v>
      </c>
      <c r="G129" s="1">
        <f>[1]节奏总纲!S129</f>
        <v>3006.8524773330387</v>
      </c>
      <c r="H129" s="1">
        <f>[1]节奏总纲!T129</f>
        <v>1610.1930896370566</v>
      </c>
      <c r="J129" s="1">
        <v>126</v>
      </c>
      <c r="K129" s="1">
        <f>[1]节奏总纲!W129</f>
        <v>415.7563049463879</v>
      </c>
      <c r="L129" s="1">
        <f>[1]节奏总纲!X129</f>
        <v>360.55067985867936</v>
      </c>
      <c r="M129" s="1">
        <f>[1]节奏总纲!Y129</f>
        <v>285.94270178324041</v>
      </c>
      <c r="N129" s="1">
        <f>[1]节奏总纲!Z129</f>
        <v>190.38827848821802</v>
      </c>
      <c r="O129" s="1">
        <f>[1]节奏总纲!AA129</f>
        <v>100.31808112616886</v>
      </c>
      <c r="Q129" s="1">
        <v>126</v>
      </c>
      <c r="R129" s="1">
        <f>[1]节奏总纲!AD129</f>
        <v>69.883338076774123</v>
      </c>
      <c r="S129" s="1">
        <f>[1]节奏总纲!AE129</f>
        <v>71.931947796644479</v>
      </c>
      <c r="T129" s="1">
        <f>[1]节奏总纲!AF129</f>
        <v>74.840792411391348</v>
      </c>
      <c r="U129" s="1">
        <f>[1]节奏总纲!AG129</f>
        <v>79.340854337849223</v>
      </c>
      <c r="V129" s="1">
        <f>[1]节奏总纲!AH129</f>
        <v>88.378400914406001</v>
      </c>
      <c r="AN129" s="1">
        <v>126</v>
      </c>
      <c r="AO129" s="1">
        <f>[1]节奏总纲!BA129</f>
        <v>39.574492434635722</v>
      </c>
      <c r="AP129" s="1">
        <f>[1]节奏总纲!BB129</f>
        <v>41.087476216725996</v>
      </c>
      <c r="AQ129" s="1">
        <f>[1]节奏总纲!BC129</f>
        <v>43.030177309109042</v>
      </c>
      <c r="AR129" s="1">
        <f>[1]节奏总纲!BD129</f>
        <v>45.757658185390426</v>
      </c>
      <c r="AS129" s="1">
        <f>[1]节奏总纲!BE129</f>
        <v>50.447126540086799</v>
      </c>
      <c r="BD129" s="1">
        <v>126</v>
      </c>
      <c r="BE129" s="1">
        <f>[1]节奏总纲!BX129</f>
        <v>66.045736622847244</v>
      </c>
      <c r="BF129" s="1">
        <f>[1]节奏总纲!BY129</f>
        <v>66.44946074184756</v>
      </c>
      <c r="BG129" s="1">
        <f>[1]节奏总纲!BZ129</f>
        <v>66.907014743381254</v>
      </c>
      <c r="BH129" s="1">
        <f>[1]节奏总纲!CA129</f>
        <v>67.341591574598297</v>
      </c>
      <c r="BI129" s="1">
        <f>[1]节奏总纲!CB129</f>
        <v>67.816988171637291</v>
      </c>
    </row>
    <row r="130" spans="2:61">
      <c r="B130" s="1">
        <f>[1]节奏总纲!N130</f>
        <v>137</v>
      </c>
      <c r="C130" s="1">
        <v>127</v>
      </c>
      <c r="D130" s="1">
        <f>[1]节奏总纲!P130</f>
        <v>6652.971630950271</v>
      </c>
      <c r="E130" s="1">
        <f>[1]节奏总纲!Q130</f>
        <v>5658.3523721232059</v>
      </c>
      <c r="F130" s="1">
        <f>[1]节奏总纲!R130</f>
        <v>4508.7188742949984</v>
      </c>
      <c r="G130" s="1">
        <f>[1]节奏总纲!S130</f>
        <v>3203.4058403025556</v>
      </c>
      <c r="H130" s="1">
        <f>[1]节奏总纲!T130</f>
        <v>1719.793166600645</v>
      </c>
      <c r="J130" s="1">
        <v>127</v>
      </c>
      <c r="K130" s="1">
        <f>[1]节奏总纲!W130</f>
        <v>445.59657452368447</v>
      </c>
      <c r="L130" s="1">
        <f>[1]节奏总纲!X130</f>
        <v>378.97988663239357</v>
      </c>
      <c r="M130" s="1">
        <f>[1]节奏总纲!Y130</f>
        <v>282.73793587977889</v>
      </c>
      <c r="N130" s="1">
        <f>[1]节奏总纲!Z130</f>
        <v>196.55336296951691</v>
      </c>
      <c r="O130" s="1">
        <f>[1]节奏总纲!AA130</f>
        <v>109.60007696358844</v>
      </c>
      <c r="Q130" s="1">
        <v>127</v>
      </c>
      <c r="R130" s="1">
        <f>[1]节奏总纲!AD130</f>
        <v>70</v>
      </c>
      <c r="S130" s="1">
        <f>[1]节奏总纲!AE130</f>
        <v>72.047345051940553</v>
      </c>
      <c r="T130" s="1">
        <f>[1]节奏总纲!AF130</f>
        <v>74.956019773573217</v>
      </c>
      <c r="U130" s="1">
        <f>[1]节奏总纲!AG130</f>
        <v>79.458980800600258</v>
      </c>
      <c r="V130" s="1">
        <f>[1]节奏总纲!AH130</f>
        <v>88.51296561834485</v>
      </c>
      <c r="AN130" s="1">
        <v>127</v>
      </c>
      <c r="AO130" s="1">
        <f>[1]节奏总纲!BA130</f>
        <v>39.628525141348646</v>
      </c>
      <c r="AP130" s="1">
        <f>[1]节奏总纲!BB130</f>
        <v>41.137758985590679</v>
      </c>
      <c r="AQ130" s="1">
        <f>[1]节奏总纲!BC130</f>
        <v>43.080106253688569</v>
      </c>
      <c r="AR130" s="1">
        <f>[1]节奏总纲!BD130</f>
        <v>45.813450393445684</v>
      </c>
      <c r="AS130" s="1">
        <f>[1]节奏总纲!BE130</f>
        <v>50.500642583185162</v>
      </c>
      <c r="BD130" s="1">
        <v>127</v>
      </c>
      <c r="BE130" s="1">
        <f>[1]节奏总纲!BX130</f>
        <v>66.504847055084383</v>
      </c>
      <c r="BF130" s="1">
        <f>[1]节奏总纲!BY130</f>
        <v>66.937552520119667</v>
      </c>
      <c r="BG130" s="1">
        <f>[1]节奏总纲!BZ130</f>
        <v>67.339276425805934</v>
      </c>
      <c r="BH130" s="1">
        <f>[1]节奏总纲!CA130</f>
        <v>67.779184324795935</v>
      </c>
      <c r="BI130" s="1">
        <f>[1]节奏总纲!CB130</f>
        <v>68.263631118638116</v>
      </c>
    </row>
    <row r="131" spans="2:61">
      <c r="B131" s="1">
        <f>[1]节奏总纲!N131</f>
        <v>138</v>
      </c>
      <c r="C131" s="1">
        <v>128</v>
      </c>
      <c r="D131" s="1">
        <f>[1]节奏总纲!P131</f>
        <v>7130.5502145218443</v>
      </c>
      <c r="E131" s="1">
        <f>[1]节奏总纲!Q131</f>
        <v>6036.010756592741</v>
      </c>
      <c r="F131" s="1">
        <f>[1]节奏总纲!R131</f>
        <v>4805.9908445877236</v>
      </c>
      <c r="G131" s="1">
        <f>[1]节奏总纲!S131</f>
        <v>3419.0988278632244</v>
      </c>
      <c r="H131" s="1">
        <f>[1]节奏总纲!T131</f>
        <v>1838.9689003251838</v>
      </c>
      <c r="J131" s="1">
        <v>128</v>
      </c>
      <c r="K131" s="1">
        <f>[1]节奏总纲!W131</f>
        <v>477.57858357157329</v>
      </c>
      <c r="L131" s="1">
        <f>[1]节奏总纲!X131</f>
        <v>377.65838446953512</v>
      </c>
      <c r="M131" s="1">
        <f>[1]节奏总纲!Y131</f>
        <v>297.2719702927252</v>
      </c>
      <c r="N131" s="1">
        <f>[1]节奏总纲!Z131</f>
        <v>215.69298756066883</v>
      </c>
      <c r="O131" s="1">
        <f>[1]节奏总纲!AA131</f>
        <v>119.17573372453876</v>
      </c>
      <c r="Q131" s="1">
        <v>128</v>
      </c>
      <c r="R131" s="1">
        <f>[1]节奏总纲!AD131</f>
        <v>70.108849423225877</v>
      </c>
      <c r="S131" s="1">
        <f>[1]节奏总纲!AE131</f>
        <v>72.160540850040434</v>
      </c>
      <c r="T131" s="1">
        <f>[1]节奏总纲!AF131</f>
        <v>75.067682921736733</v>
      </c>
      <c r="U131" s="1">
        <f>[1]节奏总纲!AG131</f>
        <v>79.577107263351294</v>
      </c>
      <c r="V131" s="1">
        <f>[1]节奏总纲!AH131</f>
        <v>88.6475303222837</v>
      </c>
      <c r="AN131" s="1">
        <v>128</v>
      </c>
      <c r="AO131" s="1">
        <f>[1]节奏总纲!BA131</f>
        <v>39.68255784806157</v>
      </c>
      <c r="AP131" s="1">
        <f>[1]节奏总纲!BB131</f>
        <v>41.188041754455355</v>
      </c>
      <c r="AQ131" s="1">
        <f>[1]节奏总纲!BC131</f>
        <v>43.130035198268104</v>
      </c>
      <c r="AR131" s="1">
        <f>[1]节奏总纲!BD131</f>
        <v>45.869242601500943</v>
      </c>
      <c r="AS131" s="1">
        <f>[1]节奏总纲!BE131</f>
        <v>50.554158626283517</v>
      </c>
      <c r="BD131" s="1">
        <v>128</v>
      </c>
      <c r="BE131" s="1">
        <f>[1]节奏总纲!BX131</f>
        <v>66.996909432729709</v>
      </c>
      <c r="BF131" s="1">
        <f>[1]节奏总纲!BY131</f>
        <v>67.366421618366019</v>
      </c>
      <c r="BG131" s="1">
        <f>[1]节奏总纲!BZ131</f>
        <v>67.780493532013153</v>
      </c>
      <c r="BH131" s="1">
        <f>[1]节奏总纲!CA131</f>
        <v>68.224205790273416</v>
      </c>
      <c r="BI131" s="1">
        <f>[1]节奏总纲!CB131</f>
        <v>68.722305062357819</v>
      </c>
    </row>
    <row r="132" spans="2:61">
      <c r="B132" s="1">
        <f>[1]节奏总纲!N132</f>
        <v>139</v>
      </c>
      <c r="C132" s="1">
        <v>129</v>
      </c>
      <c r="D132" s="1">
        <f>[1]节奏总纲!P132</f>
        <v>7642.4062666695281</v>
      </c>
      <c r="E132" s="1">
        <f>[1]节奏总纲!Q132</f>
        <v>6469.2969047357556</v>
      </c>
      <c r="F132" s="1">
        <f>[1]节奏总纲!R132</f>
        <v>5159.388470628599</v>
      </c>
      <c r="G132" s="1">
        <f>[1]节奏总纲!S132</f>
        <v>3676.7616548947103</v>
      </c>
      <c r="H132" s="1">
        <f>[1]节奏总纲!T132</f>
        <v>1975.5620199340731</v>
      </c>
      <c r="J132" s="1">
        <v>129</v>
      </c>
      <c r="K132" s="1">
        <f>[1]节奏总纲!W132</f>
        <v>511.85605214768384</v>
      </c>
      <c r="L132" s="1">
        <f>[1]节奏总纲!X132</f>
        <v>433.28614814301454</v>
      </c>
      <c r="M132" s="1">
        <f>[1]节奏总纲!Y132</f>
        <v>353.39762604087537</v>
      </c>
      <c r="N132" s="1">
        <f>[1]节奏总纲!Z132</f>
        <v>257.6628270314859</v>
      </c>
      <c r="O132" s="1">
        <f>[1]节奏总纲!AA132</f>
        <v>136.59311960888931</v>
      </c>
      <c r="Q132" s="1">
        <v>129</v>
      </c>
      <c r="R132" s="1">
        <f>[1]节奏总纲!AD132</f>
        <v>70.217698846451768</v>
      </c>
      <c r="S132" s="1">
        <f>[1]节奏总纲!AE132</f>
        <v>72.273736648140314</v>
      </c>
      <c r="T132" s="1">
        <f>[1]节奏总纲!AF132</f>
        <v>75.177145912126889</v>
      </c>
      <c r="U132" s="1">
        <f>[1]节奏总纲!AG132</f>
        <v>79.69523372610233</v>
      </c>
      <c r="V132" s="1">
        <f>[1]节奏总纲!AH132</f>
        <v>88.782095026222549</v>
      </c>
      <c r="AN132" s="1">
        <v>129</v>
      </c>
      <c r="AO132" s="1">
        <f>[1]节奏总纲!BA132</f>
        <v>39.736590554774494</v>
      </c>
      <c r="AP132" s="1">
        <f>[1]节奏总纲!BB132</f>
        <v>41.238324523320038</v>
      </c>
      <c r="AQ132" s="1">
        <f>[1]节奏总纲!BC132</f>
        <v>43.179964142847631</v>
      </c>
      <c r="AR132" s="1">
        <f>[1]节奏总纲!BD132</f>
        <v>45.925034809556202</v>
      </c>
      <c r="AS132" s="1">
        <f>[1]节奏总纲!BE132</f>
        <v>50.607674669381879</v>
      </c>
      <c r="BD132" s="1">
        <v>129</v>
      </c>
      <c r="BE132" s="1">
        <f>[1]节奏总纲!BX132</f>
        <v>67.453153062113969</v>
      </c>
      <c r="BF132" s="1">
        <f>[1]节奏总纲!BY132</f>
        <v>67.848740705467691</v>
      </c>
      <c r="BG132" s="1">
        <f>[1]节奏总纲!BZ132</f>
        <v>68.263642627369293</v>
      </c>
      <c r="BH132" s="1">
        <f>[1]节奏总纲!CA132</f>
        <v>68.720041734936714</v>
      </c>
      <c r="BI132" s="1">
        <f>[1]节奏总纲!CB132</f>
        <v>69.214384865866279</v>
      </c>
    </row>
    <row r="133" spans="2:61">
      <c r="B133" s="1">
        <f>[1]节奏总纲!N133</f>
        <v>140</v>
      </c>
      <c r="C133" s="1">
        <v>130</v>
      </c>
      <c r="D133" s="1">
        <f>[1]节奏总纲!P133</f>
        <v>8191</v>
      </c>
      <c r="E133" s="1">
        <f>[1]节奏总纲!Q133</f>
        <v>6941.8725000000004</v>
      </c>
      <c r="F133" s="1">
        <f>[1]节奏总纲!R133</f>
        <v>5542.0306</v>
      </c>
      <c r="G133" s="1">
        <f>[1]节奏总纲!S133</f>
        <v>3951.3384000000001</v>
      </c>
      <c r="H133" s="1">
        <f>[1]节奏总纲!T133</f>
        <v>2124.7454000000002</v>
      </c>
      <c r="J133" s="1">
        <v>130</v>
      </c>
      <c r="K133" s="1">
        <f>[1]节奏总纲!W133</f>
        <v>548.59373333047188</v>
      </c>
      <c r="L133" s="1">
        <f>[1]节奏总纲!X133</f>
        <v>472.57559526424484</v>
      </c>
      <c r="M133" s="1">
        <f>[1]节奏总纲!Y133</f>
        <v>382.6421293714011</v>
      </c>
      <c r="N133" s="1">
        <f>[1]节奏总纲!Z133</f>
        <v>274.57674510528977</v>
      </c>
      <c r="O133" s="1">
        <f>[1]节奏总纲!AA133</f>
        <v>149.18338006592717</v>
      </c>
      <c r="Q133" s="1">
        <v>130</v>
      </c>
      <c r="R133" s="1">
        <f>[1]节奏总纲!AD133</f>
        <v>70.326548269677644</v>
      </c>
      <c r="S133" s="1">
        <f>[1]节奏总纲!AE133</f>
        <v>72.386932446240195</v>
      </c>
      <c r="T133" s="1">
        <f>[1]节奏总纲!AF133</f>
        <v>75.286608902517045</v>
      </c>
      <c r="U133" s="1">
        <f>[1]节奏总纲!AG133</f>
        <v>79.813360188853366</v>
      </c>
      <c r="V133" s="1">
        <f>[1]节奏总纲!AH133</f>
        <v>88.916659730161399</v>
      </c>
      <c r="AN133" s="1">
        <v>130</v>
      </c>
      <c r="AO133" s="1">
        <f>[1]节奏总纲!BA133</f>
        <v>39.790623261487418</v>
      </c>
      <c r="AP133" s="1">
        <f>[1]节奏总纲!BB133</f>
        <v>41.288607292184714</v>
      </c>
      <c r="AQ133" s="1">
        <f>[1]节奏总纲!BC133</f>
        <v>43.229893087427158</v>
      </c>
      <c r="AR133" s="1">
        <f>[1]节奏总纲!BD133</f>
        <v>45.98082701761146</v>
      </c>
      <c r="AS133" s="1">
        <f>[1]节奏总纲!BE133</f>
        <v>50.661190712480241</v>
      </c>
      <c r="BD133" s="1">
        <v>130</v>
      </c>
      <c r="BE133" s="1">
        <f>[1]节奏总纲!BX133</f>
        <v>67.941693450092984</v>
      </c>
      <c r="BF133" s="1">
        <f>[1]节奏总纲!BY133</f>
        <v>68.323959633193709</v>
      </c>
      <c r="BG133" s="1">
        <f>[1]节奏总纲!BZ133</f>
        <v>68.754536673852911</v>
      </c>
      <c r="BH133" s="1">
        <f>[1]节奏总纲!CA133</f>
        <v>69.214741439167099</v>
      </c>
      <c r="BI133" s="1">
        <f>[1]节奏总纲!CB133</f>
        <v>69.710697401213693</v>
      </c>
    </row>
    <row r="134" spans="2:61">
      <c r="B134" s="1">
        <f>[1]节奏总纲!N134</f>
        <v>141</v>
      </c>
      <c r="C134" s="1">
        <v>131</v>
      </c>
      <c r="D134" s="1">
        <f>[1]节奏总纲!P134</f>
        <v>8778.9682050973151</v>
      </c>
      <c r="E134" s="1">
        <f>[1]节奏总纲!Q134</f>
        <v>7443.6871411020138</v>
      </c>
      <c r="F134" s="1">
        <f>[1]节奏总纲!R134</f>
        <v>5945.117268491902</v>
      </c>
      <c r="G134" s="1">
        <f>[1]节奏总纲!S134</f>
        <v>4244.6311271645518</v>
      </c>
      <c r="H134" s="1">
        <f>[1]节奏总纲!T134</f>
        <v>2275.5085587612239</v>
      </c>
      <c r="J134" s="1">
        <v>131</v>
      </c>
      <c r="K134" s="1">
        <f>[1]节奏总纲!W134</f>
        <v>587.96820509731515</v>
      </c>
      <c r="L134" s="1">
        <f>[1]节奏总纲!X134</f>
        <v>501.81464110201341</v>
      </c>
      <c r="M134" s="1">
        <f>[1]节奏总纲!Y134</f>
        <v>403.08666849190195</v>
      </c>
      <c r="N134" s="1">
        <f>[1]节奏总纲!Z134</f>
        <v>293.29272716455171</v>
      </c>
      <c r="O134" s="1">
        <f>[1]节奏总纲!AA134</f>
        <v>150.76315876122362</v>
      </c>
      <c r="Q134" s="1">
        <v>131</v>
      </c>
      <c r="R134" s="1">
        <f>[1]节奏总纲!AD134</f>
        <v>70.435397692903535</v>
      </c>
      <c r="S134" s="1">
        <f>[1]节奏总纲!AE134</f>
        <v>72.50012824434009</v>
      </c>
      <c r="T134" s="1">
        <f>[1]节奏总纲!AF134</f>
        <v>75.396071892907202</v>
      </c>
      <c r="U134" s="1">
        <f>[1]节奏总纲!AG134</f>
        <v>79.931486651604402</v>
      </c>
      <c r="V134" s="1">
        <f>[1]节奏总纲!AH134</f>
        <v>89.048420729369383</v>
      </c>
      <c r="AN134" s="1">
        <v>131</v>
      </c>
      <c r="AO134" s="1">
        <f>[1]节奏总纲!BA134</f>
        <v>39.844655968200342</v>
      </c>
      <c r="AP134" s="1">
        <f>[1]节奏总纲!BB134</f>
        <v>41.338890061049398</v>
      </c>
      <c r="AQ134" s="1">
        <f>[1]节奏总纲!BC134</f>
        <v>43.279822032006692</v>
      </c>
      <c r="AR134" s="1">
        <f>[1]节奏总纲!BD134</f>
        <v>46.031609894814238</v>
      </c>
      <c r="AS134" s="1">
        <f>[1]节奏总纲!BE134</f>
        <v>50.714706755578604</v>
      </c>
      <c r="BD134" s="1">
        <v>131</v>
      </c>
      <c r="BE134" s="1">
        <f>[1]节奏总纲!BX134</f>
        <v>68.402186838509962</v>
      </c>
      <c r="BF134" s="1">
        <f>[1]节奏总纲!BY134</f>
        <v>68.806795553848815</v>
      </c>
      <c r="BG134" s="1">
        <f>[1]节奏总纲!BZ134</f>
        <v>69.234824229174819</v>
      </c>
      <c r="BH134" s="1">
        <f>[1]节奏总纲!CA134</f>
        <v>69.702613670489626</v>
      </c>
      <c r="BI134" s="1">
        <f>[1]节奏总纲!CB134</f>
        <v>70.183493178644127</v>
      </c>
    </row>
    <row r="135" spans="2:61">
      <c r="B135" s="1">
        <f>[1]节奏总纲!N135</f>
        <v>142</v>
      </c>
      <c r="C135" s="1">
        <v>132</v>
      </c>
      <c r="D135" s="1">
        <f>[1]节奏总纲!P135</f>
        <v>9409.1369241357042</v>
      </c>
      <c r="E135" s="1">
        <f>[1]节奏总纲!Q135</f>
        <v>7983.6526801291457</v>
      </c>
      <c r="F135" s="1">
        <f>[1]节奏总纲!R135</f>
        <v>6385.9812304109018</v>
      </c>
      <c r="G135" s="1">
        <f>[1]节奏总纲!S135</f>
        <v>4544.6131343575453</v>
      </c>
      <c r="H135" s="1">
        <f>[1]节奏总纲!T135</f>
        <v>2431.3209811966663</v>
      </c>
      <c r="J135" s="1">
        <v>132</v>
      </c>
      <c r="K135" s="1">
        <f>[1]节奏总纲!W135</f>
        <v>630.1687190383891</v>
      </c>
      <c r="L135" s="1">
        <f>[1]节奏总纲!X135</f>
        <v>539.96553902713185</v>
      </c>
      <c r="M135" s="1">
        <f>[1]节奏总纲!Y135</f>
        <v>440.86396191899985</v>
      </c>
      <c r="N135" s="1">
        <f>[1]节奏总纲!Z135</f>
        <v>299.98200719299348</v>
      </c>
      <c r="O135" s="1">
        <f>[1]节奏总纲!AA135</f>
        <v>155.81242243544239</v>
      </c>
      <c r="Q135" s="1">
        <v>132</v>
      </c>
      <c r="R135" s="1">
        <f>[1]节奏总纲!AD135</f>
        <v>70.544247116129412</v>
      </c>
      <c r="S135" s="1">
        <f>[1]节奏总纲!AE135</f>
        <v>72.61332404243997</v>
      </c>
      <c r="T135" s="1">
        <f>[1]节奏总纲!AF135</f>
        <v>75.505534883297358</v>
      </c>
      <c r="U135" s="1">
        <f>[1]节奏总纲!AG135</f>
        <v>80.045750258986601</v>
      </c>
      <c r="V135" s="1">
        <f>[1]节奏总纲!AH135</f>
        <v>89.175620204122851</v>
      </c>
      <c r="AN135" s="1">
        <v>132</v>
      </c>
      <c r="AO135" s="1">
        <f>[1]节奏总纲!BA135</f>
        <v>39.898688674913267</v>
      </c>
      <c r="AP135" s="1">
        <f>[1]节奏总纲!BB135</f>
        <v>41.389172829914081</v>
      </c>
      <c r="AQ135" s="1">
        <f>[1]节奏总纲!BC135</f>
        <v>43.329750976586219</v>
      </c>
      <c r="AR135" s="1">
        <f>[1]节奏总纲!BD135</f>
        <v>46.079770001861057</v>
      </c>
      <c r="AS135" s="1">
        <f>[1]节奏总纲!BE135</f>
        <v>50.768222798676959</v>
      </c>
      <c r="BD135" s="1">
        <v>132</v>
      </c>
      <c r="BE135" s="1">
        <f>[1]节奏总纲!BX135</f>
        <v>68.887255337837544</v>
      </c>
      <c r="BF135" s="1">
        <f>[1]节奏总纲!BY135</f>
        <v>69.282090336127212</v>
      </c>
      <c r="BG135" s="1">
        <f>[1]节奏总纲!BZ135</f>
        <v>69.723722100118692</v>
      </c>
      <c r="BH135" s="1">
        <f>[1]节奏总纲!CA135</f>
        <v>70.174284544754997</v>
      </c>
      <c r="BI135" s="1">
        <f>[1]节奏总纲!CB135</f>
        <v>70.631595403974814</v>
      </c>
    </row>
    <row r="136" spans="2:61">
      <c r="B136" s="1">
        <f>[1]节奏总纲!N136</f>
        <v>143</v>
      </c>
      <c r="C136" s="1">
        <v>133</v>
      </c>
      <c r="D136" s="1">
        <f>[1]节奏总纲!P136</f>
        <v>10084.535034121556</v>
      </c>
      <c r="E136" s="1">
        <f>[1]节奏总纲!Q136</f>
        <v>8562.7786974726132</v>
      </c>
      <c r="F136" s="1">
        <f>[1]节奏总纲!R136</f>
        <v>6827.2302181002942</v>
      </c>
      <c r="G136" s="1">
        <f>[1]节奏总纲!S136</f>
        <v>4847.6359909022322</v>
      </c>
      <c r="H136" s="1">
        <f>[1]节奏总纲!T136</f>
        <v>2595.759317782889</v>
      </c>
      <c r="J136" s="1">
        <v>133</v>
      </c>
      <c r="K136" s="1">
        <f>[1]节奏总纲!W136</f>
        <v>675.39810998585199</v>
      </c>
      <c r="L136" s="1">
        <f>[1]节奏总纲!X136</f>
        <v>579.12601734346754</v>
      </c>
      <c r="M136" s="1">
        <f>[1]节奏总纲!Y136</f>
        <v>441.24898768939238</v>
      </c>
      <c r="N136" s="1">
        <f>[1]节奏总纲!Z136</f>
        <v>303.02285654468687</v>
      </c>
      <c r="O136" s="1">
        <f>[1]节奏总纲!AA136</f>
        <v>164.4383365862227</v>
      </c>
      <c r="Q136" s="1">
        <v>133</v>
      </c>
      <c r="R136" s="1">
        <f>[1]节奏总纲!AD136</f>
        <v>70.653096539355303</v>
      </c>
      <c r="S136" s="1">
        <f>[1]节奏总纲!AE136</f>
        <v>72.726519840539851</v>
      </c>
      <c r="T136" s="1">
        <f>[1]节奏总纲!AF136</f>
        <v>75.614997873687514</v>
      </c>
      <c r="U136" s="1">
        <f>[1]节奏总纲!AG136</f>
        <v>80.154679447049915</v>
      </c>
      <c r="V136" s="1">
        <f>[1]节奏总纲!AH136</f>
        <v>89.302819678876304</v>
      </c>
      <c r="AN136" s="1">
        <v>133</v>
      </c>
      <c r="AO136" s="1">
        <f>[1]节奏总纲!BA136</f>
        <v>39.952721381626191</v>
      </c>
      <c r="AP136" s="1">
        <f>[1]节奏总纲!BB136</f>
        <v>41.439455598778757</v>
      </c>
      <c r="AQ136" s="1">
        <f>[1]节奏总纲!BC136</f>
        <v>43.379679921165753</v>
      </c>
      <c r="AR136" s="1">
        <f>[1]节奏总纲!BD136</f>
        <v>46.127930108907876</v>
      </c>
      <c r="AS136" s="1">
        <f>[1]节奏总纲!BE136</f>
        <v>50.821738841775321</v>
      </c>
      <c r="BD136" s="1">
        <v>133</v>
      </c>
      <c r="BE136" s="1">
        <f>[1]节奏总纲!BX136</f>
        <v>69.351933936401693</v>
      </c>
      <c r="BF136" s="1">
        <f>[1]节奏总纲!BY136</f>
        <v>69.763758437872809</v>
      </c>
      <c r="BG136" s="1">
        <f>[1]节奏总纲!BZ136</f>
        <v>70.18416857784301</v>
      </c>
      <c r="BH136" s="1">
        <f>[1]节奏总纲!CA136</f>
        <v>70.61001750564904</v>
      </c>
      <c r="BI136" s="1">
        <f>[1]节奏总纲!CB136</f>
        <v>71.090343829912982</v>
      </c>
    </row>
    <row r="137" spans="2:61">
      <c r="B137" s="1">
        <f>[1]节奏总纲!N137</f>
        <v>144</v>
      </c>
      <c r="C137" s="1">
        <v>134</v>
      </c>
      <c r="D137" s="1">
        <f>[1]节奏总纲!P137</f>
        <v>10808.408805051544</v>
      </c>
      <c r="E137" s="1">
        <f>[1]节奏总纲!Q137</f>
        <v>9151.4797352371424</v>
      </c>
      <c r="F137" s="1">
        <f>[1]节奏总纲!R137</f>
        <v>7283.7866937242361</v>
      </c>
      <c r="G137" s="1">
        <f>[1]节奏总纲!S137</f>
        <v>5175.0661358586794</v>
      </c>
      <c r="H137" s="1">
        <f>[1]节奏总纲!T137</f>
        <v>2775.5993811372364</v>
      </c>
      <c r="J137" s="1">
        <v>134</v>
      </c>
      <c r="K137" s="1">
        <f>[1]节奏总纲!W137</f>
        <v>723.87377092998759</v>
      </c>
      <c r="L137" s="1">
        <f>[1]节奏总纲!X137</f>
        <v>588.70103776452925</v>
      </c>
      <c r="M137" s="1">
        <f>[1]节奏总纲!Y137</f>
        <v>456.55647562394188</v>
      </c>
      <c r="N137" s="1">
        <f>[1]节奏总纲!Z137</f>
        <v>327.43014495644729</v>
      </c>
      <c r="O137" s="1">
        <f>[1]节奏总纲!AA137</f>
        <v>179.84006335434742</v>
      </c>
      <c r="Q137" s="1">
        <v>134</v>
      </c>
      <c r="R137" s="1">
        <f>[1]节奏总纲!AD137</f>
        <v>70.76194596258118</v>
      </c>
      <c r="S137" s="1">
        <f>[1]节奏总纲!AE137</f>
        <v>72.839715638639731</v>
      </c>
      <c r="T137" s="1">
        <f>[1]节奏总纲!AF137</f>
        <v>75.72446086407767</v>
      </c>
      <c r="U137" s="1">
        <f>[1]节奏总纲!AG137</f>
        <v>80.263608635113243</v>
      </c>
      <c r="V137" s="1">
        <f>[1]节奏总纲!AH137</f>
        <v>89.430019153629758</v>
      </c>
      <c r="AN137" s="1">
        <v>134</v>
      </c>
      <c r="AO137" s="1">
        <f>[1]节奏总纲!BA137</f>
        <v>40.005827399112476</v>
      </c>
      <c r="AP137" s="1">
        <f>[1]节奏总纲!BB137</f>
        <v>41.48973836764344</v>
      </c>
      <c r="AQ137" s="1">
        <f>[1]节奏总纲!BC137</f>
        <v>43.42960886574528</v>
      </c>
      <c r="AR137" s="1">
        <f>[1]节奏总纲!BD137</f>
        <v>46.176090215954694</v>
      </c>
      <c r="AS137" s="1">
        <f>[1]节奏总纲!BE137</f>
        <v>50.875254884873684</v>
      </c>
      <c r="BD137" s="1">
        <v>134</v>
      </c>
      <c r="BE137" s="1">
        <f>[1]节奏总纲!BX137</f>
        <v>69.833579581329417</v>
      </c>
      <c r="BF137" s="1">
        <f>[1]节奏总纲!BY137</f>
        <v>70.219043358665743</v>
      </c>
      <c r="BG137" s="1">
        <f>[1]节奏总纲!BZ137</f>
        <v>70.621840083786836</v>
      </c>
      <c r="BH137" s="1">
        <f>[1]节奏总纲!CA137</f>
        <v>71.069891702784773</v>
      </c>
      <c r="BI137" s="1">
        <f>[1]节奏总纲!CB137</f>
        <v>71.537462736334334</v>
      </c>
    </row>
    <row r="138" spans="2:61">
      <c r="B138" s="1">
        <f>[1]节奏总纲!N138</f>
        <v>145</v>
      </c>
      <c r="C138" s="1">
        <v>135</v>
      </c>
      <c r="D138" s="1">
        <f>[1]节奏总纲!P138</f>
        <v>11584.237502960397</v>
      </c>
      <c r="E138" s="1">
        <f>[1]节奏总纲!Q138</f>
        <v>9796.789656253608</v>
      </c>
      <c r="F138" s="1">
        <f>[1]节奏总纲!R138</f>
        <v>7796.1918394923478</v>
      </c>
      <c r="G138" s="1">
        <f>[1]节奏总纲!S138</f>
        <v>5548.8497639180305</v>
      </c>
      <c r="H138" s="1">
        <f>[1]节奏总纲!T138</f>
        <v>2979.465885761414</v>
      </c>
      <c r="J138" s="1">
        <v>135</v>
      </c>
      <c r="K138" s="1">
        <f>[1]节奏总纲!W138</f>
        <v>775.82869790885343</v>
      </c>
      <c r="L138" s="1">
        <f>[1]节奏总纲!X138</f>
        <v>645.30992101646552</v>
      </c>
      <c r="M138" s="1">
        <f>[1]节奏总纲!Y138</f>
        <v>512.40514576811165</v>
      </c>
      <c r="N138" s="1">
        <f>[1]节奏总纲!Z138</f>
        <v>373.78362805935103</v>
      </c>
      <c r="O138" s="1">
        <f>[1]节奏总纲!AA138</f>
        <v>203.86650462417765</v>
      </c>
      <c r="Q138" s="1">
        <v>135</v>
      </c>
      <c r="R138" s="1">
        <f>[1]节奏总纲!AD138</f>
        <v>70.870795385807057</v>
      </c>
      <c r="S138" s="1">
        <f>[1]节奏总纲!AE138</f>
        <v>72.952911436739612</v>
      </c>
      <c r="T138" s="1">
        <f>[1]节奏总纲!AF138</f>
        <v>75.833923854467812</v>
      </c>
      <c r="U138" s="1">
        <f>[1]节奏总纲!AG138</f>
        <v>80.372537823176572</v>
      </c>
      <c r="V138" s="1">
        <f>[1]节奏总纲!AH138</f>
        <v>89.557218628383211</v>
      </c>
      <c r="AN138" s="1">
        <v>135</v>
      </c>
      <c r="AO138" s="1">
        <f>[1]节奏总纲!BA138</f>
        <v>40.052446592012309</v>
      </c>
      <c r="AP138" s="1">
        <f>[1]节奏总纲!BB138</f>
        <v>41.540021136508116</v>
      </c>
      <c r="AQ138" s="1">
        <f>[1]节奏总纲!BC138</f>
        <v>43.479537810324814</v>
      </c>
      <c r="AR138" s="1">
        <f>[1]节奏总纲!BD138</f>
        <v>46.224250323001513</v>
      </c>
      <c r="AS138" s="1">
        <f>[1]节奏总纲!BE138</f>
        <v>50.928770927972039</v>
      </c>
      <c r="BD138" s="1">
        <v>135</v>
      </c>
      <c r="BE138" s="1">
        <f>[1]节奏总纲!BX138</f>
        <v>70.302380180961919</v>
      </c>
      <c r="BF138" s="1">
        <f>[1]节奏总纲!BY138</f>
        <v>70.68300638407095</v>
      </c>
      <c r="BG138" s="1">
        <f>[1]节奏总纲!BZ138</f>
        <v>71.09773107342663</v>
      </c>
      <c r="BH138" s="1">
        <f>[1]节奏总纲!CA138</f>
        <v>71.534542692944868</v>
      </c>
      <c r="BI138" s="1">
        <f>[1]节奏总纲!CB138</f>
        <v>72.038312955064598</v>
      </c>
    </row>
    <row r="139" spans="2:61">
      <c r="B139" s="1">
        <f>[1]节奏总纲!N139</f>
        <v>146</v>
      </c>
      <c r="C139" s="1">
        <v>136</v>
      </c>
      <c r="D139" s="1">
        <f>[1]节奏总纲!P139</f>
        <v>12415.750112853173</v>
      </c>
      <c r="E139" s="1">
        <f>[1]节奏总纲!Q139</f>
        <v>10507.449320507641</v>
      </c>
      <c r="F139" s="1">
        <f>[1]节奏总纲!R139</f>
        <v>8384.3560512097483</v>
      </c>
      <c r="G139" s="1">
        <f>[1]节奏总纲!S139</f>
        <v>5967.009504237235</v>
      </c>
      <c r="H139" s="1">
        <f>[1]节奏总纲!T139</f>
        <v>3204.5051041274041</v>
      </c>
      <c r="J139" s="1">
        <v>136</v>
      </c>
      <c r="K139" s="1">
        <f>[1]节奏总纲!W139</f>
        <v>831.5126098927758</v>
      </c>
      <c r="L139" s="1">
        <f>[1]节奏总纲!X139</f>
        <v>710.65966425403349</v>
      </c>
      <c r="M139" s="1">
        <f>[1]节奏总纲!Y139</f>
        <v>588.16421171740058</v>
      </c>
      <c r="N139" s="1">
        <f>[1]节奏总纲!Z139</f>
        <v>418.1597403192045</v>
      </c>
      <c r="O139" s="1">
        <f>[1]节奏总纲!AA139</f>
        <v>225.03921836599011</v>
      </c>
      <c r="Q139" s="1">
        <v>136</v>
      </c>
      <c r="R139" s="1">
        <f>[1]节奏总纲!AD139</f>
        <v>70.979644809032948</v>
      </c>
      <c r="S139" s="1">
        <f>[1]节奏总纲!AE139</f>
        <v>73.059911975288244</v>
      </c>
      <c r="T139" s="1">
        <f>[1]节奏总纲!AF139</f>
        <v>75.943386844857969</v>
      </c>
      <c r="U139" s="1">
        <f>[1]节奏总纲!AG139</f>
        <v>80.4814670112399</v>
      </c>
      <c r="V139" s="1">
        <f>[1]节奏总纲!AH139</f>
        <v>89.684418103136665</v>
      </c>
      <c r="AN139" s="1">
        <v>136</v>
      </c>
      <c r="AO139" s="1">
        <f>[1]节奏总纲!BA139</f>
        <v>40.099065784912149</v>
      </c>
      <c r="AP139" s="1">
        <f>[1]节奏总纲!BB139</f>
        <v>41.590303905372799</v>
      </c>
      <c r="AQ139" s="1">
        <f>[1]节奏总纲!BC139</f>
        <v>43.529466754904341</v>
      </c>
      <c r="AR139" s="1">
        <f>[1]节奏总纲!BD139</f>
        <v>46.272410430048332</v>
      </c>
      <c r="AS139" s="1">
        <f>[1]节奏总纲!BE139</f>
        <v>50.982286971070401</v>
      </c>
      <c r="BD139" s="1">
        <v>136</v>
      </c>
      <c r="BE139" s="1">
        <f>[1]节奏总纲!BX139</f>
        <v>70.780650969721208</v>
      </c>
      <c r="BF139" s="1">
        <f>[1]节奏总纲!BY139</f>
        <v>71.167672232752054</v>
      </c>
      <c r="BG139" s="1">
        <f>[1]节奏总纲!BZ139</f>
        <v>71.585162950829655</v>
      </c>
      <c r="BH139" s="1">
        <f>[1]节奏总纲!CA139</f>
        <v>72.046994133534497</v>
      </c>
      <c r="BI139" s="1">
        <f>[1]节奏总纲!CB139</f>
        <v>72.52201443082113</v>
      </c>
    </row>
    <row r="140" spans="2:61">
      <c r="B140" s="1">
        <f>[1]节奏总纲!N140</f>
        <v>147</v>
      </c>
      <c r="C140" s="1">
        <v>137</v>
      </c>
      <c r="D140" s="1">
        <f>[1]节奏总纲!P140</f>
        <v>13306.943261900544</v>
      </c>
      <c r="E140" s="1">
        <f>[1]节奏总纲!Q140</f>
        <v>11274.973025808331</v>
      </c>
      <c r="F140" s="1">
        <f>[1]节奏总纲!R140</f>
        <v>8995.4936450447676</v>
      </c>
      <c r="G140" s="1">
        <f>[1]节奏总纲!S140</f>
        <v>6407.293180605112</v>
      </c>
      <c r="H140" s="1">
        <f>[1]节奏总纲!T140</f>
        <v>3438.5141388751008</v>
      </c>
      <c r="J140" s="1">
        <v>137</v>
      </c>
      <c r="K140" s="1">
        <f>[1]节奏总纲!W140</f>
        <v>891.19314904737075</v>
      </c>
      <c r="L140" s="1">
        <f>[1]节奏总纲!X140</f>
        <v>767.52370530068947</v>
      </c>
      <c r="M140" s="1">
        <f>[1]节奏总纲!Y140</f>
        <v>611.13759383501929</v>
      </c>
      <c r="N140" s="1">
        <f>[1]节奏总纲!Z140</f>
        <v>440.28367636787698</v>
      </c>
      <c r="O140" s="1">
        <f>[1]节奏总纲!AA140</f>
        <v>234.00903474769666</v>
      </c>
      <c r="Q140" s="1">
        <v>137</v>
      </c>
      <c r="R140" s="1">
        <f>[1]节奏总纲!AD140</f>
        <v>71.082568038258202</v>
      </c>
      <c r="S140" s="1">
        <f>[1]节奏总纲!AE140</f>
        <v>73.162499594857536</v>
      </c>
      <c r="T140" s="1">
        <f>[1]节奏总纲!AF140</f>
        <v>76.048210495050611</v>
      </c>
      <c r="U140" s="1">
        <f>[1]节奏总纲!AG140</f>
        <v>80.590396199303228</v>
      </c>
      <c r="V140" s="1">
        <f>[1]节奏总纲!AH140</f>
        <v>89.811617577890132</v>
      </c>
      <c r="AN140" s="1">
        <v>137</v>
      </c>
      <c r="AO140" s="1">
        <f>[1]节奏总纲!BA140</f>
        <v>40.145684977811982</v>
      </c>
      <c r="AP140" s="1">
        <f>[1]节奏总纲!BB140</f>
        <v>41.640586674237483</v>
      </c>
      <c r="AQ140" s="1">
        <f>[1]节奏总纲!BC140</f>
        <v>43.579395699483875</v>
      </c>
      <c r="AR140" s="1">
        <f>[1]节奏总纲!BD140</f>
        <v>46.320570537095151</v>
      </c>
      <c r="AS140" s="1">
        <f>[1]节奏总纲!BE140</f>
        <v>51.030916192165336</v>
      </c>
      <c r="BD140" s="1">
        <v>137</v>
      </c>
      <c r="BE140" s="1">
        <f>[1]节奏总纲!BX140</f>
        <v>71.253511678983699</v>
      </c>
      <c r="BF140" s="1">
        <f>[1]节奏总纲!BY140</f>
        <v>71.64472716890711</v>
      </c>
      <c r="BG140" s="1">
        <f>[1]节奏总纲!BZ140</f>
        <v>72.079220511445328</v>
      </c>
      <c r="BH140" s="1">
        <f>[1]节奏总纲!CA140</f>
        <v>72.52016913289016</v>
      </c>
      <c r="BI140" s="1">
        <f>[1]节奏总纲!CB140</f>
        <v>73.021610706471975</v>
      </c>
    </row>
    <row r="141" spans="2:61">
      <c r="B141" s="1">
        <f>[1]节奏总纲!N141</f>
        <v>148</v>
      </c>
      <c r="C141" s="1">
        <v>138</v>
      </c>
      <c r="D141" s="1">
        <f>[1]节奏总纲!P141</f>
        <v>14262.10042904369</v>
      </c>
      <c r="E141" s="1">
        <f>[1]节奏总纲!Q141</f>
        <v>12084.27769352872</v>
      </c>
      <c r="F141" s="1">
        <f>[1]节奏总纲!R141</f>
        <v>9648.3109402480568</v>
      </c>
      <c r="G141" s="1">
        <f>[1]节奏总纲!S141</f>
        <v>6871.4799867132497</v>
      </c>
      <c r="H141" s="1">
        <f>[1]节奏总纲!T141</f>
        <v>3671.064650435846</v>
      </c>
      <c r="J141" s="1">
        <v>138</v>
      </c>
      <c r="K141" s="1">
        <f>[1]节奏总纲!W141</f>
        <v>955.15716714314658</v>
      </c>
      <c r="L141" s="1">
        <f>[1]节奏总纲!X141</f>
        <v>809.30466772038926</v>
      </c>
      <c r="M141" s="1">
        <f>[1]节奏总纲!Y141</f>
        <v>652.81729520328918</v>
      </c>
      <c r="N141" s="1">
        <f>[1]节奏总纲!Z141</f>
        <v>464.18680610813772</v>
      </c>
      <c r="O141" s="1">
        <f>[1]节奏总纲!AA141</f>
        <v>232.55051156074524</v>
      </c>
      <c r="Q141" s="1">
        <v>138</v>
      </c>
      <c r="R141" s="1">
        <f>[1]节奏总纲!AD141</f>
        <v>71.184128141237707</v>
      </c>
      <c r="S141" s="1">
        <f>[1]节奏总纲!AE141</f>
        <v>73.265087214426828</v>
      </c>
      <c r="T141" s="1">
        <f>[1]节奏总纲!AF141</f>
        <v>76.148064447889894</v>
      </c>
      <c r="U141" s="1">
        <f>[1]节奏总纲!AG141</f>
        <v>80.699325387366557</v>
      </c>
      <c r="V141" s="1">
        <f>[1]节奏总纲!AH141</f>
        <v>89.938817052643586</v>
      </c>
      <c r="AN141" s="1">
        <v>138</v>
      </c>
      <c r="AO141" s="1">
        <f>[1]节奏总纲!BA141</f>
        <v>40.192304170711814</v>
      </c>
      <c r="AP141" s="1">
        <f>[1]节奏总纲!BB141</f>
        <v>41.690869443102159</v>
      </c>
      <c r="AQ141" s="1">
        <f>[1]节奏总纲!BC141</f>
        <v>43.629324644063402</v>
      </c>
      <c r="AR141" s="1">
        <f>[1]节奏总纲!BD141</f>
        <v>46.368730644141969</v>
      </c>
      <c r="AS141" s="1">
        <f>[1]节奏总纲!BE141</f>
        <v>51.077127728003028</v>
      </c>
      <c r="BD141" s="1">
        <v>138</v>
      </c>
      <c r="BE141" s="1">
        <f>[1]节奏总纲!BX141</f>
        <v>71.728454603344318</v>
      </c>
      <c r="BF141" s="1">
        <f>[1]节奏总纲!BY141</f>
        <v>72.127736001811627</v>
      </c>
      <c r="BG141" s="1">
        <f>[1]节奏总纲!BZ141</f>
        <v>72.546944450679874</v>
      </c>
      <c r="BH141" s="1">
        <f>[1]节奏总纲!CA141</f>
        <v>73.016455431801333</v>
      </c>
      <c r="BI141" s="1">
        <f>[1]节奏总纲!CB141</f>
        <v>73.453766032826792</v>
      </c>
    </row>
    <row r="142" spans="2:61">
      <c r="B142" s="1">
        <f>[1]节奏总纲!N142</f>
        <v>149</v>
      </c>
      <c r="C142" s="1">
        <v>139</v>
      </c>
      <c r="D142" s="1">
        <f>[1]节奏总纲!P142</f>
        <v>15285.812533339058</v>
      </c>
      <c r="E142" s="1">
        <f>[1]节奏总纲!Q142</f>
        <v>12957.783284511519</v>
      </c>
      <c r="F142" s="1">
        <f>[1]节奏总纲!R142</f>
        <v>10342.380760057207</v>
      </c>
      <c r="G142" s="1">
        <f>[1]节奏总纲!S142</f>
        <v>7335.6614347494142</v>
      </c>
      <c r="H142" s="1">
        <f>[1]节奏总纲!T142</f>
        <v>3920.8109148014687</v>
      </c>
      <c r="J142" s="1">
        <v>139</v>
      </c>
      <c r="K142" s="1">
        <f>[1]节奏总纲!W142</f>
        <v>1023.7121042953677</v>
      </c>
      <c r="L142" s="1">
        <f>[1]节奏总纲!X142</f>
        <v>873.50559098279882</v>
      </c>
      <c r="M142" s="1">
        <f>[1]节奏总纲!Y142</f>
        <v>694.06981980915043</v>
      </c>
      <c r="N142" s="1">
        <f>[1]节奏总纲!Z142</f>
        <v>464.18144803616451</v>
      </c>
      <c r="O142" s="1">
        <f>[1]节奏总纲!AA142</f>
        <v>249.74626436562266</v>
      </c>
      <c r="Q142" s="1">
        <v>139</v>
      </c>
      <c r="R142" s="1">
        <f>[1]节奏总纲!AD142</f>
        <v>71.285688244217212</v>
      </c>
      <c r="S142" s="1">
        <f>[1]节奏总纲!AE142</f>
        <v>73.367674833996119</v>
      </c>
      <c r="T142" s="1">
        <f>[1]节奏总纲!AF142</f>
        <v>76.247918400729162</v>
      </c>
      <c r="U142" s="1">
        <f>[1]节奏总纲!AG142</f>
        <v>80.808254575429885</v>
      </c>
      <c r="V142" s="1">
        <f>[1]节奏总纲!AH142</f>
        <v>90.055148444912135</v>
      </c>
      <c r="AN142" s="1">
        <v>139</v>
      </c>
      <c r="AO142" s="1">
        <f>[1]节奏总纲!BA142</f>
        <v>40.238923363611647</v>
      </c>
      <c r="AP142" s="1">
        <f>[1]节奏总纲!BB142</f>
        <v>41.741152211966842</v>
      </c>
      <c r="AQ142" s="1">
        <f>[1]节奏总纲!BC142</f>
        <v>43.679253588642929</v>
      </c>
      <c r="AR142" s="1">
        <f>[1]节奏总纲!BD142</f>
        <v>46.416890751188788</v>
      </c>
      <c r="AS142" s="1">
        <f>[1]节奏总纲!BE142</f>
        <v>51.12333926384072</v>
      </c>
      <c r="BD142" s="1">
        <v>139</v>
      </c>
      <c r="BE142" s="1">
        <f>[1]节奏总纲!BX142</f>
        <v>72.205314824634726</v>
      </c>
      <c r="BF142" s="1">
        <f>[1]节奏总纲!BY142</f>
        <v>72.597116346388717</v>
      </c>
      <c r="BG142" s="1">
        <f>[1]节奏总纲!BZ142</f>
        <v>73.038235529163615</v>
      </c>
      <c r="BH142" s="1">
        <f>[1]节奏总纲!CA142</f>
        <v>73.447756321697511</v>
      </c>
      <c r="BI142" s="1">
        <f>[1]节奏总纲!CB142</f>
        <v>73.91787672283759</v>
      </c>
    </row>
    <row r="143" spans="2:61">
      <c r="B143" s="1">
        <f>[1]节奏总纲!N143</f>
        <v>150</v>
      </c>
      <c r="C143" s="1">
        <v>140</v>
      </c>
      <c r="D143" s="1">
        <f>[1]节奏总纲!P143</f>
        <v>16383</v>
      </c>
      <c r="E143" s="1">
        <f>[1]节奏总纲!Q143</f>
        <v>13881.315900000001</v>
      </c>
      <c r="F143" s="1">
        <f>[1]节奏总纲!R143</f>
        <v>11037.2271</v>
      </c>
      <c r="G143" s="1">
        <f>[1]节奏总纲!S143</f>
        <v>7827.7974000000004</v>
      </c>
      <c r="H143" s="1">
        <f>[1]节奏总纲!T143</f>
        <v>4192.4097000000002</v>
      </c>
      <c r="J143" s="1">
        <v>140</v>
      </c>
      <c r="K143" s="1">
        <f>[1]节奏总纲!W143</f>
        <v>1097.1874666609419</v>
      </c>
      <c r="L143" s="1">
        <f>[1]节奏总纲!X143</f>
        <v>923.53261548848241</v>
      </c>
      <c r="M143" s="1">
        <f>[1]节奏总纲!Y143</f>
        <v>694.84633994279284</v>
      </c>
      <c r="N143" s="1">
        <f>[1]节奏总纲!Z143</f>
        <v>492.1359652505862</v>
      </c>
      <c r="O143" s="1">
        <f>[1]节奏总纲!AA143</f>
        <v>271.59878519853146</v>
      </c>
      <c r="Q143" s="1">
        <v>140</v>
      </c>
      <c r="R143" s="1">
        <f>[1]节奏总纲!AD143</f>
        <v>71.387248347196717</v>
      </c>
      <c r="S143" s="1">
        <f>[1]节奏总纲!AE143</f>
        <v>73.470262453565411</v>
      </c>
      <c r="T143" s="1">
        <f>[1]节奏总纲!AF143</f>
        <v>76.347772353568445</v>
      </c>
      <c r="U143" s="1">
        <f>[1]节奏总纲!AG143</f>
        <v>80.917183763493213</v>
      </c>
      <c r="V143" s="1">
        <f>[1]节奏总纲!AH143</f>
        <v>90.16140749098561</v>
      </c>
      <c r="AN143" s="1">
        <v>140</v>
      </c>
      <c r="AO143" s="1">
        <f>[1]节奏总纲!BA143</f>
        <v>40.28554255651148</v>
      </c>
      <c r="AP143" s="1">
        <f>[1]节奏总纲!BB143</f>
        <v>41.791434980831518</v>
      </c>
      <c r="AQ143" s="1">
        <f>[1]节奏总纲!BC143</f>
        <v>43.729182533222463</v>
      </c>
      <c r="AR143" s="1">
        <f>[1]节奏总纲!BD143</f>
        <v>46.465050858235607</v>
      </c>
      <c r="AS143" s="1">
        <f>[1]节奏总纲!BE143</f>
        <v>51.169550799678412</v>
      </c>
      <c r="BD143" s="1">
        <v>140</v>
      </c>
      <c r="BE143" s="1">
        <f>[1]节奏总纲!BX143</f>
        <v>72.676975898343528</v>
      </c>
      <c r="BF143" s="1">
        <f>[1]节奏总纲!BY143</f>
        <v>73.080733134525161</v>
      </c>
      <c r="BG143" s="1">
        <f>[1]节奏总纲!BZ143</f>
        <v>73.468653197407107</v>
      </c>
      <c r="BH143" s="1">
        <f>[1]节奏总纲!CA143</f>
        <v>73.905031554605898</v>
      </c>
      <c r="BI143" s="1">
        <f>[1]节奏总纲!CB143</f>
        <v>74.365384246573853</v>
      </c>
    </row>
    <row r="144" spans="2:61">
      <c r="B144" s="1">
        <f>[1]节奏总纲!N144</f>
        <v>151</v>
      </c>
      <c r="C144" s="1">
        <v>141</v>
      </c>
      <c r="D144" s="1">
        <f>[1]节奏总纲!P144</f>
        <v>17558.936410194601</v>
      </c>
      <c r="E144" s="1">
        <f>[1]节奏总纲!Q144</f>
        <v>14839.057160255457</v>
      </c>
      <c r="F144" s="1">
        <f>[1]节奏总纲!R144</f>
        <v>11789.069905804656</v>
      </c>
      <c r="G144" s="1">
        <f>[1]节奏总纲!S144</f>
        <v>8380.8803485858825</v>
      </c>
      <c r="H144" s="1">
        <f>[1]节奏总纲!T144</f>
        <v>4489.820040086759</v>
      </c>
      <c r="J144" s="1">
        <v>141</v>
      </c>
      <c r="K144" s="1">
        <f>[1]节奏总纲!W144</f>
        <v>1175.9364101946012</v>
      </c>
      <c r="L144" s="1">
        <f>[1]节奏总纲!X144</f>
        <v>957.74126025545593</v>
      </c>
      <c r="M144" s="1">
        <f>[1]节奏总纲!Y144</f>
        <v>751.84280580465565</v>
      </c>
      <c r="N144" s="1">
        <f>[1]节奏总纲!Z144</f>
        <v>553.08294858588215</v>
      </c>
      <c r="O144" s="1">
        <f>[1]节奏总纲!AA144</f>
        <v>297.41034008675888</v>
      </c>
      <c r="Q144" s="1">
        <v>141</v>
      </c>
      <c r="R144" s="1">
        <f>[1]节奏总纲!AD144</f>
        <v>71.488808450176208</v>
      </c>
      <c r="S144" s="1">
        <f>[1]节奏总纲!AE144</f>
        <v>73.572850073134703</v>
      </c>
      <c r="T144" s="1">
        <f>[1]节奏总纲!AF144</f>
        <v>76.447626306407713</v>
      </c>
      <c r="U144" s="1">
        <f>[1]节奏总纲!AG144</f>
        <v>81.023848662825003</v>
      </c>
      <c r="V144" s="1">
        <f>[1]节奏总纲!AH144</f>
        <v>90.267666537059071</v>
      </c>
      <c r="AN144" s="1">
        <v>141</v>
      </c>
      <c r="AO144" s="1">
        <f>[1]节奏总纲!BA144</f>
        <v>40.332161749411313</v>
      </c>
      <c r="AP144" s="1">
        <f>[1]节奏总纲!BB144</f>
        <v>41.841717749696201</v>
      </c>
      <c r="AQ144" s="1">
        <f>[1]节奏总纲!BC144</f>
        <v>43.77911147780199</v>
      </c>
      <c r="AR144" s="1">
        <f>[1]节奏总纲!BD144</f>
        <v>46.513210965282425</v>
      </c>
      <c r="AS144" s="1">
        <f>[1]节奏总纲!BE144</f>
        <v>51.215762335516104</v>
      </c>
      <c r="BD144" s="1">
        <v>141</v>
      </c>
      <c r="BE144" s="1">
        <f>[1]节奏总纲!BX144</f>
        <v>73.157776302859972</v>
      </c>
      <c r="BF144" s="1">
        <f>[1]节奏总纲!BY144</f>
        <v>73.525682689904926</v>
      </c>
      <c r="BG144" s="1">
        <f>[1]节奏总纲!BZ144</f>
        <v>73.934376924737577</v>
      </c>
      <c r="BH144" s="1">
        <f>[1]节奏总纲!CA144</f>
        <v>74.362219724987099</v>
      </c>
      <c r="BI144" s="1">
        <f>[1]节奏总纲!CB144</f>
        <v>74.843246220121955</v>
      </c>
    </row>
    <row r="145" spans="2:61">
      <c r="B145" s="1">
        <f>[1]节奏总纲!N145</f>
        <v>152</v>
      </c>
      <c r="C145" s="1">
        <v>142</v>
      </c>
      <c r="D145" s="1">
        <f>[1]节奏总纲!P145</f>
        <v>18819.273848271412</v>
      </c>
      <c r="E145" s="1">
        <f>[1]节奏总纲!Q145</f>
        <v>15904.16832917417</v>
      </c>
      <c r="F145" s="1">
        <f>[1]节奏总纲!R145</f>
        <v>12667.253227271489</v>
      </c>
      <c r="G145" s="1">
        <f>[1]节奏总纲!S145</f>
        <v>9003.140609013044</v>
      </c>
      <c r="H145" s="1">
        <f>[1]节奏总纲!T145</f>
        <v>4823.3798873119622</v>
      </c>
      <c r="J145" s="1">
        <v>142</v>
      </c>
      <c r="K145" s="1">
        <f>[1]节奏总纲!W145</f>
        <v>1260.3374380768109</v>
      </c>
      <c r="L145" s="1">
        <f>[1]节奏总纲!X145</f>
        <v>1065.1111689187128</v>
      </c>
      <c r="M145" s="1">
        <f>[1]节奏总纲!Y145</f>
        <v>878.18332146683315</v>
      </c>
      <c r="N145" s="1">
        <f>[1]节奏总纲!Z145</f>
        <v>622.26026042716148</v>
      </c>
      <c r="O145" s="1">
        <f>[1]节奏总纲!AA145</f>
        <v>333.55984722520316</v>
      </c>
      <c r="Q145" s="1">
        <v>142</v>
      </c>
      <c r="R145" s="1">
        <f>[1]节奏总纲!AD145</f>
        <v>71.590368553155713</v>
      </c>
      <c r="S145" s="1">
        <f>[1]节奏总纲!AE145</f>
        <v>73.675437692703994</v>
      </c>
      <c r="T145" s="1">
        <f>[1]节奏总纲!AF145</f>
        <v>76.547480259246996</v>
      </c>
      <c r="U145" s="1">
        <f>[1]节奏总纲!AG145</f>
        <v>81.123332456233015</v>
      </c>
      <c r="V145" s="1">
        <f>[1]节奏总纲!AH145</f>
        <v>90.373925583132547</v>
      </c>
      <c r="AN145" s="1">
        <v>142</v>
      </c>
      <c r="AO145" s="1">
        <f>[1]节奏总纲!BA145</f>
        <v>40.378780942311145</v>
      </c>
      <c r="AP145" s="1">
        <f>[1]节奏总纲!BB145</f>
        <v>41.892000518560877</v>
      </c>
      <c r="AQ145" s="1">
        <f>[1]节奏总纲!BC145</f>
        <v>43.829040422381524</v>
      </c>
      <c r="AR145" s="1">
        <f>[1]节奏总纲!BD145</f>
        <v>46.561371072329244</v>
      </c>
      <c r="AS145" s="1">
        <f>[1]节奏总纲!BE145</f>
        <v>51.261973871353796</v>
      </c>
      <c r="BD145" s="1">
        <v>142</v>
      </c>
      <c r="BE145" s="1">
        <f>[1]节奏总纲!BX145</f>
        <v>73.626200589019419</v>
      </c>
      <c r="BF145" s="1">
        <f>[1]节奏总纲!BY145</f>
        <v>74.017737097591251</v>
      </c>
      <c r="BG145" s="1">
        <f>[1]节奏总纲!BZ145</f>
        <v>74.413599457823011</v>
      </c>
      <c r="BH145" s="1">
        <f>[1]节奏总纲!CA145</f>
        <v>74.862125874890182</v>
      </c>
      <c r="BI145" s="1">
        <f>[1]节奏总纲!CB145</f>
        <v>75.327870415328007</v>
      </c>
    </row>
    <row r="146" spans="2:61">
      <c r="B146" s="1">
        <f>[1]节奏总纲!N146</f>
        <v>153</v>
      </c>
      <c r="C146" s="1">
        <v>143</v>
      </c>
      <c r="D146" s="1">
        <f>[1]节奏总纲!P146</f>
        <v>20170.070068243116</v>
      </c>
      <c r="E146" s="1">
        <f>[1]节奏总纲!Q146</f>
        <v>17065.896284740498</v>
      </c>
      <c r="F146" s="1">
        <f>[1]节奏总纲!R146</f>
        <v>13594.62722599586</v>
      </c>
      <c r="G146" s="1">
        <f>[1]节奏总纲!S146</f>
        <v>9669.5315907157492</v>
      </c>
      <c r="H146" s="1">
        <f>[1]节奏总纲!T146</f>
        <v>5185.7250145453054</v>
      </c>
      <c r="J146" s="1">
        <v>143</v>
      </c>
      <c r="K146" s="1">
        <f>[1]节奏总纲!W146</f>
        <v>1350.796219971704</v>
      </c>
      <c r="L146" s="1">
        <f>[1]节奏总纲!X146</f>
        <v>1161.7279555663281</v>
      </c>
      <c r="M146" s="1">
        <f>[1]节奏总纲!Y146</f>
        <v>927.37399872437163</v>
      </c>
      <c r="N146" s="1">
        <f>[1]节奏总纲!Z146</f>
        <v>666.39098170270518</v>
      </c>
      <c r="O146" s="1">
        <f>[1]节奏总纲!AA146</f>
        <v>362.34512723334319</v>
      </c>
      <c r="Q146" s="1">
        <v>143</v>
      </c>
      <c r="R146" s="1">
        <f>[1]节奏总纲!AD146</f>
        <v>71.691928656135218</v>
      </c>
      <c r="S146" s="1">
        <f>[1]节奏总纲!AE146</f>
        <v>73.778025312273286</v>
      </c>
      <c r="T146" s="1">
        <f>[1]节奏总纲!AF146</f>
        <v>76.647334212086264</v>
      </c>
      <c r="U146" s="1">
        <f>[1]节奏总纲!AG146</f>
        <v>81.222816249641028</v>
      </c>
      <c r="V146" s="1">
        <f>[1]节奏总纲!AH146</f>
        <v>90.480184629206022</v>
      </c>
      <c r="AN146" s="1">
        <v>143</v>
      </c>
      <c r="AO146" s="1">
        <f>[1]节奏总纲!BA146</f>
        <v>40.425400135210978</v>
      </c>
      <c r="AP146" s="1">
        <f>[1]节奏总纲!BB146</f>
        <v>41.94228328742556</v>
      </c>
      <c r="AQ146" s="1">
        <f>[1]节奏总纲!BC146</f>
        <v>43.878969366961051</v>
      </c>
      <c r="AR146" s="1">
        <f>[1]节奏总纲!BD146</f>
        <v>46.609531179376063</v>
      </c>
      <c r="AS146" s="1">
        <f>[1]节奏总纲!BE146</f>
        <v>51.308185407191495</v>
      </c>
      <c r="BD146" s="1">
        <v>143</v>
      </c>
      <c r="BE146" s="1">
        <f>[1]节奏总纲!BX146</f>
        <v>74.110883090832957</v>
      </c>
      <c r="BF146" s="1">
        <f>[1]节奏总纲!BY146</f>
        <v>74.48438665440473</v>
      </c>
      <c r="BG146" s="1">
        <f>[1]节奏总纲!BZ146</f>
        <v>74.910283342584549</v>
      </c>
      <c r="BH146" s="1">
        <f>[1]节奏总纲!CA146</f>
        <v>75.343688653389123</v>
      </c>
      <c r="BI146" s="1">
        <f>[1]节奏总纲!CB146</f>
        <v>75.8312700089093</v>
      </c>
    </row>
    <row r="147" spans="2:61">
      <c r="B147" s="1">
        <f>[1]节奏总纲!N147</f>
        <v>154</v>
      </c>
      <c r="C147" s="1">
        <v>144</v>
      </c>
      <c r="D147" s="1">
        <f>[1]节奏总纲!P147</f>
        <v>21617.817610103088</v>
      </c>
      <c r="E147" s="1">
        <f>[1]节奏总纲!Q147</f>
        <v>18290.835479908223</v>
      </c>
      <c r="F147" s="1">
        <f>[1]节奏总纲!R147</f>
        <v>14585.541541536553</v>
      </c>
      <c r="G147" s="1">
        <f>[1]节奏总纲!S147</f>
        <v>10380.876016371503</v>
      </c>
      <c r="H147" s="1">
        <f>[1]节奏总纲!T147</f>
        <v>5547.1319987524521</v>
      </c>
      <c r="J147" s="1">
        <v>144</v>
      </c>
      <c r="K147" s="1">
        <f>[1]节奏总纲!W147</f>
        <v>1447.7475418599715</v>
      </c>
      <c r="L147" s="1">
        <f>[1]节奏总纲!X147</f>
        <v>1224.9391951677244</v>
      </c>
      <c r="M147" s="1">
        <f>[1]节奏总纲!Y147</f>
        <v>990.91431554069277</v>
      </c>
      <c r="N147" s="1">
        <f>[1]节奏总纲!Z147</f>
        <v>711.34442565575409</v>
      </c>
      <c r="O147" s="1">
        <f>[1]节奏总纲!AA147</f>
        <v>361.40698420714671</v>
      </c>
      <c r="Q147" s="1">
        <v>144</v>
      </c>
      <c r="R147" s="1">
        <f>[1]节奏总纲!AD147</f>
        <v>71.793488759114723</v>
      </c>
      <c r="S147" s="1">
        <f>[1]节奏总纲!AE147</f>
        <v>73.880612931842577</v>
      </c>
      <c r="T147" s="1">
        <f>[1]节奏总纲!AF147</f>
        <v>76.747188164925547</v>
      </c>
      <c r="U147" s="1">
        <f>[1]节奏总纲!AG147</f>
        <v>81.322300043049054</v>
      </c>
      <c r="V147" s="1">
        <f>[1]节奏总纲!AH147</f>
        <v>90.586443675279497</v>
      </c>
      <c r="AN147" s="1">
        <v>144</v>
      </c>
      <c r="AO147" s="1">
        <f>[1]节奏总纲!BA147</f>
        <v>40.472019328110811</v>
      </c>
      <c r="AP147" s="1">
        <f>[1]节奏总纲!BB147</f>
        <v>41.992566056290244</v>
      </c>
      <c r="AQ147" s="1">
        <f>[1]节奏总纲!BC147</f>
        <v>43.928898311540586</v>
      </c>
      <c r="AR147" s="1">
        <f>[1]节奏总纲!BD147</f>
        <v>46.657691286422882</v>
      </c>
      <c r="AS147" s="1">
        <f>[1]节奏总纲!BE147</f>
        <v>51.354396943029187</v>
      </c>
      <c r="BD147" s="1">
        <v>144</v>
      </c>
      <c r="BE147" s="1">
        <f>[1]节奏总纲!BX147</f>
        <v>74.576114728274206</v>
      </c>
      <c r="BF147" s="1">
        <f>[1]节奏总纲!BY147</f>
        <v>74.976427264953529</v>
      </c>
      <c r="BG147" s="1">
        <f>[1]节奏总纲!BZ147</f>
        <v>75.381312336600743</v>
      </c>
      <c r="BH147" s="1">
        <f>[1]节奏总纲!CA147</f>
        <v>75.837817686537164</v>
      </c>
      <c r="BI147" s="1">
        <f>[1]节奏总纲!CB147</f>
        <v>76.288260794883655</v>
      </c>
    </row>
    <row r="148" spans="2:61">
      <c r="B148" s="1">
        <f>[1]节奏总纲!N148</f>
        <v>155</v>
      </c>
      <c r="C148" s="1">
        <v>145</v>
      </c>
      <c r="D148" s="1">
        <f>[1]节奏总纲!P148</f>
        <v>23169.475005920798</v>
      </c>
      <c r="E148" s="1">
        <f>[1]节奏总纲!Q148</f>
        <v>19631.496172516694</v>
      </c>
      <c r="F148" s="1">
        <f>[1]节奏总纲!R148</f>
        <v>15650.9803664995</v>
      </c>
      <c r="G148" s="1">
        <f>[1]节奏总纲!S148</f>
        <v>11105.129370337838</v>
      </c>
      <c r="H148" s="1">
        <f>[1]节奏总纲!T148</f>
        <v>5926.7517065145412</v>
      </c>
      <c r="J148" s="1">
        <v>145</v>
      </c>
      <c r="K148" s="1">
        <f>[1]节奏总纲!W148</f>
        <v>1551.6573958177105</v>
      </c>
      <c r="L148" s="1">
        <f>[1]节奏总纲!X148</f>
        <v>1340.6606926084714</v>
      </c>
      <c r="M148" s="1">
        <f>[1]节奏总纲!Y148</f>
        <v>1065.4388249629465</v>
      </c>
      <c r="N148" s="1">
        <f>[1]节奏总纲!Z148</f>
        <v>724.25335396633454</v>
      </c>
      <c r="O148" s="1">
        <f>[1]节奏总纲!AA148</f>
        <v>379.61970776208909</v>
      </c>
      <c r="Q148" s="1">
        <v>145</v>
      </c>
      <c r="R148" s="1">
        <f>[1]节奏总纲!AD148</f>
        <v>71.895048862094214</v>
      </c>
      <c r="S148" s="1">
        <f>[1]节奏总纲!AE148</f>
        <v>73.983200551411869</v>
      </c>
      <c r="T148" s="1">
        <f>[1]节奏总纲!AF148</f>
        <v>76.847042117764815</v>
      </c>
      <c r="U148" s="1">
        <f>[1]节奏总纲!AG148</f>
        <v>81.421783836457067</v>
      </c>
      <c r="V148" s="1">
        <f>[1]节奏总纲!AH148</f>
        <v>90.692702721352973</v>
      </c>
      <c r="AN148" s="1">
        <v>145</v>
      </c>
      <c r="AO148" s="1">
        <f>[1]节奏总纲!BA148</f>
        <v>40.518638521010651</v>
      </c>
      <c r="AP148" s="1">
        <f>[1]节奏总纲!BB148</f>
        <v>42.036975906461073</v>
      </c>
      <c r="AQ148" s="1">
        <f>[1]节奏总纲!BC148</f>
        <v>43.978827256120113</v>
      </c>
      <c r="AR148" s="1">
        <f>[1]节奏总纲!BD148</f>
        <v>46.7058513934697</v>
      </c>
      <c r="AS148" s="1">
        <f>[1]节奏总纲!BE148</f>
        <v>51.400608478866879</v>
      </c>
      <c r="BD148" s="1">
        <v>145</v>
      </c>
      <c r="BE148" s="1">
        <f>[1]节奏总纲!BX148</f>
        <v>75.064622457794115</v>
      </c>
      <c r="BF148" s="1">
        <f>[1]节奏总纲!BY148</f>
        <v>75.445256632228848</v>
      </c>
      <c r="BG148" s="1">
        <f>[1]节奏总纲!BZ148</f>
        <v>75.874710693729909</v>
      </c>
      <c r="BH148" s="1">
        <f>[1]节奏总纲!CA148</f>
        <v>76.294787124638759</v>
      </c>
      <c r="BI148" s="1">
        <f>[1]节奏总纲!CB148</f>
        <v>76.744300993869714</v>
      </c>
    </row>
    <row r="149" spans="2:61">
      <c r="B149" s="1">
        <f>[1]节奏总纲!N149</f>
        <v>156</v>
      </c>
      <c r="C149" s="1">
        <v>146</v>
      </c>
      <c r="D149" s="1">
        <f>[1]节奏总纲!P149</f>
        <v>24832.50022570635</v>
      </c>
      <c r="E149" s="1">
        <f>[1]节奏总纲!Q149</f>
        <v>21035.61094119585</v>
      </c>
      <c r="F149" s="1">
        <f>[1]节奏总纲!R149</f>
        <v>16719.722401968087</v>
      </c>
      <c r="G149" s="1">
        <f>[1]节奏总纲!S149</f>
        <v>11847.5858576845</v>
      </c>
      <c r="H149" s="1">
        <f>[1]节奏总纲!T149</f>
        <v>6324.8378074874072</v>
      </c>
      <c r="J149" s="1">
        <v>146</v>
      </c>
      <c r="K149" s="1">
        <f>[1]节奏总纲!W149</f>
        <v>1663.0252197855516</v>
      </c>
      <c r="L149" s="1">
        <f>[1]节奏总纲!X149</f>
        <v>1404.1147686791555</v>
      </c>
      <c r="M149" s="1">
        <f>[1]节奏总纲!Y149</f>
        <v>1068.7420354685873</v>
      </c>
      <c r="N149" s="1">
        <f>[1]节奏总纲!Z149</f>
        <v>742.45648734666247</v>
      </c>
      <c r="O149" s="1">
        <f>[1]节奏总纲!AA149</f>
        <v>398.08610097286601</v>
      </c>
      <c r="Q149" s="1">
        <v>146</v>
      </c>
      <c r="R149" s="1">
        <f>[1]节奏总纲!AD149</f>
        <v>71.996608965073719</v>
      </c>
      <c r="S149" s="1">
        <f>[1]节奏总纲!AE149</f>
        <v>74.078973000522922</v>
      </c>
      <c r="T149" s="1">
        <f>[1]节奏总纲!AF149</f>
        <v>76.946896070604097</v>
      </c>
      <c r="U149" s="1">
        <f>[1]节奏总纲!AG149</f>
        <v>81.521267629865079</v>
      </c>
      <c r="V149" s="1">
        <f>[1]节奏总纲!AH149</f>
        <v>90.798961767426448</v>
      </c>
      <c r="AN149" s="1">
        <v>146</v>
      </c>
      <c r="AO149" s="1">
        <f>[1]节奏总纲!BA149</f>
        <v>40.565257713910484</v>
      </c>
      <c r="AP149" s="1">
        <f>[1]节奏总纲!BB149</f>
        <v>42.080366850119908</v>
      </c>
      <c r="AQ149" s="1">
        <f>[1]节奏总纲!BC149</f>
        <v>44.024818750237806</v>
      </c>
      <c r="AR149" s="1">
        <f>[1]节奏总纲!BD149</f>
        <v>46.754011500516519</v>
      </c>
      <c r="AS149" s="1">
        <f>[1]节奏总纲!BE149</f>
        <v>51.446820014704571</v>
      </c>
      <c r="BD149" s="1">
        <v>146</v>
      </c>
      <c r="BE149" s="1">
        <f>[1]节奏总纲!BX149</f>
        <v>75.526704686495577</v>
      </c>
      <c r="BF149" s="1">
        <f>[1]节奏总纲!BY149</f>
        <v>75.932934505318755</v>
      </c>
      <c r="BG149" s="1">
        <f>[1]节奏总纲!BZ149</f>
        <v>76.319625507968723</v>
      </c>
      <c r="BH149" s="1">
        <f>[1]节奏总纲!CA149</f>
        <v>76.740746590526484</v>
      </c>
      <c r="BI149" s="1">
        <f>[1]节奏总纲!CB149</f>
        <v>77.192425415760482</v>
      </c>
    </row>
    <row r="150" spans="2:61">
      <c r="B150" s="1">
        <f>[1]节奏总纲!N150</f>
        <v>157</v>
      </c>
      <c r="C150" s="1">
        <v>147</v>
      </c>
      <c r="D150" s="1">
        <f>[1]节奏总纲!P150</f>
        <v>26614.886523801088</v>
      </c>
      <c r="E150" s="1">
        <f>[1]节奏总纲!Q150</f>
        <v>22470.948692045258</v>
      </c>
      <c r="F150" s="1">
        <f>[1]节奏总纲!R150</f>
        <v>17837.296948251489</v>
      </c>
      <c r="G150" s="1">
        <f>[1]节奏总纲!S150</f>
        <v>12631.425144195997</v>
      </c>
      <c r="H150" s="1">
        <f>[1]节奏总纲!T150</f>
        <v>6754.8581997407164</v>
      </c>
      <c r="J150" s="1">
        <v>147</v>
      </c>
      <c r="K150" s="1">
        <f>[1]节奏总纲!W150</f>
        <v>1782.3862980947379</v>
      </c>
      <c r="L150" s="1">
        <f>[1]节奏总纲!X150</f>
        <v>1435.3377508494086</v>
      </c>
      <c r="M150" s="1">
        <f>[1]节奏总纲!Y150</f>
        <v>1117.574546283402</v>
      </c>
      <c r="N150" s="1">
        <f>[1]节奏总纲!Z150</f>
        <v>783.83928651149654</v>
      </c>
      <c r="O150" s="1">
        <f>[1]节奏总纲!AA150</f>
        <v>430.02039225330918</v>
      </c>
      <c r="Q150" s="1">
        <v>147</v>
      </c>
      <c r="R150" s="1">
        <f>[1]节奏总纲!AD150</f>
        <v>72.091594979242075</v>
      </c>
      <c r="S150" s="1">
        <f>[1]节奏总纲!AE150</f>
        <v>74.173410870467364</v>
      </c>
      <c r="T150" s="1">
        <f>[1]节奏总纲!AF150</f>
        <v>77.043751281705866</v>
      </c>
      <c r="U150" s="1">
        <f>[1]节奏总纲!AG150</f>
        <v>81.620751423273092</v>
      </c>
      <c r="V150" s="1">
        <f>[1]节奏总纲!AH150</f>
        <v>90.905220813499923</v>
      </c>
      <c r="AN150" s="1">
        <v>147</v>
      </c>
      <c r="AO150" s="1">
        <f>[1]节奏总纲!BA150</f>
        <v>40.611876906810316</v>
      </c>
      <c r="AP150" s="1">
        <f>[1]节奏总纲!BB150</f>
        <v>42.123757793778736</v>
      </c>
      <c r="AQ150" s="1">
        <f>[1]节奏总纲!BC150</f>
        <v>44.067911160744309</v>
      </c>
      <c r="AR150" s="1">
        <f>[1]节奏总纲!BD150</f>
        <v>46.802171607563338</v>
      </c>
      <c r="AS150" s="1">
        <f>[1]节奏总纲!BE150</f>
        <v>51.493031550542263</v>
      </c>
      <c r="BD150" s="1">
        <v>147</v>
      </c>
      <c r="BE150" s="1">
        <f>[1]节奏总纲!BX150</f>
        <v>76.018981963564528</v>
      </c>
      <c r="BF150" s="1">
        <f>[1]节奏总纲!BY150</f>
        <v>76.37307935688159</v>
      </c>
      <c r="BG150" s="1">
        <f>[1]节奏总纲!BZ150</f>
        <v>76.767142595945487</v>
      </c>
      <c r="BH150" s="1">
        <f>[1]节奏总纲!CA150</f>
        <v>77.182945989803613</v>
      </c>
      <c r="BI150" s="1">
        <f>[1]节奏总纲!CB150</f>
        <v>77.639136792985582</v>
      </c>
    </row>
    <row r="151" spans="2:61">
      <c r="B151" s="1">
        <f>[1]节奏总纲!N151</f>
        <v>158</v>
      </c>
      <c r="C151" s="1">
        <v>148</v>
      </c>
      <c r="D151" s="1">
        <f>[1]节奏总纲!P151</f>
        <v>28525.200858087381</v>
      </c>
      <c r="E151" s="1">
        <f>[1]节奏总纲!Q151</f>
        <v>24083.827084483179</v>
      </c>
      <c r="F151" s="1">
        <f>[1]节奏总纲!R151</f>
        <v>19128.999695433398</v>
      </c>
      <c r="G151" s="1">
        <f>[1]节奏总纲!S151</f>
        <v>13566.58552810636</v>
      </c>
      <c r="H151" s="1">
        <f>[1]节奏总纲!T151</f>
        <v>7242.5484978683862</v>
      </c>
      <c r="J151" s="1">
        <v>148</v>
      </c>
      <c r="K151" s="1">
        <f>[1]节奏总纲!W151</f>
        <v>1910.3143342862932</v>
      </c>
      <c r="L151" s="1">
        <f>[1]节奏总纲!X151</f>
        <v>1612.8783924379204</v>
      </c>
      <c r="M151" s="1">
        <f>[1]节奏总纲!Y151</f>
        <v>1291.7027471819092</v>
      </c>
      <c r="N151" s="1">
        <f>[1]节奏总纲!Z151</f>
        <v>935.16038391036273</v>
      </c>
      <c r="O151" s="1">
        <f>[1]节奏总纲!AA151</f>
        <v>487.69029812766985</v>
      </c>
      <c r="Q151" s="1">
        <v>148</v>
      </c>
      <c r="R151" s="1">
        <f>[1]节奏总纲!AD151</f>
        <v>72.186353905945822</v>
      </c>
      <c r="S151" s="1">
        <f>[1]节奏总纲!AE151</f>
        <v>74.267848740411821</v>
      </c>
      <c r="T151" s="1">
        <f>[1]节奏总纲!AF151</f>
        <v>77.137200185007629</v>
      </c>
      <c r="U151" s="1">
        <f>[1]节奏总纲!AG151</f>
        <v>81.720235216681118</v>
      </c>
      <c r="V151" s="1">
        <f>[1]节奏总纲!AH151</f>
        <v>91.011076811620597</v>
      </c>
      <c r="AN151" s="1">
        <v>148</v>
      </c>
      <c r="AO151" s="1">
        <f>[1]节奏总纲!BA151</f>
        <v>40.658496099710149</v>
      </c>
      <c r="AP151" s="1">
        <f>[1]节奏总纲!BB151</f>
        <v>42.167148737437564</v>
      </c>
      <c r="AQ151" s="1">
        <f>[1]节奏总纲!BC151</f>
        <v>44.111003571250812</v>
      </c>
      <c r="AR151" s="1">
        <f>[1]节奏总纲!BD151</f>
        <v>46.850331714610157</v>
      </c>
      <c r="AS151" s="1">
        <f>[1]节奏总纲!BE151</f>
        <v>51.539243086379955</v>
      </c>
      <c r="BD151" s="1">
        <v>148</v>
      </c>
      <c r="BE151" s="1">
        <f>[1]节奏总纲!BX151</f>
        <v>76.477957149162563</v>
      </c>
      <c r="BF151" s="1">
        <f>[1]节奏总纲!BY151</f>
        <v>76.857470293382107</v>
      </c>
      <c r="BG151" s="1">
        <f>[1]节奏总纲!BZ151</f>
        <v>77.245919604256756</v>
      </c>
      <c r="BH151" s="1">
        <f>[1]节奏总纲!CA151</f>
        <v>77.668675027947558</v>
      </c>
      <c r="BI151" s="1">
        <f>[1]节奏总纲!CB151</f>
        <v>78.126046531078771</v>
      </c>
    </row>
    <row r="152" spans="2:61">
      <c r="B152" s="1">
        <f>[1]节奏总纲!N152</f>
        <v>159</v>
      </c>
      <c r="C152" s="1">
        <v>149</v>
      </c>
      <c r="D152" s="1">
        <f>[1]节奏总纲!P152</f>
        <v>30572.62506667812</v>
      </c>
      <c r="E152" s="1">
        <f>[1]节奏总纲!Q152</f>
        <v>25818.581868809673</v>
      </c>
      <c r="F152" s="1">
        <f>[1]节奏总纲!R152</f>
        <v>20520.345944754354</v>
      </c>
      <c r="G152" s="1">
        <f>[1]节奏总纲!S152</f>
        <v>14549.512269232117</v>
      </c>
      <c r="H152" s="1">
        <f>[1]节奏总纲!T152</f>
        <v>7768.50402944291</v>
      </c>
      <c r="J152" s="1">
        <v>149</v>
      </c>
      <c r="K152" s="1">
        <f>[1]节奏总纲!W152</f>
        <v>2047.424208590739</v>
      </c>
      <c r="L152" s="1">
        <f>[1]节奏总纲!X152</f>
        <v>1734.7547843264947</v>
      </c>
      <c r="M152" s="1">
        <f>[1]节奏总纲!Y152</f>
        <v>1391.3462493209554</v>
      </c>
      <c r="N152" s="1">
        <f>[1]节奏总纲!Z152</f>
        <v>982.92674112575696</v>
      </c>
      <c r="O152" s="1">
        <f>[1]节奏总纲!AA152</f>
        <v>525.95553157452377</v>
      </c>
      <c r="Q152" s="1">
        <v>149</v>
      </c>
      <c r="R152" s="1">
        <f>[1]节奏总纲!AD152</f>
        <v>72.281112832649583</v>
      </c>
      <c r="S152" s="1">
        <f>[1]节奏总纲!AE152</f>
        <v>74.362286610356264</v>
      </c>
      <c r="T152" s="1">
        <f>[1]节奏总纲!AF152</f>
        <v>77.230649088309391</v>
      </c>
      <c r="U152" s="1">
        <f>[1]节奏总纲!AG152</f>
        <v>81.819719010089131</v>
      </c>
      <c r="V152" s="1">
        <f>[1]节奏总纲!AH152</f>
        <v>91.113605194377854</v>
      </c>
      <c r="AN152" s="1">
        <v>149</v>
      </c>
      <c r="AO152" s="1">
        <f>[1]节奏总纲!BA152</f>
        <v>40.705115292609982</v>
      </c>
      <c r="AP152" s="1">
        <f>[1]节奏总纲!BB152</f>
        <v>42.2105396810964</v>
      </c>
      <c r="AQ152" s="1">
        <f>[1]节奏总纲!BC152</f>
        <v>44.154095981757315</v>
      </c>
      <c r="AR152" s="1">
        <f>[1]节奏总纲!BD152</f>
        <v>46.898491821656968</v>
      </c>
      <c r="AS152" s="1">
        <f>[1]节奏总纲!BE152</f>
        <v>51.585454622217647</v>
      </c>
      <c r="BD152" s="1">
        <v>149</v>
      </c>
      <c r="BE152" s="1">
        <f>[1]节奏总纲!BX152</f>
        <v>76.969874573049196</v>
      </c>
      <c r="BF152" s="1">
        <f>[1]节奏总纲!BY152</f>
        <v>77.327271482343065</v>
      </c>
      <c r="BG152" s="1">
        <f>[1]节奏总纲!BZ152</f>
        <v>77.727703112223537</v>
      </c>
      <c r="BH152" s="1">
        <f>[1]节奏总纲!CA152</f>
        <v>78.1549799524241</v>
      </c>
      <c r="BI152" s="1">
        <f>[1]节奏总纲!CB152</f>
        <v>78.598533634779585</v>
      </c>
    </row>
    <row r="153" spans="2:61">
      <c r="B153" s="1">
        <f>[1]节奏总纲!N153</f>
        <v>160</v>
      </c>
      <c r="C153" s="1">
        <v>150</v>
      </c>
      <c r="D153" s="1">
        <f>[1]节奏总纲!P153</f>
        <v>32767</v>
      </c>
      <c r="E153" s="1">
        <f>[1]节奏总纲!Q153</f>
        <v>27671.731500000002</v>
      </c>
      <c r="F153" s="1">
        <f>[1]节奏总纲!R153</f>
        <v>21996.487099999998</v>
      </c>
      <c r="G153" s="1">
        <f>[1]节奏总纲!S153</f>
        <v>15603.645400000001</v>
      </c>
      <c r="H153" s="1">
        <f>[1]节奏总纲!T153</f>
        <v>8355.5850000000009</v>
      </c>
      <c r="J153" s="1">
        <v>150</v>
      </c>
      <c r="K153" s="1">
        <f>[1]节奏总纲!W153</f>
        <v>2194.3749333218802</v>
      </c>
      <c r="L153" s="1">
        <f>[1]节奏总纲!X153</f>
        <v>1853.1496311903284</v>
      </c>
      <c r="M153" s="1">
        <f>[1]节奏总纲!Y153</f>
        <v>1476.1411552456448</v>
      </c>
      <c r="N153" s="1">
        <f>[1]节奏总纲!Z153</f>
        <v>1054.1331307678847</v>
      </c>
      <c r="O153" s="1">
        <f>[1]节奏总纲!AA153</f>
        <v>587.08097055709095</v>
      </c>
      <c r="Q153" s="1">
        <v>150</v>
      </c>
      <c r="R153" s="1">
        <f>[1]节奏总纲!AD153</f>
        <v>72.375871759353331</v>
      </c>
      <c r="S153" s="1">
        <f>[1]节奏总纲!AE153</f>
        <v>74.456724480300707</v>
      </c>
      <c r="T153" s="1">
        <f>[1]节奏总纲!AF153</f>
        <v>77.324097991611154</v>
      </c>
      <c r="U153" s="1">
        <f>[1]节奏总纲!AG153</f>
        <v>81.919202803497143</v>
      </c>
      <c r="V153" s="1">
        <f>[1]节奏总纲!AH153</f>
        <v>91.216133577135096</v>
      </c>
      <c r="AN153" s="1">
        <v>150</v>
      </c>
      <c r="AO153" s="1">
        <f>[1]节奏总纲!BA153</f>
        <v>40.751734485509814</v>
      </c>
      <c r="AP153" s="1">
        <f>[1]节奏总纲!BB153</f>
        <v>42.253930624755228</v>
      </c>
      <c r="AQ153" s="1">
        <f>[1]节奏总纲!BC153</f>
        <v>44.197188392263818</v>
      </c>
      <c r="AR153" s="1">
        <f>[1]节奏总纲!BD153</f>
        <v>46.946651928703787</v>
      </c>
      <c r="AS153" s="1">
        <f>[1]节奏总纲!BE153</f>
        <v>51.631666158055346</v>
      </c>
      <c r="BD153" s="1">
        <v>150</v>
      </c>
      <c r="BE153" s="1">
        <f>[1]节奏总纲!BX153</f>
        <v>77.429859113413457</v>
      </c>
      <c r="BF153" s="1">
        <f>[1]节奏总纲!BY153</f>
        <v>77.808541114473428</v>
      </c>
      <c r="BG153" s="1">
        <f>[1]节奏总纲!BZ153</f>
        <v>78.206550290005254</v>
      </c>
      <c r="BH153" s="1">
        <f>[1]节奏总纲!CA153</f>
        <v>78.628465142683979</v>
      </c>
      <c r="BI153" s="1">
        <f>[1]节奏总纲!CB153</f>
        <v>79.108907766261424</v>
      </c>
    </row>
    <row r="154" spans="2:61">
      <c r="B154" s="1">
        <f>[1]节奏总纲!N154</f>
        <v>161</v>
      </c>
      <c r="C154" s="1">
        <v>151</v>
      </c>
      <c r="D154" s="1">
        <f>[1]节奏总纲!P154</f>
        <v>35118.87282038921</v>
      </c>
      <c r="E154" s="1">
        <f>[1]节奏总纲!Q154</f>
        <v>29671.935645946844</v>
      </c>
      <c r="F154" s="1">
        <f>[1]节奏总纲!R154</f>
        <v>23592.858760737468</v>
      </c>
      <c r="G154" s="1">
        <f>[1]节奏总纲!S154</f>
        <v>16804.380644556237</v>
      </c>
      <c r="H154" s="1">
        <f>[1]节奏总纲!T154</f>
        <v>9095.7880604808051</v>
      </c>
      <c r="J154" s="1">
        <v>151</v>
      </c>
      <c r="K154" s="1">
        <f>[1]节奏总纲!W154</f>
        <v>2351.8728203892097</v>
      </c>
      <c r="L154" s="1">
        <f>[1]节奏总纲!X154</f>
        <v>2000.2041459468419</v>
      </c>
      <c r="M154" s="1">
        <f>[1]节奏总纲!Y154</f>
        <v>1596.3716607374699</v>
      </c>
      <c r="N154" s="1">
        <f>[1]节奏总纲!Z154</f>
        <v>1200.7352445562356</v>
      </c>
      <c r="O154" s="1">
        <f>[1]节奏总纲!AA154</f>
        <v>740.2030604808042</v>
      </c>
      <c r="Q154" s="1">
        <v>151</v>
      </c>
      <c r="R154" s="1">
        <f>[1]节奏总纲!AD154</f>
        <v>72.470630686057078</v>
      </c>
      <c r="S154" s="1">
        <f>[1]节奏总纲!AE154</f>
        <v>74.551162350245164</v>
      </c>
      <c r="T154" s="1">
        <f>[1]节奏总纲!AF154</f>
        <v>77.417546894912917</v>
      </c>
      <c r="U154" s="1">
        <f>[1]节奏总纲!AG154</f>
        <v>82.01744549958407</v>
      </c>
      <c r="V154" s="1">
        <f>[1]节奏总纲!AH154</f>
        <v>91.318661959892353</v>
      </c>
      <c r="AN154" s="1">
        <v>151</v>
      </c>
      <c r="AO154" s="1">
        <f>[1]节奏总纲!BA154</f>
        <v>40.798353678409647</v>
      </c>
      <c r="AP154" s="1">
        <f>[1]节奏总纲!BB154</f>
        <v>42.297321568414056</v>
      </c>
      <c r="AQ154" s="1">
        <f>[1]节奏总纲!BC154</f>
        <v>44.240280802770329</v>
      </c>
      <c r="AR154" s="1">
        <f>[1]节奏总纲!BD154</f>
        <v>46.994812035750606</v>
      </c>
      <c r="AS154" s="1">
        <f>[1]节奏总纲!BE154</f>
        <v>51.677877693893038</v>
      </c>
      <c r="BD154" s="1">
        <v>151</v>
      </c>
      <c r="BE154" s="1">
        <f>[1]节奏总纲!BX154</f>
        <v>77.918490985566862</v>
      </c>
      <c r="BF154" s="1">
        <f>[1]节奏总纲!BY154</f>
        <v>78.283647251084375</v>
      </c>
      <c r="BG154" s="1">
        <f>[1]节奏总纲!BZ154</f>
        <v>78.684578676520431</v>
      </c>
      <c r="BH154" s="1">
        <f>[1]节奏总纲!CA154</f>
        <v>79.145115266529871</v>
      </c>
      <c r="BI154" s="1">
        <f>[1]节奏总纲!CB154</f>
        <v>79.683968750737293</v>
      </c>
    </row>
    <row r="155" spans="2:61">
      <c r="B155" s="1">
        <f>[1]节奏总纲!N155</f>
        <v>162</v>
      </c>
      <c r="C155" s="1">
        <v>152</v>
      </c>
      <c r="D155" s="1">
        <f>[1]节奏总纲!P155</f>
        <v>37639.547696542824</v>
      </c>
      <c r="E155" s="1">
        <f>[1]节奏总纲!Q155</f>
        <v>31794.125939269725</v>
      </c>
      <c r="F155" s="1">
        <f>[1]节奏总纲!R155</f>
        <v>25425.514469014677</v>
      </c>
      <c r="G155" s="1">
        <f>[1]节奏总纲!S155</f>
        <v>18255.180632823271</v>
      </c>
      <c r="H155" s="1">
        <f>[1]节奏总纲!T155</f>
        <v>14114.830386203559</v>
      </c>
      <c r="J155" s="1">
        <v>152</v>
      </c>
      <c r="K155" s="1">
        <f>[1]节奏总纲!W155</f>
        <v>2520.6748761536146</v>
      </c>
      <c r="L155" s="1">
        <f>[1]节奏总纲!X155</f>
        <v>2122.1902933228812</v>
      </c>
      <c r="M155" s="1">
        <f>[1]节奏总纲!Y155</f>
        <v>1832.6557082772088</v>
      </c>
      <c r="N155" s="1">
        <f>[1]节奏总纲!Z155</f>
        <v>1450.7999882670338</v>
      </c>
      <c r="O155" s="1">
        <f>[1]节奏总纲!AA155</f>
        <v>5019.042325722754</v>
      </c>
      <c r="Q155" s="1">
        <v>152</v>
      </c>
      <c r="R155" s="1">
        <f>[1]节奏总纲!AD155</f>
        <v>72.565389612760825</v>
      </c>
      <c r="S155" s="1">
        <f>[1]节奏总纲!AE155</f>
        <v>74.645600220189607</v>
      </c>
      <c r="T155" s="1">
        <f>[1]节奏总纲!AF155</f>
        <v>77.51099579821468</v>
      </c>
      <c r="U155" s="1">
        <f>[1]节奏总纲!AG155</f>
        <v>82.110321933176039</v>
      </c>
      <c r="V155" s="1">
        <f>[1]节奏总纲!AH155</f>
        <v>91.421190342649595</v>
      </c>
      <c r="AN155" s="1">
        <v>152</v>
      </c>
      <c r="AO155" s="1">
        <f>[1]节奏总纲!BA155</f>
        <v>40.84497287130948</v>
      </c>
      <c r="AP155" s="1">
        <f>[1]节奏总纲!BB155</f>
        <v>42.340712512072891</v>
      </c>
      <c r="AQ155" s="1">
        <f>[1]节奏总纲!BC155</f>
        <v>44.283373213276832</v>
      </c>
      <c r="AR155" s="1">
        <f>[1]节奏总纲!BD155</f>
        <v>47.037096473408994</v>
      </c>
      <c r="AS155" s="1">
        <f>[1]节奏总纲!BE155</f>
        <v>51.72408922973073</v>
      </c>
      <c r="BD155" s="1">
        <v>152</v>
      </c>
      <c r="BE155" s="1">
        <f>[1]节奏总纲!BX155</f>
        <v>78.382397883778651</v>
      </c>
      <c r="BF155" s="1">
        <f>[1]节奏总纲!BY155</f>
        <v>78.760259571422736</v>
      </c>
      <c r="BG155" s="1">
        <f>[1]节奏总纲!BZ155</f>
        <v>79.201814062049863</v>
      </c>
      <c r="BH155" s="1">
        <f>[1]节奏总纲!CA155</f>
        <v>79.708675804221045</v>
      </c>
      <c r="BI155" s="1">
        <f>[1]节奏总纲!CB155</f>
        <v>80</v>
      </c>
    </row>
    <row r="156" spans="2:61">
      <c r="B156" s="1">
        <f>[1]节奏总纲!N156</f>
        <v>163</v>
      </c>
      <c r="C156" s="1">
        <v>153</v>
      </c>
      <c r="D156" s="1">
        <f>[1]节奏总纲!P156</f>
        <v>40341.140136486232</v>
      </c>
      <c r="E156" s="1">
        <f>[1]节奏总纲!Q156</f>
        <v>34330.31025614978</v>
      </c>
      <c r="F156" s="1">
        <f>[1]节奏总纲!R156</f>
        <v>27552.998713220099</v>
      </c>
      <c r="G156" s="1">
        <f>[1]节奏总纲!S156</f>
        <v>24204.684081891737</v>
      </c>
      <c r="H156" s="1">
        <f>[1]节奏总纲!T156</f>
        <v>24204.684081891737</v>
      </c>
      <c r="J156" s="1">
        <v>153</v>
      </c>
      <c r="K156" s="1">
        <f>[1]节奏总纲!W156</f>
        <v>2701.592439943408</v>
      </c>
      <c r="L156" s="1">
        <f>[1]节奏总纲!X156</f>
        <v>2536.1843168800551</v>
      </c>
      <c r="M156" s="1">
        <f>[1]节奏总纲!Y156</f>
        <v>2127.4842442054214</v>
      </c>
      <c r="N156" s="1">
        <f>[1]节奏总纲!Z156</f>
        <v>5949.5034490684666</v>
      </c>
      <c r="O156" s="1">
        <f>[1]节奏总纲!AA156</f>
        <v>10089.853695688178</v>
      </c>
      <c r="Q156" s="1">
        <v>153</v>
      </c>
      <c r="R156" s="1">
        <f>[1]节奏总纲!AD156</f>
        <v>72.660148539464572</v>
      </c>
      <c r="S156" s="1">
        <f>[1]节奏总纲!AE156</f>
        <v>74.74003809013405</v>
      </c>
      <c r="T156" s="1">
        <f>[1]节奏总纲!AF156</f>
        <v>77.604444701516456</v>
      </c>
      <c r="U156" s="1">
        <f>[1]节奏总纲!AG156</f>
        <v>82.203198366767992</v>
      </c>
      <c r="V156" s="1">
        <f>[1]节奏总纲!AH156</f>
        <v>91.523718725406852</v>
      </c>
      <c r="AN156" s="1">
        <v>153</v>
      </c>
      <c r="AO156" s="1">
        <f>[1]节奏总纲!BA156</f>
        <v>40.891592064209313</v>
      </c>
      <c r="AP156" s="1">
        <f>[1]节奏总纲!BB156</f>
        <v>42.384103455731719</v>
      </c>
      <c r="AQ156" s="1">
        <f>[1]节奏总纲!BC156</f>
        <v>44.326465623783335</v>
      </c>
      <c r="AR156" s="1">
        <f>[1]节奏总纲!BD156</f>
        <v>47.078671550054786</v>
      </c>
      <c r="AS156" s="1">
        <f>[1]节奏总纲!BE156</f>
        <v>51.770300765568422</v>
      </c>
      <c r="BD156" s="1">
        <v>153</v>
      </c>
      <c r="BE156" s="1">
        <f>[1]节奏总纲!BX156</f>
        <v>78.867787811519349</v>
      </c>
      <c r="BF156" s="1">
        <f>[1]节奏总纲!BY156</f>
        <v>79.28525743882193</v>
      </c>
      <c r="BG156" s="1">
        <f>[1]节奏总纲!BZ156</f>
        <v>79.75275890824517</v>
      </c>
      <c r="BH156" s="1">
        <f>[1]节奏总纲!CA156</f>
        <v>80</v>
      </c>
      <c r="BI156" s="1">
        <f>[1]节奏总纲!CB156</f>
        <v>80</v>
      </c>
    </row>
    <row r="157" spans="2:61">
      <c r="B157" s="1">
        <f>[1]节奏总纲!N157</f>
        <v>164</v>
      </c>
      <c r="C157" s="1">
        <v>154</v>
      </c>
      <c r="D157" s="1">
        <f>[1]节奏总纲!P157</f>
        <v>43236.635220206183</v>
      </c>
      <c r="E157" s="1">
        <f>[1]节奏总纲!Q157</f>
        <v>36967.323113276288</v>
      </c>
      <c r="F157" s="1">
        <f>[1]节奏总纲!R157</f>
        <v>33940.758647861854</v>
      </c>
      <c r="G157" s="1">
        <f>[1]节奏总纲!S157</f>
        <v>34156.941823962887</v>
      </c>
      <c r="H157" s="1">
        <f>[1]节奏总纲!T157</f>
        <v>34156.941823962887</v>
      </c>
      <c r="J157" s="1">
        <v>154</v>
      </c>
      <c r="K157" s="1">
        <f>[1]节奏总纲!W157</f>
        <v>2895.4950837199503</v>
      </c>
      <c r="L157" s="1">
        <f>[1]节奏总纲!X157</f>
        <v>2637.0128571265086</v>
      </c>
      <c r="M157" s="1">
        <f>[1]节奏总纲!Y157</f>
        <v>6387.7599346417555</v>
      </c>
      <c r="N157" s="1">
        <f>[1]节奏总纲!Z157</f>
        <v>9952.2577420711496</v>
      </c>
      <c r="O157" s="1">
        <f>[1]节奏总纲!AA157</f>
        <v>9952.2577420711496</v>
      </c>
      <c r="Q157" s="1">
        <v>154</v>
      </c>
      <c r="R157" s="1">
        <f>[1]节奏总纲!AD157</f>
        <v>72.754907466168333</v>
      </c>
      <c r="S157" s="1">
        <f>[1]节奏总纲!AE157</f>
        <v>74.834475960078507</v>
      </c>
      <c r="T157" s="1">
        <f>[1]节奏总纲!AF157</f>
        <v>77.697893604818219</v>
      </c>
      <c r="U157" s="1">
        <f>[1]节奏总纲!AG157</f>
        <v>82.29607480035996</v>
      </c>
      <c r="V157" s="1">
        <f>[1]节奏总纲!AH157</f>
        <v>91.626247108164094</v>
      </c>
      <c r="AN157" s="1">
        <v>154</v>
      </c>
      <c r="AO157" s="1">
        <f>[1]节奏总纲!BA157</f>
        <v>40.938211257109145</v>
      </c>
      <c r="AP157" s="1">
        <f>[1]节奏总纲!BB157</f>
        <v>42.427494399390554</v>
      </c>
      <c r="AQ157" s="1">
        <f>[1]节奏总纲!BC157</f>
        <v>44.369558034289838</v>
      </c>
      <c r="AR157" s="1">
        <f>[1]节奏总纲!BD157</f>
        <v>47.12024662670057</v>
      </c>
      <c r="AS157" s="1">
        <f>[1]节奏总纲!BE157</f>
        <v>51.816512301406114</v>
      </c>
      <c r="BD157" s="1">
        <v>154</v>
      </c>
      <c r="BE157" s="1">
        <f>[1]节奏总纲!BX157</f>
        <v>79.335561067249373</v>
      </c>
      <c r="BF157" s="1">
        <f>[1]节奏总纲!BY157</f>
        <v>79.797428791068725</v>
      </c>
      <c r="BG157" s="1">
        <f>[1]节奏总纲!BZ157</f>
        <v>80</v>
      </c>
      <c r="BH157" s="1">
        <f>[1]节奏总纲!CA157</f>
        <v>80</v>
      </c>
      <c r="BI157" s="1">
        <f>[1]节奏总纲!CB157</f>
        <v>80</v>
      </c>
    </row>
    <row r="158" spans="2:61">
      <c r="B158" s="1">
        <f>[1]节奏总纲!N158</f>
        <v>165</v>
      </c>
      <c r="C158" s="1">
        <v>155</v>
      </c>
      <c r="D158" s="1">
        <f>[1]节奏总纲!P158</f>
        <v>46339.950011841604</v>
      </c>
      <c r="E158" s="1">
        <f>[1]节奏总纲!Q158</f>
        <v>44078.560451263736</v>
      </c>
      <c r="F158" s="1">
        <f>[1]节奏总纲!R158</f>
        <v>44402.940101346627</v>
      </c>
      <c r="G158" s="1">
        <f>[1]节奏总纲!S158</f>
        <v>44402.940101346627</v>
      </c>
      <c r="H158" s="1">
        <f>[1]节奏总纲!T158</f>
        <v>44541.959951382152</v>
      </c>
      <c r="J158" s="1">
        <v>155</v>
      </c>
      <c r="K158" s="1">
        <f>[1]节奏总纲!W158</f>
        <v>3103.314791635421</v>
      </c>
      <c r="L158" s="1">
        <f>[1]节奏总纲!X158</f>
        <v>7111.237337987448</v>
      </c>
      <c r="M158" s="1">
        <f>[1]节奏总纲!Y158</f>
        <v>10462.181453484773</v>
      </c>
      <c r="N158" s="1">
        <f>[1]节奏总纲!Z158</f>
        <v>10245.99827738374</v>
      </c>
      <c r="O158" s="1">
        <f>[1]节奏总纲!AA158</f>
        <v>10385.018127419266</v>
      </c>
      <c r="Q158" s="1">
        <v>155</v>
      </c>
      <c r="R158" s="1">
        <f>[1]节奏总纲!AD158</f>
        <v>72.849666392872081</v>
      </c>
      <c r="S158" s="1">
        <f>[1]节奏总纲!AE158</f>
        <v>74.92891383002295</v>
      </c>
      <c r="T158" s="1">
        <f>[1]节奏总纲!AF158</f>
        <v>77.791342508119982</v>
      </c>
      <c r="U158" s="1">
        <f>[1]节奏总纲!AG158</f>
        <v>82.388951233951914</v>
      </c>
      <c r="V158" s="1">
        <f>[1]节奏总纲!AH158</f>
        <v>91.72877549092135</v>
      </c>
      <c r="AN158" s="1">
        <v>155</v>
      </c>
      <c r="AO158" s="1">
        <f>[1]节奏总纲!BA158</f>
        <v>40.984830450008985</v>
      </c>
      <c r="AP158" s="1">
        <f>[1]节奏总纲!BB158</f>
        <v>42.470885343049382</v>
      </c>
      <c r="AQ158" s="1">
        <f>[1]节奏总纲!BC158</f>
        <v>44.412650444796341</v>
      </c>
      <c r="AR158" s="1">
        <f>[1]节奏总纲!BD158</f>
        <v>47.161821703346362</v>
      </c>
      <c r="AS158" s="1">
        <f>[1]节奏总纲!BE158</f>
        <v>51.862723837243806</v>
      </c>
      <c r="BD158" s="1">
        <v>155</v>
      </c>
      <c r="BE158" s="1">
        <f>[1]节奏总纲!BX158</f>
        <v>79.8177517942256</v>
      </c>
      <c r="BF158" s="1">
        <f>[1]节奏总纲!BY158</f>
        <v>80</v>
      </c>
      <c r="BG158" s="1">
        <f>[1]节奏总纲!BZ158</f>
        <v>80</v>
      </c>
      <c r="BH158" s="1">
        <f>[1]节奏总纲!CA158</f>
        <v>80</v>
      </c>
      <c r="BI158" s="1">
        <f>[1]节奏总纲!CB158</f>
        <v>80</v>
      </c>
    </row>
    <row r="159" spans="2:61">
      <c r="B159" s="1">
        <f>[1]节奏总纲!N159</f>
        <v>166</v>
      </c>
      <c r="C159" s="1">
        <v>156</v>
      </c>
      <c r="D159" s="1">
        <f>[1]节奏总纲!P159</f>
        <v>49666.000451412707</v>
      </c>
      <c r="E159" s="1">
        <f>[1]节奏总纲!Q159</f>
        <v>49666.000451412707</v>
      </c>
      <c r="F159" s="1">
        <f>[1]节奏总纲!R159</f>
        <v>50162.660455926831</v>
      </c>
      <c r="G159" s="1">
        <f>[1]节奏总纲!S159</f>
        <v>50162.660455926831</v>
      </c>
      <c r="H159" s="1">
        <f>[1]节奏总纲!T159</f>
        <v>50311.658457281068</v>
      </c>
      <c r="J159" s="1">
        <v>156</v>
      </c>
      <c r="K159" s="1">
        <f>[1]节奏总纲!W159</f>
        <v>3326.0504395711032</v>
      </c>
      <c r="L159" s="1">
        <f>[1]节奏总纲!X159</f>
        <v>5587.4400001489703</v>
      </c>
      <c r="M159" s="1">
        <f>[1]节奏总纲!Y159</f>
        <v>5759.720354580204</v>
      </c>
      <c r="N159" s="1">
        <f>[1]节奏总纲!Z159</f>
        <v>5759.720354580204</v>
      </c>
      <c r="O159" s="1">
        <f>[1]节奏总纲!AA159</f>
        <v>5769.6985058989158</v>
      </c>
      <c r="Q159" s="1">
        <v>156</v>
      </c>
      <c r="R159" s="1">
        <f>[1]节奏总纲!AD159</f>
        <v>72.944425319575828</v>
      </c>
      <c r="S159" s="1">
        <f>[1]节奏总纲!AE159</f>
        <v>75.022035011469043</v>
      </c>
      <c r="T159" s="1">
        <f>[1]节奏总纲!AF159</f>
        <v>77.884791411421745</v>
      </c>
      <c r="U159" s="1">
        <f>[1]节奏总纲!AG159</f>
        <v>82.481827667543882</v>
      </c>
      <c r="V159" s="1">
        <f>[1]节奏总纲!AH159</f>
        <v>91.831303873678593</v>
      </c>
      <c r="AN159" s="1">
        <v>156</v>
      </c>
      <c r="AO159" s="1">
        <f>[1]节奏总纲!BA159</f>
        <v>41.027136894088379</v>
      </c>
      <c r="AP159" s="1">
        <f>[1]节奏总纲!BB159</f>
        <v>42.51427628670821</v>
      </c>
      <c r="AQ159" s="1">
        <f>[1]节奏总纲!BC159</f>
        <v>44.455742855302844</v>
      </c>
      <c r="AR159" s="1">
        <f>[1]节奏总纲!BD159</f>
        <v>47.203396779992147</v>
      </c>
      <c r="AS159" s="1">
        <f>[1]节奏总纲!BE159</f>
        <v>51.908935373081505</v>
      </c>
      <c r="BD159" s="1">
        <v>156</v>
      </c>
      <c r="BE159" s="1">
        <f>[1]节奏总纲!BX159</f>
        <v>80</v>
      </c>
      <c r="BF159" s="1">
        <f>[1]节奏总纲!BY159</f>
        <v>80</v>
      </c>
      <c r="BG159" s="1">
        <f>[1]节奏总纲!BZ159</f>
        <v>80</v>
      </c>
      <c r="BH159" s="1">
        <f>[1]节奏总纲!CA159</f>
        <v>80</v>
      </c>
      <c r="BI159" s="1">
        <f>[1]节奏总纲!CB159</f>
        <v>80</v>
      </c>
    </row>
    <row r="160" spans="2:61">
      <c r="B160" s="1">
        <f>[1]节奏总纲!N160</f>
        <v>167</v>
      </c>
      <c r="C160" s="1">
        <v>157</v>
      </c>
      <c r="D160" s="1">
        <f>[1]节奏总纲!P160</f>
        <v>53230.773047602182</v>
      </c>
      <c r="E160" s="1">
        <f>[1]节奏总纲!Q160</f>
        <v>53230.773047602182</v>
      </c>
      <c r="F160" s="1">
        <f>[1]节奏总纲!R160</f>
        <v>53763.080778078205</v>
      </c>
      <c r="G160" s="1">
        <f>[1]节奏总纲!S160</f>
        <v>53763.080778078205</v>
      </c>
      <c r="H160" s="1">
        <f>[1]节奏总纲!T160</f>
        <v>53763.080778078205</v>
      </c>
      <c r="J160" s="1">
        <v>157</v>
      </c>
      <c r="K160" s="1">
        <f>[1]节奏总纲!W160</f>
        <v>3564.7725961894757</v>
      </c>
      <c r="L160" s="1">
        <f>[1]节奏总纲!X160</f>
        <v>3564.7725961894757</v>
      </c>
      <c r="M160" s="1">
        <f>[1]节奏总纲!Y160</f>
        <v>3600.4203221513744</v>
      </c>
      <c r="N160" s="1">
        <f>[1]节奏总纲!Z160</f>
        <v>3600.4203221513744</v>
      </c>
      <c r="O160" s="1">
        <f>[1]节奏总纲!AA160</f>
        <v>3451.4223207971372</v>
      </c>
      <c r="Q160" s="1">
        <v>157</v>
      </c>
      <c r="R160" s="1">
        <f>[1]节奏总纲!AD160</f>
        <v>73.036560194527354</v>
      </c>
      <c r="S160" s="1">
        <f>[1]节奏总纲!AE160</f>
        <v>75.111147990406067</v>
      </c>
      <c r="T160" s="1">
        <f>[1]节奏总纲!AF160</f>
        <v>77.978240314723507</v>
      </c>
      <c r="U160" s="1">
        <f>[1]节奏总纲!AG160</f>
        <v>82.574704101135836</v>
      </c>
      <c r="V160" s="1">
        <f>[1]节奏总纲!AH160</f>
        <v>91.933832256435849</v>
      </c>
      <c r="AN160" s="1">
        <v>157</v>
      </c>
      <c r="AO160" s="1">
        <f>[1]节奏总纲!BA160</f>
        <v>41.067363109180121</v>
      </c>
      <c r="AP160" s="1">
        <f>[1]节奏总纲!BB160</f>
        <v>42.557667230367045</v>
      </c>
      <c r="AQ160" s="1">
        <f>[1]节奏总纲!BC160</f>
        <v>44.498835265809355</v>
      </c>
      <c r="AR160" s="1">
        <f>[1]节奏总纲!BD160</f>
        <v>47.244971856637939</v>
      </c>
      <c r="AS160" s="1">
        <f>[1]节奏总纲!BE160</f>
        <v>51.955146908919197</v>
      </c>
      <c r="BD160" s="1">
        <v>157</v>
      </c>
      <c r="BE160" s="1">
        <f>[1]节奏总纲!BX160</f>
        <v>80</v>
      </c>
      <c r="BF160" s="1">
        <f>[1]节奏总纲!BY160</f>
        <v>80</v>
      </c>
      <c r="BG160" s="1">
        <f>[1]节奏总纲!BZ160</f>
        <v>80</v>
      </c>
      <c r="BH160" s="1">
        <f>[1]节奏总纲!CA160</f>
        <v>80</v>
      </c>
      <c r="BI160" s="1">
        <f>[1]节奏总纲!CB160</f>
        <v>80</v>
      </c>
    </row>
    <row r="161" spans="2:61">
      <c r="B161" s="1">
        <f>[1]节奏总纲!N161</f>
        <v>168</v>
      </c>
      <c r="C161" s="1">
        <v>158</v>
      </c>
      <c r="D161" s="1">
        <f>[1]节奏总纲!P161</f>
        <v>57051.401716174769</v>
      </c>
      <c r="E161" s="1">
        <f>[1]节奏总纲!Q161</f>
        <v>57051.401716174769</v>
      </c>
      <c r="F161" s="1">
        <f>[1]节奏总纲!R161</f>
        <v>57621.915733336515</v>
      </c>
      <c r="G161" s="1">
        <f>[1]节奏总纲!S161</f>
        <v>57621.915733336515</v>
      </c>
      <c r="H161" s="1">
        <f>[1]节奏总纲!T161</f>
        <v>57621.915733336515</v>
      </c>
      <c r="J161" s="1">
        <v>158</v>
      </c>
      <c r="K161" s="1">
        <f>[1]节奏总纲!W161</f>
        <v>3820.6286685725863</v>
      </c>
      <c r="L161" s="1">
        <f>[1]节奏总纲!X161</f>
        <v>3820.6286685725863</v>
      </c>
      <c r="M161" s="1">
        <f>[1]节奏总纲!Y161</f>
        <v>3858.8349552583095</v>
      </c>
      <c r="N161" s="1">
        <f>[1]节奏总纲!Z161</f>
        <v>3858.8349552583095</v>
      </c>
      <c r="O161" s="1">
        <f>[1]节奏总纲!AA161</f>
        <v>3858.8349552583095</v>
      </c>
      <c r="Q161" s="1">
        <v>158</v>
      </c>
      <c r="R161" s="1">
        <f>[1]节奏总纲!AD161</f>
        <v>73.124973399384572</v>
      </c>
      <c r="S161" s="1">
        <f>[1]节奏总纲!AE161</f>
        <v>75.200260969343077</v>
      </c>
      <c r="T161" s="1">
        <f>[1]节奏总纲!AF161</f>
        <v>78.066694029528094</v>
      </c>
      <c r="U161" s="1">
        <f>[1]节奏总纲!AG161</f>
        <v>82.667580534727804</v>
      </c>
      <c r="V161" s="1">
        <f>[1]节奏总纲!AH161</f>
        <v>92.033129415212969</v>
      </c>
      <c r="AN161" s="1">
        <v>158</v>
      </c>
      <c r="AO161" s="1">
        <f>[1]节奏总纲!BA161</f>
        <v>41.107589324271871</v>
      </c>
      <c r="AP161" s="1">
        <f>[1]节奏总纲!BB161</f>
        <v>42.601058174025873</v>
      </c>
      <c r="AQ161" s="1">
        <f>[1]节奏总纲!BC161</f>
        <v>44.541927676315858</v>
      </c>
      <c r="AR161" s="1">
        <f>[1]节奏总纲!BD161</f>
        <v>47.286546933283724</v>
      </c>
      <c r="AS161" s="1">
        <f>[1]节奏总纲!BE161</f>
        <v>52.001173105835825</v>
      </c>
      <c r="BD161" s="1">
        <v>158</v>
      </c>
      <c r="BE161" s="1">
        <f>[1]节奏总纲!BX161</f>
        <v>80</v>
      </c>
      <c r="BF161" s="1">
        <f>[1]节奏总纲!BY161</f>
        <v>80</v>
      </c>
      <c r="BG161" s="1">
        <f>[1]节奏总纲!BZ161</f>
        <v>80</v>
      </c>
      <c r="BH161" s="1">
        <f>[1]节奏总纲!CA161</f>
        <v>80</v>
      </c>
      <c r="BI161" s="1">
        <f>[1]节奏总纲!CB161</f>
        <v>80</v>
      </c>
    </row>
    <row r="162" spans="2:61">
      <c r="B162" s="1">
        <f>[1]节奏总纲!N162</f>
        <v>169</v>
      </c>
      <c r="C162" s="1">
        <v>159</v>
      </c>
      <c r="D162" s="1">
        <f>[1]节奏总纲!P162</f>
        <v>61146.25013335624</v>
      </c>
      <c r="E162" s="1">
        <f>[1]节奏总纲!Q162</f>
        <v>61146.25013335624</v>
      </c>
      <c r="F162" s="1">
        <f>[1]节奏总纲!R162</f>
        <v>61757.7126346898</v>
      </c>
      <c r="G162" s="1">
        <f>[1]节奏总纲!S162</f>
        <v>61757.7126346898</v>
      </c>
      <c r="H162" s="1">
        <f>[1]节奏总纲!T162</f>
        <v>61757.7126346898</v>
      </c>
      <c r="J162" s="1">
        <v>159</v>
      </c>
      <c r="K162" s="1">
        <f>[1]节奏总纲!W162</f>
        <v>4094.8484171814707</v>
      </c>
      <c r="L162" s="1">
        <f>[1]节奏总纲!X162</f>
        <v>4094.8484171814707</v>
      </c>
      <c r="M162" s="1">
        <f>[1]节奏总纲!Y162</f>
        <v>4135.7969013532856</v>
      </c>
      <c r="N162" s="1">
        <f>[1]节奏总纲!Z162</f>
        <v>4135.7969013532856</v>
      </c>
      <c r="O162" s="1">
        <f>[1]节奏总纲!AA162</f>
        <v>4135.7969013532856</v>
      </c>
      <c r="Q162" s="1">
        <v>159</v>
      </c>
      <c r="R162" s="1">
        <f>[1]节奏总纲!AD162</f>
        <v>73.213386604241791</v>
      </c>
      <c r="S162" s="1">
        <f>[1]节奏总纲!AE162</f>
        <v>75.289373948280101</v>
      </c>
      <c r="T162" s="1">
        <f>[1]节奏总纲!AF162</f>
        <v>78.153631564737054</v>
      </c>
      <c r="U162" s="1">
        <f>[1]节奏总纲!AG162</f>
        <v>82.760456968319758</v>
      </c>
      <c r="V162" s="1">
        <f>[1]节奏总纲!AH162</f>
        <v>92.126546512350387</v>
      </c>
      <c r="AN162" s="1">
        <v>159</v>
      </c>
      <c r="AO162" s="1">
        <f>[1]节奏总纲!BA162</f>
        <v>41.147815539363613</v>
      </c>
      <c r="AP162" s="1">
        <f>[1]节奏总纲!BB162</f>
        <v>42.644449117684701</v>
      </c>
      <c r="AQ162" s="1">
        <f>[1]节奏总纲!BC162</f>
        <v>44.585020086822361</v>
      </c>
      <c r="AR162" s="1">
        <f>[1]节奏总纲!BD162</f>
        <v>47.328122009929508</v>
      </c>
      <c r="AS162" s="1">
        <f>[1]节奏总纲!BE162</f>
        <v>52.041079787427918</v>
      </c>
      <c r="BD162" s="1">
        <v>159</v>
      </c>
      <c r="BE162" s="1">
        <f>[1]节奏总纲!BX162</f>
        <v>80</v>
      </c>
      <c r="BF162" s="1">
        <f>[1]节奏总纲!BY162</f>
        <v>80</v>
      </c>
      <c r="BG162" s="1">
        <f>[1]节奏总纲!BZ162</f>
        <v>80</v>
      </c>
      <c r="BH162" s="1">
        <f>[1]节奏总纲!CA162</f>
        <v>80</v>
      </c>
      <c r="BI162" s="1">
        <f>[1]节奏总纲!CB162</f>
        <v>80</v>
      </c>
    </row>
    <row r="163" spans="2:61">
      <c r="B163" s="1">
        <f>[1]节奏总纲!N163</f>
        <v>170</v>
      </c>
      <c r="C163" s="1">
        <v>160</v>
      </c>
      <c r="D163" s="1">
        <f>[1]节奏总纲!P163</f>
        <v>65535</v>
      </c>
      <c r="E163" s="1">
        <f>[1]节奏总纲!Q163</f>
        <v>65535</v>
      </c>
      <c r="F163" s="1">
        <f>[1]节奏总纲!R163</f>
        <v>66190.350000000006</v>
      </c>
      <c r="G163" s="1">
        <f>[1]节奏总纲!S163</f>
        <v>66190.350000000006</v>
      </c>
      <c r="H163" s="1">
        <f>[1]节奏总纲!T163</f>
        <v>66190.350000000006</v>
      </c>
      <c r="J163" s="1">
        <v>160</v>
      </c>
      <c r="K163" s="1">
        <f>[1]节奏总纲!W163</f>
        <v>4388.7498666437605</v>
      </c>
      <c r="L163" s="1">
        <f>[1]节奏总纲!X163</f>
        <v>4388.7498666437605</v>
      </c>
      <c r="M163" s="1">
        <f>[1]节奏总纲!Y163</f>
        <v>4432.6373653102055</v>
      </c>
      <c r="N163" s="1">
        <f>[1]节奏总纲!Z163</f>
        <v>4432.6373653102055</v>
      </c>
      <c r="O163" s="1">
        <f>[1]节奏总纲!AA163</f>
        <v>4432.6373653102055</v>
      </c>
      <c r="Q163" s="1">
        <v>160</v>
      </c>
      <c r="R163" s="1">
        <f>[1]节奏总纲!AD163</f>
        <v>73.301799809099009</v>
      </c>
      <c r="S163" s="1">
        <f>[1]节奏总纲!AE163</f>
        <v>75.378486927217125</v>
      </c>
      <c r="T163" s="1">
        <f>[1]节奏总纲!AF163</f>
        <v>78.240569099946029</v>
      </c>
      <c r="U163" s="1">
        <f>[1]节奏总纲!AG163</f>
        <v>82.853333401911726</v>
      </c>
      <c r="V163" s="1">
        <f>[1]节奏总纲!AH163</f>
        <v>92.219963609487792</v>
      </c>
      <c r="AN163" s="1">
        <v>160</v>
      </c>
      <c r="AO163" s="1">
        <f>[1]节奏总纲!BA163</f>
        <v>41.188041754455355</v>
      </c>
      <c r="AP163" s="1">
        <f>[1]节奏总纲!BB163</f>
        <v>42.687840061343536</v>
      </c>
      <c r="AQ163" s="1">
        <f>[1]节奏总纲!BC163</f>
        <v>44.628112497328864</v>
      </c>
      <c r="AR163" s="1">
        <f>[1]节奏总纲!BD163</f>
        <v>47.3696970865753</v>
      </c>
      <c r="AS163" s="1">
        <f>[1]节奏总纲!BE163</f>
        <v>52.080986469020011</v>
      </c>
      <c r="BD163" s="1">
        <v>160</v>
      </c>
      <c r="BE163" s="1">
        <f>[1]节奏总纲!BX163</f>
        <v>80</v>
      </c>
      <c r="BF163" s="1">
        <f>[1]节奏总纲!BY163</f>
        <v>80</v>
      </c>
      <c r="BG163" s="1">
        <f>[1]节奏总纲!BZ163</f>
        <v>80</v>
      </c>
      <c r="BH163" s="1">
        <f>[1]节奏总纲!CA163</f>
        <v>80</v>
      </c>
      <c r="BI163" s="1">
        <f>[1]节奏总纲!CB163</f>
        <v>80</v>
      </c>
    </row>
    <row r="164" spans="2:61">
      <c r="Q164" s="1">
        <v>161</v>
      </c>
      <c r="R164" s="1">
        <f>[1]节奏总纲!AD164</f>
        <v>73.390213013956213</v>
      </c>
      <c r="S164" s="1">
        <f>[1]节奏总纲!AE164</f>
        <v>75.467599906154135</v>
      </c>
      <c r="T164" s="1">
        <f>[1]节奏总纲!AF164</f>
        <v>78.32750663515499</v>
      </c>
      <c r="U164" s="1">
        <f>[1]节奏总纲!AG164</f>
        <v>82.94620983550368</v>
      </c>
      <c r="V164" s="1">
        <f>[1]节奏总纲!AH164</f>
        <v>92.313380706625196</v>
      </c>
      <c r="AN164" s="1">
        <v>161</v>
      </c>
      <c r="AO164" s="1">
        <f>[1]节奏总纲!BA164</f>
        <v>41.228267969547105</v>
      </c>
      <c r="AP164" s="1">
        <f>[1]节奏总纲!BB164</f>
        <v>42.731231005002364</v>
      </c>
      <c r="AQ164" s="1">
        <f>[1]节奏总纲!BC164</f>
        <v>44.671204907835367</v>
      </c>
      <c r="AR164" s="1">
        <f>[1]节奏总纲!BD164</f>
        <v>47.411272163221085</v>
      </c>
      <c r="AS164" s="1">
        <f>[1]节奏总纲!BE164</f>
        <v>52.120893150612112</v>
      </c>
    </row>
    <row r="165" spans="2:61">
      <c r="Q165" s="1">
        <v>162</v>
      </c>
      <c r="R165" s="1">
        <f>[1]节奏总纲!AD165</f>
        <v>73.478626218813432</v>
      </c>
      <c r="S165" s="1">
        <f>[1]节奏总纲!AE165</f>
        <v>75.556712885091159</v>
      </c>
      <c r="T165" s="1">
        <f>[1]节奏总纲!AF165</f>
        <v>78.414444170363964</v>
      </c>
      <c r="U165" s="1">
        <f>[1]节奏总纲!AG165</f>
        <v>83.036921590135321</v>
      </c>
      <c r="V165" s="1">
        <f>[1]节奏总纲!AH165</f>
        <v>92.406797803762601</v>
      </c>
      <c r="AN165" s="1">
        <v>162</v>
      </c>
      <c r="AO165" s="1">
        <f>[1]节奏总纲!BA165</f>
        <v>41.268494184638847</v>
      </c>
      <c r="AP165" s="1">
        <f>[1]节奏总纲!BB165</f>
        <v>42.774621948661192</v>
      </c>
      <c r="AQ165" s="1">
        <f>[1]节奏总纲!BC165</f>
        <v>44.714297318341877</v>
      </c>
      <c r="AR165" s="1">
        <f>[1]节奏总纲!BD165</f>
        <v>47.452847239866877</v>
      </c>
      <c r="AS165" s="1">
        <f>[1]节奏总纲!BE165</f>
        <v>52.160799832204205</v>
      </c>
    </row>
    <row r="166" spans="2:61">
      <c r="Q166" s="1">
        <v>163</v>
      </c>
      <c r="R166" s="1">
        <f>[1]节奏总纲!AD166</f>
        <v>73.56703942367065</v>
      </c>
      <c r="S166" s="1">
        <f>[1]节奏总纲!AE166</f>
        <v>75.645825864028183</v>
      </c>
      <c r="T166" s="1">
        <f>[1]节奏总纲!AF166</f>
        <v>78.501381705572925</v>
      </c>
      <c r="U166" s="1">
        <f>[1]节奏总纲!AG166</f>
        <v>83.124654333465756</v>
      </c>
      <c r="V166" s="1">
        <f>[1]节奏总纲!AH166</f>
        <v>92.500214900900005</v>
      </c>
      <c r="AN166" s="1">
        <v>163</v>
      </c>
      <c r="AO166" s="1">
        <f>[1]节奏总纲!BA166</f>
        <v>41.308720399730589</v>
      </c>
      <c r="AP166" s="1">
        <f>[1]节奏总纲!BB166</f>
        <v>42.818012892320027</v>
      </c>
      <c r="AQ166" s="1">
        <f>[1]节奏总纲!BC166</f>
        <v>44.757389728848381</v>
      </c>
      <c r="AR166" s="1">
        <f>[1]节奏总纲!BD166</f>
        <v>47.494422316512662</v>
      </c>
      <c r="AS166" s="1">
        <f>[1]节奏总纲!BE166</f>
        <v>52.200706513796298</v>
      </c>
    </row>
    <row r="167" spans="2:61">
      <c r="Q167" s="1">
        <v>164</v>
      </c>
      <c r="R167" s="1">
        <f>[1]节奏总纲!AD167</f>
        <v>73.655452628527868</v>
      </c>
      <c r="S167" s="1">
        <f>[1]节奏总纲!AE167</f>
        <v>75.734938842965192</v>
      </c>
      <c r="T167" s="1">
        <f>[1]节奏总纲!AF167</f>
        <v>78.5883192407819</v>
      </c>
      <c r="U167" s="1">
        <f>[1]节奏总纲!AG167</f>
        <v>83.21238707679619</v>
      </c>
      <c r="V167" s="1">
        <f>[1]节奏总纲!AH167</f>
        <v>92.593631998037409</v>
      </c>
      <c r="AN167" s="1">
        <v>164</v>
      </c>
      <c r="AO167" s="1">
        <f>[1]节奏总纲!BA167</f>
        <v>41.348946614822331</v>
      </c>
      <c r="AP167" s="1">
        <f>[1]节奏总纲!BB167</f>
        <v>42.861403835978855</v>
      </c>
      <c r="AQ167" s="1">
        <f>[1]节奏总纲!BC167</f>
        <v>44.800482139354884</v>
      </c>
      <c r="AR167" s="1">
        <f>[1]节奏总纲!BD167</f>
        <v>47.535997393158453</v>
      </c>
      <c r="AS167" s="1">
        <f>[1]节奏总纲!BE167</f>
        <v>52.240613195388391</v>
      </c>
    </row>
    <row r="168" spans="2:61">
      <c r="Q168" s="1">
        <v>165</v>
      </c>
      <c r="R168" s="1">
        <f>[1]节奏总纲!AD168</f>
        <v>73.743865833385087</v>
      </c>
      <c r="S168" s="1">
        <f>[1]节奏总纲!AE168</f>
        <v>75.824051821902216</v>
      </c>
      <c r="T168" s="1">
        <f>[1]节奏总纲!AF168</f>
        <v>78.67525677599086</v>
      </c>
      <c r="U168" s="1">
        <f>[1]节奏总纲!AG168</f>
        <v>83.300119820126625</v>
      </c>
      <c r="V168" s="1">
        <f>[1]节奏总纲!AH168</f>
        <v>92.687049095174814</v>
      </c>
      <c r="AN168" s="1">
        <v>165</v>
      </c>
      <c r="AO168" s="1">
        <f>[1]节奏总纲!BA168</f>
        <v>41.389172829914081</v>
      </c>
      <c r="AP168" s="1">
        <f>[1]节奏总纲!BB168</f>
        <v>42.904794779637683</v>
      </c>
      <c r="AQ168" s="1">
        <f>[1]节奏总纲!BC168</f>
        <v>44.843574549861387</v>
      </c>
      <c r="AR168" s="1">
        <f>[1]节奏总纲!BD168</f>
        <v>47.577572469804238</v>
      </c>
      <c r="AS168" s="1">
        <f>[1]节奏总纲!BE168</f>
        <v>52.280519876980485</v>
      </c>
    </row>
    <row r="169" spans="2:61">
      <c r="Q169" s="1">
        <v>166</v>
      </c>
      <c r="R169" s="1">
        <f>[1]节奏总纲!AD169</f>
        <v>73.832279038242305</v>
      </c>
      <c r="S169" s="1">
        <f>[1]节奏总纲!AE169</f>
        <v>75.91316480083924</v>
      </c>
      <c r="T169" s="1">
        <f>[1]节奏总纲!AF169</f>
        <v>78.762194311199835</v>
      </c>
      <c r="U169" s="1">
        <f>[1]节奏总纲!AG169</f>
        <v>83.387852563457059</v>
      </c>
      <c r="V169" s="1">
        <f>[1]节奏总纲!AH169</f>
        <v>92.780466192312218</v>
      </c>
      <c r="AN169" s="1">
        <v>166</v>
      </c>
      <c r="AO169" s="1">
        <f>[1]节奏总纲!BA169</f>
        <v>41.429399045005823</v>
      </c>
      <c r="AP169" s="1">
        <f>[1]节奏总纲!BB169</f>
        <v>42.948185723296518</v>
      </c>
      <c r="AQ169" s="1">
        <f>[1]节奏总纲!BC169</f>
        <v>44.88666696036789</v>
      </c>
      <c r="AR169" s="1">
        <f>[1]节奏总纲!BD169</f>
        <v>47.619147546450023</v>
      </c>
      <c r="AS169" s="1">
        <f>[1]节奏总纲!BE169</f>
        <v>52.320426558572585</v>
      </c>
    </row>
    <row r="170" spans="2:61">
      <c r="Q170" s="1">
        <v>167</v>
      </c>
      <c r="R170" s="1">
        <f>[1]节奏总纲!AD170</f>
        <v>73.920692243099523</v>
      </c>
      <c r="S170" s="1">
        <f>[1]节奏总纲!AE170</f>
        <v>76.002103770254962</v>
      </c>
      <c r="T170" s="1">
        <f>[1]节奏总纲!AF170</f>
        <v>78.849131846408795</v>
      </c>
      <c r="U170" s="1">
        <f>[1]节奏总纲!AG170</f>
        <v>83.475585306787494</v>
      </c>
      <c r="V170" s="1">
        <f>[1]节奏总纲!AH170</f>
        <v>92.873883289449623</v>
      </c>
      <c r="AN170" s="1">
        <v>167</v>
      </c>
      <c r="AO170" s="1">
        <f>[1]节奏总纲!BA170</f>
        <v>41.469625260097565</v>
      </c>
      <c r="AP170" s="1">
        <f>[1]节奏总纲!BB170</f>
        <v>42.991576666955346</v>
      </c>
      <c r="AQ170" s="1">
        <f>[1]节奏总纲!BC170</f>
        <v>44.9297593708744</v>
      </c>
      <c r="AR170" s="1">
        <f>[1]节奏总纲!BD170</f>
        <v>47.660722623095815</v>
      </c>
      <c r="AS170" s="1">
        <f>[1]节奏总纲!BE170</f>
        <v>52.360333240164678</v>
      </c>
    </row>
    <row r="171" spans="2:61">
      <c r="Q171" s="1">
        <v>168</v>
      </c>
      <c r="R171" s="1">
        <f>[1]节奏总纲!AD171</f>
        <v>74.008495683346354</v>
      </c>
      <c r="S171" s="1">
        <f>[1]节奏总纲!AE171</f>
        <v>76.084409020469636</v>
      </c>
      <c r="T171" s="1">
        <f>[1]节奏总纲!AF171</f>
        <v>78.93606938161777</v>
      </c>
      <c r="U171" s="1">
        <f>[1]节奏总纲!AG171</f>
        <v>83.563318050117928</v>
      </c>
      <c r="V171" s="1">
        <f>[1]节奏总纲!AH171</f>
        <v>92.967300386587027</v>
      </c>
      <c r="AN171" s="1">
        <v>168</v>
      </c>
      <c r="AO171" s="1">
        <f>[1]节奏总纲!BA171</f>
        <v>41.509851475189308</v>
      </c>
      <c r="AP171" s="1">
        <f>[1]节奏总纲!BB171</f>
        <v>43.030177309109042</v>
      </c>
      <c r="AQ171" s="1">
        <f>[1]节奏总纲!BC171</f>
        <v>44.972851781380903</v>
      </c>
      <c r="AR171" s="1">
        <f>[1]节奏总纲!BD171</f>
        <v>47.7022976997416</v>
      </c>
      <c r="AS171" s="1">
        <f>[1]节奏总纲!BE171</f>
        <v>52.400239921756771</v>
      </c>
    </row>
    <row r="172" spans="2:61">
      <c r="Q172" s="1">
        <v>169</v>
      </c>
      <c r="R172" s="1">
        <f>[1]节奏总纲!AD172</f>
        <v>74.090988120365651</v>
      </c>
      <c r="S172" s="1">
        <f>[1]节奏总纲!AE172</f>
        <v>76.166714270684309</v>
      </c>
      <c r="T172" s="1">
        <f>[1]节奏总纲!AF172</f>
        <v>79.022812309215297</v>
      </c>
      <c r="U172" s="1">
        <f>[1]节奏总纲!AG172</f>
        <v>83.651050793448363</v>
      </c>
      <c r="V172" s="1">
        <f>[1]节奏总纲!AH172</f>
        <v>93.057555567360481</v>
      </c>
      <c r="AN172" s="1">
        <v>169</v>
      </c>
      <c r="AO172" s="1">
        <f>[1]节奏总纲!BA172</f>
        <v>41.550077690281057</v>
      </c>
      <c r="AP172" s="1">
        <f>[1]节奏总纲!BB172</f>
        <v>43.067624017543686</v>
      </c>
      <c r="AQ172" s="1">
        <f>[1]节奏总纲!BC172</f>
        <v>45.013762077986961</v>
      </c>
      <c r="AR172" s="1">
        <f>[1]节奏总纲!BD172</f>
        <v>47.743872776387391</v>
      </c>
      <c r="AS172" s="1">
        <f>[1]节奏总纲!BE172</f>
        <v>52.440146603348865</v>
      </c>
    </row>
    <row r="173" spans="2:61">
      <c r="Q173" s="1">
        <v>170</v>
      </c>
      <c r="R173" s="1">
        <f>[1]节奏总纲!AD173</f>
        <v>74.173480557384934</v>
      </c>
      <c r="S173" s="1">
        <f>[1]节奏总纲!AE173</f>
        <v>76.249019520898997</v>
      </c>
      <c r="T173" s="1">
        <f>[1]节奏总纲!AF173</f>
        <v>79.109014469658547</v>
      </c>
      <c r="U173" s="1">
        <f>[1]节奏总纲!AG173</f>
        <v>83.738783536778797</v>
      </c>
      <c r="V173" s="1">
        <f>[1]节奏总纲!AH173</f>
        <v>93.146107887007233</v>
      </c>
      <c r="AN173" s="1">
        <v>170</v>
      </c>
      <c r="AO173" s="1">
        <f>[1]节奏总纲!BA173</f>
        <v>41.590303905372799</v>
      </c>
      <c r="AP173" s="1">
        <f>[1]节奏总纲!BB173</f>
        <v>43.105070725978337</v>
      </c>
      <c r="AQ173" s="1">
        <f>[1]节奏总纲!BC173</f>
        <v>45.050956883357138</v>
      </c>
      <c r="AR173" s="1">
        <f>[1]节奏总纲!BD173</f>
        <v>47.785447853033176</v>
      </c>
      <c r="AS173" s="1">
        <f>[1]节奏总纲!BE173</f>
        <v>52.480053284940965</v>
      </c>
    </row>
    <row r="174" spans="2:61">
      <c r="Q174" s="1">
        <v>171</v>
      </c>
      <c r="R174" s="1">
        <f>[1]节奏总纲!AD174</f>
        <v>74.255972994404218</v>
      </c>
      <c r="S174" s="1">
        <f>[1]节奏总纲!AE174</f>
        <v>76.331324771113671</v>
      </c>
      <c r="T174" s="1">
        <f>[1]节奏总纲!AF174</f>
        <v>79.195216630101797</v>
      </c>
      <c r="U174" s="1">
        <f>[1]节奏总纲!AG174</f>
        <v>83.826516280109232</v>
      </c>
      <c r="V174" s="1">
        <f>[1]节奏总纲!AH174</f>
        <v>93.23466020665397</v>
      </c>
      <c r="AN174" s="1">
        <v>171</v>
      </c>
      <c r="AO174" s="1">
        <f>[1]节奏总纲!BA174</f>
        <v>41.630530120464542</v>
      </c>
      <c r="AP174" s="1">
        <f>[1]节奏总纲!BB174</f>
        <v>43.14251743441298</v>
      </c>
      <c r="AQ174" s="1">
        <f>[1]节奏总纲!BC174</f>
        <v>45.088151688727308</v>
      </c>
      <c r="AR174" s="1">
        <f>[1]节奏总纲!BD174</f>
        <v>47.827022929678968</v>
      </c>
      <c r="AS174" s="1">
        <f>[1]节奏总纲!BE174</f>
        <v>52.519959966533058</v>
      </c>
    </row>
    <row r="175" spans="2:61">
      <c r="Q175" s="1">
        <v>172</v>
      </c>
      <c r="R175" s="1">
        <f>[1]节奏总纲!AD175</f>
        <v>74.338465431423501</v>
      </c>
      <c r="S175" s="1">
        <f>[1]节奏总纲!AE175</f>
        <v>76.413630021328345</v>
      </c>
      <c r="T175" s="1">
        <f>[1]节奏总纲!AF175</f>
        <v>79.281418790545047</v>
      </c>
      <c r="U175" s="1">
        <f>[1]节奏总纲!AG175</f>
        <v>83.914249023439666</v>
      </c>
      <c r="V175" s="1">
        <f>[1]节奏总纲!AH175</f>
        <v>93.323212526300722</v>
      </c>
      <c r="AN175" s="1">
        <v>172</v>
      </c>
      <c r="AO175" s="1">
        <f>[1]节奏总纲!BA175</f>
        <v>41.670756335556291</v>
      </c>
      <c r="AP175" s="1">
        <f>[1]节奏总纲!BB175</f>
        <v>43.179964142847631</v>
      </c>
      <c r="AQ175" s="1">
        <f>[1]节奏总纲!BC175</f>
        <v>45.125346494097485</v>
      </c>
      <c r="AR175" s="1">
        <f>[1]节奏总纲!BD175</f>
        <v>47.868598006324753</v>
      </c>
      <c r="AS175" s="1">
        <f>[1]节奏总纲!BE175</f>
        <v>52.559866648125151</v>
      </c>
    </row>
    <row r="176" spans="2:61">
      <c r="Q176" s="1">
        <v>173</v>
      </c>
      <c r="R176" s="1">
        <f>[1]节奏总纲!AD176</f>
        <v>74.420957868442784</v>
      </c>
      <c r="S176" s="1">
        <f>[1]节奏总纲!AE176</f>
        <v>76.495935271543019</v>
      </c>
      <c r="T176" s="1">
        <f>[1]节奏总纲!AF176</f>
        <v>79.367620950988297</v>
      </c>
      <c r="U176" s="1">
        <f>[1]节奏总纲!AG176</f>
        <v>84.00179325525086</v>
      </c>
      <c r="V176" s="1">
        <f>[1]节奏总纲!AH176</f>
        <v>93.411764845947459</v>
      </c>
      <c r="AN176" s="1">
        <v>173</v>
      </c>
      <c r="AO176" s="1">
        <f>[1]节奏总纲!BA176</f>
        <v>41.710982550648033</v>
      </c>
      <c r="AP176" s="1">
        <f>[1]节奏总纲!BB176</f>
        <v>43.217410851282274</v>
      </c>
      <c r="AQ176" s="1">
        <f>[1]节奏总纲!BC176</f>
        <v>45.162541299467655</v>
      </c>
      <c r="AR176" s="1">
        <f>[1]节奏总纲!BD176</f>
        <v>47.910173082970537</v>
      </c>
      <c r="AS176" s="1">
        <f>[1]节奏总纲!BE176</f>
        <v>52.599773329717245</v>
      </c>
    </row>
    <row r="177" spans="17:45">
      <c r="Q177" s="1">
        <v>174</v>
      </c>
      <c r="R177" s="1">
        <f>[1]节奏总纲!AD177</f>
        <v>74.503450305462081</v>
      </c>
      <c r="S177" s="1">
        <f>[1]节奏总纲!AE177</f>
        <v>76.578240521757706</v>
      </c>
      <c r="T177" s="1">
        <f>[1]节奏总纲!AF177</f>
        <v>79.453823111431561</v>
      </c>
      <c r="U177" s="1">
        <f>[1]节奏总纲!AG177</f>
        <v>84.08118060043364</v>
      </c>
      <c r="V177" s="1">
        <f>[1]节奏总纲!AH177</f>
        <v>93.500317165594211</v>
      </c>
      <c r="AN177" s="1">
        <v>174</v>
      </c>
      <c r="AO177" s="1">
        <f>[1]节奏总纲!BA177</f>
        <v>41.751208765739776</v>
      </c>
      <c r="AP177" s="1">
        <f>[1]节奏总纲!BB177</f>
        <v>43.254857559716925</v>
      </c>
      <c r="AQ177" s="1">
        <f>[1]节奏总纲!BC177</f>
        <v>45.199736104837832</v>
      </c>
      <c r="AR177" s="1">
        <f>[1]节奏总纲!BD177</f>
        <v>47.951748159616329</v>
      </c>
      <c r="AS177" s="1">
        <f>[1]节奏总纲!BE177</f>
        <v>52.639680011309345</v>
      </c>
    </row>
    <row r="178" spans="17:45">
      <c r="Q178" s="1">
        <v>175</v>
      </c>
      <c r="R178" s="1">
        <f>[1]节奏总纲!AD178</f>
        <v>74.585942742481365</v>
      </c>
      <c r="S178" s="1">
        <f>[1]节奏总纲!AE178</f>
        <v>76.66054577197238</v>
      </c>
      <c r="T178" s="1">
        <f>[1]节奏总纲!AF178</f>
        <v>79.540025271874811</v>
      </c>
      <c r="U178" s="1">
        <f>[1]节奏总纲!AG178</f>
        <v>84.160567945616407</v>
      </c>
      <c r="V178" s="1">
        <f>[1]节奏总纲!AH178</f>
        <v>93.588869485240949</v>
      </c>
      <c r="AN178" s="1">
        <v>175</v>
      </c>
      <c r="AO178" s="1">
        <f>[1]节奏总纲!BA178</f>
        <v>41.791434980831518</v>
      </c>
      <c r="AP178" s="1">
        <f>[1]节奏总纲!BB178</f>
        <v>43.292304268151575</v>
      </c>
      <c r="AQ178" s="1">
        <f>[1]节奏总纲!BC178</f>
        <v>45.236930910208002</v>
      </c>
      <c r="AR178" s="1">
        <f>[1]节奏总纲!BD178</f>
        <v>47.993323236262114</v>
      </c>
      <c r="AS178" s="1">
        <f>[1]节奏总纲!BE178</f>
        <v>52.679586692901438</v>
      </c>
    </row>
    <row r="179" spans="17:45">
      <c r="Q179" s="1">
        <v>176</v>
      </c>
      <c r="R179" s="1">
        <f>[1]节奏总纲!AD179</f>
        <v>74.668435179500648</v>
      </c>
      <c r="S179" s="1">
        <f>[1]节奏总纲!AE179</f>
        <v>76.742851022187054</v>
      </c>
      <c r="T179" s="1">
        <f>[1]节奏总纲!AF179</f>
        <v>79.626227432318061</v>
      </c>
      <c r="U179" s="1">
        <f>[1]节奏总纲!AG179</f>
        <v>84.239955290799188</v>
      </c>
      <c r="V179" s="1">
        <f>[1]节奏总纲!AH179</f>
        <v>93.6774218048877</v>
      </c>
      <c r="AN179" s="1">
        <v>176</v>
      </c>
      <c r="AO179" s="1">
        <f>[1]节奏总纲!BA179</f>
        <v>41.831661195923267</v>
      </c>
      <c r="AP179" s="1">
        <f>[1]节奏总纲!BB179</f>
        <v>43.329750976586219</v>
      </c>
      <c r="AQ179" s="1">
        <f>[1]节奏总纲!BC179</f>
        <v>45.274125715578172</v>
      </c>
      <c r="AR179" s="1">
        <f>[1]节奏总纲!BD179</f>
        <v>48.030128751164234</v>
      </c>
      <c r="AS179" s="1">
        <f>[1]节奏总纲!BE179</f>
        <v>52.719493374493531</v>
      </c>
    </row>
    <row r="180" spans="17:45">
      <c r="Q180" s="1">
        <v>177</v>
      </c>
      <c r="R180" s="1">
        <f>[1]节奏总纲!AD180</f>
        <v>74.750927616519931</v>
      </c>
      <c r="S180" s="1">
        <f>[1]节奏总纲!AE180</f>
        <v>76.825156272401728</v>
      </c>
      <c r="T180" s="1">
        <f>[1]节奏总纲!AF180</f>
        <v>79.71242959276131</v>
      </c>
      <c r="U180" s="1">
        <f>[1]节奏总纲!AG180</f>
        <v>84.319342635981968</v>
      </c>
      <c r="V180" s="1">
        <f>[1]节奏总纲!AH180</f>
        <v>93.765974124534438</v>
      </c>
      <c r="AN180" s="1">
        <v>177</v>
      </c>
      <c r="AO180" s="1">
        <f>[1]节奏总纲!BA180</f>
        <v>41.87188741101501</v>
      </c>
      <c r="AP180" s="1">
        <f>[1]节奏总纲!BB180</f>
        <v>43.367197685020869</v>
      </c>
      <c r="AQ180" s="1">
        <f>[1]节奏总纲!BC180</f>
        <v>45.31132052094835</v>
      </c>
      <c r="AR180" s="1">
        <f>[1]节奏总纲!BD180</f>
        <v>48.066021750983474</v>
      </c>
      <c r="AS180" s="1">
        <f>[1]节奏总纲!BE180</f>
        <v>52.759400056085624</v>
      </c>
    </row>
    <row r="181" spans="17:45">
      <c r="Q181" s="1">
        <v>178</v>
      </c>
      <c r="R181" s="1">
        <f>[1]节奏总纲!AD181</f>
        <v>74.833420053539214</v>
      </c>
      <c r="S181" s="1">
        <f>[1]节奏总纲!AE181</f>
        <v>76.907461522616416</v>
      </c>
      <c r="T181" s="1">
        <f>[1]节奏总纲!AF181</f>
        <v>79.79863175320456</v>
      </c>
      <c r="U181" s="1">
        <f>[1]节奏总纲!AG181</f>
        <v>84.398729981164735</v>
      </c>
      <c r="V181" s="1">
        <f>[1]节奏总纲!AH181</f>
        <v>93.85452644418119</v>
      </c>
      <c r="AN181" s="1">
        <v>178</v>
      </c>
      <c r="AO181" s="1">
        <f>[1]节奏总纲!BA181</f>
        <v>41.912113626106752</v>
      </c>
      <c r="AP181" s="1">
        <f>[1]节奏总纲!BB181</f>
        <v>43.404644393455513</v>
      </c>
      <c r="AQ181" s="1">
        <f>[1]节奏总纲!BC181</f>
        <v>45.34851532631852</v>
      </c>
      <c r="AR181" s="1">
        <f>[1]节奏总纲!BD181</f>
        <v>48.101914750802706</v>
      </c>
      <c r="AS181" s="1">
        <f>[1]节奏总纲!BE181</f>
        <v>52.799306737677718</v>
      </c>
    </row>
    <row r="182" spans="17:45">
      <c r="Q182" s="1">
        <v>179</v>
      </c>
      <c r="R182" s="1">
        <f>[1]节奏总纲!AD182</f>
        <v>74.915912490558512</v>
      </c>
      <c r="S182" s="1">
        <f>[1]节奏总纲!AE182</f>
        <v>76.989766772831089</v>
      </c>
      <c r="T182" s="1">
        <f>[1]节奏总纲!AF182</f>
        <v>79.88483391364781</v>
      </c>
      <c r="U182" s="1">
        <f>[1]节奏总纲!AG182</f>
        <v>84.478117326347515</v>
      </c>
      <c r="V182" s="1">
        <f>[1]节奏总纲!AH182</f>
        <v>93.943078763827941</v>
      </c>
      <c r="AN182" s="1">
        <v>179</v>
      </c>
      <c r="AO182" s="1">
        <f>[1]节奏总纲!BA182</f>
        <v>41.952339841198494</v>
      </c>
      <c r="AP182" s="1">
        <f>[1]节奏总纲!BB182</f>
        <v>43.442091101890163</v>
      </c>
      <c r="AQ182" s="1">
        <f>[1]节奏总纲!BC182</f>
        <v>45.385710131688697</v>
      </c>
      <c r="AR182" s="1">
        <f>[1]节奏总纲!BD182</f>
        <v>48.137807750621946</v>
      </c>
      <c r="AS182" s="1">
        <f>[1]节奏总纲!BE182</f>
        <v>52.839213419269818</v>
      </c>
    </row>
    <row r="183" spans="17:45">
      <c r="Q183" s="1">
        <v>180</v>
      </c>
      <c r="R183" s="1">
        <f>[1]节奏总纲!AD183</f>
        <v>74.998404927577795</v>
      </c>
      <c r="S183" s="1">
        <f>[1]节奏总纲!AE183</f>
        <v>77.06778397927944</v>
      </c>
      <c r="T183" s="1">
        <f>[1]节奏总纲!AF183</f>
        <v>79.97103607409106</v>
      </c>
      <c r="U183" s="1">
        <f>[1]节奏总纲!AG183</f>
        <v>84.557504671530296</v>
      </c>
      <c r="V183" s="1">
        <f>[1]节奏总纲!AH183</f>
        <v>94.027056817114342</v>
      </c>
      <c r="AN183" s="1">
        <v>180</v>
      </c>
      <c r="AO183" s="1">
        <f>[1]节奏总纲!BA183</f>
        <v>41.992566056290244</v>
      </c>
      <c r="AP183" s="1">
        <f>[1]节奏总纲!BB183</f>
        <v>43.479537810324807</v>
      </c>
      <c r="AQ183" s="1">
        <f>[1]节奏总纲!BC183</f>
        <v>45.422904937058867</v>
      </c>
      <c r="AR183" s="1">
        <f>[1]节奏总纲!BD183</f>
        <v>48.173700750441178</v>
      </c>
      <c r="AS183" s="1">
        <f>[1]节奏总纲!BE183</f>
        <v>52.879120100861911</v>
      </c>
    </row>
    <row r="184" spans="17:45">
      <c r="Q184" s="1">
        <v>181</v>
      </c>
      <c r="R184" s="1">
        <f>[1]节奏总纲!AD184</f>
        <v>75.075479910097457</v>
      </c>
      <c r="S184" s="1">
        <f>[1]节奏总纲!AE184</f>
        <v>77.145192343015793</v>
      </c>
      <c r="T184" s="1">
        <f>[1]节奏总纲!AF184</f>
        <v>80.053817475702374</v>
      </c>
      <c r="U184" s="1">
        <f>[1]节奏总纲!AG184</f>
        <v>84.636892016713063</v>
      </c>
      <c r="V184" s="1">
        <f>[1]节奏总纲!AH184</f>
        <v>94.102803318799971</v>
      </c>
      <c r="AN184" s="1">
        <v>181</v>
      </c>
      <c r="AO184" s="1">
        <f>[1]节奏总纲!BA184</f>
        <v>42.028297717729309</v>
      </c>
      <c r="AP184" s="1">
        <f>[1]节奏总纲!BB184</f>
        <v>43.516984518759458</v>
      </c>
      <c r="AQ184" s="1">
        <f>[1]节奏总纲!BC184</f>
        <v>45.460099742429037</v>
      </c>
      <c r="AR184" s="1">
        <f>[1]节奏总纲!BD184</f>
        <v>48.209593750260417</v>
      </c>
      <c r="AS184" s="1">
        <f>[1]节奏总纲!BE184</f>
        <v>52.919026782454004</v>
      </c>
    </row>
    <row r="185" spans="17:45">
      <c r="Q185" s="1">
        <v>182</v>
      </c>
      <c r="R185" s="1">
        <f>[1]节奏总纲!AD185</f>
        <v>75.152448075388719</v>
      </c>
      <c r="S185" s="1">
        <f>[1]节奏总纲!AE185</f>
        <v>77.222600706752132</v>
      </c>
      <c r="T185" s="1">
        <f>[1]节奏总纲!AF185</f>
        <v>80.134867890916794</v>
      </c>
      <c r="U185" s="1">
        <f>[1]节奏总纲!AG185</f>
        <v>84.716279361895843</v>
      </c>
      <c r="V185" s="1">
        <f>[1]节奏总纲!AH185</f>
        <v>94.1785498204856</v>
      </c>
      <c r="AN185" s="1">
        <v>182</v>
      </c>
      <c r="AO185" s="1">
        <f>[1]节奏总纲!BA185</f>
        <v>42.063010472656373</v>
      </c>
      <c r="AP185" s="1">
        <f>[1]节奏总纲!BB185</f>
        <v>43.554431227194108</v>
      </c>
      <c r="AQ185" s="1">
        <f>[1]节奏总纲!BC185</f>
        <v>45.497294547799214</v>
      </c>
      <c r="AR185" s="1">
        <f>[1]节奏总纲!BD185</f>
        <v>48.24548675007965</v>
      </c>
      <c r="AS185" s="1">
        <f>[1]节奏总纲!BE185</f>
        <v>52.958933464046098</v>
      </c>
    </row>
    <row r="186" spans="17:45">
      <c r="Q186" s="1">
        <v>183</v>
      </c>
      <c r="R186" s="1">
        <f>[1]节奏总纲!AD186</f>
        <v>75.229416240679981</v>
      </c>
      <c r="S186" s="1">
        <f>[1]节奏总纲!AE186</f>
        <v>77.300009070488485</v>
      </c>
      <c r="T186" s="1">
        <f>[1]节奏总纲!AF186</f>
        <v>80.215918306131215</v>
      </c>
      <c r="U186" s="1">
        <f>[1]节奏总纲!AG186</f>
        <v>84.795666707078624</v>
      </c>
      <c r="V186" s="1">
        <f>[1]节奏总纲!AH186</f>
        <v>94.254296322171228</v>
      </c>
      <c r="AN186" s="1">
        <v>183</v>
      </c>
      <c r="AO186" s="1">
        <f>[1]节奏总纲!BA186</f>
        <v>42.097723227583437</v>
      </c>
      <c r="AP186" s="1">
        <f>[1]节奏总纲!BB186</f>
        <v>43.591877935628752</v>
      </c>
      <c r="AQ186" s="1">
        <f>[1]节奏总纲!BC186</f>
        <v>45.534489353169384</v>
      </c>
      <c r="AR186" s="1">
        <f>[1]节奏总纲!BD186</f>
        <v>48.281379749898889</v>
      </c>
      <c r="AS186" s="1">
        <f>[1]节奏总纲!BE186</f>
        <v>52.998840145638198</v>
      </c>
    </row>
    <row r="187" spans="17:45">
      <c r="Q187" s="1">
        <v>184</v>
      </c>
      <c r="R187" s="1">
        <f>[1]节奏总纲!AD187</f>
        <v>75.306384405971258</v>
      </c>
      <c r="S187" s="1">
        <f>[1]节奏总纲!AE187</f>
        <v>77.377417434224824</v>
      </c>
      <c r="T187" s="1">
        <f>[1]节奏总纲!AF187</f>
        <v>80.296968721345635</v>
      </c>
      <c r="U187" s="1">
        <f>[1]节奏总纲!AG187</f>
        <v>84.87505405226139</v>
      </c>
      <c r="V187" s="1">
        <f>[1]节奏总纲!AH187</f>
        <v>94.330042823856857</v>
      </c>
      <c r="AN187" s="1">
        <v>184</v>
      </c>
      <c r="AO187" s="1">
        <f>[1]节奏总纲!BA187</f>
        <v>42.132435982510501</v>
      </c>
      <c r="AP187" s="1">
        <f>[1]节奏总纲!BB187</f>
        <v>43.629324644063402</v>
      </c>
      <c r="AQ187" s="1">
        <f>[1]节奏总纲!BC187</f>
        <v>45.571684158539561</v>
      </c>
      <c r="AR187" s="1">
        <f>[1]节奏总纲!BD187</f>
        <v>48.317272749718121</v>
      </c>
      <c r="AS187" s="1">
        <f>[1]节奏总纲!BE187</f>
        <v>53.033462597729766</v>
      </c>
    </row>
    <row r="188" spans="17:45">
      <c r="Q188" s="1">
        <v>185</v>
      </c>
      <c r="R188" s="1">
        <f>[1]节奏总纲!AD188</f>
        <v>75.38335257126252</v>
      </c>
      <c r="S188" s="1">
        <f>[1]节奏总纲!AE188</f>
        <v>77.454825797961163</v>
      </c>
      <c r="T188" s="1">
        <f>[1]节奏总纲!AF188</f>
        <v>80.378019136560056</v>
      </c>
      <c r="U188" s="1">
        <f>[1]节奏总纲!AG188</f>
        <v>84.954441397444171</v>
      </c>
      <c r="V188" s="1">
        <f>[1]节奏总纲!AH188</f>
        <v>94.405789325542486</v>
      </c>
      <c r="AN188" s="1">
        <v>185</v>
      </c>
      <c r="AO188" s="1">
        <f>[1]节奏总纲!BA188</f>
        <v>42.167148737437564</v>
      </c>
      <c r="AP188" s="1">
        <f>[1]节奏总纲!BB188</f>
        <v>43.666771352498046</v>
      </c>
      <c r="AQ188" s="1">
        <f>[1]节奏总纲!BC188</f>
        <v>45.608878963909731</v>
      </c>
      <c r="AR188" s="1">
        <f>[1]节奏总纲!BD188</f>
        <v>48.353165749537354</v>
      </c>
      <c r="AS188" s="1">
        <f>[1]节奏总纲!BE188</f>
        <v>53.067926870763252</v>
      </c>
    </row>
    <row r="189" spans="17:45">
      <c r="Q189" s="1">
        <v>186</v>
      </c>
      <c r="R189" s="1">
        <f>[1]节奏总纲!AD189</f>
        <v>75.460320736553783</v>
      </c>
      <c r="S189" s="1">
        <f>[1]节奏总纲!AE189</f>
        <v>77.532234161697517</v>
      </c>
      <c r="T189" s="1">
        <f>[1]节奏总纲!AF189</f>
        <v>80.459069551774476</v>
      </c>
      <c r="U189" s="1">
        <f>[1]节奏总纲!AG189</f>
        <v>85.030832425973387</v>
      </c>
      <c r="V189" s="1">
        <f>[1]节奏总纲!AH189</f>
        <v>94.4815358272281</v>
      </c>
      <c r="AN189" s="1">
        <v>186</v>
      </c>
      <c r="AO189" s="1">
        <f>[1]节奏总纲!BA189</f>
        <v>42.201861492364635</v>
      </c>
      <c r="AP189" s="1">
        <f>[1]节奏总纲!BB189</f>
        <v>43.704218060932696</v>
      </c>
      <c r="AQ189" s="1">
        <f>[1]节奏总纲!BC189</f>
        <v>45.646073769279901</v>
      </c>
      <c r="AR189" s="1">
        <f>[1]节奏总纲!BD189</f>
        <v>48.389058749356593</v>
      </c>
      <c r="AS189" s="1">
        <f>[1]节奏总纲!BE189</f>
        <v>53.102391143796744</v>
      </c>
    </row>
    <row r="190" spans="17:45">
      <c r="Q190" s="1">
        <v>187</v>
      </c>
      <c r="R190" s="1">
        <f>[1]节奏总纲!AD190</f>
        <v>75.537288901845045</v>
      </c>
      <c r="S190" s="1">
        <f>[1]节奏总纲!AE190</f>
        <v>77.609642525433856</v>
      </c>
      <c r="T190" s="1">
        <f>[1]节奏总纲!AF190</f>
        <v>80.540119966988897</v>
      </c>
      <c r="U190" s="1">
        <f>[1]节奏总纲!AG190</f>
        <v>85.103188187775231</v>
      </c>
      <c r="V190" s="1">
        <f>[1]节奏总纲!AH190</f>
        <v>94.557282328913729</v>
      </c>
      <c r="AN190" s="1">
        <v>187</v>
      </c>
      <c r="AO190" s="1">
        <f>[1]节奏总纲!BA190</f>
        <v>42.236574247291699</v>
      </c>
      <c r="AP190" s="1">
        <f>[1]节奏总纲!BB190</f>
        <v>43.741664769367347</v>
      </c>
      <c r="AQ190" s="1">
        <f>[1]节奏总纲!BC190</f>
        <v>45.683268574650079</v>
      </c>
      <c r="AR190" s="1">
        <f>[1]节奏总纲!BD190</f>
        <v>48.424951749175825</v>
      </c>
      <c r="AS190" s="1">
        <f>[1]节奏总纲!BE190</f>
        <v>53.13685541683023</v>
      </c>
    </row>
    <row r="191" spans="17:45">
      <c r="Q191" s="1">
        <v>188</v>
      </c>
      <c r="R191" s="1">
        <f>[1]节奏总纲!AD191</f>
        <v>75.614257067136322</v>
      </c>
      <c r="S191" s="1">
        <f>[1]节奏总纲!AE191</f>
        <v>77.687050889170209</v>
      </c>
      <c r="T191" s="1">
        <f>[1]节奏总纲!AF191</f>
        <v>80.621170382203317</v>
      </c>
      <c r="U191" s="1">
        <f>[1]节奏总纲!AG191</f>
        <v>85.175543949577076</v>
      </c>
      <c r="V191" s="1">
        <f>[1]节奏总纲!AH191</f>
        <v>94.633028830599358</v>
      </c>
      <c r="AN191" s="1">
        <v>188</v>
      </c>
      <c r="AO191" s="1">
        <f>[1]节奏总纲!BA191</f>
        <v>42.271287002218763</v>
      </c>
      <c r="AP191" s="1">
        <f>[1]节奏总纲!BB191</f>
        <v>43.77911147780199</v>
      </c>
      <c r="AQ191" s="1">
        <f>[1]节奏总纲!BC191</f>
        <v>45.720463380020249</v>
      </c>
      <c r="AR191" s="1">
        <f>[1]节奏总纲!BD191</f>
        <v>48.460844748995065</v>
      </c>
      <c r="AS191" s="1">
        <f>[1]节奏总纲!BE191</f>
        <v>53.171319689863722</v>
      </c>
    </row>
    <row r="192" spans="17:45">
      <c r="Q192" s="1">
        <v>189</v>
      </c>
      <c r="R192" s="1">
        <f>[1]节奏总纲!AD192</f>
        <v>75.691225232427584</v>
      </c>
      <c r="S192" s="1">
        <f>[1]节奏总纲!AE192</f>
        <v>77.764459252906548</v>
      </c>
      <c r="T192" s="1">
        <f>[1]节奏总纲!AF192</f>
        <v>80.702220797417738</v>
      </c>
      <c r="U192" s="1">
        <f>[1]节奏总纲!AG192</f>
        <v>85.247899711378935</v>
      </c>
      <c r="V192" s="1">
        <f>[1]节奏总纲!AH192</f>
        <v>94.708775332284986</v>
      </c>
      <c r="AN192" s="1">
        <v>189</v>
      </c>
      <c r="AO192" s="1">
        <f>[1]节奏总纲!BA192</f>
        <v>42.305999757145827</v>
      </c>
      <c r="AP192" s="1">
        <f>[1]节奏总纲!BB192</f>
        <v>43.816558186236641</v>
      </c>
      <c r="AQ192" s="1">
        <f>[1]节奏总纲!BC192</f>
        <v>45.757658185390426</v>
      </c>
      <c r="AR192" s="1">
        <f>[1]节奏总纲!BD192</f>
        <v>48.496737748814297</v>
      </c>
      <c r="AS192" s="1">
        <f>[1]节奏总纲!BE192</f>
        <v>53.205783962897208</v>
      </c>
    </row>
    <row r="193" spans="17:45">
      <c r="Q193" s="1">
        <v>190</v>
      </c>
      <c r="R193" s="1">
        <f>[1]节奏总纲!AD193</f>
        <v>75.768193397718846</v>
      </c>
      <c r="S193" s="1">
        <f>[1]节奏总纲!AE193</f>
        <v>77.841867616642901</v>
      </c>
      <c r="T193" s="1">
        <f>[1]节奏总纲!AF193</f>
        <v>80.783271212632158</v>
      </c>
      <c r="U193" s="1">
        <f>[1]节奏总纲!AG193</f>
        <v>85.320255473180779</v>
      </c>
      <c r="V193" s="1">
        <f>[1]节奏总纲!AH193</f>
        <v>94.784521833970615</v>
      </c>
      <c r="AN193" s="1">
        <v>190</v>
      </c>
      <c r="AO193" s="1">
        <f>[1]节奏总纲!BA193</f>
        <v>42.340712512072891</v>
      </c>
      <c r="AP193" s="1">
        <f>[1]节奏总纲!BB193</f>
        <v>43.854004894671284</v>
      </c>
      <c r="AQ193" s="1">
        <f>[1]节奏总纲!BC193</f>
        <v>45.794852990760596</v>
      </c>
      <c r="AR193" s="1">
        <f>[1]节奏总纲!BD193</f>
        <v>48.532630748633537</v>
      </c>
      <c r="AS193" s="1">
        <f>[1]节奏总纲!BE193</f>
        <v>53.240248235930693</v>
      </c>
    </row>
    <row r="194" spans="17:45">
      <c r="Q194" s="1">
        <v>191</v>
      </c>
      <c r="R194" s="1">
        <f>[1]节奏总纲!AD194</f>
        <v>75.845161563010109</v>
      </c>
      <c r="S194" s="1">
        <f>[1]节奏总纲!AE194</f>
        <v>77.91927598037924</v>
      </c>
      <c r="T194" s="1">
        <f>[1]节奏总纲!AF194</f>
        <v>80.864321627846579</v>
      </c>
      <c r="U194" s="1">
        <f>[1]节奏总纲!AG194</f>
        <v>85.392611234982624</v>
      </c>
      <c r="V194" s="1">
        <f>[1]节奏总纲!AH194</f>
        <v>94.860268335656244</v>
      </c>
      <c r="AN194" s="1">
        <v>191</v>
      </c>
      <c r="AO194" s="1">
        <f>[1]节奏总纲!BA194</f>
        <v>42.375425266999954</v>
      </c>
      <c r="AP194" s="1">
        <f>[1]节奏总纲!BB194</f>
        <v>43.891451603105935</v>
      </c>
      <c r="AQ194" s="1">
        <f>[1]节奏总纲!BC194</f>
        <v>45.832047796130773</v>
      </c>
      <c r="AR194" s="1">
        <f>[1]节奏总纲!BD194</f>
        <v>48.568523748452769</v>
      </c>
      <c r="AS194" s="1">
        <f>[1]节奏总纲!BE194</f>
        <v>53.274712508964186</v>
      </c>
    </row>
    <row r="195" spans="17:45">
      <c r="Q195" s="1">
        <v>192</v>
      </c>
      <c r="R195" s="1">
        <f>[1]节奏总纲!AD195</f>
        <v>75.922129728301385</v>
      </c>
      <c r="S195" s="1">
        <f>[1]节奏总纲!AE195</f>
        <v>77.996684344115593</v>
      </c>
      <c r="T195" s="1">
        <f>[1]节奏总纲!AF195</f>
        <v>80.945372043060999</v>
      </c>
      <c r="U195" s="1">
        <f>[1]节奏总纲!AG195</f>
        <v>85.464966996784469</v>
      </c>
      <c r="V195" s="1">
        <f>[1]节奏总纲!AH195</f>
        <v>94.936014837341872</v>
      </c>
      <c r="AN195" s="1">
        <v>192</v>
      </c>
      <c r="AO195" s="1">
        <f>[1]节奏总纲!BA195</f>
        <v>42.410138021927018</v>
      </c>
      <c r="AP195" s="1">
        <f>[1]节奏总纲!BB195</f>
        <v>43.928898311540578</v>
      </c>
      <c r="AQ195" s="1">
        <f>[1]节奏总纲!BC195</f>
        <v>45.869242601500943</v>
      </c>
      <c r="AR195" s="1">
        <f>[1]节奏总纲!BD195</f>
        <v>48.604416748272008</v>
      </c>
      <c r="AS195" s="1">
        <f>[1]节奏总纲!BE195</f>
        <v>53.309176781997671</v>
      </c>
    </row>
    <row r="196" spans="17:45">
      <c r="Q196" s="1">
        <v>193</v>
      </c>
      <c r="R196" s="1">
        <f>[1]节奏总纲!AD196</f>
        <v>75.999097893592648</v>
      </c>
      <c r="S196" s="1">
        <f>[1]节奏总纲!AE196</f>
        <v>78.068193736526268</v>
      </c>
      <c r="T196" s="1">
        <f>[1]节奏总纲!AF196</f>
        <v>81.02378934476593</v>
      </c>
      <c r="U196" s="1">
        <f>[1]节奏总纲!AG196</f>
        <v>85.537322758586328</v>
      </c>
      <c r="V196" s="1">
        <f>[1]节奏总纲!AH196</f>
        <v>95.011078787937279</v>
      </c>
      <c r="AN196" s="1">
        <v>193</v>
      </c>
      <c r="AO196" s="1">
        <f>[1]节奏总纲!BA196</f>
        <v>42.444850776854082</v>
      </c>
      <c r="AP196" s="1">
        <f>[1]节奏总纲!BB196</f>
        <v>43.966345019975229</v>
      </c>
      <c r="AQ196" s="1">
        <f>[1]节奏总纲!BC196</f>
        <v>45.906437406871113</v>
      </c>
      <c r="AR196" s="1">
        <f>[1]节奏总纲!BD196</f>
        <v>48.640309748091241</v>
      </c>
      <c r="AS196" s="1">
        <f>[1]节奏总纲!BE196</f>
        <v>53.343641055031163</v>
      </c>
    </row>
    <row r="197" spans="17:45">
      <c r="Q197" s="1">
        <v>194</v>
      </c>
      <c r="R197" s="1">
        <f>[1]节奏总纲!AD197</f>
        <v>76.070972142474872</v>
      </c>
      <c r="S197" s="1">
        <f>[1]节奏总纲!AE197</f>
        <v>78.139439149396253</v>
      </c>
      <c r="T197" s="1">
        <f>[1]节奏总纲!AF197</f>
        <v>81.096762731680187</v>
      </c>
      <c r="U197" s="1">
        <f>[1]节奏总纲!AG197</f>
        <v>85.609678520388172</v>
      </c>
      <c r="V197" s="1">
        <f>[1]节奏总纲!AH197</f>
        <v>95.082429458741387</v>
      </c>
      <c r="AN197" s="1">
        <v>194</v>
      </c>
      <c r="AO197" s="1">
        <f>[1]节奏总纲!BA197</f>
        <v>42.479563531781146</v>
      </c>
      <c r="AP197" s="1">
        <f>[1]节奏总纲!BB197</f>
        <v>44.003272544984547</v>
      </c>
      <c r="AQ197" s="1">
        <f>[1]节奏总纲!BC197</f>
        <v>45.94363221224129</v>
      </c>
      <c r="AR197" s="1">
        <f>[1]节奏总纲!BD197</f>
        <v>48.67620274791048</v>
      </c>
      <c r="AS197" s="1">
        <f>[1]节奏总纲!BE197</f>
        <v>53.378105328064649</v>
      </c>
    </row>
    <row r="198" spans="17:45">
      <c r="Q198" s="1">
        <v>195</v>
      </c>
      <c r="R198" s="1">
        <f>[1]节奏总纲!AD198</f>
        <v>76.142785979989682</v>
      </c>
      <c r="S198" s="1">
        <f>[1]节奏总纲!AE198</f>
        <v>78.210684562266223</v>
      </c>
      <c r="T198" s="1">
        <f>[1]节奏总纲!AF198</f>
        <v>81.169736118594443</v>
      </c>
      <c r="U198" s="1">
        <f>[1]节奏总纲!AG198</f>
        <v>85.682034282190017</v>
      </c>
      <c r="V198" s="1">
        <f>[1]节奏总纲!AH198</f>
        <v>95.153780129545481</v>
      </c>
      <c r="AN198" s="1">
        <v>195</v>
      </c>
      <c r="AO198" s="1">
        <f>[1]节奏总纲!BA198</f>
        <v>42.51427628670821</v>
      </c>
      <c r="AP198" s="1">
        <f>[1]节奏总纲!BB198</f>
        <v>44.035591852864428</v>
      </c>
      <c r="AQ198" s="1">
        <f>[1]节奏总纲!BC198</f>
        <v>45.98082701761146</v>
      </c>
      <c r="AR198" s="1">
        <f>[1]节奏总纲!BD198</f>
        <v>48.712095747729713</v>
      </c>
      <c r="AS198" s="1">
        <f>[1]节奏总纲!BE198</f>
        <v>53.412569601098134</v>
      </c>
    </row>
    <row r="199" spans="17:45">
      <c r="Q199" s="1">
        <v>196</v>
      </c>
      <c r="R199" s="1">
        <f>[1]节奏总纲!AD199</f>
        <v>76.214599817504492</v>
      </c>
      <c r="S199" s="1">
        <f>[1]节奏总纲!AE199</f>
        <v>78.281929975136208</v>
      </c>
      <c r="T199" s="1">
        <f>[1]节奏总纲!AF199</f>
        <v>81.242709505508685</v>
      </c>
      <c r="U199" s="1">
        <f>[1]节奏总纲!AG199</f>
        <v>85.754390043991862</v>
      </c>
      <c r="V199" s="1">
        <f>[1]节奏总纲!AH199</f>
        <v>95.225130800349589</v>
      </c>
      <c r="AN199" s="1">
        <v>196</v>
      </c>
      <c r="AO199" s="1">
        <f>[1]节奏总纲!BA199</f>
        <v>42.548989041635274</v>
      </c>
      <c r="AP199" s="1">
        <f>[1]节奏总纲!BB199</f>
        <v>44.067911160744309</v>
      </c>
      <c r="AQ199" s="1">
        <f>[1]节奏总纲!BC199</f>
        <v>46.01555652579863</v>
      </c>
      <c r="AR199" s="1">
        <f>[1]节奏总纲!BD199</f>
        <v>48.747988747548945</v>
      </c>
      <c r="AS199" s="1">
        <f>[1]节奏总纲!BE199</f>
        <v>53.447033874131627</v>
      </c>
    </row>
    <row r="200" spans="17:45">
      <c r="Q200" s="1">
        <v>197</v>
      </c>
      <c r="R200" s="1">
        <f>[1]节奏总纲!AD200</f>
        <v>76.286413655019302</v>
      </c>
      <c r="S200" s="1">
        <f>[1]节奏总纲!AE200</f>
        <v>78.353175388006179</v>
      </c>
      <c r="T200" s="1">
        <f>[1]节奏总纲!AF200</f>
        <v>81.315682892422942</v>
      </c>
      <c r="U200" s="1">
        <f>[1]节奏总纲!AG200</f>
        <v>85.82674580579372</v>
      </c>
      <c r="V200" s="1">
        <f>[1]节奏总纲!AH200</f>
        <v>95.296481471153683</v>
      </c>
      <c r="AN200" s="1">
        <v>197</v>
      </c>
      <c r="AO200" s="1">
        <f>[1]节奏总纲!BA200</f>
        <v>42.583701796562345</v>
      </c>
      <c r="AP200" s="1">
        <f>[1]节奏总纲!BB200</f>
        <v>44.100230468624183</v>
      </c>
      <c r="AQ200" s="1">
        <f>[1]节奏总纲!BC200</f>
        <v>46.047663263829847</v>
      </c>
      <c r="AR200" s="1">
        <f>[1]节奏总纲!BD200</f>
        <v>48.783881747368184</v>
      </c>
      <c r="AS200" s="1">
        <f>[1]节奏总纲!BE200</f>
        <v>53.481498147165112</v>
      </c>
    </row>
    <row r="201" spans="17:45">
      <c r="Q201" s="1">
        <v>198</v>
      </c>
      <c r="R201" s="1">
        <f>[1]节奏总纲!AD201</f>
        <v>76.358227492534112</v>
      </c>
      <c r="S201" s="1">
        <f>[1]节奏总纲!AE201</f>
        <v>78.424420800876163</v>
      </c>
      <c r="T201" s="1">
        <f>[1]节奏总纲!AF201</f>
        <v>81.388656279337198</v>
      </c>
      <c r="U201" s="1">
        <f>[1]节奏总纲!AG201</f>
        <v>85.899101567595565</v>
      </c>
      <c r="V201" s="1">
        <f>[1]节奏总纲!AH201</f>
        <v>95.367832141957777</v>
      </c>
      <c r="AN201" s="1">
        <v>198</v>
      </c>
      <c r="AO201" s="1">
        <f>[1]节奏总纲!BA201</f>
        <v>42.618414551489408</v>
      </c>
      <c r="AP201" s="1">
        <f>[1]节奏总纲!BB201</f>
        <v>44.132549776504064</v>
      </c>
      <c r="AQ201" s="1">
        <f>[1]节奏总纲!BC201</f>
        <v>46.079770001861057</v>
      </c>
      <c r="AR201" s="1">
        <f>[1]节奏总纲!BD201</f>
        <v>48.819774747187417</v>
      </c>
      <c r="AS201" s="1">
        <f>[1]节奏总纲!BE201</f>
        <v>53.515962420198605</v>
      </c>
    </row>
    <row r="202" spans="17:45">
      <c r="Q202" s="1">
        <v>199</v>
      </c>
      <c r="R202" s="1">
        <f>[1]节奏总纲!AD202</f>
        <v>76.430041330048923</v>
      </c>
      <c r="S202" s="1">
        <f>[1]节奏总纲!AE202</f>
        <v>78.495666213746148</v>
      </c>
      <c r="T202" s="1">
        <f>[1]节奏总纲!AF202</f>
        <v>81.461629666251454</v>
      </c>
      <c r="U202" s="1">
        <f>[1]节奏总纲!AG202</f>
        <v>85.97145732939741</v>
      </c>
      <c r="V202" s="1">
        <f>[1]节奏总纲!AH202</f>
        <v>95.439182812761885</v>
      </c>
      <c r="AN202" s="1">
        <v>199</v>
      </c>
      <c r="AO202" s="1">
        <f>[1]节奏总纲!BA202</f>
        <v>42.653127306416472</v>
      </c>
      <c r="AP202" s="1">
        <f>[1]节奏总纲!BB202</f>
        <v>44.164869084383938</v>
      </c>
      <c r="AQ202" s="1">
        <f>[1]节奏总纲!BC202</f>
        <v>46.111876739892267</v>
      </c>
      <c r="AR202" s="1">
        <f>[1]节奏总纲!BD202</f>
        <v>48.855667747006656</v>
      </c>
      <c r="AS202" s="1">
        <f>[1]节奏总纲!BE202</f>
        <v>53.55042669323209</v>
      </c>
    </row>
    <row r="203" spans="17:45">
      <c r="Q203" s="1">
        <v>200</v>
      </c>
      <c r="R203" s="1">
        <f>[1]节奏总纲!AD203</f>
        <v>76.501855167563733</v>
      </c>
      <c r="S203" s="1">
        <f>[1]节奏总纲!AE203</f>
        <v>78.566911626616118</v>
      </c>
      <c r="T203" s="1">
        <f>[1]节奏总纲!AF203</f>
        <v>81.534603053165696</v>
      </c>
      <c r="U203" s="1">
        <f>[1]节奏总纲!AG203</f>
        <v>86.045919706798657</v>
      </c>
      <c r="V203" s="1">
        <f>[1]节奏总纲!AH203</f>
        <v>95.510533483565979</v>
      </c>
      <c r="AN203" s="1">
        <v>200</v>
      </c>
      <c r="AO203" s="1">
        <f>[1]节奏总纲!BA203</f>
        <v>42.687840061343536</v>
      </c>
      <c r="AP203" s="1">
        <f>[1]节奏总纲!BB203</f>
        <v>44.197188392263818</v>
      </c>
      <c r="AQ203" s="1">
        <f>[1]节奏总纲!BC203</f>
        <v>46.143983477923484</v>
      </c>
      <c r="AR203" s="1">
        <f>[1]节奏总纲!BD203</f>
        <v>48.891560746825888</v>
      </c>
      <c r="AS203" s="1">
        <f>[1]节奏总纲!BE203</f>
        <v>53.584890966265583</v>
      </c>
    </row>
    <row r="204" spans="17:45">
      <c r="Q204" s="1">
        <v>201</v>
      </c>
      <c r="R204" s="1">
        <f>[1]节奏总纲!AD204</f>
        <v>76.573669005078543</v>
      </c>
      <c r="S204" s="1">
        <f>[1]节奏总纲!AE204</f>
        <v>78.638157039486103</v>
      </c>
      <c r="T204" s="1">
        <f>[1]节奏总纲!AF204</f>
        <v>81.607576440079953</v>
      </c>
      <c r="U204" s="1">
        <f>[1]节奏总纲!AG204</f>
        <v>86.121754469336281</v>
      </c>
      <c r="V204" s="1">
        <f>[1]节奏总纲!AH204</f>
        <v>95.581884154370087</v>
      </c>
      <c r="AN204" s="1">
        <v>201</v>
      </c>
      <c r="AO204" s="1">
        <f>[1]节奏总纲!BA204</f>
        <v>42.7225528162706</v>
      </c>
      <c r="AP204" s="1">
        <f>[1]节奏总纲!BB204</f>
        <v>44.229507700143699</v>
      </c>
      <c r="AQ204" s="1">
        <f>[1]节奏总纲!BC204</f>
        <v>46.176090215954694</v>
      </c>
      <c r="AR204" s="1">
        <f>[1]节奏总纲!BD204</f>
        <v>48.927453746645128</v>
      </c>
      <c r="AS204" s="1">
        <f>[1]节奏总纲!BE204</f>
        <v>53.619355239299068</v>
      </c>
    </row>
    <row r="205" spans="17:45">
      <c r="Q205" s="1">
        <v>202</v>
      </c>
      <c r="R205" s="1">
        <f>[1]节奏总纲!AD205</f>
        <v>76.645482842593353</v>
      </c>
      <c r="S205" s="1">
        <f>[1]节奏总纲!AE205</f>
        <v>78.709402452356088</v>
      </c>
      <c r="T205" s="1">
        <f>[1]节奏总纲!AF205</f>
        <v>81.680549826994209</v>
      </c>
      <c r="U205" s="1">
        <f>[1]节奏总纲!AG205</f>
        <v>86.197589231873891</v>
      </c>
      <c r="V205" s="1">
        <f>[1]节奏总纲!AH205</f>
        <v>95.653234825174181</v>
      </c>
      <c r="AN205" s="1">
        <v>202</v>
      </c>
      <c r="AO205" s="1">
        <f>[1]节奏总纲!BA205</f>
        <v>42.757265571197664</v>
      </c>
      <c r="AP205" s="1">
        <f>[1]节奏总纲!BB205</f>
        <v>44.261827008023573</v>
      </c>
      <c r="AQ205" s="1">
        <f>[1]节奏总纲!BC205</f>
        <v>46.208196953985905</v>
      </c>
      <c r="AR205" s="1">
        <f>[1]节奏总纲!BD205</f>
        <v>48.96334674646436</v>
      </c>
      <c r="AS205" s="1">
        <f>[1]节奏总纲!BE205</f>
        <v>53.653819512332554</v>
      </c>
    </row>
    <row r="206" spans="17:45">
      <c r="Q206" s="1">
        <v>203</v>
      </c>
      <c r="R206" s="1">
        <f>[1]节奏总纲!AD206</f>
        <v>76.717296680108163</v>
      </c>
      <c r="S206" s="1">
        <f>[1]节奏总纲!AE206</f>
        <v>78.780647865226058</v>
      </c>
      <c r="T206" s="1">
        <f>[1]节奏总纲!AF206</f>
        <v>81.753523213908451</v>
      </c>
      <c r="U206" s="1">
        <f>[1]节奏总纲!AG206</f>
        <v>86.273423994411502</v>
      </c>
      <c r="V206" s="1">
        <f>[1]节奏总纲!AH206</f>
        <v>95.724585495978289</v>
      </c>
      <c r="AN206" s="1">
        <v>203</v>
      </c>
      <c r="AO206" s="1">
        <f>[1]节奏总纲!BA206</f>
        <v>42.791978326124728</v>
      </c>
      <c r="AP206" s="1">
        <f>[1]节奏总纲!BB206</f>
        <v>44.294146315903454</v>
      </c>
      <c r="AQ206" s="1">
        <f>[1]节奏总纲!BC206</f>
        <v>46.240303692017122</v>
      </c>
      <c r="AR206" s="1">
        <f>[1]节奏总纲!BD206</f>
        <v>48.9992397462836</v>
      </c>
      <c r="AS206" s="1">
        <f>[1]节奏总纲!BE206</f>
        <v>53.688283785366046</v>
      </c>
    </row>
    <row r="207" spans="17:45">
      <c r="Q207" s="1">
        <v>204</v>
      </c>
      <c r="R207" s="1">
        <f>[1]节奏总纲!AD207</f>
        <v>76.789110517622973</v>
      </c>
      <c r="S207" s="1">
        <f>[1]节奏总纲!AE207</f>
        <v>78.851893278096043</v>
      </c>
      <c r="T207" s="1">
        <f>[1]节奏总纲!AF207</f>
        <v>81.826496600822708</v>
      </c>
      <c r="U207" s="1">
        <f>[1]节奏总纲!AG207</f>
        <v>86.349258756949112</v>
      </c>
      <c r="V207" s="1">
        <f>[1]节奏总纲!AH207</f>
        <v>95.795936166782383</v>
      </c>
      <c r="AN207" s="1">
        <v>204</v>
      </c>
      <c r="AO207" s="1">
        <f>[1]节奏总纲!BA207</f>
        <v>42.826691081051791</v>
      </c>
      <c r="AP207" s="1">
        <f>[1]节奏总纲!BB207</f>
        <v>44.326465623783335</v>
      </c>
      <c r="AQ207" s="1">
        <f>[1]节奏总纲!BC207</f>
        <v>46.272410430048332</v>
      </c>
      <c r="AR207" s="1">
        <f>[1]节奏总纲!BD207</f>
        <v>49.030333272797542</v>
      </c>
      <c r="AS207" s="1">
        <f>[1]节奏总纲!BE207</f>
        <v>53.722748058399532</v>
      </c>
    </row>
    <row r="208" spans="17:45">
      <c r="Q208" s="1">
        <v>205</v>
      </c>
      <c r="R208" s="1">
        <f>[1]节奏总纲!AD208</f>
        <v>76.860924355137783</v>
      </c>
      <c r="S208" s="1">
        <f>[1]节奏总纲!AE208</f>
        <v>78.923138690966013</v>
      </c>
      <c r="T208" s="1">
        <f>[1]节奏总纲!AF208</f>
        <v>81.899469987736964</v>
      </c>
      <c r="U208" s="1">
        <f>[1]节奏总纲!AG208</f>
        <v>86.425093519486722</v>
      </c>
      <c r="V208" s="1">
        <f>[1]节奏总纲!AH208</f>
        <v>95.867286837586477</v>
      </c>
      <c r="AN208" s="1">
        <v>205</v>
      </c>
      <c r="AO208" s="1">
        <f>[1]节奏总纲!BA208</f>
        <v>42.861403835978855</v>
      </c>
      <c r="AP208" s="1">
        <f>[1]节奏总纲!BB208</f>
        <v>44.358784931663209</v>
      </c>
      <c r="AQ208" s="1">
        <f>[1]节奏总纲!BC208</f>
        <v>46.304517168079542</v>
      </c>
      <c r="AR208" s="1">
        <f>[1]节奏总纲!BD208</f>
        <v>49.061322941292346</v>
      </c>
      <c r="AS208" s="1">
        <f>[1]节奏总纲!BE208</f>
        <v>53.757212331433024</v>
      </c>
    </row>
    <row r="209" spans="17:45">
      <c r="Q209" s="1">
        <v>206</v>
      </c>
      <c r="R209" s="1">
        <f>[1]节奏总纲!AD209</f>
        <v>76.932738192652593</v>
      </c>
      <c r="S209" s="1">
        <f>[1]节奏总纲!AE209</f>
        <v>78.994384103835998</v>
      </c>
      <c r="T209" s="1">
        <f>[1]节奏总纲!AF209</f>
        <v>81.972443374651206</v>
      </c>
      <c r="U209" s="1">
        <f>[1]节奏总纲!AG209</f>
        <v>86.500928282024347</v>
      </c>
      <c r="V209" s="1">
        <f>[1]节奏总纲!AH209</f>
        <v>95.938637508390585</v>
      </c>
      <c r="AN209" s="1">
        <v>206</v>
      </c>
      <c r="AO209" s="1">
        <f>[1]节奏总纲!BA209</f>
        <v>42.896116590905919</v>
      </c>
      <c r="AP209" s="1">
        <f>[1]节奏总纲!BB209</f>
        <v>44.39110423954309</v>
      </c>
      <c r="AQ209" s="1">
        <f>[1]节奏总纲!BC209</f>
        <v>46.336623906110759</v>
      </c>
      <c r="AR209" s="1">
        <f>[1]节奏总纲!BD209</f>
        <v>49.09231260978715</v>
      </c>
      <c r="AS209" s="1">
        <f>[1]节奏总纲!BE209</f>
        <v>53.79167660446651</v>
      </c>
    </row>
    <row r="210" spans="17:45">
      <c r="Q210" s="1">
        <v>207</v>
      </c>
      <c r="R210" s="1">
        <f>[1]节奏总纲!AD210</f>
        <v>77.004247194324648</v>
      </c>
      <c r="S210" s="1">
        <f>[1]节奏总纲!AE210</f>
        <v>79.061386416569832</v>
      </c>
      <c r="T210" s="1">
        <f>[1]节奏总纲!AF210</f>
        <v>82.041007317281839</v>
      </c>
      <c r="U210" s="1">
        <f>[1]节奏总纲!AG210</f>
        <v>86.576763044561957</v>
      </c>
      <c r="V210" s="1">
        <f>[1]节奏总纲!AH210</f>
        <v>96.008512635801992</v>
      </c>
      <c r="AN210" s="1">
        <v>207</v>
      </c>
      <c r="AO210" s="1">
        <f>[1]节奏总纲!BA210</f>
        <v>42.930829345832983</v>
      </c>
      <c r="AP210" s="1">
        <f>[1]节奏总纲!BB210</f>
        <v>44.423423547422971</v>
      </c>
      <c r="AQ210" s="1">
        <f>[1]节奏总纲!BC210</f>
        <v>46.368730644141969</v>
      </c>
      <c r="AR210" s="1">
        <f>[1]节奏总纲!BD210</f>
        <v>49.123302278281955</v>
      </c>
      <c r="AS210" s="1">
        <f>[1]节奏总纲!BE210</f>
        <v>53.826140877499995</v>
      </c>
    </row>
    <row r="211" spans="17:45">
      <c r="Q211" s="1">
        <v>208</v>
      </c>
      <c r="R211" s="1">
        <f>[1]节奏总纲!AD211</f>
        <v>77.07125187397483</v>
      </c>
      <c r="S211" s="1">
        <f>[1]节奏总纲!AE211</f>
        <v>79.128025648620252</v>
      </c>
      <c r="T211" s="1">
        <f>[1]节奏总纲!AF211</f>
        <v>82.106895829081836</v>
      </c>
      <c r="U211" s="1">
        <f>[1]节奏总纲!AG211</f>
        <v>86.652597807099568</v>
      </c>
      <c r="V211" s="1">
        <f>[1]节奏总纲!AH211</f>
        <v>96.069322745727362</v>
      </c>
      <c r="AN211" s="1">
        <v>208</v>
      </c>
      <c r="AO211" s="1">
        <f>[1]节奏总纲!BA211</f>
        <v>42.965542100760054</v>
      </c>
      <c r="AP211" s="1">
        <f>[1]节奏总纲!BB211</f>
        <v>44.455742855302844</v>
      </c>
      <c r="AQ211" s="1">
        <f>[1]节奏总纲!BC211</f>
        <v>46.400837382173179</v>
      </c>
      <c r="AR211" s="1">
        <f>[1]节奏总纲!BD211</f>
        <v>49.154291946776759</v>
      </c>
      <c r="AS211" s="1">
        <f>[1]节奏总纲!BE211</f>
        <v>53.860605150533488</v>
      </c>
    </row>
    <row r="212" spans="17:45">
      <c r="Q212" s="1">
        <v>209</v>
      </c>
      <c r="R212" s="1">
        <f>[1]节奏总纲!AD212</f>
        <v>77.138256553625013</v>
      </c>
      <c r="S212" s="1">
        <f>[1]节奏总纲!AE212</f>
        <v>79.194664880670672</v>
      </c>
      <c r="T212" s="1">
        <f>[1]节奏总纲!AF212</f>
        <v>82.172784340881819</v>
      </c>
      <c r="U212" s="1">
        <f>[1]节奏总纲!AG212</f>
        <v>86.728432569637178</v>
      </c>
      <c r="V212" s="1">
        <f>[1]节奏总纲!AH212</f>
        <v>96.130132855652732</v>
      </c>
      <c r="AN212" s="1">
        <v>209</v>
      </c>
      <c r="AO212" s="1">
        <f>[1]节奏总纲!BA212</f>
        <v>43.000219942361319</v>
      </c>
      <c r="AP212" s="1">
        <f>[1]节奏总纲!BB212</f>
        <v>44.488062163182725</v>
      </c>
      <c r="AQ212" s="1">
        <f>[1]节奏总纲!BC212</f>
        <v>46.432944120204397</v>
      </c>
      <c r="AR212" s="1">
        <f>[1]节奏总纲!BD212</f>
        <v>49.18528161527157</v>
      </c>
      <c r="AS212" s="1">
        <f>[1]节奏总纲!BE212</f>
        <v>53.895069423566973</v>
      </c>
    </row>
    <row r="213" spans="17:45">
      <c r="Q213" s="1">
        <v>210</v>
      </c>
      <c r="R213" s="1">
        <f>[1]节奏总纲!AD213</f>
        <v>77.205261233275195</v>
      </c>
      <c r="S213" s="1">
        <f>[1]节奏总纲!AE213</f>
        <v>79.261304112721092</v>
      </c>
      <c r="T213" s="1">
        <f>[1]节奏总纲!AF213</f>
        <v>82.238672852681816</v>
      </c>
      <c r="U213" s="1">
        <f>[1]节奏总纲!AG213</f>
        <v>86.804267332174788</v>
      </c>
      <c r="V213" s="1">
        <f>[1]节奏总纲!AH213</f>
        <v>96.190942965578103</v>
      </c>
      <c r="AN213" s="1">
        <v>210</v>
      </c>
      <c r="AO213" s="1">
        <f>[1]节奏总纲!BA213</f>
        <v>43.030177309109042</v>
      </c>
      <c r="AP213" s="1">
        <f>[1]节奏总纲!BB213</f>
        <v>44.520381471062606</v>
      </c>
      <c r="AQ213" s="1">
        <f>[1]节奏总纲!BC213</f>
        <v>46.465050858235607</v>
      </c>
      <c r="AR213" s="1">
        <f>[1]节奏总纲!BD213</f>
        <v>49.216271283766375</v>
      </c>
      <c r="AS213" s="1">
        <f>[1]节奏总纲!BE213</f>
        <v>53.929533696600465</v>
      </c>
    </row>
    <row r="214" spans="17:45">
      <c r="Q214" s="1">
        <v>211</v>
      </c>
      <c r="R214" s="1">
        <f>[1]节奏总纲!AD214</f>
        <v>77.272265912925377</v>
      </c>
      <c r="S214" s="1">
        <f>[1]节奏总纲!AE214</f>
        <v>79.327943344771512</v>
      </c>
      <c r="T214" s="1">
        <f>[1]节奏总纲!AF214</f>
        <v>82.304561364481813</v>
      </c>
      <c r="U214" s="1">
        <f>[1]节奏总纲!AG214</f>
        <v>86.880102094712413</v>
      </c>
      <c r="V214" s="1">
        <f>[1]节奏总纲!AH214</f>
        <v>96.251753075503458</v>
      </c>
      <c r="AN214" s="1">
        <v>211</v>
      </c>
      <c r="AO214" s="1">
        <f>[1]节奏总纲!BA214</f>
        <v>43.060134675856759</v>
      </c>
      <c r="AP214" s="1">
        <f>[1]节奏总纲!BB214</f>
        <v>44.55270077894248</v>
      </c>
      <c r="AQ214" s="1">
        <f>[1]节奏总纲!BC214</f>
        <v>46.497157596266817</v>
      </c>
      <c r="AR214" s="1">
        <f>[1]节奏总纲!BD214</f>
        <v>49.247260952261179</v>
      </c>
      <c r="AS214" s="1">
        <f>[1]节奏总纲!BE214</f>
        <v>53.963997969633951</v>
      </c>
    </row>
    <row r="215" spans="17:45">
      <c r="Q215" s="1">
        <v>212</v>
      </c>
      <c r="R215" s="1">
        <f>[1]节奏总纲!AD215</f>
        <v>77.339270592575559</v>
      </c>
      <c r="S215" s="1">
        <f>[1]节奏总纲!AE215</f>
        <v>79.394582576821932</v>
      </c>
      <c r="T215" s="1">
        <f>[1]节奏总纲!AF215</f>
        <v>82.370449876281796</v>
      </c>
      <c r="U215" s="1">
        <f>[1]节奏总纲!AG215</f>
        <v>86.955936857250023</v>
      </c>
      <c r="V215" s="1">
        <f>[1]节奏总纲!AH215</f>
        <v>96.312563185428829</v>
      </c>
      <c r="AN215" s="1">
        <v>212</v>
      </c>
      <c r="AO215" s="1">
        <f>[1]节奏总纲!BA215</f>
        <v>43.090092042604475</v>
      </c>
      <c r="AP215" s="1">
        <f>[1]节奏总纲!BB215</f>
        <v>44.585020086822361</v>
      </c>
      <c r="AQ215" s="1">
        <f>[1]节奏总纲!BC215</f>
        <v>46.529264334298034</v>
      </c>
      <c r="AR215" s="1">
        <f>[1]节奏总纲!BD215</f>
        <v>49.278250620755983</v>
      </c>
      <c r="AS215" s="1">
        <f>[1]节奏总纲!BE215</f>
        <v>53.998462242667436</v>
      </c>
    </row>
    <row r="216" spans="17:45">
      <c r="Q216" s="1">
        <v>213</v>
      </c>
      <c r="R216" s="1">
        <f>[1]节奏总纲!AD216</f>
        <v>77.406275272225741</v>
      </c>
      <c r="S216" s="1">
        <f>[1]节奏总纲!AE216</f>
        <v>79.461221808872352</v>
      </c>
      <c r="T216" s="1">
        <f>[1]节奏总纲!AF216</f>
        <v>82.436338388081793</v>
      </c>
      <c r="U216" s="1">
        <f>[1]节奏总纲!AG216</f>
        <v>87.031203567981635</v>
      </c>
      <c r="V216" s="1">
        <f>[1]节奏总纲!AH216</f>
        <v>96.373373295354199</v>
      </c>
      <c r="AN216" s="1">
        <v>213</v>
      </c>
      <c r="AO216" s="1">
        <f>[1]节奏总纲!BA216</f>
        <v>43.120049409352191</v>
      </c>
      <c r="AP216" s="1">
        <f>[1]节奏总纲!BB216</f>
        <v>44.617339394702242</v>
      </c>
      <c r="AQ216" s="1">
        <f>[1]节奏总纲!BC216</f>
        <v>46.561371072329244</v>
      </c>
      <c r="AR216" s="1">
        <f>[1]节奏总纲!BD216</f>
        <v>49.309240289250788</v>
      </c>
      <c r="AS216" s="1">
        <f>[1]节奏总纲!BE216</f>
        <v>54.028437871105552</v>
      </c>
    </row>
    <row r="217" spans="17:45">
      <c r="Q217" s="1">
        <v>214</v>
      </c>
      <c r="R217" s="1">
        <f>[1]节奏总纲!AD217</f>
        <v>77.473279951875909</v>
      </c>
      <c r="S217" s="1">
        <f>[1]节奏总纲!AE217</f>
        <v>79.527861040922772</v>
      </c>
      <c r="T217" s="1">
        <f>[1]节奏总纲!AF217</f>
        <v>82.502226899881776</v>
      </c>
      <c r="U217" s="1">
        <f>[1]节奏总纲!AG217</f>
        <v>87.10568246405397</v>
      </c>
      <c r="V217" s="1">
        <f>[1]节奏总纲!AH217</f>
        <v>96.434183405279569</v>
      </c>
      <c r="AN217" s="1">
        <v>214</v>
      </c>
      <c r="AO217" s="1">
        <f>[1]节奏总纲!BA217</f>
        <v>43.150006776099914</v>
      </c>
      <c r="AP217" s="1">
        <f>[1]节奏总纲!BB217</f>
        <v>44.649658702582116</v>
      </c>
      <c r="AQ217" s="1">
        <f>[1]节奏总纲!BC217</f>
        <v>46.593477810360454</v>
      </c>
      <c r="AR217" s="1">
        <f>[1]节奏总纲!BD217</f>
        <v>49.340229957745592</v>
      </c>
      <c r="AS217" s="1">
        <f>[1]节奏总纲!BE217</f>
        <v>54.058203867701586</v>
      </c>
    </row>
    <row r="218" spans="17:45">
      <c r="Q218" s="1">
        <v>215</v>
      </c>
      <c r="R218" s="1">
        <f>[1]节奏总纲!AD218</f>
        <v>77.540284631526092</v>
      </c>
      <c r="S218" s="1">
        <f>[1]节奏总纲!AE218</f>
        <v>79.594500272973193</v>
      </c>
      <c r="T218" s="1">
        <f>[1]节奏总纲!AF218</f>
        <v>82.568115411681774</v>
      </c>
      <c r="U218" s="1">
        <f>[1]节奏总纲!AG218</f>
        <v>87.180161360126306</v>
      </c>
      <c r="V218" s="1">
        <f>[1]节奏总纲!AH218</f>
        <v>96.494993515204939</v>
      </c>
      <c r="AN218" s="1">
        <v>215</v>
      </c>
      <c r="AO218" s="1">
        <f>[1]节奏总纲!BA218</f>
        <v>43.179964142847631</v>
      </c>
      <c r="AP218" s="1">
        <f>[1]节奏总纲!BB218</f>
        <v>44.681978010461997</v>
      </c>
      <c r="AQ218" s="1">
        <f>[1]节奏总纲!BC218</f>
        <v>46.625584548391664</v>
      </c>
      <c r="AR218" s="1">
        <f>[1]节奏总纲!BD218</f>
        <v>49.371219626240396</v>
      </c>
      <c r="AS218" s="1">
        <f>[1]节奏总纲!BE218</f>
        <v>54.087969864297619</v>
      </c>
    </row>
    <row r="219" spans="17:45">
      <c r="Q219" s="1">
        <v>216</v>
      </c>
      <c r="R219" s="1">
        <f>[1]节奏总纲!AD219</f>
        <v>77.607289311176274</v>
      </c>
      <c r="S219" s="1">
        <f>[1]节奏总纲!AE219</f>
        <v>79.661139505023613</v>
      </c>
      <c r="T219" s="1">
        <f>[1]节奏总纲!AF219</f>
        <v>82.634003923481771</v>
      </c>
      <c r="U219" s="1">
        <f>[1]节奏总纲!AG219</f>
        <v>87.254640256198641</v>
      </c>
      <c r="V219" s="1">
        <f>[1]节奏总纲!AH219</f>
        <v>96.555803625130309</v>
      </c>
      <c r="AN219" s="1">
        <v>216</v>
      </c>
      <c r="AO219" s="1">
        <f>[1]节奏总纲!BA219</f>
        <v>43.209921509595347</v>
      </c>
      <c r="AP219" s="1">
        <f>[1]节奏总纲!BB219</f>
        <v>44.71429731834187</v>
      </c>
      <c r="AQ219" s="1">
        <f>[1]节奏总纲!BC219</f>
        <v>46.657691286422882</v>
      </c>
      <c r="AR219" s="1">
        <f>[1]节奏总纲!BD219</f>
        <v>49.402209294735208</v>
      </c>
      <c r="AS219" s="1">
        <f>[1]节奏总纲!BE219</f>
        <v>54.117735860893646</v>
      </c>
    </row>
    <row r="220" spans="17:45">
      <c r="Q220" s="1">
        <v>217</v>
      </c>
      <c r="R220" s="1">
        <f>[1]节奏总纲!AD220</f>
        <v>77.674293990826456</v>
      </c>
      <c r="S220" s="1">
        <f>[1]节奏总纲!AE220</f>
        <v>79.727778737074033</v>
      </c>
      <c r="T220" s="1">
        <f>[1]节奏总纲!AF220</f>
        <v>82.699892435281754</v>
      </c>
      <c r="U220" s="1">
        <f>[1]节奏总纲!AG220</f>
        <v>87.329119152270991</v>
      </c>
      <c r="V220" s="1">
        <f>[1]节奏总纲!AH220</f>
        <v>96.61661373505568</v>
      </c>
      <c r="AN220" s="1">
        <v>217</v>
      </c>
      <c r="AO220" s="1">
        <f>[1]节奏总纲!BA220</f>
        <v>43.239878876343063</v>
      </c>
      <c r="AP220" s="1">
        <f>[1]节奏总纲!BB220</f>
        <v>44.746616626221751</v>
      </c>
      <c r="AQ220" s="1">
        <f>[1]节奏总纲!BC220</f>
        <v>46.689798024454092</v>
      </c>
      <c r="AR220" s="1">
        <f>[1]节奏总纲!BD220</f>
        <v>49.433198963230012</v>
      </c>
      <c r="AS220" s="1">
        <f>[1]节奏总纲!BE220</f>
        <v>54.147501857489679</v>
      </c>
    </row>
    <row r="221" spans="17:45">
      <c r="Q221" s="1">
        <v>218</v>
      </c>
      <c r="R221" s="1">
        <f>[1]节奏总纲!AD221</f>
        <v>77.741298670476638</v>
      </c>
      <c r="S221" s="1">
        <f>[1]节奏总纲!AE221</f>
        <v>79.794417969124453</v>
      </c>
      <c r="T221" s="1">
        <f>[1]节奏总纲!AF221</f>
        <v>82.765780947081751</v>
      </c>
      <c r="U221" s="1">
        <f>[1]节奏总纲!AG221</f>
        <v>87.403598048343326</v>
      </c>
      <c r="V221" s="1">
        <f>[1]节奏总纲!AH221</f>
        <v>96.67742384498105</v>
      </c>
      <c r="AN221" s="1">
        <v>218</v>
      </c>
      <c r="AO221" s="1">
        <f>[1]节奏总纲!BA221</f>
        <v>43.269836243090786</v>
      </c>
      <c r="AP221" s="1">
        <f>[1]节奏总纲!BB221</f>
        <v>44.778935934101632</v>
      </c>
      <c r="AQ221" s="1">
        <f>[1]节奏总纲!BC221</f>
        <v>46.721904762485302</v>
      </c>
      <c r="AR221" s="1">
        <f>[1]节奏总纲!BD221</f>
        <v>49.464188631724817</v>
      </c>
      <c r="AS221" s="1">
        <f>[1]节奏总纲!BE221</f>
        <v>54.177267854085706</v>
      </c>
    </row>
    <row r="222" spans="17:45">
      <c r="Q222" s="1">
        <v>219</v>
      </c>
      <c r="R222" s="1">
        <f>[1]节奏总纲!AD222</f>
        <v>77.80830335012682</v>
      </c>
      <c r="S222" s="1">
        <f>[1]节奏总纲!AE222</f>
        <v>79.861057201174873</v>
      </c>
      <c r="T222" s="1">
        <f>[1]节奏总纲!AF222</f>
        <v>82.831669458881734</v>
      </c>
      <c r="U222" s="1">
        <f>[1]节奏总纲!AG222</f>
        <v>87.478076944415662</v>
      </c>
      <c r="V222" s="1">
        <f>[1]节奏总纲!AH222</f>
        <v>96.73823395490642</v>
      </c>
      <c r="AN222" s="1">
        <v>219</v>
      </c>
      <c r="AO222" s="1">
        <f>[1]节奏总纲!BA222</f>
        <v>43.299793609838503</v>
      </c>
      <c r="AP222" s="1">
        <f>[1]节奏总纲!BB222</f>
        <v>44.811255241981506</v>
      </c>
      <c r="AQ222" s="1">
        <f>[1]节奏总纲!BC222</f>
        <v>46.754011500516519</v>
      </c>
      <c r="AR222" s="1">
        <f>[1]节奏总纲!BD222</f>
        <v>49.495178300219621</v>
      </c>
      <c r="AS222" s="1">
        <f>[1]节奏总纲!BE222</f>
        <v>54.207033850681739</v>
      </c>
    </row>
    <row r="223" spans="17:45">
      <c r="Q223" s="1">
        <v>220</v>
      </c>
      <c r="R223" s="1">
        <f>[1]节奏总纲!AD223</f>
        <v>77.875308029777003</v>
      </c>
      <c r="S223" s="1">
        <f>[1]节奏总纲!AE223</f>
        <v>79.927696433225293</v>
      </c>
      <c r="T223" s="1">
        <f>[1]节奏总纲!AF223</f>
        <v>82.897557970681731</v>
      </c>
      <c r="U223" s="1">
        <f>[1]节奏总纲!AG223</f>
        <v>87.552555840488012</v>
      </c>
      <c r="V223" s="1">
        <f>[1]节奏总纲!AH223</f>
        <v>96.79904406483179</v>
      </c>
      <c r="AN223" s="1">
        <v>220</v>
      </c>
      <c r="AO223" s="1">
        <f>[1]节奏总纲!BA223</f>
        <v>43.329750976586219</v>
      </c>
      <c r="AP223" s="1">
        <f>[1]节奏总纲!BB223</f>
        <v>44.843574549861387</v>
      </c>
      <c r="AQ223" s="1">
        <f>[1]节奏总纲!BC223</f>
        <v>46.786118238547729</v>
      </c>
      <c r="AR223" s="1">
        <f>[1]节奏总纲!BD223</f>
        <v>49.526167968714425</v>
      </c>
      <c r="AS223" s="1">
        <f>[1]节奏总纲!BE223</f>
        <v>54.236799847277773</v>
      </c>
    </row>
    <row r="224" spans="17:45">
      <c r="Q224" s="1">
        <v>221</v>
      </c>
      <c r="R224" s="1">
        <f>[1]节奏总纲!AD224</f>
        <v>77.942312709427185</v>
      </c>
      <c r="S224" s="1">
        <f>[1]节奏总纲!AE224</f>
        <v>79.994335665275713</v>
      </c>
      <c r="T224" s="1">
        <f>[1]节奏总纲!AF224</f>
        <v>82.963446482481729</v>
      </c>
      <c r="U224" s="1">
        <f>[1]节奏总纲!AG224</f>
        <v>87.627034736560347</v>
      </c>
      <c r="V224" s="1">
        <f>[1]节奏总纲!AH224</f>
        <v>96.85985417475716</v>
      </c>
      <c r="AN224" s="1">
        <v>221</v>
      </c>
      <c r="AO224" s="1">
        <f>[1]节奏总纲!BA224</f>
        <v>43.359708343333942</v>
      </c>
      <c r="AP224" s="1">
        <f>[1]节奏总纲!BB224</f>
        <v>44.875893857741268</v>
      </c>
      <c r="AQ224" s="1">
        <f>[1]节奏总纲!BC224</f>
        <v>46.818224976578939</v>
      </c>
      <c r="AR224" s="1">
        <f>[1]节奏总纲!BD224</f>
        <v>49.55715763720923</v>
      </c>
      <c r="AS224" s="1">
        <f>[1]节奏总纲!BE224</f>
        <v>54.266565843873799</v>
      </c>
    </row>
    <row r="225" spans="17:45">
      <c r="Q225" s="1">
        <v>222</v>
      </c>
      <c r="R225" s="1">
        <f>[1]节奏总纲!AD225</f>
        <v>78.008693431404168</v>
      </c>
      <c r="S225" s="1">
        <f>[1]节奏总纲!AE225</f>
        <v>80.05990507131493</v>
      </c>
      <c r="T225" s="1">
        <f>[1]节奏总纲!AF225</f>
        <v>83.028328094754301</v>
      </c>
      <c r="U225" s="1">
        <f>[1]节奏总纲!AG225</f>
        <v>87.701513632632683</v>
      </c>
      <c r="V225" s="1">
        <f>[1]节奏总纲!AH225</f>
        <v>96.920664284682516</v>
      </c>
      <c r="AN225" s="1">
        <v>222</v>
      </c>
      <c r="AO225" s="1">
        <f>[1]节奏总纲!BA225</f>
        <v>43.389665710081658</v>
      </c>
      <c r="AP225" s="1">
        <f>[1]节奏总纲!BB225</f>
        <v>44.908213165621142</v>
      </c>
      <c r="AQ225" s="1">
        <f>[1]节奏总纲!BC225</f>
        <v>46.850331714610157</v>
      </c>
      <c r="AR225" s="1">
        <f>[1]节奏总纲!BD225</f>
        <v>49.588147305704041</v>
      </c>
      <c r="AS225" s="1">
        <f>[1]节奏总纲!BE225</f>
        <v>54.296331840469833</v>
      </c>
    </row>
    <row r="226" spans="17:45">
      <c r="Q226" s="1">
        <v>223</v>
      </c>
      <c r="R226" s="1">
        <f>[1]节奏总纲!AD226</f>
        <v>78.071211008105138</v>
      </c>
      <c r="S226" s="1">
        <f>[1]节奏总纲!AE226</f>
        <v>80.125375094609936</v>
      </c>
      <c r="T226" s="1">
        <f>[1]节奏总纲!AF226</f>
        <v>83.091955037632331</v>
      </c>
      <c r="U226" s="1">
        <f>[1]节奏总纲!AG226</f>
        <v>87.775992528705018</v>
      </c>
      <c r="V226" s="1">
        <f>[1]节奏总纲!AH226</f>
        <v>96.981474394607886</v>
      </c>
      <c r="AN226" s="1">
        <v>223</v>
      </c>
      <c r="AO226" s="1">
        <f>[1]节奏总纲!BA226</f>
        <v>43.419623076829374</v>
      </c>
      <c r="AP226" s="1">
        <f>[1]节奏总纲!BB226</f>
        <v>44.940532473501023</v>
      </c>
      <c r="AQ226" s="1">
        <f>[1]节奏总纲!BC226</f>
        <v>46.882438452641367</v>
      </c>
      <c r="AR226" s="1">
        <f>[1]节奏总纲!BD226</f>
        <v>49.619136974198845</v>
      </c>
      <c r="AS226" s="1">
        <f>[1]节奏总纲!BE226</f>
        <v>54.326097837065859</v>
      </c>
    </row>
    <row r="227" spans="17:45">
      <c r="Q227" s="1">
        <v>224</v>
      </c>
      <c r="R227" s="1">
        <f>[1]节奏总纲!AD227</f>
        <v>78.133728584806107</v>
      </c>
      <c r="S227" s="1">
        <f>[1]节奏总纲!AE227</f>
        <v>80.190845117904942</v>
      </c>
      <c r="T227" s="1">
        <f>[1]节奏总纲!AF227</f>
        <v>83.155581980510348</v>
      </c>
      <c r="U227" s="1">
        <f>[1]节奏总纲!AG227</f>
        <v>87.850471424777368</v>
      </c>
      <c r="V227" s="1">
        <f>[1]节奏总纲!AH227</f>
        <v>97.03979962522213</v>
      </c>
      <c r="AN227" s="1">
        <v>224</v>
      </c>
      <c r="AO227" s="1">
        <f>[1]节奏总纲!BA227</f>
        <v>43.449580443577091</v>
      </c>
      <c r="AP227" s="1">
        <f>[1]节奏总纲!BB227</f>
        <v>44.972851781380903</v>
      </c>
      <c r="AQ227" s="1">
        <f>[1]节奏总纲!BC227</f>
        <v>46.914545190672577</v>
      </c>
      <c r="AR227" s="1">
        <f>[1]节奏总纲!BD227</f>
        <v>49.65012664269365</v>
      </c>
      <c r="AS227" s="1">
        <f>[1]节奏总纲!BE227</f>
        <v>54.355863833661893</v>
      </c>
    </row>
    <row r="228" spans="17:45">
      <c r="Q228" s="1">
        <v>225</v>
      </c>
      <c r="R228" s="1">
        <f>[1]节奏总纲!AD228</f>
        <v>78.196246161507091</v>
      </c>
      <c r="S228" s="1">
        <f>[1]节奏总纲!AE228</f>
        <v>80.256315141199948</v>
      </c>
      <c r="T228" s="1">
        <f>[1]节奏总纲!AF228</f>
        <v>83.219208923388379</v>
      </c>
      <c r="U228" s="1">
        <f>[1]节奏总纲!AG228</f>
        <v>87.924950320849703</v>
      </c>
      <c r="V228" s="1">
        <f>[1]节奏总纲!AH228</f>
        <v>97.097036185315744</v>
      </c>
      <c r="AN228" s="1">
        <v>225</v>
      </c>
      <c r="AO228" s="1">
        <f>[1]节奏总纲!BA228</f>
        <v>43.479537810324814</v>
      </c>
      <c r="AP228" s="1">
        <f>[1]节奏总纲!BB228</f>
        <v>45.004463376644416</v>
      </c>
      <c r="AQ228" s="1">
        <f>[1]节奏总纲!BC228</f>
        <v>46.946651928703794</v>
      </c>
      <c r="AR228" s="1">
        <f>[1]节奏总纲!BD228</f>
        <v>49.681116311188454</v>
      </c>
      <c r="AS228" s="1">
        <f>[1]节奏总纲!BE228</f>
        <v>54.385629830257926</v>
      </c>
    </row>
    <row r="229" spans="17:45">
      <c r="Q229" s="1">
        <v>226</v>
      </c>
      <c r="R229" s="1">
        <f>[1]节奏总纲!AD229</f>
        <v>78.25876373820806</v>
      </c>
      <c r="S229" s="1">
        <f>[1]节奏总纲!AE229</f>
        <v>80.321785164494941</v>
      </c>
      <c r="T229" s="1">
        <f>[1]节奏总纲!AF229</f>
        <v>83.282835866266396</v>
      </c>
      <c r="U229" s="1">
        <f>[1]节奏总纲!AG229</f>
        <v>87.999429216922039</v>
      </c>
      <c r="V229" s="1">
        <f>[1]节奏总纲!AH229</f>
        <v>97.154272745409358</v>
      </c>
      <c r="AN229" s="1">
        <v>226</v>
      </c>
      <c r="AO229" s="1">
        <f>[1]节奏总纲!BA229</f>
        <v>43.50949517707253</v>
      </c>
      <c r="AP229" s="1">
        <f>[1]节奏总纲!BB229</f>
        <v>45.032359480672049</v>
      </c>
      <c r="AQ229" s="1">
        <f>[1]节奏总纲!BC229</f>
        <v>46.978758666735004</v>
      </c>
      <c r="AR229" s="1">
        <f>[1]节奏总纲!BD229</f>
        <v>49.712105979683258</v>
      </c>
      <c r="AS229" s="1">
        <f>[1]节奏总纲!BE229</f>
        <v>54.415395826853953</v>
      </c>
    </row>
    <row r="230" spans="17:45">
      <c r="Q230" s="1">
        <v>227</v>
      </c>
      <c r="R230" s="1">
        <f>[1]节奏总纲!AD230</f>
        <v>78.321281314909029</v>
      </c>
      <c r="S230" s="1">
        <f>[1]节奏总纲!AE230</f>
        <v>80.387255187789947</v>
      </c>
      <c r="T230" s="1">
        <f>[1]节奏总纲!AF230</f>
        <v>83.346462809144427</v>
      </c>
      <c r="U230" s="1">
        <f>[1]节奏总纲!AG230</f>
        <v>88.069378113045531</v>
      </c>
      <c r="V230" s="1">
        <f>[1]节奏总纲!AH230</f>
        <v>97.211509305502972</v>
      </c>
      <c r="AN230" s="1">
        <v>227</v>
      </c>
      <c r="AO230" s="1">
        <f>[1]节奏总纲!BA230</f>
        <v>43.539452543820246</v>
      </c>
      <c r="AP230" s="1">
        <f>[1]节奏总纲!BB230</f>
        <v>45.060255584699682</v>
      </c>
      <c r="AQ230" s="1">
        <f>[1]节奏总纲!BC230</f>
        <v>47.009379755645142</v>
      </c>
      <c r="AR230" s="1">
        <f>[1]节奏总纲!BD230</f>
        <v>49.743095648178063</v>
      </c>
      <c r="AS230" s="1">
        <f>[1]节奏总纲!BE230</f>
        <v>54.445161823449986</v>
      </c>
    </row>
    <row r="231" spans="17:45">
      <c r="Q231" s="1">
        <v>228</v>
      </c>
      <c r="R231" s="1">
        <f>[1]节奏总纲!AD231</f>
        <v>78.383798891610013</v>
      </c>
      <c r="S231" s="1">
        <f>[1]节奏总纲!AE231</f>
        <v>80.452725211084953</v>
      </c>
      <c r="T231" s="1">
        <f>[1]节奏总纲!AF231</f>
        <v>83.410089752022458</v>
      </c>
      <c r="U231" s="1">
        <f>[1]节奏总纲!AG231</f>
        <v>88.139292024548126</v>
      </c>
      <c r="V231" s="1">
        <f>[1]节奏总纲!AH231</f>
        <v>97.268745865596571</v>
      </c>
      <c r="AN231" s="1">
        <v>228</v>
      </c>
      <c r="AO231" s="1">
        <f>[1]节奏总纲!BA231</f>
        <v>43.569409910567963</v>
      </c>
      <c r="AP231" s="1">
        <f>[1]节奏总纲!BB231</f>
        <v>45.088151688727308</v>
      </c>
      <c r="AQ231" s="1">
        <f>[1]节奏总纲!BC231</f>
        <v>47.037096473409001</v>
      </c>
      <c r="AR231" s="1">
        <f>[1]节奏总纲!BD231</f>
        <v>49.774085316672867</v>
      </c>
      <c r="AS231" s="1">
        <f>[1]节奏总纲!BE231</f>
        <v>54.47492782004602</v>
      </c>
    </row>
    <row r="232" spans="17:45">
      <c r="Q232" s="1">
        <v>229</v>
      </c>
      <c r="R232" s="1">
        <f>[1]节奏总纲!AD232</f>
        <v>78.446316468310982</v>
      </c>
      <c r="S232" s="1">
        <f>[1]节奏总纲!AE232</f>
        <v>80.518195234379959</v>
      </c>
      <c r="T232" s="1">
        <f>[1]节奏总纲!AF232</f>
        <v>83.473716694900475</v>
      </c>
      <c r="U232" s="1">
        <f>[1]节奏总纲!AG232</f>
        <v>88.209205936050708</v>
      </c>
      <c r="V232" s="1">
        <f>[1]节奏总纲!AH232</f>
        <v>97.325982425690185</v>
      </c>
      <c r="AN232" s="1">
        <v>229</v>
      </c>
      <c r="AO232" s="1">
        <f>[1]节奏总纲!BA232</f>
        <v>43.599367277315686</v>
      </c>
      <c r="AP232" s="1">
        <f>[1]节奏总纲!BB232</f>
        <v>45.116047792754941</v>
      </c>
      <c r="AQ232" s="1">
        <f>[1]节奏总纲!BC232</f>
        <v>47.06481319117286</v>
      </c>
      <c r="AR232" s="1">
        <f>[1]节奏总纲!BD232</f>
        <v>49.805074985167678</v>
      </c>
      <c r="AS232" s="1">
        <f>[1]节奏总纲!BE232</f>
        <v>54.504693816642046</v>
      </c>
    </row>
    <row r="233" spans="17:45">
      <c r="Q233" s="1">
        <v>230</v>
      </c>
      <c r="R233" s="1">
        <f>[1]节奏总纲!AD233</f>
        <v>78.508834045011952</v>
      </c>
      <c r="S233" s="1">
        <f>[1]节奏总纲!AE233</f>
        <v>80.583665257674966</v>
      </c>
      <c r="T233" s="1">
        <f>[1]节奏总纲!AF233</f>
        <v>83.537343637778505</v>
      </c>
      <c r="U233" s="1">
        <f>[1]节奏总纲!AG233</f>
        <v>88.279119847553304</v>
      </c>
      <c r="V233" s="1">
        <f>[1]节奏总纲!AH233</f>
        <v>97.383218985783799</v>
      </c>
      <c r="AN233" s="1">
        <v>230</v>
      </c>
      <c r="AO233" s="1">
        <f>[1]节奏总纲!BA233</f>
        <v>43.629324644063402</v>
      </c>
      <c r="AP233" s="1">
        <f>[1]节奏总纲!BB233</f>
        <v>45.143943896782567</v>
      </c>
      <c r="AQ233" s="1">
        <f>[1]节奏总纲!BC233</f>
        <v>47.092529908936719</v>
      </c>
      <c r="AR233" s="1">
        <f>[1]节奏总纲!BD233</f>
        <v>49.836064653662483</v>
      </c>
      <c r="AS233" s="1">
        <f>[1]节奏总纲!BE233</f>
        <v>54.53445981323808</v>
      </c>
    </row>
    <row r="234" spans="17:45">
      <c r="Q234" s="1">
        <v>231</v>
      </c>
      <c r="R234" s="1">
        <f>[1]节奏总纲!AD234</f>
        <v>78.571351621712921</v>
      </c>
      <c r="S234" s="1">
        <f>[1]节奏总纲!AE234</f>
        <v>80.649135280969972</v>
      </c>
      <c r="T234" s="1">
        <f>[1]节奏总纲!AF234</f>
        <v>83.600970580656536</v>
      </c>
      <c r="U234" s="1">
        <f>[1]节奏总纲!AG234</f>
        <v>88.349033759055899</v>
      </c>
      <c r="V234" s="1">
        <f>[1]节奏总纲!AH234</f>
        <v>97.440455545877413</v>
      </c>
      <c r="AN234" s="1">
        <v>231</v>
      </c>
      <c r="AO234" s="1">
        <f>[1]节奏总纲!BA234</f>
        <v>43.659282010811118</v>
      </c>
      <c r="AP234" s="1">
        <f>[1]节奏总纲!BB234</f>
        <v>45.171840000810199</v>
      </c>
      <c r="AQ234" s="1">
        <f>[1]节奏总纲!BC234</f>
        <v>47.120246626700578</v>
      </c>
      <c r="AR234" s="1">
        <f>[1]节奏总纲!BD234</f>
        <v>49.867054322157287</v>
      </c>
      <c r="AS234" s="1">
        <f>[1]节奏总纲!BE234</f>
        <v>54.564225809834106</v>
      </c>
    </row>
    <row r="235" spans="17:45">
      <c r="Q235" s="1">
        <v>232</v>
      </c>
      <c r="R235" s="1">
        <f>[1]节奏总纲!AD235</f>
        <v>78.633869198413905</v>
      </c>
      <c r="S235" s="1">
        <f>[1]节奏总纲!AE235</f>
        <v>80.714605304264978</v>
      </c>
      <c r="T235" s="1">
        <f>[1]节奏总纲!AF235</f>
        <v>83.664597523534553</v>
      </c>
      <c r="U235" s="1">
        <f>[1]节奏总纲!AG235</f>
        <v>88.418947670558495</v>
      </c>
      <c r="V235" s="1">
        <f>[1]节奏总纲!AH235</f>
        <v>97.497692105971026</v>
      </c>
      <c r="AN235" s="1">
        <v>232</v>
      </c>
      <c r="AO235" s="1">
        <f>[1]节奏总纲!BA235</f>
        <v>43.689239377558835</v>
      </c>
      <c r="AP235" s="1">
        <f>[1]节奏总纲!BB235</f>
        <v>45.199736104837825</v>
      </c>
      <c r="AQ235" s="1">
        <f>[1]节奏总纲!BC235</f>
        <v>47.147963344464429</v>
      </c>
      <c r="AR235" s="1">
        <f>[1]节奏总纲!BD235</f>
        <v>49.898043990652091</v>
      </c>
      <c r="AS235" s="1">
        <f>[1]节奏总纲!BE235</f>
        <v>54.593991806430139</v>
      </c>
    </row>
    <row r="236" spans="17:45">
      <c r="Q236" s="1">
        <v>233</v>
      </c>
      <c r="R236" s="1">
        <f>[1]节奏总纲!AD236</f>
        <v>78.696386775114874</v>
      </c>
      <c r="S236" s="1">
        <f>[1]节奏总纲!AE236</f>
        <v>80.78007532755997</v>
      </c>
      <c r="T236" s="1">
        <f>[1]节奏总纲!AF236</f>
        <v>83.728224466412584</v>
      </c>
      <c r="U236" s="1">
        <f>[1]节奏总纲!AG236</f>
        <v>88.488861582061077</v>
      </c>
      <c r="V236" s="1">
        <f>[1]节奏总纲!AH236</f>
        <v>97.554928666064626</v>
      </c>
      <c r="AN236" s="1">
        <v>233</v>
      </c>
      <c r="AO236" s="1">
        <f>[1]节奏总纲!BA236</f>
        <v>43.719196744306558</v>
      </c>
      <c r="AP236" s="1">
        <f>[1]节奏总纲!BB236</f>
        <v>45.227632208865458</v>
      </c>
      <c r="AQ236" s="1">
        <f>[1]节奏总纲!BC236</f>
        <v>47.175680062228288</v>
      </c>
      <c r="AR236" s="1">
        <f>[1]节奏总纲!BD236</f>
        <v>49.929033659146896</v>
      </c>
      <c r="AS236" s="1">
        <f>[1]节奏总纲!BE236</f>
        <v>54.623757803026173</v>
      </c>
    </row>
    <row r="237" spans="17:45">
      <c r="Q237" s="1">
        <v>234</v>
      </c>
      <c r="R237" s="1">
        <f>[1]节奏总纲!AD237</f>
        <v>78.758904351815843</v>
      </c>
      <c r="S237" s="1">
        <f>[1]节奏总纲!AE237</f>
        <v>80.845545350854977</v>
      </c>
      <c r="T237" s="1">
        <f>[1]节奏总纲!AF237</f>
        <v>83.791851409290615</v>
      </c>
      <c r="U237" s="1">
        <f>[1]节奏总纲!AG237</f>
        <v>88.558775493563672</v>
      </c>
      <c r="V237" s="1">
        <f>[1]节奏总纲!AH237</f>
        <v>97.61216522615824</v>
      </c>
      <c r="AN237" s="1">
        <v>234</v>
      </c>
      <c r="AO237" s="1">
        <f>[1]节奏总纲!BA237</f>
        <v>43.749154111054274</v>
      </c>
      <c r="AP237" s="1">
        <f>[1]节奏总纲!BB237</f>
        <v>45.255528312893091</v>
      </c>
      <c r="AQ237" s="1">
        <f>[1]节奏总纲!BC237</f>
        <v>47.203396779992147</v>
      </c>
      <c r="AR237" s="1">
        <f>[1]节奏总纲!BD237</f>
        <v>49.9600233276417</v>
      </c>
      <c r="AS237" s="1">
        <f>[1]节奏总纲!BE237</f>
        <v>54.653523799622199</v>
      </c>
    </row>
    <row r="238" spans="17:45">
      <c r="Q238" s="1">
        <v>235</v>
      </c>
      <c r="R238" s="1">
        <f>[1]节奏总纲!AD238</f>
        <v>78.821421928516827</v>
      </c>
      <c r="S238" s="1">
        <f>[1]节奏总纲!AE238</f>
        <v>80.911015374149983</v>
      </c>
      <c r="T238" s="1">
        <f>[1]节奏总纲!AF238</f>
        <v>83.855478352168632</v>
      </c>
      <c r="U238" s="1">
        <f>[1]节奏总纲!AG238</f>
        <v>88.628689405066268</v>
      </c>
      <c r="V238" s="1">
        <f>[1]节奏总纲!AH238</f>
        <v>97.669401786251854</v>
      </c>
      <c r="AN238" s="1">
        <v>235</v>
      </c>
      <c r="AO238" s="1">
        <f>[1]节奏总纲!BA238</f>
        <v>43.77911147780199</v>
      </c>
      <c r="AP238" s="1">
        <f>[1]节奏总纲!BB238</f>
        <v>45.283424416920717</v>
      </c>
      <c r="AQ238" s="1">
        <f>[1]节奏总纲!BC238</f>
        <v>47.231113497756006</v>
      </c>
      <c r="AR238" s="1">
        <f>[1]节奏总纲!BD238</f>
        <v>49.991012996136504</v>
      </c>
      <c r="AS238" s="1">
        <f>[1]节奏总纲!BE238</f>
        <v>54.683289796218233</v>
      </c>
    </row>
    <row r="239" spans="17:45">
      <c r="Q239" s="1">
        <v>236</v>
      </c>
      <c r="R239" s="1">
        <f>[1]节奏总纲!AD239</f>
        <v>78.883939505217796</v>
      </c>
      <c r="S239" s="1">
        <f>[1]节奏总纲!AE239</f>
        <v>80.976485397444989</v>
      </c>
      <c r="T239" s="1">
        <f>[1]节奏总纲!AF239</f>
        <v>83.919105295046663</v>
      </c>
      <c r="U239" s="1">
        <f>[1]节奏总纲!AG239</f>
        <v>88.698603316568864</v>
      </c>
      <c r="V239" s="1">
        <f>[1]节奏总纲!AH239</f>
        <v>97.726638346345467</v>
      </c>
      <c r="AN239" s="1">
        <v>236</v>
      </c>
      <c r="AO239" s="1">
        <f>[1]节奏总纲!BA239</f>
        <v>43.809068844549707</v>
      </c>
      <c r="AP239" s="1">
        <f>[1]节奏总纲!BB239</f>
        <v>45.31132052094835</v>
      </c>
      <c r="AQ239" s="1">
        <f>[1]节奏总纲!BC239</f>
        <v>47.258830215519865</v>
      </c>
      <c r="AR239" s="1">
        <f>[1]节奏总纲!BD239</f>
        <v>50.018998195299922</v>
      </c>
      <c r="AS239" s="1">
        <f>[1]节奏总纲!BE239</f>
        <v>54.713055792814259</v>
      </c>
    </row>
    <row r="240" spans="17:45">
      <c r="Q240" s="1">
        <v>237</v>
      </c>
      <c r="R240" s="1">
        <f>[1]节奏总纲!AD240</f>
        <v>78.946457081918766</v>
      </c>
      <c r="S240" s="1">
        <f>[1]节奏总纲!AE240</f>
        <v>81.038163244467697</v>
      </c>
      <c r="T240" s="1">
        <f>[1]节奏总纲!AF240</f>
        <v>83.982732237924694</v>
      </c>
      <c r="U240" s="1">
        <f>[1]节奏总纲!AG240</f>
        <v>88.768517228071445</v>
      </c>
      <c r="V240" s="1">
        <f>[1]节奏总纲!AH240</f>
        <v>97.783874906439081</v>
      </c>
      <c r="AN240" s="1">
        <v>237</v>
      </c>
      <c r="AO240" s="1">
        <f>[1]节奏总纲!BA240</f>
        <v>43.83902621129743</v>
      </c>
      <c r="AP240" s="1">
        <f>[1]节奏总纲!BB240</f>
        <v>45.339216624975975</v>
      </c>
      <c r="AQ240" s="1">
        <f>[1]节奏总纲!BC240</f>
        <v>47.286546933283724</v>
      </c>
      <c r="AR240" s="1">
        <f>[1]节奏总纲!BD240</f>
        <v>50.045756216849099</v>
      </c>
      <c r="AS240" s="1">
        <f>[1]节奏总纲!BE240</f>
        <v>54.742821789410293</v>
      </c>
    </row>
    <row r="241" spans="17:45">
      <c r="Q241" s="1">
        <v>238</v>
      </c>
      <c r="R241" s="1">
        <f>[1]节奏总纲!AD241</f>
        <v>79.008373652580005</v>
      </c>
      <c r="S241" s="1">
        <f>[1]节奏总纲!AE241</f>
        <v>81.097715704203424</v>
      </c>
      <c r="T241" s="1">
        <f>[1]节奏总纲!AF241</f>
        <v>84.043767921022209</v>
      </c>
      <c r="U241" s="1">
        <f>[1]节奏总纲!AG241</f>
        <v>88.838431139574041</v>
      </c>
      <c r="V241" s="1">
        <f>[1]节奏总纲!AH241</f>
        <v>97.841111466532681</v>
      </c>
      <c r="AN241" s="1">
        <v>238</v>
      </c>
      <c r="AO241" s="1">
        <f>[1]节奏总纲!BA241</f>
        <v>43.868983578045146</v>
      </c>
      <c r="AP241" s="1">
        <f>[1]节奏总纲!BB241</f>
        <v>45.367112729003608</v>
      </c>
      <c r="AQ241" s="1">
        <f>[1]节奏总纲!BC241</f>
        <v>47.314263651047582</v>
      </c>
      <c r="AR241" s="1">
        <f>[1]节奏总纲!BD241</f>
        <v>50.072514238398277</v>
      </c>
      <c r="AS241" s="1">
        <f>[1]节奏总纲!BE241</f>
        <v>54.772587786006326</v>
      </c>
    </row>
    <row r="242" spans="17:45">
      <c r="Q242" s="1">
        <v>239</v>
      </c>
      <c r="R242" s="1">
        <f>[1]节奏总纲!AD242</f>
        <v>79.066704614192943</v>
      </c>
      <c r="S242" s="1">
        <f>[1]节奏总纲!AE242</f>
        <v>81.157268163939136</v>
      </c>
      <c r="T242" s="1">
        <f>[1]节奏总纲!AF242</f>
        <v>84.103838417578672</v>
      </c>
      <c r="U242" s="1">
        <f>[1]节奏总纲!AG242</f>
        <v>88.908345051076637</v>
      </c>
      <c r="V242" s="1">
        <f>[1]节奏总纲!AH242</f>
        <v>97.898348026626294</v>
      </c>
      <c r="AN242" s="1">
        <v>239</v>
      </c>
      <c r="AO242" s="1">
        <f>[1]节奏总纲!BA242</f>
        <v>43.898940944792862</v>
      </c>
      <c r="AP242" s="1">
        <f>[1]节奏总纲!BB242</f>
        <v>45.395008833031234</v>
      </c>
      <c r="AQ242" s="1">
        <f>[1]节奏总纲!BC242</f>
        <v>47.341980368811441</v>
      </c>
      <c r="AR242" s="1">
        <f>[1]节奏总纲!BD242</f>
        <v>50.099272259947462</v>
      </c>
      <c r="AS242" s="1">
        <f>[1]节奏总纲!BE242</f>
        <v>54.802353782602353</v>
      </c>
    </row>
    <row r="243" spans="17:45">
      <c r="Q243" s="1">
        <v>240</v>
      </c>
      <c r="R243" s="1">
        <f>[1]节奏总纲!AD243</f>
        <v>79.125035575805882</v>
      </c>
      <c r="S243" s="1">
        <f>[1]节奏总纲!AE243</f>
        <v>81.216820623674849</v>
      </c>
      <c r="T243" s="1">
        <f>[1]节奏总纲!AF243</f>
        <v>84.163908914135135</v>
      </c>
      <c r="U243" s="1">
        <f>[1]节奏总纲!AG243</f>
        <v>88.978258962579233</v>
      </c>
      <c r="V243" s="1">
        <f>[1]节奏总纲!AH243</f>
        <v>97.955584586719908</v>
      </c>
      <c r="AN243" s="1">
        <v>240</v>
      </c>
      <c r="AO243" s="1">
        <f>[1]节奏总纲!BA243</f>
        <v>43.928898311540586</v>
      </c>
      <c r="AP243" s="1">
        <f>[1]节奏总纲!BB243</f>
        <v>45.422904937058867</v>
      </c>
      <c r="AQ243" s="1">
        <f>[1]节奏总纲!BC243</f>
        <v>47.3696970865753</v>
      </c>
      <c r="AR243" s="1">
        <f>[1]节奏总纲!BD243</f>
        <v>50.126030281496639</v>
      </c>
      <c r="AS243" s="1">
        <f>[1]节奏总纲!BE243</f>
        <v>54.832119779198386</v>
      </c>
    </row>
    <row r="244" spans="17:45">
      <c r="Q244" s="1">
        <v>241</v>
      </c>
      <c r="R244" s="1">
        <f>[1]节奏总纲!AD244</f>
        <v>79.18336653741882</v>
      </c>
      <c r="S244" s="1">
        <f>[1]节奏总纲!AE244</f>
        <v>81.276373083410562</v>
      </c>
      <c r="T244" s="1">
        <f>[1]节奏总纲!AF244</f>
        <v>84.223979410691598</v>
      </c>
      <c r="U244" s="1">
        <f>[1]节奏总纲!AG244</f>
        <v>89.047272179270863</v>
      </c>
      <c r="V244" s="1">
        <f>[1]节奏总纲!AH244</f>
        <v>98.013314854852808</v>
      </c>
      <c r="AN244" s="1">
        <v>241</v>
      </c>
      <c r="AO244" s="1">
        <f>[1]节奏总纲!BA244</f>
        <v>43.958855678288302</v>
      </c>
      <c r="AP244" s="1">
        <f>[1]节奏总纲!BB244</f>
        <v>45.450801041086493</v>
      </c>
      <c r="AQ244" s="1">
        <f>[1]节奏总纲!BC244</f>
        <v>47.397413804339159</v>
      </c>
      <c r="AR244" s="1">
        <f>[1]节奏总纲!BD244</f>
        <v>50.152788303045817</v>
      </c>
      <c r="AS244" s="1">
        <f>[1]节奏总纲!BE244</f>
        <v>54.86188577579442</v>
      </c>
    </row>
    <row r="245" spans="17:45">
      <c r="Q245" s="1">
        <v>242</v>
      </c>
      <c r="R245" s="1">
        <f>[1]节奏总纲!AD245</f>
        <v>79.241697499031773</v>
      </c>
      <c r="S245" s="1">
        <f>[1]节奏总纲!AE245</f>
        <v>81.335925543146274</v>
      </c>
      <c r="T245" s="1">
        <f>[1]节奏总纲!AF245</f>
        <v>84.284049907248061</v>
      </c>
      <c r="U245" s="1">
        <f>[1]节奏总纲!AG245</f>
        <v>89.11587890081428</v>
      </c>
      <c r="V245" s="1">
        <f>[1]节奏总纲!AH245</f>
        <v>98.072755441643167</v>
      </c>
      <c r="AN245" s="1">
        <v>242</v>
      </c>
      <c r="AO245" s="1">
        <f>[1]节奏总纲!BA245</f>
        <v>43.988813045036018</v>
      </c>
      <c r="AP245" s="1">
        <f>[1]节奏总纲!BB245</f>
        <v>45.478697145114126</v>
      </c>
      <c r="AQ245" s="1">
        <f>[1]节奏总纲!BC245</f>
        <v>47.425130522103018</v>
      </c>
      <c r="AR245" s="1">
        <f>[1]节奏总纲!BD245</f>
        <v>50.179546324595002</v>
      </c>
      <c r="AS245" s="1">
        <f>[1]节奏总纲!BE245</f>
        <v>54.891651772390446</v>
      </c>
    </row>
    <row r="246" spans="17:45">
      <c r="Q246" s="1">
        <v>243</v>
      </c>
      <c r="R246" s="1">
        <f>[1]节奏总纲!AD246</f>
        <v>79.300028460644711</v>
      </c>
      <c r="S246" s="1">
        <f>[1]节奏总纲!AE246</f>
        <v>81.395478002882001</v>
      </c>
      <c r="T246" s="1">
        <f>[1]节奏总纲!AF246</f>
        <v>84.344120403804524</v>
      </c>
      <c r="U246" s="1">
        <f>[1]节奏总纲!AG246</f>
        <v>89.184485622357698</v>
      </c>
      <c r="V246" s="1">
        <f>[1]节奏总纲!AH246</f>
        <v>98.132196028433526</v>
      </c>
      <c r="AN246" s="1">
        <v>243</v>
      </c>
      <c r="AO246" s="1">
        <f>[1]节奏总纲!BA246</f>
        <v>44.016200268136501</v>
      </c>
      <c r="AP246" s="1">
        <f>[1]节奏总纲!BB246</f>
        <v>45.506593249141758</v>
      </c>
      <c r="AQ246" s="1">
        <f>[1]节奏总纲!BC246</f>
        <v>47.452847239866877</v>
      </c>
      <c r="AR246" s="1">
        <f>[1]节奏总纲!BD246</f>
        <v>50.206304346144179</v>
      </c>
      <c r="AS246" s="1">
        <f>[1]节奏总纲!BE246</f>
        <v>54.92141776898648</v>
      </c>
    </row>
    <row r="247" spans="17:45">
      <c r="Q247" s="1">
        <v>244</v>
      </c>
      <c r="R247" s="1">
        <f>[1]节奏总纲!AD247</f>
        <v>79.358359422257649</v>
      </c>
      <c r="S247" s="1">
        <f>[1]节奏总纲!AE247</f>
        <v>81.455030462617714</v>
      </c>
      <c r="T247" s="1">
        <f>[1]节奏总纲!AF247</f>
        <v>84.404190900360987</v>
      </c>
      <c r="U247" s="1">
        <f>[1]节奏总纲!AG247</f>
        <v>89.253092343901116</v>
      </c>
      <c r="V247" s="1">
        <f>[1]节奏总纲!AH247</f>
        <v>98.191636615223871</v>
      </c>
      <c r="AN247" s="1">
        <v>244</v>
      </c>
      <c r="AO247" s="1">
        <f>[1]节奏总纲!BA247</f>
        <v>44.042055714440401</v>
      </c>
      <c r="AP247" s="1">
        <f>[1]节奏总纲!BB247</f>
        <v>45.534489353169384</v>
      </c>
      <c r="AQ247" s="1">
        <f>[1]节奏总纲!BC247</f>
        <v>47.480563957630736</v>
      </c>
      <c r="AR247" s="1">
        <f>[1]节奏总纲!BD247</f>
        <v>50.233062367693357</v>
      </c>
      <c r="AS247" s="1">
        <f>[1]节奏总纲!BE247</f>
        <v>54.951183765582506</v>
      </c>
    </row>
    <row r="248" spans="17:45">
      <c r="Q248" s="1">
        <v>245</v>
      </c>
      <c r="R248" s="1">
        <f>[1]节奏总纲!AD248</f>
        <v>79.416690383870588</v>
      </c>
      <c r="S248" s="1">
        <f>[1]节奏总纲!AE248</f>
        <v>81.514582922353426</v>
      </c>
      <c r="T248" s="1">
        <f>[1]节奏总纲!AF248</f>
        <v>84.46426139691745</v>
      </c>
      <c r="U248" s="1">
        <f>[1]节奏总纲!AG248</f>
        <v>89.321699065444534</v>
      </c>
      <c r="V248" s="1">
        <f>[1]节奏总纲!AH248</f>
        <v>98.25107720201423</v>
      </c>
      <c r="AN248" s="1">
        <v>245</v>
      </c>
      <c r="AO248" s="1">
        <f>[1]节奏总纲!BA248</f>
        <v>44.067911160744309</v>
      </c>
      <c r="AP248" s="1">
        <f>[1]节奏总纲!BB248</f>
        <v>45.562385457197017</v>
      </c>
      <c r="AQ248" s="1">
        <f>[1]节奏总纲!BC248</f>
        <v>47.508280675394595</v>
      </c>
      <c r="AR248" s="1">
        <f>[1]节奏总纲!BD248</f>
        <v>50.259820389242542</v>
      </c>
      <c r="AS248" s="1">
        <f>[1]节奏总纲!BE248</f>
        <v>54.98094976217854</v>
      </c>
    </row>
    <row r="249" spans="17:45">
      <c r="Q249" s="1">
        <v>246</v>
      </c>
      <c r="R249" s="1">
        <f>[1]节奏总纲!AD249</f>
        <v>79.475021345483526</v>
      </c>
      <c r="S249" s="1">
        <f>[1]节奏总纲!AE249</f>
        <v>81.574135382089139</v>
      </c>
      <c r="T249" s="1">
        <f>[1]节奏总纲!AF249</f>
        <v>84.524331893473914</v>
      </c>
      <c r="U249" s="1">
        <f>[1]节奏总纲!AG249</f>
        <v>89.390305786987952</v>
      </c>
      <c r="V249" s="1">
        <f>[1]节奏总纲!AH249</f>
        <v>98.310517788804589</v>
      </c>
      <c r="AN249" s="1">
        <v>246</v>
      </c>
      <c r="AO249" s="1">
        <f>[1]节奏总纲!BA249</f>
        <v>44.093766607048209</v>
      </c>
      <c r="AP249" s="1">
        <f>[1]节奏总纲!BB249</f>
        <v>45.590281561224643</v>
      </c>
      <c r="AQ249" s="1">
        <f>[1]节奏总纲!BC249</f>
        <v>47.535997393158453</v>
      </c>
      <c r="AR249" s="1">
        <f>[1]节奏总纲!BD249</f>
        <v>50.286578410791719</v>
      </c>
      <c r="AS249" s="1">
        <f>[1]节奏总纲!BE249</f>
        <v>55.009255535630842</v>
      </c>
    </row>
    <row r="250" spans="17:45">
      <c r="Q250" s="1">
        <v>247</v>
      </c>
      <c r="R250" s="1">
        <f>[1]节奏总纲!AD250</f>
        <v>79.533352307096465</v>
      </c>
      <c r="S250" s="1">
        <f>[1]节奏总纲!AE250</f>
        <v>81.633687841824852</v>
      </c>
      <c r="T250" s="1">
        <f>[1]节奏总纲!AF250</f>
        <v>84.584402390030377</v>
      </c>
      <c r="U250" s="1">
        <f>[1]节奏总纲!AG250</f>
        <v>89.45891250853137</v>
      </c>
      <c r="V250" s="1">
        <f>[1]节奏总纲!AH250</f>
        <v>98.369958375594933</v>
      </c>
      <c r="AN250" s="1">
        <v>247</v>
      </c>
      <c r="AO250" s="1">
        <f>[1]节奏总纲!BA250</f>
        <v>44.11962205335211</v>
      </c>
      <c r="AP250" s="1">
        <f>[1]节奏总纲!BB250</f>
        <v>45.618177665252276</v>
      </c>
      <c r="AQ250" s="1">
        <f>[1]节奏总纲!BC250</f>
        <v>47.563714110922312</v>
      </c>
      <c r="AR250" s="1">
        <f>[1]节奏总纲!BD250</f>
        <v>50.313336432340897</v>
      </c>
      <c r="AS250" s="1">
        <f>[1]节奏总纲!BE250</f>
        <v>55.034965356827627</v>
      </c>
    </row>
    <row r="251" spans="17:45">
      <c r="Q251" s="1">
        <v>248</v>
      </c>
      <c r="R251" s="1">
        <f>[1]节奏总纲!AD251</f>
        <v>79.591683268709417</v>
      </c>
      <c r="S251" s="1">
        <f>[1]节奏总纲!AE251</f>
        <v>81.693240301560579</v>
      </c>
      <c r="T251" s="1">
        <f>[1]节奏总纲!AF251</f>
        <v>84.64447288658684</v>
      </c>
      <c r="U251" s="1">
        <f>[1]节奏总纲!AG251</f>
        <v>89.527519230074788</v>
      </c>
      <c r="V251" s="1">
        <f>[1]节奏总纲!AH251</f>
        <v>98.429398962385292</v>
      </c>
      <c r="AN251" s="1">
        <v>248</v>
      </c>
      <c r="AO251" s="1">
        <f>[1]节奏总纲!BA251</f>
        <v>44.145477499656018</v>
      </c>
      <c r="AP251" s="1">
        <f>[1]节奏总纲!BB251</f>
        <v>45.646073769279901</v>
      </c>
      <c r="AQ251" s="1">
        <f>[1]节奏总纲!BC251</f>
        <v>47.591430828686171</v>
      </c>
      <c r="AR251" s="1">
        <f>[1]节奏总纲!BD251</f>
        <v>50.340094453890082</v>
      </c>
      <c r="AS251" s="1">
        <f>[1]节奏总纲!BE251</f>
        <v>55.060675178024418</v>
      </c>
    </row>
    <row r="252" spans="17:45">
      <c r="Q252" s="1">
        <v>249</v>
      </c>
      <c r="R252" s="1">
        <f>[1]节奏总纲!AD252</f>
        <v>79.650014230322356</v>
      </c>
      <c r="S252" s="1">
        <f>[1]节奏总纲!AE252</f>
        <v>81.752792761296291</v>
      </c>
      <c r="T252" s="1">
        <f>[1]节奏总纲!AF252</f>
        <v>84.704543383143317</v>
      </c>
      <c r="U252" s="1">
        <f>[1]节奏总纲!AG252</f>
        <v>89.596125951618205</v>
      </c>
      <c r="V252" s="1">
        <f>[1]节奏总纲!AH252</f>
        <v>98.488839549175651</v>
      </c>
      <c r="AN252" s="1">
        <v>249</v>
      </c>
      <c r="AO252" s="1">
        <f>[1]节奏总纲!BA252</f>
        <v>44.171332945959918</v>
      </c>
      <c r="AP252" s="1">
        <f>[1]节奏总纲!BB252</f>
        <v>45.673969873307534</v>
      </c>
      <c r="AQ252" s="1">
        <f>[1]节奏总纲!BC252</f>
        <v>47.61914754645003</v>
      </c>
      <c r="AR252" s="1">
        <f>[1]节奏总纲!BD252</f>
        <v>50.366852475439259</v>
      </c>
      <c r="AS252" s="1">
        <f>[1]节奏总纲!BE252</f>
        <v>55.086384999221202</v>
      </c>
    </row>
    <row r="253" spans="17:45">
      <c r="Q253" s="1">
        <v>250</v>
      </c>
      <c r="R253" s="1">
        <f>[1]节奏总纲!AD253</f>
        <v>79.708345191935294</v>
      </c>
      <c r="S253" s="1">
        <f>[1]节奏总纲!AE253</f>
        <v>81.812345221032004</v>
      </c>
      <c r="T253" s="1">
        <f>[1]节奏总纲!AF253</f>
        <v>84.76461387969978</v>
      </c>
      <c r="U253" s="1">
        <f>[1]节奏总纲!AG253</f>
        <v>89.664732673161623</v>
      </c>
      <c r="V253" s="1">
        <f>[1]节奏总纲!AH253</f>
        <v>98.548280135965996</v>
      </c>
      <c r="AN253" s="1">
        <v>250</v>
      </c>
      <c r="AO253" s="1">
        <f>[1]节奏总纲!BA253</f>
        <v>44.197188392263818</v>
      </c>
      <c r="AP253" s="1">
        <f>[1]节奏总纲!BB253</f>
        <v>45.701865977335167</v>
      </c>
      <c r="AQ253" s="1">
        <f>[1]节奏总纲!BC253</f>
        <v>47.646864264213889</v>
      </c>
      <c r="AR253" s="1">
        <f>[1]节奏总纲!BD253</f>
        <v>50.393610496988437</v>
      </c>
      <c r="AS253" s="1">
        <f>[1]节奏总纲!BE253</f>
        <v>55.112094820417994</v>
      </c>
    </row>
    <row r="254" spans="17:45">
      <c r="Q254" s="1">
        <v>251</v>
      </c>
      <c r="R254" s="1">
        <f>[1]节奏总纲!AD254</f>
        <v>79.766676153548232</v>
      </c>
      <c r="S254" s="1">
        <f>[1]节奏总纲!AE254</f>
        <v>81.871897680767717</v>
      </c>
      <c r="T254" s="1">
        <f>[1]节奏总纲!AF254</f>
        <v>84.824684376256243</v>
      </c>
      <c r="U254" s="1">
        <f>[1]节奏总纲!AG254</f>
        <v>89.733339394705041</v>
      </c>
      <c r="V254" s="1">
        <f>[1]节奏总纲!AH254</f>
        <v>98.607720722756355</v>
      </c>
      <c r="AN254" s="1">
        <v>251</v>
      </c>
      <c r="AO254" s="1">
        <f>[1]节奏总纲!BA254</f>
        <v>44.223043838567726</v>
      </c>
      <c r="AP254" s="1">
        <f>[1]节奏总纲!BB254</f>
        <v>45.729762081362793</v>
      </c>
      <c r="AQ254" s="1">
        <f>[1]节奏总纲!BC254</f>
        <v>47.674580981977748</v>
      </c>
      <c r="AR254" s="1">
        <f>[1]节奏总纲!BD254</f>
        <v>50.420368518537622</v>
      </c>
      <c r="AS254" s="1">
        <f>[1]节奏总纲!BE254</f>
        <v>55.137804641614778</v>
      </c>
    </row>
    <row r="255" spans="17:45">
      <c r="Q255" s="1">
        <v>252</v>
      </c>
      <c r="R255" s="1">
        <f>[1]节奏总纲!AD255</f>
        <v>79.825007115161171</v>
      </c>
      <c r="S255" s="1">
        <f>[1]节奏总纲!AE255</f>
        <v>81.931450140503429</v>
      </c>
      <c r="T255" s="1">
        <f>[1]节奏总纲!AF255</f>
        <v>84.884754872812707</v>
      </c>
      <c r="U255" s="1">
        <f>[1]节奏总纲!AG255</f>
        <v>89.801946116248459</v>
      </c>
      <c r="V255" s="1">
        <f>[1]节奏总纲!AH255</f>
        <v>98.667161309546714</v>
      </c>
      <c r="AN255" s="1">
        <v>252</v>
      </c>
      <c r="AO255" s="1">
        <f>[1]节奏总纲!BA255</f>
        <v>44.248899284871626</v>
      </c>
      <c r="AP255" s="1">
        <f>[1]节奏总纲!BB255</f>
        <v>45.757658185390426</v>
      </c>
      <c r="AQ255" s="1">
        <f>[1]节奏总纲!BC255</f>
        <v>47.7022976997416</v>
      </c>
      <c r="AR255" s="1">
        <f>[1]节奏总纲!BD255</f>
        <v>50.447126540086799</v>
      </c>
      <c r="AS255" s="1">
        <f>[1]节奏总纲!BE255</f>
        <v>55.163514462811563</v>
      </c>
    </row>
    <row r="256" spans="17:45">
      <c r="Q256" s="1">
        <v>253</v>
      </c>
      <c r="R256" s="1">
        <f>[1]节奏总纲!AD256</f>
        <v>79.883338076774123</v>
      </c>
      <c r="S256" s="1">
        <f>[1]节奏总纲!AE256</f>
        <v>81.991002600239142</v>
      </c>
      <c r="T256" s="1">
        <f>[1]节奏总纲!AF256</f>
        <v>84.94482536936917</v>
      </c>
      <c r="U256" s="1">
        <f>[1]节奏总纲!AG256</f>
        <v>89.870552837791877</v>
      </c>
      <c r="V256" s="1">
        <f>[1]节奏总纲!AH256</f>
        <v>98.726601896337058</v>
      </c>
      <c r="AN256" s="1">
        <v>253</v>
      </c>
      <c r="AO256" s="1">
        <f>[1]节奏总纲!BA256</f>
        <v>44.274754731175527</v>
      </c>
      <c r="AP256" s="1">
        <f>[1]节奏总纲!BB256</f>
        <v>45.785554289418052</v>
      </c>
      <c r="AQ256" s="1">
        <f>[1]节奏总纲!BC256</f>
        <v>47.730014417505458</v>
      </c>
      <c r="AR256" s="1">
        <f>[1]节奏总纲!BD256</f>
        <v>50.473884561635977</v>
      </c>
      <c r="AS256" s="1">
        <f>[1]节奏总纲!BE256</f>
        <v>55.189224284008354</v>
      </c>
    </row>
    <row r="257" spans="17:45">
      <c r="Q257" s="1">
        <v>254</v>
      </c>
      <c r="R257" s="1">
        <f>[1]节奏总纲!AD257</f>
        <v>79.941669038387062</v>
      </c>
      <c r="S257" s="1">
        <f>[1]节奏总纲!AE257</f>
        <v>82.046165327855846</v>
      </c>
      <c r="T257" s="1">
        <f>[1]节奏总纲!AF257</f>
        <v>85.004450307848032</v>
      </c>
      <c r="U257" s="1">
        <f>[1]节奏总纲!AG257</f>
        <v>89.939159559335295</v>
      </c>
      <c r="V257" s="1">
        <f>[1]节奏总纲!AH257</f>
        <v>98.786042483127417</v>
      </c>
      <c r="AN257" s="1">
        <v>254</v>
      </c>
      <c r="AO257" s="1">
        <f>[1]节奏总纲!BA257</f>
        <v>44.300610177479435</v>
      </c>
      <c r="AP257" s="1">
        <f>[1]节奏总纲!BB257</f>
        <v>45.813450393445684</v>
      </c>
      <c r="AQ257" s="1">
        <f>[1]节奏总纲!BC257</f>
        <v>47.757731135269317</v>
      </c>
      <c r="AR257" s="1">
        <f>[1]节奏总纲!BD257</f>
        <v>50.500642583185162</v>
      </c>
      <c r="AS257" s="1">
        <f>[1]节奏总纲!BE257</f>
        <v>55.214934105205138</v>
      </c>
    </row>
    <row r="258" spans="17:45">
      <c r="Q258" s="1">
        <v>255</v>
      </c>
      <c r="R258" s="1">
        <f>[1]节奏总纲!AD258</f>
        <v>80</v>
      </c>
      <c r="S258" s="1">
        <f>[1]节奏总纲!AE258</f>
        <v>82.100546804797787</v>
      </c>
      <c r="T258" s="1">
        <f>[1]节奏总纲!AF258</f>
        <v>85.059053968634842</v>
      </c>
      <c r="U258" s="1">
        <f>[1]节奏总纲!AG258</f>
        <v>90.006385600230558</v>
      </c>
      <c r="V258" s="1">
        <f>[1]节奏总纲!AH258</f>
        <v>98.845483069917776</v>
      </c>
      <c r="AN258" s="1">
        <v>255</v>
      </c>
      <c r="AO258" s="1">
        <f>[1]节奏总纲!BA258</f>
        <v>44.326465623783335</v>
      </c>
      <c r="AP258" s="1">
        <f>[1]节奏总纲!BB258</f>
        <v>45.84134649747331</v>
      </c>
      <c r="AQ258" s="1">
        <f>[1]节奏总纲!BC258</f>
        <v>47.785447853033176</v>
      </c>
      <c r="AR258" s="1">
        <f>[1]节奏总纲!BD258</f>
        <v>50.527400604734339</v>
      </c>
      <c r="AS258" s="1">
        <f>[1]节奏总纲!BE258</f>
        <v>55.24064392640193</v>
      </c>
    </row>
    <row r="259" spans="17:45">
      <c r="Q259" s="1">
        <v>256</v>
      </c>
      <c r="R259" s="1">
        <f>[1]节奏总纲!AD259</f>
        <v>80.054424711612938</v>
      </c>
      <c r="S259" s="1">
        <f>[1]节奏总纲!AE259</f>
        <v>82.154928281739714</v>
      </c>
      <c r="T259" s="1">
        <f>[1]节奏总纲!AF259</f>
        <v>85.113657629421638</v>
      </c>
      <c r="U259" s="1">
        <f>[1]节奏总纲!AG259</f>
        <v>90.062795496260307</v>
      </c>
      <c r="V259" s="1">
        <f>[1]节奏总纲!AH259</f>
        <v>98.904923656708121</v>
      </c>
      <c r="AN259" s="1">
        <v>256</v>
      </c>
      <c r="AO259" s="1">
        <f>[1]节奏总纲!BA259</f>
        <v>44.352321070087235</v>
      </c>
      <c r="AP259" s="1">
        <f>[1]节奏总纲!BB259</f>
        <v>45.869242601500943</v>
      </c>
      <c r="AQ259" s="1">
        <f>[1]节奏总纲!BC259</f>
        <v>47.813164570797035</v>
      </c>
      <c r="AR259" s="1">
        <f>[1]节奏总纲!BD259</f>
        <v>50.554158626283517</v>
      </c>
      <c r="AS259" s="1">
        <f>[1]节奏总纲!BE259</f>
        <v>55.266353747598714</v>
      </c>
    </row>
    <row r="260" spans="17:45">
      <c r="Q260" s="1">
        <v>257</v>
      </c>
      <c r="R260" s="1">
        <f>[1]节奏总纲!AD260</f>
        <v>80.108849423225877</v>
      </c>
      <c r="S260" s="1">
        <f>[1]节奏总纲!AE260</f>
        <v>82.209309758681655</v>
      </c>
      <c r="T260" s="1">
        <f>[1]节奏总纲!AF260</f>
        <v>85.168261290208434</v>
      </c>
      <c r="U260" s="1">
        <f>[1]节奏总纲!AG260</f>
        <v>90.119205392290041</v>
      </c>
      <c r="V260" s="1">
        <f>[1]节奏总纲!AH260</f>
        <v>98.96436424349848</v>
      </c>
      <c r="AN260" s="1">
        <v>257</v>
      </c>
      <c r="AO260" s="1">
        <f>[1]节奏总纲!BA260</f>
        <v>44.378176516391136</v>
      </c>
      <c r="AP260" s="1">
        <f>[1]节奏总纲!BB260</f>
        <v>45.897138705528576</v>
      </c>
      <c r="AQ260" s="1">
        <f>[1]节奏总纲!BC260</f>
        <v>47.840881288560894</v>
      </c>
      <c r="AR260" s="1">
        <f>[1]节奏总纲!BD260</f>
        <v>50.580916647832701</v>
      </c>
      <c r="AS260" s="1">
        <f>[1]节奏总纲!BE260</f>
        <v>55.292063568795498</v>
      </c>
    </row>
    <row r="261" spans="17:45">
      <c r="Q261" s="1">
        <v>258</v>
      </c>
      <c r="R261" s="1">
        <f>[1]节奏总纲!AD261</f>
        <v>80.163274134838829</v>
      </c>
      <c r="S261" s="1">
        <f>[1]节奏总纲!AE261</f>
        <v>82.263691235623583</v>
      </c>
      <c r="T261" s="1">
        <f>[1]节奏总纲!AF261</f>
        <v>85.222864950995231</v>
      </c>
      <c r="U261" s="1">
        <f>[1]节奏总纲!AG261</f>
        <v>90.175615288319776</v>
      </c>
      <c r="V261" s="1">
        <f>[1]节奏总纲!AH261</f>
        <v>99.023313221876677</v>
      </c>
      <c r="AN261" s="1">
        <v>258</v>
      </c>
      <c r="AO261" s="1">
        <f>[1]节奏总纲!BA261</f>
        <v>44.404031962695043</v>
      </c>
      <c r="AP261" s="1">
        <f>[1]节奏总纲!BB261</f>
        <v>45.925034809556202</v>
      </c>
      <c r="AQ261" s="1">
        <f>[1]节奏总纲!BC261</f>
        <v>47.868598006324753</v>
      </c>
      <c r="AR261" s="1">
        <f>[1]节奏总纲!BD261</f>
        <v>50.607674669381879</v>
      </c>
      <c r="AS261" s="1">
        <f>[1]节奏总纲!BE261</f>
        <v>55.31777338999229</v>
      </c>
    </row>
    <row r="262" spans="17:45">
      <c r="Q262" s="1">
        <v>259</v>
      </c>
      <c r="R262" s="1">
        <f>[1]节奏总纲!AD262</f>
        <v>80.217698846451768</v>
      </c>
      <c r="S262" s="1">
        <f>[1]节奏总纲!AE262</f>
        <v>82.318072712565524</v>
      </c>
      <c r="T262" s="1">
        <f>[1]节奏总纲!AF262</f>
        <v>85.277468611782027</v>
      </c>
      <c r="U262" s="1">
        <f>[1]节奏总纲!AG262</f>
        <v>90.23202518434951</v>
      </c>
      <c r="V262" s="1">
        <f>[1]节奏总纲!AH262</f>
        <v>99.081526263999208</v>
      </c>
      <c r="AN262" s="1">
        <v>259</v>
      </c>
      <c r="AO262" s="1">
        <f>[1]节奏总纲!BA262</f>
        <v>44.429887408998944</v>
      </c>
      <c r="AP262" s="1">
        <f>[1]节奏总纲!BB262</f>
        <v>45.952930913583835</v>
      </c>
      <c r="AQ262" s="1">
        <f>[1]节奏总纲!BC262</f>
        <v>47.896314724088612</v>
      </c>
      <c r="AR262" s="1">
        <f>[1]节奏总纲!BD262</f>
        <v>50.634432690931064</v>
      </c>
      <c r="AS262" s="1">
        <f>[1]节奏总纲!BE262</f>
        <v>55.343483211189074</v>
      </c>
    </row>
    <row r="263" spans="17:45">
      <c r="Q263" s="1">
        <v>260</v>
      </c>
      <c r="R263" s="1">
        <f>[1]节奏总纲!AD263</f>
        <v>80.272123558064706</v>
      </c>
      <c r="S263" s="1">
        <f>[1]节奏总纲!AE263</f>
        <v>82.372454189507465</v>
      </c>
      <c r="T263" s="1">
        <f>[1]节奏总纲!AF263</f>
        <v>85.332072272568837</v>
      </c>
      <c r="U263" s="1">
        <f>[1]节奏总纲!AG263</f>
        <v>90.288435080379244</v>
      </c>
      <c r="V263" s="1">
        <f>[1]节奏总纲!AH263</f>
        <v>99.139739306121726</v>
      </c>
      <c r="AN263" s="1">
        <v>260</v>
      </c>
      <c r="AO263" s="1">
        <f>[1]节奏总纲!BA263</f>
        <v>44.455742855302844</v>
      </c>
      <c r="AP263" s="1">
        <f>[1]节奏总纲!BB263</f>
        <v>45.98082701761146</v>
      </c>
      <c r="AQ263" s="1">
        <f>[1]节奏总纲!BC263</f>
        <v>47.92403144185247</v>
      </c>
      <c r="AR263" s="1">
        <f>[1]节奏总纲!BD263</f>
        <v>50.661190712480241</v>
      </c>
      <c r="AS263" s="1">
        <f>[1]节奏总纲!BE263</f>
        <v>55.369193032385866</v>
      </c>
    </row>
    <row r="264" spans="17:45">
      <c r="Q264" s="1">
        <v>261</v>
      </c>
      <c r="R264" s="1">
        <f>[1]节奏总纲!AD264</f>
        <v>80.326548269677644</v>
      </c>
      <c r="S264" s="1">
        <f>[1]节奏总纲!AE264</f>
        <v>82.426835666449392</v>
      </c>
      <c r="T264" s="1">
        <f>[1]节奏总纲!AF264</f>
        <v>85.386675933355633</v>
      </c>
      <c r="U264" s="1">
        <f>[1]节奏总纲!AG264</f>
        <v>90.344844976408993</v>
      </c>
      <c r="V264" s="1">
        <f>[1]节奏总纲!AH264</f>
        <v>99.197952348244257</v>
      </c>
      <c r="AN264" s="1">
        <v>261</v>
      </c>
      <c r="AO264" s="1">
        <f>[1]节奏总纲!BA264</f>
        <v>44.481598301606752</v>
      </c>
      <c r="AP264" s="1">
        <f>[1]节奏总纲!BB264</f>
        <v>46.007529841290832</v>
      </c>
      <c r="AQ264" s="1">
        <f>[1]节奏总纲!BC264</f>
        <v>47.951748159616329</v>
      </c>
      <c r="AR264" s="1">
        <f>[1]节奏总纲!BD264</f>
        <v>50.687948734029419</v>
      </c>
      <c r="AS264" s="1">
        <f>[1]节奏总纲!BE264</f>
        <v>55.39490285358265</v>
      </c>
    </row>
    <row r="265" spans="17:45">
      <c r="Q265" s="1">
        <v>262</v>
      </c>
      <c r="R265" s="1">
        <f>[1]节奏总纲!AD265</f>
        <v>80.380972981290597</v>
      </c>
      <c r="S265" s="1">
        <f>[1]节奏总纲!AE265</f>
        <v>82.481217143391333</v>
      </c>
      <c r="T265" s="1">
        <f>[1]节奏总纲!AF265</f>
        <v>85.441279594142429</v>
      </c>
      <c r="U265" s="1">
        <f>[1]节奏总纲!AG265</f>
        <v>90.401254872438727</v>
      </c>
      <c r="V265" s="1">
        <f>[1]节奏总纲!AH265</f>
        <v>99.256165390366789</v>
      </c>
      <c r="AN265" s="1">
        <v>262</v>
      </c>
      <c r="AO265" s="1">
        <f>[1]节奏总纲!BA265</f>
        <v>44.507453747910652</v>
      </c>
      <c r="AP265" s="1">
        <f>[1]节奏总纲!BB265</f>
        <v>46.031609894814238</v>
      </c>
      <c r="AQ265" s="1">
        <f>[1]节奏总纲!BC265</f>
        <v>47.979464877380188</v>
      </c>
      <c r="AR265" s="1">
        <f>[1]节奏总纲!BD265</f>
        <v>50.714706755578604</v>
      </c>
      <c r="AS265" s="1">
        <f>[1]节奏总纲!BE265</f>
        <v>55.420612674779434</v>
      </c>
    </row>
    <row r="266" spans="17:45">
      <c r="Q266" s="1">
        <v>263</v>
      </c>
      <c r="R266" s="1">
        <f>[1]节奏总纲!AD266</f>
        <v>80.435397692903535</v>
      </c>
      <c r="S266" s="1">
        <f>[1]节奏总纲!AE266</f>
        <v>82.535598620333275</v>
      </c>
      <c r="T266" s="1">
        <f>[1]节奏总纲!AF266</f>
        <v>85.495883254929225</v>
      </c>
      <c r="U266" s="1">
        <f>[1]节奏总纲!AG266</f>
        <v>90.457664768468462</v>
      </c>
      <c r="V266" s="1">
        <f>[1]节奏总纲!AH266</f>
        <v>99.314378432489306</v>
      </c>
      <c r="AN266" s="1">
        <v>263</v>
      </c>
      <c r="AO266" s="1">
        <f>[1]节奏总纲!BA266</f>
        <v>44.533309194214553</v>
      </c>
      <c r="AP266" s="1">
        <f>[1]节奏总纲!BB266</f>
        <v>46.055689948337651</v>
      </c>
      <c r="AQ266" s="1">
        <f>[1]节奏总纲!BC266</f>
        <v>48.006200084618079</v>
      </c>
      <c r="AR266" s="1">
        <f>[1]节奏总纲!BD266</f>
        <v>50.741464777127781</v>
      </c>
      <c r="AS266" s="1">
        <f>[1]节奏总纲!BE266</f>
        <v>55.446322495976226</v>
      </c>
    </row>
    <row r="267" spans="17:45">
      <c r="Q267" s="1">
        <v>264</v>
      </c>
      <c r="R267" s="1">
        <f>[1]节奏总纲!AD267</f>
        <v>80.489822404516474</v>
      </c>
      <c r="S267" s="1">
        <f>[1]节奏总纲!AE267</f>
        <v>82.589980097275202</v>
      </c>
      <c r="T267" s="1">
        <f>[1]节奏总纲!AF267</f>
        <v>85.550486915716021</v>
      </c>
      <c r="U267" s="1">
        <f>[1]节奏总纲!AG267</f>
        <v>90.514074664498196</v>
      </c>
      <c r="V267" s="1">
        <f>[1]节奏总纲!AH267</f>
        <v>99.372591474611838</v>
      </c>
      <c r="AN267" s="1">
        <v>264</v>
      </c>
      <c r="AO267" s="1">
        <f>[1]节奏总纲!BA267</f>
        <v>44.55916464051846</v>
      </c>
      <c r="AP267" s="1">
        <f>[1]节奏总纲!BB267</f>
        <v>46.079770001861057</v>
      </c>
      <c r="AQ267" s="1">
        <f>[1]节奏总纲!BC267</f>
        <v>48.030128751164241</v>
      </c>
      <c r="AR267" s="1">
        <f>[1]节奏总纲!BD267</f>
        <v>50.768222798676959</v>
      </c>
      <c r="AS267" s="1">
        <f>[1]节奏总纲!BE267</f>
        <v>55.47203231717301</v>
      </c>
    </row>
    <row r="268" spans="17:45">
      <c r="Q268" s="1">
        <v>265</v>
      </c>
      <c r="R268" s="1">
        <f>[1]节奏总纲!AD268</f>
        <v>80.544247116129412</v>
      </c>
      <c r="S268" s="1">
        <f>[1]节奏总纲!AE268</f>
        <v>82.644361574217143</v>
      </c>
      <c r="T268" s="1">
        <f>[1]节奏总纲!AF268</f>
        <v>85.605090576502832</v>
      </c>
      <c r="U268" s="1">
        <f>[1]节奏总纲!AG268</f>
        <v>90.57048456052793</v>
      </c>
      <c r="V268" s="1">
        <f>[1]节奏总纲!AH268</f>
        <v>99.430804516734369</v>
      </c>
      <c r="AN268" s="1">
        <v>265</v>
      </c>
      <c r="AO268" s="1">
        <f>[1]节奏总纲!BA268</f>
        <v>44.585020086822361</v>
      </c>
      <c r="AP268" s="1">
        <f>[1]节奏总纲!BB268</f>
        <v>46.10385005538447</v>
      </c>
      <c r="AQ268" s="1">
        <f>[1]节奏总纲!BC268</f>
        <v>48.054057417710396</v>
      </c>
      <c r="AR268" s="1">
        <f>[1]节奏总纲!BD268</f>
        <v>50.794980820226144</v>
      </c>
      <c r="AS268" s="1">
        <f>[1]节奏总纲!BE268</f>
        <v>55.497742138369794</v>
      </c>
    </row>
    <row r="269" spans="17:45">
      <c r="Q269" s="1">
        <v>266</v>
      </c>
      <c r="R269" s="1">
        <f>[1]节奏总纲!AD269</f>
        <v>80.598671827742351</v>
      </c>
      <c r="S269" s="1">
        <f>[1]节奏总纲!AE269</f>
        <v>82.698743051159084</v>
      </c>
      <c r="T269" s="1">
        <f>[1]节奏总纲!AF269</f>
        <v>85.659694237289628</v>
      </c>
      <c r="U269" s="1">
        <f>[1]节奏总纲!AG269</f>
        <v>90.626894456557665</v>
      </c>
      <c r="V269" s="1">
        <f>[1]节奏总纲!AH269</f>
        <v>99.489017558856887</v>
      </c>
      <c r="AN269" s="1">
        <v>266</v>
      </c>
      <c r="AO269" s="1">
        <f>[1]节奏总纲!BA269</f>
        <v>44.610875533126261</v>
      </c>
      <c r="AP269" s="1">
        <f>[1]节奏总纲!BB269</f>
        <v>46.127930108907876</v>
      </c>
      <c r="AQ269" s="1">
        <f>[1]节奏总纲!BC269</f>
        <v>48.077986084256551</v>
      </c>
      <c r="AR269" s="1">
        <f>[1]节奏总纲!BD269</f>
        <v>50.821738841775321</v>
      </c>
      <c r="AS269" s="1">
        <f>[1]节奏总纲!BE269</f>
        <v>55.523451959566586</v>
      </c>
    </row>
    <row r="270" spans="17:45">
      <c r="Q270" s="1">
        <v>267</v>
      </c>
      <c r="R270" s="1">
        <f>[1]节奏总纲!AD270</f>
        <v>80.653096539355303</v>
      </c>
      <c r="S270" s="1">
        <f>[1]节奏总纲!AE270</f>
        <v>82.753124528101011</v>
      </c>
      <c r="T270" s="1">
        <f>[1]节奏总纲!AF270</f>
        <v>85.714297898076424</v>
      </c>
      <c r="U270" s="1">
        <f>[1]节奏总纲!AG270</f>
        <v>90.683304352587413</v>
      </c>
      <c r="V270" s="1">
        <f>[1]节奏总纲!AH270</f>
        <v>99.547230600979418</v>
      </c>
      <c r="AN270" s="1">
        <v>267</v>
      </c>
      <c r="AO270" s="1">
        <f>[1]节奏总纲!BA270</f>
        <v>44.636730979430169</v>
      </c>
      <c r="AP270" s="1">
        <f>[1]节奏总纲!BB270</f>
        <v>46.152010162431289</v>
      </c>
      <c r="AQ270" s="1">
        <f>[1]节奏总纲!BC270</f>
        <v>48.101914750802706</v>
      </c>
      <c r="AR270" s="1">
        <f>[1]节奏总纲!BD270</f>
        <v>50.848496863324499</v>
      </c>
      <c r="AS270" s="1">
        <f>[1]节奏总纲!BE270</f>
        <v>55.54916178076337</v>
      </c>
    </row>
    <row r="271" spans="17:45">
      <c r="Q271" s="1">
        <v>268</v>
      </c>
      <c r="R271" s="1">
        <f>[1]节奏总纲!AD271</f>
        <v>80.707521250968242</v>
      </c>
      <c r="S271" s="1">
        <f>[1]节奏总纲!AE271</f>
        <v>82.807506005042953</v>
      </c>
      <c r="T271" s="1">
        <f>[1]节奏总纲!AF271</f>
        <v>85.76890155886322</v>
      </c>
      <c r="U271" s="1">
        <f>[1]节奏总纲!AG271</f>
        <v>90.739714248617148</v>
      </c>
      <c r="V271" s="1">
        <f>[1]节奏总纲!AH271</f>
        <v>99.605443643101935</v>
      </c>
      <c r="AN271" s="1">
        <v>268</v>
      </c>
      <c r="AO271" s="1">
        <f>[1]节奏总纲!BA271</f>
        <v>44.662586425734069</v>
      </c>
      <c r="AP271" s="1">
        <f>[1]节奏总纲!BB271</f>
        <v>46.176090215954694</v>
      </c>
      <c r="AQ271" s="1">
        <f>[1]节奏总纲!BC271</f>
        <v>48.125843417348868</v>
      </c>
      <c r="AR271" s="1">
        <f>[1]节奏总纲!BD271</f>
        <v>50.875254884873684</v>
      </c>
      <c r="AS271" s="1">
        <f>[1]节奏总纲!BE271</f>
        <v>55.574871601960162</v>
      </c>
    </row>
    <row r="272" spans="17:45">
      <c r="Q272" s="1">
        <v>269</v>
      </c>
      <c r="R272" s="1">
        <f>[1]节奏总纲!AD272</f>
        <v>80.76194596258118</v>
      </c>
      <c r="S272" s="1">
        <f>[1]节奏总纲!AE272</f>
        <v>82.861887481984894</v>
      </c>
      <c r="T272" s="1">
        <f>[1]节奏总纲!AF272</f>
        <v>85.823505219650016</v>
      </c>
      <c r="U272" s="1">
        <f>[1]节奏总纲!AG272</f>
        <v>90.796124144646882</v>
      </c>
      <c r="V272" s="1">
        <f>[1]节奏总纲!AH272</f>
        <v>99.663656685224467</v>
      </c>
      <c r="AN272" s="1">
        <v>269</v>
      </c>
      <c r="AO272" s="1">
        <f>[1]节奏总纲!BA272</f>
        <v>44.68844187203797</v>
      </c>
      <c r="AP272" s="1">
        <f>[1]节奏总纲!BB272</f>
        <v>46.200170269478107</v>
      </c>
      <c r="AQ272" s="1">
        <f>[1]节奏总纲!BC272</f>
        <v>48.149772083895023</v>
      </c>
      <c r="AR272" s="1">
        <f>[1]节奏总纲!BD272</f>
        <v>50.902012906422861</v>
      </c>
      <c r="AS272" s="1">
        <f>[1]节奏总纲!BE272</f>
        <v>55.600581423156946</v>
      </c>
    </row>
    <row r="273" spans="17:45">
      <c r="Q273" s="1">
        <v>270</v>
      </c>
      <c r="R273" s="1">
        <f>[1]节奏总纲!AD273</f>
        <v>80.816370674194118</v>
      </c>
      <c r="S273" s="1">
        <f>[1]节奏总纲!AE273</f>
        <v>82.916268958926821</v>
      </c>
      <c r="T273" s="1">
        <f>[1]节奏总纲!AF273</f>
        <v>85.878108880436827</v>
      </c>
      <c r="U273" s="1">
        <f>[1]节奏总纲!AG273</f>
        <v>90.852534040676616</v>
      </c>
      <c r="V273" s="1">
        <f>[1]节奏总纲!AH273</f>
        <v>99.721869727346999</v>
      </c>
      <c r="AN273" s="1">
        <v>270</v>
      </c>
      <c r="AO273" s="1">
        <f>[1]节奏总纲!BA273</f>
        <v>44.714297318341877</v>
      </c>
      <c r="AP273" s="1">
        <f>[1]节奏总纲!BB273</f>
        <v>46.224250323001513</v>
      </c>
      <c r="AQ273" s="1">
        <f>[1]节奏总纲!BC273</f>
        <v>48.173700750441178</v>
      </c>
      <c r="AR273" s="1">
        <f>[1]节奏总纲!BD273</f>
        <v>50.928770927972039</v>
      </c>
      <c r="AS273" s="1">
        <f>[1]节奏总纲!BE273</f>
        <v>55.62629124435373</v>
      </c>
    </row>
    <row r="274" spans="17:45">
      <c r="Q274" s="1">
        <v>271</v>
      </c>
      <c r="R274" s="1">
        <f>[1]节奏总纲!AD274</f>
        <v>80.870795385807057</v>
      </c>
      <c r="S274" s="1">
        <f>[1]节奏总纲!AE274</f>
        <v>82.970650435868762</v>
      </c>
      <c r="T274" s="1">
        <f>[1]节奏总纲!AF274</f>
        <v>85.932712541223623</v>
      </c>
      <c r="U274" s="1">
        <f>[1]节奏总纲!AG274</f>
        <v>90.908943936706351</v>
      </c>
      <c r="V274" s="1">
        <f>[1]节奏总纲!AH274</f>
        <v>99.780082769469516</v>
      </c>
      <c r="AN274" s="1">
        <v>271</v>
      </c>
      <c r="AO274" s="1">
        <f>[1]节奏总纲!BA274</f>
        <v>44.740152764645778</v>
      </c>
      <c r="AP274" s="1">
        <f>[1]节奏总纲!BB274</f>
        <v>46.248330376524919</v>
      </c>
      <c r="AQ274" s="1">
        <f>[1]节奏总纲!BC274</f>
        <v>48.19762941698734</v>
      </c>
      <c r="AR274" s="1">
        <f>[1]节奏总纲!BD274</f>
        <v>50.955528949521224</v>
      </c>
      <c r="AS274" s="1">
        <f>[1]节奏总纲!BE274</f>
        <v>55.652001065550522</v>
      </c>
    </row>
    <row r="275" spans="17:45">
      <c r="Q275" s="1">
        <v>272</v>
      </c>
      <c r="R275" s="1">
        <f>[1]节奏总纲!AD275</f>
        <v>80.925220097420009</v>
      </c>
      <c r="S275" s="1">
        <f>[1]节奏总纲!AE275</f>
        <v>83.023342162088809</v>
      </c>
      <c r="T275" s="1">
        <f>[1]节奏总纲!AF275</f>
        <v>85.987316202010419</v>
      </c>
      <c r="U275" s="1">
        <f>[1]节奏总纲!AG275</f>
        <v>90.965353832736099</v>
      </c>
      <c r="V275" s="1">
        <f>[1]节奏总纲!AH275</f>
        <v>99.838295811592047</v>
      </c>
      <c r="AN275" s="1">
        <v>272</v>
      </c>
      <c r="AO275" s="1">
        <f>[1]节奏总纲!BA275</f>
        <v>44.766008210949678</v>
      </c>
      <c r="AP275" s="1">
        <f>[1]节奏总纲!BB275</f>
        <v>46.272410430048332</v>
      </c>
      <c r="AQ275" s="1">
        <f>[1]节奏总纲!BC275</f>
        <v>48.221558083533495</v>
      </c>
      <c r="AR275" s="1">
        <f>[1]节奏总纲!BD275</f>
        <v>50.982286971070401</v>
      </c>
      <c r="AS275" s="1">
        <f>[1]节奏总纲!BE275</f>
        <v>55.677710886747306</v>
      </c>
    </row>
    <row r="276" spans="17:45">
      <c r="Q276" s="1">
        <v>273</v>
      </c>
      <c r="R276" s="1">
        <f>[1]节奏总纲!AD276</f>
        <v>80.979644809032948</v>
      </c>
      <c r="S276" s="1">
        <f>[1]节奏总纲!AE276</f>
        <v>83.07405267945947</v>
      </c>
      <c r="T276" s="1">
        <f>[1]节奏总纲!AF276</f>
        <v>86.038061368689995</v>
      </c>
      <c r="U276" s="1">
        <f>[1]节奏总纲!AG276</f>
        <v>91.020352770869948</v>
      </c>
      <c r="V276" s="1">
        <f>[1]节奏总纲!AH276</f>
        <v>99.896508853714579</v>
      </c>
      <c r="AN276" s="1">
        <v>273</v>
      </c>
      <c r="AO276" s="1">
        <f>[1]节奏总纲!BA276</f>
        <v>44.791863657253586</v>
      </c>
      <c r="AP276" s="1">
        <f>[1]节奏总纲!BB276</f>
        <v>46.296490483571738</v>
      </c>
      <c r="AQ276" s="1">
        <f>[1]节奏总纲!BC276</f>
        <v>48.24548675007965</v>
      </c>
      <c r="AR276" s="1">
        <f>[1]节奏总纲!BD276</f>
        <v>51.007810424246486</v>
      </c>
      <c r="AS276" s="1">
        <f>[1]节奏总纲!BE276</f>
        <v>55.703420707944098</v>
      </c>
    </row>
    <row r="277" spans="17:45">
      <c r="Q277" s="1">
        <v>274</v>
      </c>
      <c r="R277" s="1">
        <f>[1]节奏总纲!AD277</f>
        <v>81.031787986768464</v>
      </c>
      <c r="S277" s="1">
        <f>[1]节奏总纲!AE277</f>
        <v>83.124763196830131</v>
      </c>
      <c r="T277" s="1">
        <f>[1]节奏总纲!AF277</f>
        <v>86.087639061133402</v>
      </c>
      <c r="U277" s="1">
        <f>[1]节奏总纲!AG277</f>
        <v>91.073105573528181</v>
      </c>
      <c r="V277" s="1">
        <f>[1]节奏总纲!AH277</f>
        <v>99.954721895837096</v>
      </c>
      <c r="AN277" s="1">
        <v>274</v>
      </c>
      <c r="AO277" s="1">
        <f>[1]节奏总纲!BA277</f>
        <v>44.817719103557486</v>
      </c>
      <c r="AP277" s="1">
        <f>[1]节奏总纲!BB277</f>
        <v>46.320570537095151</v>
      </c>
      <c r="AQ277" s="1">
        <f>[1]节奏总纲!BC277</f>
        <v>48.269415416625804</v>
      </c>
      <c r="AR277" s="1">
        <f>[1]节奏总纲!BD277</f>
        <v>51.030916192165336</v>
      </c>
      <c r="AS277" s="1">
        <f>[1]节奏总纲!BE277</f>
        <v>55.729130529140882</v>
      </c>
    </row>
    <row r="278" spans="17:45">
      <c r="Q278" s="1">
        <v>275</v>
      </c>
      <c r="R278" s="1">
        <f>[1]节奏总纲!AD278</f>
        <v>81.082568038258216</v>
      </c>
      <c r="S278" s="1">
        <f>[1]节奏总纲!AE278</f>
        <v>83.175473714200777</v>
      </c>
      <c r="T278" s="1">
        <f>[1]节奏总纲!AF278</f>
        <v>86.137216753576809</v>
      </c>
      <c r="U278" s="1">
        <f>[1]节奏总纲!AG278</f>
        <v>91.125858376186414</v>
      </c>
      <c r="V278" s="1">
        <f>[1]节奏总纲!AH278</f>
        <v>100.01191770041967</v>
      </c>
      <c r="AN278" s="1">
        <v>275</v>
      </c>
      <c r="AO278" s="1">
        <f>[1]节奏总纲!BA278</f>
        <v>44.843574549861387</v>
      </c>
      <c r="AP278" s="1">
        <f>[1]节奏总纲!BB278</f>
        <v>46.344650590618556</v>
      </c>
      <c r="AQ278" s="1">
        <f>[1]节奏总纲!BC278</f>
        <v>48.293344083171966</v>
      </c>
      <c r="AR278" s="1">
        <f>[1]节奏总纲!BD278</f>
        <v>51.054021960084178</v>
      </c>
      <c r="AS278" s="1">
        <f>[1]节奏总纲!BE278</f>
        <v>55.754840350337666</v>
      </c>
    </row>
    <row r="279" spans="17:45">
      <c r="Q279" s="1">
        <v>276</v>
      </c>
      <c r="R279" s="1">
        <f>[1]节奏总纲!AD279</f>
        <v>81.133348089747955</v>
      </c>
      <c r="S279" s="1">
        <f>[1]节奏总纲!AE279</f>
        <v>83.226184231571438</v>
      </c>
      <c r="T279" s="1">
        <f>[1]节奏总纲!AF279</f>
        <v>86.186794446020215</v>
      </c>
      <c r="U279" s="1">
        <f>[1]节奏总纲!AG279</f>
        <v>91.178611178844633</v>
      </c>
      <c r="V279" s="1">
        <f>[1]节奏总纲!AH279</f>
        <v>100.06555271580974</v>
      </c>
      <c r="AN279" s="1">
        <v>276</v>
      </c>
      <c r="AO279" s="1">
        <f>[1]节奏总纲!BA279</f>
        <v>44.869429996165294</v>
      </c>
      <c r="AP279" s="1">
        <f>[1]节奏总纲!BB279</f>
        <v>46.368730644141969</v>
      </c>
      <c r="AQ279" s="1">
        <f>[1]节奏总纲!BC279</f>
        <v>48.317272749718121</v>
      </c>
      <c r="AR279" s="1">
        <f>[1]节奏总纲!BD279</f>
        <v>51.077127728003028</v>
      </c>
      <c r="AS279" s="1">
        <f>[1]节奏总纲!BE279</f>
        <v>55.780550171534458</v>
      </c>
    </row>
    <row r="280" spans="17:45">
      <c r="Q280" s="1">
        <v>277</v>
      </c>
      <c r="R280" s="1">
        <f>[1]节奏总纲!AD280</f>
        <v>81.184128141237707</v>
      </c>
      <c r="S280" s="1">
        <f>[1]节奏总纲!AE280</f>
        <v>83.276894748942098</v>
      </c>
      <c r="T280" s="1">
        <f>[1]节奏总纲!AF280</f>
        <v>86.236372138463622</v>
      </c>
      <c r="U280" s="1">
        <f>[1]节奏总纲!AG280</f>
        <v>91.231363981502867</v>
      </c>
      <c r="V280" s="1">
        <f>[1]节奏总纲!AH280</f>
        <v>100.11918773119983</v>
      </c>
      <c r="AN280" s="1">
        <v>277</v>
      </c>
      <c r="AO280" s="1">
        <f>[1]节奏总纲!BA280</f>
        <v>44.895285442469195</v>
      </c>
      <c r="AP280" s="1">
        <f>[1]节奏总纲!BB280</f>
        <v>46.392810697665375</v>
      </c>
      <c r="AQ280" s="1">
        <f>[1]节奏总纲!BC280</f>
        <v>48.341201416264276</v>
      </c>
      <c r="AR280" s="1">
        <f>[1]节奏总纲!BD280</f>
        <v>51.10023349592187</v>
      </c>
      <c r="AS280" s="1">
        <f>[1]节奏总纲!BE280</f>
        <v>55.806259992731242</v>
      </c>
    </row>
    <row r="281" spans="17:45">
      <c r="Q281" s="1">
        <v>278</v>
      </c>
      <c r="R281" s="1">
        <f>[1]节奏总纲!AD281</f>
        <v>81.23490819272746</v>
      </c>
      <c r="S281" s="1">
        <f>[1]节奏总纲!AE281</f>
        <v>83.327605266312744</v>
      </c>
      <c r="T281" s="1">
        <f>[1]节奏总纲!AF281</f>
        <v>86.285949830907029</v>
      </c>
      <c r="U281" s="1">
        <f>[1]节奏总纲!AG281</f>
        <v>91.2841167841611</v>
      </c>
      <c r="V281" s="1">
        <f>[1]节奏总纲!AH281</f>
        <v>100.1728227465899</v>
      </c>
      <c r="AN281" s="1">
        <v>278</v>
      </c>
      <c r="AO281" s="1">
        <f>[1]节奏总纲!BA281</f>
        <v>44.921140888773095</v>
      </c>
      <c r="AP281" s="1">
        <f>[1]节奏总纲!BB281</f>
        <v>46.416890751188788</v>
      </c>
      <c r="AQ281" s="1">
        <f>[1]节奏总纲!BC281</f>
        <v>48.365130082810438</v>
      </c>
      <c r="AR281" s="1">
        <f>[1]节奏总纲!BD281</f>
        <v>51.12333926384072</v>
      </c>
      <c r="AS281" s="1">
        <f>[1]节奏总纲!BE281</f>
        <v>55.831969813928033</v>
      </c>
    </row>
    <row r="282" spans="17:45">
      <c r="Q282" s="1">
        <v>279</v>
      </c>
      <c r="R282" s="1">
        <f>[1]节奏总纲!AD282</f>
        <v>81.285688244217212</v>
      </c>
      <c r="S282" s="1">
        <f>[1]节奏总纲!AE282</f>
        <v>83.378315783683405</v>
      </c>
      <c r="T282" s="1">
        <f>[1]节奏总纲!AF282</f>
        <v>86.335527523350422</v>
      </c>
      <c r="U282" s="1">
        <f>[1]节奏总纲!AG282</f>
        <v>91.336869586819319</v>
      </c>
      <c r="V282" s="1">
        <f>[1]节奏总纲!AH282</f>
        <v>100.22645776197997</v>
      </c>
      <c r="AN282" s="1">
        <v>279</v>
      </c>
      <c r="AO282" s="1">
        <f>[1]节奏总纲!BA282</f>
        <v>44.946996335076996</v>
      </c>
      <c r="AP282" s="1">
        <f>[1]节奏总纲!BB282</f>
        <v>46.440970804712194</v>
      </c>
      <c r="AQ282" s="1">
        <f>[1]节奏总纲!BC282</f>
        <v>48.389058749356593</v>
      </c>
      <c r="AR282" s="1">
        <f>[1]节奏总纲!BD282</f>
        <v>51.146445031759569</v>
      </c>
      <c r="AS282" s="1">
        <f>[1]节奏总纲!BE282</f>
        <v>55.857679635124818</v>
      </c>
    </row>
    <row r="283" spans="17:45">
      <c r="Q283" s="1">
        <v>280</v>
      </c>
      <c r="R283" s="1">
        <f>[1]节奏总纲!AD283</f>
        <v>81.336468295706965</v>
      </c>
      <c r="S283" s="1">
        <f>[1]节奏总纲!AE283</f>
        <v>83.429026301054066</v>
      </c>
      <c r="T283" s="1">
        <f>[1]节奏总纲!AF283</f>
        <v>86.385105215793828</v>
      </c>
      <c r="U283" s="1">
        <f>[1]节奏总纲!AG283</f>
        <v>91.389622389477552</v>
      </c>
      <c r="V283" s="1">
        <f>[1]节奏总纲!AH283</f>
        <v>100.28009277737006</v>
      </c>
      <c r="AN283" s="1">
        <v>280</v>
      </c>
      <c r="AO283" s="1">
        <f>[1]节奏总纲!BA283</f>
        <v>44.972851781380903</v>
      </c>
      <c r="AP283" s="1">
        <f>[1]节奏总纲!BB283</f>
        <v>46.465050858235607</v>
      </c>
      <c r="AQ283" s="1">
        <f>[1]节奏总纲!BC283</f>
        <v>48.412987415902748</v>
      </c>
      <c r="AR283" s="1">
        <f>[1]节奏总纲!BD283</f>
        <v>51.169550799678412</v>
      </c>
      <c r="AS283" s="1">
        <f>[1]节奏总纲!BE283</f>
        <v>55.883389456321602</v>
      </c>
    </row>
    <row r="284" spans="17:45">
      <c r="Q284" s="1">
        <v>281</v>
      </c>
      <c r="R284" s="1">
        <f>[1]节奏总纲!AD284</f>
        <v>81.387248347196717</v>
      </c>
      <c r="S284" s="1">
        <f>[1]节奏总纲!AE284</f>
        <v>83.479736818424712</v>
      </c>
      <c r="T284" s="1">
        <f>[1]节奏总纲!AF284</f>
        <v>86.434682908237235</v>
      </c>
      <c r="U284" s="1">
        <f>[1]节奏总纲!AG284</f>
        <v>91.442375192135771</v>
      </c>
      <c r="V284" s="1">
        <f>[1]节奏总纲!AH284</f>
        <v>100.33372779276013</v>
      </c>
      <c r="AN284" s="1">
        <v>281</v>
      </c>
      <c r="AO284" s="1">
        <f>[1]节奏总纲!BA284</f>
        <v>44.998707227684804</v>
      </c>
      <c r="AP284" s="1">
        <f>[1]节奏总纲!BB284</f>
        <v>46.489130911759013</v>
      </c>
      <c r="AQ284" s="1">
        <f>[1]节奏总纲!BC284</f>
        <v>48.43691608244891</v>
      </c>
      <c r="AR284" s="1">
        <f>[1]节奏总纲!BD284</f>
        <v>51.192656567597261</v>
      </c>
      <c r="AS284" s="1">
        <f>[1]节奏总纲!BE284</f>
        <v>55.909099277518393</v>
      </c>
    </row>
    <row r="285" spans="17:45">
      <c r="Q285" s="1">
        <v>282</v>
      </c>
      <c r="R285" s="1">
        <f>[1]节奏总纲!AD285</f>
        <v>81.43802839868647</v>
      </c>
      <c r="S285" s="1">
        <f>[1]节奏总纲!AE285</f>
        <v>83.530447335795373</v>
      </c>
      <c r="T285" s="1">
        <f>[1]节奏总纲!AF285</f>
        <v>86.484260600680642</v>
      </c>
      <c r="U285" s="1">
        <f>[1]节奏总纲!AG285</f>
        <v>91.495127994794004</v>
      </c>
      <c r="V285" s="1">
        <f>[1]节奏总纲!AH285</f>
        <v>100.3873628081502</v>
      </c>
      <c r="AN285" s="1">
        <v>282</v>
      </c>
      <c r="AO285" s="1">
        <f>[1]节奏总纲!BA285</f>
        <v>45.021201039060998</v>
      </c>
      <c r="AP285" s="1">
        <f>[1]节奏总纲!BB285</f>
        <v>46.513210965282425</v>
      </c>
      <c r="AQ285" s="1">
        <f>[1]节奏总纲!BC285</f>
        <v>48.460844748995065</v>
      </c>
      <c r="AR285" s="1">
        <f>[1]节奏总纲!BD285</f>
        <v>51.215762335516104</v>
      </c>
      <c r="AS285" s="1">
        <f>[1]节奏总纲!BE285</f>
        <v>55.934809098715178</v>
      </c>
    </row>
    <row r="286" spans="17:45">
      <c r="Q286" s="1">
        <v>283</v>
      </c>
      <c r="R286" s="1">
        <f>[1]节奏总纲!AD286</f>
        <v>81.488808450176222</v>
      </c>
      <c r="S286" s="1">
        <f>[1]节奏总纲!AE286</f>
        <v>83.581157853166033</v>
      </c>
      <c r="T286" s="1">
        <f>[1]节奏总纲!AF286</f>
        <v>86.533838293124049</v>
      </c>
      <c r="U286" s="1">
        <f>[1]节奏总纲!AG286</f>
        <v>91.547880797452237</v>
      </c>
      <c r="V286" s="1">
        <f>[1]节奏总纲!AH286</f>
        <v>100.44099782354027</v>
      </c>
      <c r="AN286" s="1">
        <v>283</v>
      </c>
      <c r="AO286" s="1">
        <f>[1]节奏总纲!BA286</f>
        <v>45.043517922283101</v>
      </c>
      <c r="AP286" s="1">
        <f>[1]节奏总纲!BB286</f>
        <v>46.537291018805831</v>
      </c>
      <c r="AQ286" s="1">
        <f>[1]节奏总纲!BC286</f>
        <v>48.48477341554122</v>
      </c>
      <c r="AR286" s="1">
        <f>[1]节奏总纲!BD286</f>
        <v>51.238868103434953</v>
      </c>
      <c r="AS286" s="1">
        <f>[1]节奏总纲!BE286</f>
        <v>55.960518919911962</v>
      </c>
    </row>
    <row r="287" spans="17:45">
      <c r="Q287" s="1">
        <v>284</v>
      </c>
      <c r="R287" s="1">
        <f>[1]节奏总纲!AD287</f>
        <v>81.539588501665975</v>
      </c>
      <c r="S287" s="1">
        <f>[1]节奏总纲!AE287</f>
        <v>83.631868370536679</v>
      </c>
      <c r="T287" s="1">
        <f>[1]节奏总纲!AF287</f>
        <v>86.583415985567456</v>
      </c>
      <c r="U287" s="1">
        <f>[1]节奏总纲!AG287</f>
        <v>91.600633600110456</v>
      </c>
      <c r="V287" s="1">
        <f>[1]节奏总纲!AH287</f>
        <v>100.49463283893036</v>
      </c>
      <c r="AN287" s="1">
        <v>284</v>
      </c>
      <c r="AO287" s="1">
        <f>[1]节奏总纲!BA287</f>
        <v>45.065834805505204</v>
      </c>
      <c r="AP287" s="1">
        <f>[1]节奏总纲!BB287</f>
        <v>46.561371072329244</v>
      </c>
      <c r="AQ287" s="1">
        <f>[1]节奏总纲!BC287</f>
        <v>48.508702082087382</v>
      </c>
      <c r="AR287" s="1">
        <f>[1]节奏总纲!BD287</f>
        <v>51.261973871353796</v>
      </c>
      <c r="AS287" s="1">
        <f>[1]节奏总纲!BE287</f>
        <v>55.986228741108754</v>
      </c>
    </row>
    <row r="288" spans="17:45">
      <c r="Q288" s="1">
        <v>285</v>
      </c>
      <c r="R288" s="1">
        <f>[1]节奏总纲!AD288</f>
        <v>81.590368553155727</v>
      </c>
      <c r="S288" s="1">
        <f>[1]节奏总纲!AE288</f>
        <v>83.68257888790734</v>
      </c>
      <c r="T288" s="1">
        <f>[1]节奏总纲!AF288</f>
        <v>86.632993678010848</v>
      </c>
      <c r="U288" s="1">
        <f>[1]节奏总纲!AG288</f>
        <v>91.653386402768689</v>
      </c>
      <c r="V288" s="1">
        <f>[1]节奏总纲!AH288</f>
        <v>100.54826785432043</v>
      </c>
      <c r="AN288" s="1">
        <v>285</v>
      </c>
      <c r="AO288" s="1">
        <f>[1]节奏总纲!BA288</f>
        <v>45.088151688727308</v>
      </c>
      <c r="AP288" s="1">
        <f>[1]节奏总纲!BB288</f>
        <v>46.58545112585265</v>
      </c>
      <c r="AQ288" s="1">
        <f>[1]节奏总纲!BC288</f>
        <v>48.532630748633537</v>
      </c>
      <c r="AR288" s="1">
        <f>[1]节奏总纲!BD288</f>
        <v>51.285079639272645</v>
      </c>
      <c r="AS288" s="1">
        <f>[1]节奏总纲!BE288</f>
        <v>56.010312347085055</v>
      </c>
    </row>
    <row r="289" spans="17:45">
      <c r="Q289" s="1">
        <v>286</v>
      </c>
      <c r="R289" s="1">
        <f>[1]节奏总纲!AD289</f>
        <v>81.64114860464548</v>
      </c>
      <c r="S289" s="1">
        <f>[1]节奏总纲!AE289</f>
        <v>83.733289405278001</v>
      </c>
      <c r="T289" s="1">
        <f>[1]节奏总纲!AF289</f>
        <v>86.682571370454255</v>
      </c>
      <c r="U289" s="1">
        <f>[1]节奏总纲!AG289</f>
        <v>91.706139205426922</v>
      </c>
      <c r="V289" s="1">
        <f>[1]节奏总纲!AH289</f>
        <v>100.6019028697105</v>
      </c>
      <c r="AN289" s="1">
        <v>286</v>
      </c>
      <c r="AO289" s="1">
        <f>[1]节奏总纲!BA289</f>
        <v>45.110468571949411</v>
      </c>
      <c r="AP289" s="1">
        <f>[1]节奏总纲!BB289</f>
        <v>46.609531179376063</v>
      </c>
      <c r="AQ289" s="1">
        <f>[1]节奏总纲!BC289</f>
        <v>48.556559415179692</v>
      </c>
      <c r="AR289" s="1">
        <f>[1]节奏总纲!BD289</f>
        <v>51.308185407191495</v>
      </c>
      <c r="AS289" s="1">
        <f>[1]节奏总纲!BE289</f>
        <v>56.032520096468168</v>
      </c>
    </row>
    <row r="290" spans="17:45">
      <c r="Q290" s="1">
        <v>287</v>
      </c>
      <c r="R290" s="1">
        <f>[1]节奏总纲!AD290</f>
        <v>81.691928656135218</v>
      </c>
      <c r="S290" s="1">
        <f>[1]节奏总纲!AE290</f>
        <v>83.783999922648647</v>
      </c>
      <c r="T290" s="1">
        <f>[1]节奏总纲!AF290</f>
        <v>86.732149062897662</v>
      </c>
      <c r="U290" s="1">
        <f>[1]节奏总纲!AG290</f>
        <v>91.758892008085141</v>
      </c>
      <c r="V290" s="1">
        <f>[1]节奏总纲!AH290</f>
        <v>100.65553788510059</v>
      </c>
      <c r="AN290" s="1">
        <v>287</v>
      </c>
      <c r="AO290" s="1">
        <f>[1]节奏总纲!BA290</f>
        <v>45.132785455171515</v>
      </c>
      <c r="AP290" s="1">
        <f>[1]节奏总纲!BB290</f>
        <v>46.633611232899469</v>
      </c>
      <c r="AQ290" s="1">
        <f>[1]节奏总纲!BC290</f>
        <v>48.580488081725846</v>
      </c>
      <c r="AR290" s="1">
        <f>[1]节奏总纲!BD290</f>
        <v>51.331291175110337</v>
      </c>
      <c r="AS290" s="1">
        <f>[1]节奏总纲!BE290</f>
        <v>56.054727845851275</v>
      </c>
    </row>
    <row r="291" spans="17:45">
      <c r="Q291" s="1">
        <v>288</v>
      </c>
      <c r="R291" s="1">
        <f>[1]节奏总纲!AD291</f>
        <v>81.742708707624971</v>
      </c>
      <c r="S291" s="1">
        <f>[1]节奏总纲!AE291</f>
        <v>83.834710440019307</v>
      </c>
      <c r="T291" s="1">
        <f>[1]节奏总纲!AF291</f>
        <v>86.781726755341069</v>
      </c>
      <c r="U291" s="1">
        <f>[1]节奏总纲!AG291</f>
        <v>91.811644810743374</v>
      </c>
      <c r="V291" s="1">
        <f>[1]节奏总纲!AH291</f>
        <v>100.70917290049066</v>
      </c>
      <c r="AN291" s="1">
        <v>288</v>
      </c>
      <c r="AO291" s="1">
        <f>[1]节奏总纲!BA291</f>
        <v>45.155102338393618</v>
      </c>
      <c r="AP291" s="1">
        <f>[1]节奏总纲!BB291</f>
        <v>46.657691286422882</v>
      </c>
      <c r="AQ291" s="1">
        <f>[1]节奏总纲!BC291</f>
        <v>48.604416748272008</v>
      </c>
      <c r="AR291" s="1">
        <f>[1]节奏总纲!BD291</f>
        <v>51.354396943029187</v>
      </c>
      <c r="AS291" s="1">
        <f>[1]节奏总纲!BE291</f>
        <v>56.076935595234382</v>
      </c>
    </row>
    <row r="292" spans="17:45">
      <c r="Q292" s="1">
        <v>289</v>
      </c>
      <c r="R292" s="1">
        <f>[1]节奏总纲!AD292</f>
        <v>81.793488759114723</v>
      </c>
      <c r="S292" s="1">
        <f>[1]节奏总纲!AE292</f>
        <v>83.885420957389968</v>
      </c>
      <c r="T292" s="1">
        <f>[1]节奏总纲!AF292</f>
        <v>86.831304447784476</v>
      </c>
      <c r="U292" s="1">
        <f>[1]节奏总纲!AG292</f>
        <v>91.864397613401607</v>
      </c>
      <c r="V292" s="1">
        <f>[1]节奏总纲!AH292</f>
        <v>100.76280791588073</v>
      </c>
      <c r="AN292" s="1">
        <v>289</v>
      </c>
      <c r="AO292" s="1">
        <f>[1]节奏总纲!BA292</f>
        <v>45.177419221615722</v>
      </c>
      <c r="AP292" s="1">
        <f>[1]节奏总纲!BB292</f>
        <v>46.681771339946287</v>
      </c>
      <c r="AQ292" s="1">
        <f>[1]节奏总纲!BC292</f>
        <v>48.628345414818163</v>
      </c>
      <c r="AR292" s="1">
        <f>[1]节奏总纲!BD292</f>
        <v>51.377502710948029</v>
      </c>
      <c r="AS292" s="1">
        <f>[1]节奏总纲!BE292</f>
        <v>56.099143344617488</v>
      </c>
    </row>
    <row r="293" spans="17:45">
      <c r="Q293" s="1">
        <v>290</v>
      </c>
      <c r="R293" s="1">
        <f>[1]节奏总纲!AD293</f>
        <v>81.844268810604476</v>
      </c>
      <c r="S293" s="1">
        <f>[1]节奏总纲!AE293</f>
        <v>83.936131474760614</v>
      </c>
      <c r="T293" s="1">
        <f>[1]节奏总纲!AF293</f>
        <v>86.880882140227882</v>
      </c>
      <c r="U293" s="1">
        <f>[1]节奏总纲!AG293</f>
        <v>91.917150416059826</v>
      </c>
      <c r="V293" s="1">
        <f>[1]节奏总纲!AH293</f>
        <v>100.8164429312708</v>
      </c>
      <c r="AN293" s="1">
        <v>290</v>
      </c>
      <c r="AO293" s="1">
        <f>[1]节奏总纲!BA293</f>
        <v>45.199736104837825</v>
      </c>
      <c r="AP293" s="1">
        <f>[1]节奏总纲!BB293</f>
        <v>46.7058513934697</v>
      </c>
      <c r="AQ293" s="1">
        <f>[1]节奏总纲!BC293</f>
        <v>48.652274081364318</v>
      </c>
      <c r="AR293" s="1">
        <f>[1]节奏总纲!BD293</f>
        <v>51.400608478866879</v>
      </c>
      <c r="AS293" s="1">
        <f>[1]节奏总纲!BE293</f>
        <v>56.121351094000602</v>
      </c>
    </row>
    <row r="294" spans="17:45">
      <c r="Q294" s="1">
        <v>291</v>
      </c>
      <c r="R294" s="1">
        <f>[1]节奏总纲!AD294</f>
        <v>81.895048862094228</v>
      </c>
      <c r="S294" s="1">
        <f>[1]节奏总纲!AE294</f>
        <v>83.986841992131275</v>
      </c>
      <c r="T294" s="1">
        <f>[1]节奏总纲!AF294</f>
        <v>86.930459832671289</v>
      </c>
      <c r="U294" s="1">
        <f>[1]节奏总纲!AG294</f>
        <v>91.969903218718059</v>
      </c>
      <c r="V294" s="1">
        <f>[1]节奏总纲!AH294</f>
        <v>100.87007794666089</v>
      </c>
      <c r="AN294" s="1">
        <v>291</v>
      </c>
      <c r="AO294" s="1">
        <f>[1]节奏总纲!BA294</f>
        <v>45.222052988059936</v>
      </c>
      <c r="AP294" s="1">
        <f>[1]节奏总纲!BB294</f>
        <v>46.729931446993106</v>
      </c>
      <c r="AQ294" s="1">
        <f>[1]节奏总纲!BC294</f>
        <v>48.67620274791048</v>
      </c>
      <c r="AR294" s="1">
        <f>[1]节奏总纲!BD294</f>
        <v>51.423714246785721</v>
      </c>
      <c r="AS294" s="1">
        <f>[1]节奏总纲!BE294</f>
        <v>56.143558843383708</v>
      </c>
    </row>
    <row r="295" spans="17:45">
      <c r="Q295" s="1">
        <v>292</v>
      </c>
      <c r="R295" s="1">
        <f>[1]节奏总纲!AD295</f>
        <v>81.945828913583981</v>
      </c>
      <c r="S295" s="1">
        <f>[1]节奏总纲!AE295</f>
        <v>84.036191564035917</v>
      </c>
      <c r="T295" s="1">
        <f>[1]节奏总纲!AF295</f>
        <v>86.980037525114682</v>
      </c>
      <c r="U295" s="1">
        <f>[1]节奏总纲!AG295</f>
        <v>92.021521414287719</v>
      </c>
      <c r="V295" s="1">
        <f>[1]节奏总纲!AH295</f>
        <v>100.92371296205096</v>
      </c>
      <c r="AN295" s="1">
        <v>292</v>
      </c>
      <c r="AO295" s="1">
        <f>[1]节奏总纲!BA295</f>
        <v>45.244369871282039</v>
      </c>
      <c r="AP295" s="1">
        <f>[1]节奏总纲!BB295</f>
        <v>46.754011500516519</v>
      </c>
      <c r="AQ295" s="1">
        <f>[1]节奏总纲!BC295</f>
        <v>48.700131414456635</v>
      </c>
      <c r="AR295" s="1">
        <f>[1]节奏总纲!BD295</f>
        <v>51.446820014704571</v>
      </c>
      <c r="AS295" s="1">
        <f>[1]节奏总纲!BE295</f>
        <v>56.165766592766815</v>
      </c>
    </row>
    <row r="296" spans="17:45">
      <c r="Q296" s="1">
        <v>293</v>
      </c>
      <c r="R296" s="1">
        <f>[1]节奏总纲!AD296</f>
        <v>81.996608965073733</v>
      </c>
      <c r="S296" s="1">
        <f>[1]节奏总纲!AE296</f>
        <v>84.085064274836242</v>
      </c>
      <c r="T296" s="1">
        <f>[1]节奏总纲!AF296</f>
        <v>87.029133791498197</v>
      </c>
      <c r="U296" s="1">
        <f>[1]节奏总纲!AG296</f>
        <v>92.071632371634976</v>
      </c>
      <c r="V296" s="1">
        <f>[1]节奏总纲!AH296</f>
        <v>100.97734797744103</v>
      </c>
      <c r="AN296" s="1">
        <v>293</v>
      </c>
      <c r="AO296" s="1">
        <f>[1]节奏总纲!BA296</f>
        <v>45.266686754504143</v>
      </c>
      <c r="AP296" s="1">
        <f>[1]节奏总纲!BB296</f>
        <v>46.778091554039925</v>
      </c>
      <c r="AQ296" s="1">
        <f>[1]节奏总纲!BC296</f>
        <v>48.72406008100279</v>
      </c>
      <c r="AR296" s="1">
        <f>[1]节奏总纲!BD296</f>
        <v>51.46992578262342</v>
      </c>
      <c r="AS296" s="1">
        <f>[1]节奏总纲!BE296</f>
        <v>56.187974342149921</v>
      </c>
    </row>
    <row r="297" spans="17:45">
      <c r="Q297" s="1">
        <v>294</v>
      </c>
      <c r="R297" s="1">
        <f>[1]节奏总纲!AD297</f>
        <v>82.044215515890215</v>
      </c>
      <c r="S297" s="1">
        <f>[1]节奏总纲!AE297</f>
        <v>84.133936985636566</v>
      </c>
      <c r="T297" s="1">
        <f>[1]节奏总纲!AF297</f>
        <v>87.077905547159801</v>
      </c>
      <c r="U297" s="1">
        <f>[1]节奏总纲!AG297</f>
        <v>92.121743328982234</v>
      </c>
      <c r="V297" s="1">
        <f>[1]节奏总纲!AH297</f>
        <v>101.02868392415382</v>
      </c>
      <c r="AN297" s="1">
        <v>294</v>
      </c>
      <c r="AO297" s="1">
        <f>[1]节奏总纲!BA297</f>
        <v>45.289003637726246</v>
      </c>
      <c r="AP297" s="1">
        <f>[1]节奏总纲!BB297</f>
        <v>46.802171607563338</v>
      </c>
      <c r="AQ297" s="1">
        <f>[1]节奏总纲!BC297</f>
        <v>48.747988747548945</v>
      </c>
      <c r="AR297" s="1">
        <f>[1]节奏总纲!BD297</f>
        <v>51.493031550542263</v>
      </c>
      <c r="AS297" s="1">
        <f>[1]节奏总纲!BE297</f>
        <v>56.210182091533035</v>
      </c>
    </row>
    <row r="298" spans="17:45">
      <c r="Q298" s="1">
        <v>295</v>
      </c>
      <c r="R298" s="1">
        <f>[1]节奏总纲!AD298</f>
        <v>82.091594979242089</v>
      </c>
      <c r="S298" s="1">
        <f>[1]节奏总纲!AE298</f>
        <v>84.182809696436891</v>
      </c>
      <c r="T298" s="1">
        <f>[1]节奏总纲!AF298</f>
        <v>87.126677302821392</v>
      </c>
      <c r="U298" s="1">
        <f>[1]节奏总纲!AG298</f>
        <v>92.171854286329506</v>
      </c>
      <c r="V298" s="1">
        <f>[1]节奏总纲!AH298</f>
        <v>101.07833899530283</v>
      </c>
      <c r="AN298" s="1">
        <v>295</v>
      </c>
      <c r="AO298" s="1">
        <f>[1]节奏总纲!BA298</f>
        <v>45.31132052094835</v>
      </c>
      <c r="AP298" s="1">
        <f>[1]节奏总纲!BB298</f>
        <v>46.826251661086744</v>
      </c>
      <c r="AQ298" s="1">
        <f>[1]节奏总纲!BC298</f>
        <v>48.771917414095107</v>
      </c>
      <c r="AR298" s="1">
        <f>[1]节奏总纲!BD298</f>
        <v>51.516137318461112</v>
      </c>
      <c r="AS298" s="1">
        <f>[1]节奏总纲!BE298</f>
        <v>56.232389840916142</v>
      </c>
    </row>
    <row r="299" spans="17:45">
      <c r="Q299" s="1">
        <v>296</v>
      </c>
      <c r="R299" s="1">
        <f>[1]节奏总纲!AD299</f>
        <v>82.138974442593963</v>
      </c>
      <c r="S299" s="1">
        <f>[1]节奏总纲!AE299</f>
        <v>84.23168240723723</v>
      </c>
      <c r="T299" s="1">
        <f>[1]节奏总纲!AF299</f>
        <v>87.175449058482982</v>
      </c>
      <c r="U299" s="1">
        <f>[1]节奏总纲!AG299</f>
        <v>92.221965243676763</v>
      </c>
      <c r="V299" s="1">
        <f>[1]节奏总纲!AH299</f>
        <v>101.12799406645185</v>
      </c>
      <c r="AN299" s="1">
        <v>296</v>
      </c>
      <c r="AO299" s="1">
        <f>[1]节奏总纲!BA299</f>
        <v>45.333637404170453</v>
      </c>
      <c r="AP299" s="1">
        <f>[1]节奏总纲!BB299</f>
        <v>46.850331714610157</v>
      </c>
      <c r="AQ299" s="1">
        <f>[1]节奏总纲!BC299</f>
        <v>48.795846080641262</v>
      </c>
      <c r="AR299" s="1">
        <f>[1]节奏总纲!BD299</f>
        <v>51.539243086379955</v>
      </c>
      <c r="AS299" s="1">
        <f>[1]节奏总纲!BE299</f>
        <v>56.254597590299248</v>
      </c>
    </row>
    <row r="300" spans="17:45">
      <c r="Q300" s="1">
        <v>297</v>
      </c>
      <c r="R300" s="1">
        <f>[1]节奏总纲!AD300</f>
        <v>82.186353905945836</v>
      </c>
      <c r="S300" s="1">
        <f>[1]节奏总纲!AE300</f>
        <v>84.280555118037555</v>
      </c>
      <c r="T300" s="1">
        <f>[1]节奏总纲!AF300</f>
        <v>87.224220814144587</v>
      </c>
      <c r="U300" s="1">
        <f>[1]节奏总纲!AG300</f>
        <v>92.272076201024021</v>
      </c>
      <c r="V300" s="1">
        <f>[1]节奏总纲!AH300</f>
        <v>101.17764913760085</v>
      </c>
      <c r="AN300" s="1">
        <v>297</v>
      </c>
      <c r="AO300" s="1">
        <f>[1]节奏总纲!BA300</f>
        <v>45.355954287392557</v>
      </c>
      <c r="AP300" s="1">
        <f>[1]节奏总纲!BB300</f>
        <v>46.874411768133562</v>
      </c>
      <c r="AQ300" s="1">
        <f>[1]节奏总纲!BC300</f>
        <v>48.819774747187417</v>
      </c>
      <c r="AR300" s="1">
        <f>[1]节奏总纲!BD300</f>
        <v>51.562348854298804</v>
      </c>
      <c r="AS300" s="1">
        <f>[1]节奏总纲!BE300</f>
        <v>56.276805339682355</v>
      </c>
    </row>
    <row r="301" spans="17:45">
      <c r="Q301" s="1">
        <v>298</v>
      </c>
      <c r="R301" s="1">
        <f>[1]节奏总纲!AD301</f>
        <v>82.23373336929771</v>
      </c>
      <c r="S301" s="1">
        <f>[1]节奏总纲!AE301</f>
        <v>84.329427828837879</v>
      </c>
      <c r="T301" s="1">
        <f>[1]节奏总纲!AF301</f>
        <v>87.272992569806178</v>
      </c>
      <c r="U301" s="1">
        <f>[1]节奏总纲!AG301</f>
        <v>92.322187158371293</v>
      </c>
      <c r="V301" s="1">
        <f>[1]节奏总纲!AH301</f>
        <v>101.22730420874987</v>
      </c>
      <c r="AN301" s="1">
        <v>298</v>
      </c>
      <c r="AO301" s="1">
        <f>[1]节奏总纲!BA301</f>
        <v>45.37827117061466</v>
      </c>
      <c r="AP301" s="1">
        <f>[1]节奏总纲!BB301</f>
        <v>46.898491821656968</v>
      </c>
      <c r="AQ301" s="1">
        <f>[1]节奏总纲!BC301</f>
        <v>48.843703413733579</v>
      </c>
      <c r="AR301" s="1">
        <f>[1]节奏总纲!BD301</f>
        <v>51.585454622217647</v>
      </c>
      <c r="AS301" s="1">
        <f>[1]节奏总纲!BE301</f>
        <v>56.299013089065468</v>
      </c>
    </row>
    <row r="302" spans="17:45">
      <c r="Q302" s="1">
        <v>299</v>
      </c>
      <c r="R302" s="1">
        <f>[1]节奏总纲!AD302</f>
        <v>82.281112832649583</v>
      </c>
      <c r="S302" s="1">
        <f>[1]节奏总纲!AE302</f>
        <v>84.378300539638204</v>
      </c>
      <c r="T302" s="1">
        <f>[1]节奏总纲!AF302</f>
        <v>87.321764325467768</v>
      </c>
      <c r="U302" s="1">
        <f>[1]节奏总纲!AG302</f>
        <v>92.37229811571855</v>
      </c>
      <c r="V302" s="1">
        <f>[1]节奏总纲!AH302</f>
        <v>101.27695927989888</v>
      </c>
      <c r="AN302" s="1">
        <v>299</v>
      </c>
      <c r="AO302" s="1">
        <f>[1]节奏总纲!BA302</f>
        <v>45.400588053836763</v>
      </c>
      <c r="AP302" s="1">
        <f>[1]节奏总纲!BB302</f>
        <v>46.922571875180381</v>
      </c>
      <c r="AQ302" s="1">
        <f>[1]节奏总纲!BC302</f>
        <v>48.867632080279733</v>
      </c>
      <c r="AR302" s="1">
        <f>[1]节奏总纲!BD302</f>
        <v>51.608560390136496</v>
      </c>
      <c r="AS302" s="1">
        <f>[1]节奏总纲!BE302</f>
        <v>56.321220838448575</v>
      </c>
    </row>
    <row r="303" spans="17:45">
      <c r="Q303" s="1">
        <v>300</v>
      </c>
      <c r="R303" s="1">
        <f>[1]节奏总纲!AD303</f>
        <v>82.328492296001457</v>
      </c>
      <c r="S303" s="1">
        <f>[1]节奏总纲!AE303</f>
        <v>84.427173250438543</v>
      </c>
      <c r="T303" s="1">
        <f>[1]节奏总纲!AF303</f>
        <v>87.370536081129359</v>
      </c>
      <c r="U303" s="1">
        <f>[1]节奏总纲!AG303</f>
        <v>92.422409073065808</v>
      </c>
      <c r="V303" s="1">
        <f>[1]节奏总纲!AH303</f>
        <v>101.32661435104789</v>
      </c>
      <c r="AN303" s="1">
        <v>300</v>
      </c>
      <c r="AO303" s="1">
        <f>[1]节奏总纲!BA303</f>
        <v>45.422904937058867</v>
      </c>
      <c r="AP303" s="1">
        <f>[1]节奏总纲!BB303</f>
        <v>46.946651928703787</v>
      </c>
      <c r="AQ303" s="1">
        <f>[1]节奏总纲!BC303</f>
        <v>48.891560746825888</v>
      </c>
      <c r="AR303" s="1">
        <f>[1]节奏总纲!BD303</f>
        <v>51.631666158055346</v>
      </c>
      <c r="AS303" s="1">
        <f>[1]节奏总纲!BE303</f>
        <v>56.343428587831681</v>
      </c>
    </row>
    <row r="304" spans="17:45">
      <c r="Q304" s="1">
        <v>301</v>
      </c>
      <c r="R304" s="1">
        <f>[1]节奏总纲!AD304</f>
        <v>82.375871759353331</v>
      </c>
      <c r="S304" s="1">
        <f>[1]节奏总纲!AE304</f>
        <v>84.476045961238867</v>
      </c>
      <c r="T304" s="1">
        <f>[1]节奏总纲!AF304</f>
        <v>87.419307836790964</v>
      </c>
      <c r="U304" s="1">
        <f>[1]节奏总纲!AG304</f>
        <v>92.472520030413079</v>
      </c>
      <c r="V304" s="1">
        <f>[1]节奏总纲!AH304</f>
        <v>101.3762694221969</v>
      </c>
      <c r="AN304" s="1">
        <v>301</v>
      </c>
      <c r="AO304" s="1">
        <f>[1]节奏总纲!BA304</f>
        <v>45.44522182028097</v>
      </c>
      <c r="AP304" s="1">
        <f>[1]节奏总纲!BB304</f>
        <v>46.9707319822272</v>
      </c>
      <c r="AQ304" s="1">
        <f>[1]节奏总纲!BC304</f>
        <v>48.91548941337205</v>
      </c>
      <c r="AR304" s="1">
        <f>[1]节奏总纲!BD304</f>
        <v>51.654771925974188</v>
      </c>
      <c r="AS304" s="1">
        <f>[1]节奏总纲!BE304</f>
        <v>56.365636337214795</v>
      </c>
    </row>
    <row r="305" spans="17:45">
      <c r="Q305" s="1">
        <v>302</v>
      </c>
      <c r="R305" s="1">
        <f>[1]节奏总纲!AD305</f>
        <v>82.423251222705204</v>
      </c>
      <c r="S305" s="1">
        <f>[1]节奏总纲!AE305</f>
        <v>84.524918672039192</v>
      </c>
      <c r="T305" s="1">
        <f>[1]节奏总纲!AF305</f>
        <v>87.468079592452554</v>
      </c>
      <c r="U305" s="1">
        <f>[1]节奏总纲!AG305</f>
        <v>92.522630987760337</v>
      </c>
      <c r="V305" s="1">
        <f>[1]节奏总纲!AH305</f>
        <v>101.42592449334592</v>
      </c>
      <c r="AN305" s="1">
        <v>302</v>
      </c>
      <c r="AO305" s="1">
        <f>[1]节奏总纲!BA305</f>
        <v>45.467538703503074</v>
      </c>
      <c r="AP305" s="1">
        <f>[1]节奏总纲!BB305</f>
        <v>46.994812035750606</v>
      </c>
      <c r="AQ305" s="1">
        <f>[1]节奏总纲!BC305</f>
        <v>48.939418079918205</v>
      </c>
      <c r="AR305" s="1">
        <f>[1]节奏总纲!BD305</f>
        <v>51.677877693893038</v>
      </c>
      <c r="AS305" s="1">
        <f>[1]节奏总纲!BE305</f>
        <v>56.387844086597902</v>
      </c>
    </row>
    <row r="306" spans="17:45">
      <c r="Q306" s="1">
        <v>303</v>
      </c>
      <c r="R306" s="1">
        <f>[1]节奏总纲!AD306</f>
        <v>82.470630686057078</v>
      </c>
      <c r="S306" s="1">
        <f>[1]节奏总纲!AE306</f>
        <v>84.573791382839516</v>
      </c>
      <c r="T306" s="1">
        <f>[1]节奏总纲!AF306</f>
        <v>87.516851348114145</v>
      </c>
      <c r="U306" s="1">
        <f>[1]节奏总纲!AG306</f>
        <v>92.572741945107595</v>
      </c>
      <c r="V306" s="1">
        <f>[1]节奏总纲!AH306</f>
        <v>101.47557956449492</v>
      </c>
      <c r="AN306" s="1">
        <v>303</v>
      </c>
      <c r="AO306" s="1">
        <f>[1]节奏总纲!BA306</f>
        <v>45.489855586725177</v>
      </c>
      <c r="AP306" s="1">
        <f>[1]节奏总纲!BB306</f>
        <v>47.016308935086101</v>
      </c>
      <c r="AQ306" s="1">
        <f>[1]节奏总纲!BC306</f>
        <v>48.96334674646436</v>
      </c>
      <c r="AR306" s="1">
        <f>[1]节奏总纲!BD306</f>
        <v>51.70098346181188</v>
      </c>
      <c r="AS306" s="1">
        <f>[1]节奏总纲!BE306</f>
        <v>56.410051835981008</v>
      </c>
    </row>
    <row r="307" spans="17:45">
      <c r="Q307" s="1">
        <v>304</v>
      </c>
      <c r="R307" s="1">
        <f>[1]节奏总纲!AD307</f>
        <v>82.518010149408951</v>
      </c>
      <c r="S307" s="1">
        <f>[1]节奏总纲!AE307</f>
        <v>84.622664093639855</v>
      </c>
      <c r="T307" s="1">
        <f>[1]节奏总纲!AF307</f>
        <v>87.565623103775735</v>
      </c>
      <c r="U307" s="1">
        <f>[1]节奏总纲!AG307</f>
        <v>92.622852902454852</v>
      </c>
      <c r="V307" s="1">
        <f>[1]节奏总纲!AH307</f>
        <v>101.52523463564394</v>
      </c>
      <c r="AN307" s="1">
        <v>304</v>
      </c>
      <c r="AO307" s="1">
        <f>[1]节奏总纲!BA307</f>
        <v>45.512172469947281</v>
      </c>
      <c r="AP307" s="1">
        <f>[1]节奏总纲!BB307</f>
        <v>47.037096473408994</v>
      </c>
      <c r="AQ307" s="1">
        <f>[1]节奏总纲!BC307</f>
        <v>48.987275413010522</v>
      </c>
      <c r="AR307" s="1">
        <f>[1]节奏总纲!BD307</f>
        <v>51.72408922973073</v>
      </c>
      <c r="AS307" s="1">
        <f>[1]节奏总纲!BE307</f>
        <v>56.432259585364115</v>
      </c>
    </row>
    <row r="308" spans="17:45">
      <c r="Q308" s="1">
        <v>305</v>
      </c>
      <c r="R308" s="1">
        <f>[1]节奏总纲!AD308</f>
        <v>82.565389612760825</v>
      </c>
      <c r="S308" s="1">
        <f>[1]节奏总纲!AE308</f>
        <v>84.67153680444018</v>
      </c>
      <c r="T308" s="1">
        <f>[1]节奏总纲!AF308</f>
        <v>87.61439485943734</v>
      </c>
      <c r="U308" s="1">
        <f>[1]节奏总纲!AG308</f>
        <v>92.672963859802124</v>
      </c>
      <c r="V308" s="1">
        <f>[1]节奏总纲!AH308</f>
        <v>101.57488970679294</v>
      </c>
      <c r="AN308" s="1">
        <v>305</v>
      </c>
      <c r="AO308" s="1">
        <f>[1]节奏总纲!BA308</f>
        <v>45.534489353169384</v>
      </c>
      <c r="AP308" s="1">
        <f>[1]节奏总纲!BB308</f>
        <v>47.057884011731893</v>
      </c>
      <c r="AQ308" s="1">
        <f>[1]节奏总纲!BC308</f>
        <v>49.009673493801003</v>
      </c>
      <c r="AR308" s="1">
        <f>[1]节奏总纲!BD308</f>
        <v>51.747194997649579</v>
      </c>
      <c r="AS308" s="1">
        <f>[1]节奏总纲!BE308</f>
        <v>56.454467334747228</v>
      </c>
    </row>
    <row r="309" spans="17:45">
      <c r="Q309" s="1">
        <v>306</v>
      </c>
      <c r="R309" s="1">
        <f>[1]节奏总纲!AD309</f>
        <v>82.612769076112698</v>
      </c>
      <c r="S309" s="1">
        <f>[1]节奏总纲!AE309</f>
        <v>84.720409515240505</v>
      </c>
      <c r="T309" s="1">
        <f>[1]节奏总纲!AF309</f>
        <v>87.66316661509893</v>
      </c>
      <c r="U309" s="1">
        <f>[1]节奏总纲!AG309</f>
        <v>92.723074817149381</v>
      </c>
      <c r="V309" s="1">
        <f>[1]节奏总纲!AH309</f>
        <v>101.62454477794196</v>
      </c>
      <c r="AN309" s="1">
        <v>306</v>
      </c>
      <c r="AO309" s="1">
        <f>[1]节奏总纲!BA309</f>
        <v>45.556806236391488</v>
      </c>
      <c r="AP309" s="1">
        <f>[1]节奏总纲!BB309</f>
        <v>47.078671550054786</v>
      </c>
      <c r="AQ309" s="1">
        <f>[1]节奏总纲!BC309</f>
        <v>49.030333272797542</v>
      </c>
      <c r="AR309" s="1">
        <f>[1]节奏总纲!BD309</f>
        <v>51.770300765568422</v>
      </c>
      <c r="AS309" s="1">
        <f>[1]节奏总纲!BE309</f>
        <v>56.476675084130335</v>
      </c>
    </row>
    <row r="310" spans="17:45">
      <c r="Q310" s="1">
        <v>307</v>
      </c>
      <c r="R310" s="1">
        <f>[1]节奏总纲!AD310</f>
        <v>82.660148539464572</v>
      </c>
      <c r="S310" s="1">
        <f>[1]节奏总纲!AE310</f>
        <v>84.769282226040829</v>
      </c>
      <c r="T310" s="1">
        <f>[1]节奏总纲!AF310</f>
        <v>87.711938370760521</v>
      </c>
      <c r="U310" s="1">
        <f>[1]节奏总纲!AG310</f>
        <v>92.773185774496639</v>
      </c>
      <c r="V310" s="1">
        <f>[1]节奏总纲!AH310</f>
        <v>101.67419984909097</v>
      </c>
      <c r="AN310" s="1">
        <v>307</v>
      </c>
      <c r="AO310" s="1">
        <f>[1]节奏总纲!BA310</f>
        <v>45.579123119613591</v>
      </c>
      <c r="AP310" s="1">
        <f>[1]节奏总纲!BB310</f>
        <v>47.099459088377678</v>
      </c>
      <c r="AQ310" s="1">
        <f>[1]节奏总纲!BC310</f>
        <v>49.05099305179408</v>
      </c>
      <c r="AR310" s="1">
        <f>[1]节奏总纲!BD310</f>
        <v>51.793406533487271</v>
      </c>
      <c r="AS310" s="1">
        <f>[1]节奏总纲!BE310</f>
        <v>56.498882833513441</v>
      </c>
    </row>
    <row r="311" spans="17:45">
      <c r="Q311" s="1">
        <v>308</v>
      </c>
      <c r="R311" s="1">
        <f>[1]节奏总纲!AD311</f>
        <v>82.707528002816446</v>
      </c>
      <c r="S311" s="1">
        <f>[1]节奏总纲!AE311</f>
        <v>84.818154936841154</v>
      </c>
      <c r="T311" s="1">
        <f>[1]节奏总纲!AF311</f>
        <v>87.760710126422126</v>
      </c>
      <c r="U311" s="1">
        <f>[1]节奏总纲!AG311</f>
        <v>92.823296731843911</v>
      </c>
      <c r="V311" s="1">
        <f>[1]节奏总纲!AH311</f>
        <v>101.72385492023999</v>
      </c>
      <c r="AN311" s="1">
        <v>308</v>
      </c>
      <c r="AO311" s="1">
        <f>[1]节奏总纲!BA311</f>
        <v>45.601440002835695</v>
      </c>
      <c r="AP311" s="1">
        <f>[1]节奏总纲!BB311</f>
        <v>47.12024662670057</v>
      </c>
      <c r="AQ311" s="1">
        <f>[1]节奏总纲!BC311</f>
        <v>49.071652830790612</v>
      </c>
      <c r="AR311" s="1">
        <f>[1]节奏总纲!BD311</f>
        <v>51.816512301406114</v>
      </c>
      <c r="AS311" s="1">
        <f>[1]节奏总纲!BE311</f>
        <v>56.521090582896548</v>
      </c>
    </row>
    <row r="312" spans="17:45">
      <c r="Q312" s="1">
        <v>309</v>
      </c>
      <c r="R312" s="1">
        <f>[1]节奏总纲!AD312</f>
        <v>82.754907466168319</v>
      </c>
      <c r="S312" s="1">
        <f>[1]节奏总纲!AE312</f>
        <v>84.867027647641493</v>
      </c>
      <c r="T312" s="1">
        <f>[1]节奏总纲!AF312</f>
        <v>87.809481882083716</v>
      </c>
      <c r="U312" s="1">
        <f>[1]节奏总纲!AG312</f>
        <v>92.873407689191168</v>
      </c>
      <c r="V312" s="1">
        <f>[1]节奏总纲!AH312</f>
        <v>101.77350999138899</v>
      </c>
      <c r="AN312" s="1">
        <v>309</v>
      </c>
      <c r="AO312" s="1">
        <f>[1]节奏总纲!BA312</f>
        <v>45.623756886057798</v>
      </c>
      <c r="AP312" s="1">
        <f>[1]节奏总纲!BB312</f>
        <v>47.14103416502347</v>
      </c>
      <c r="AQ312" s="1">
        <f>[1]节奏总纲!BC312</f>
        <v>49.09231260978715</v>
      </c>
      <c r="AR312" s="1">
        <f>[1]节奏总纲!BD312</f>
        <v>51.839618069324963</v>
      </c>
      <c r="AS312" s="1">
        <f>[1]节奏总纲!BE312</f>
        <v>56.543298332279662</v>
      </c>
    </row>
    <row r="313" spans="17:45">
      <c r="Q313" s="1">
        <v>310</v>
      </c>
      <c r="R313" s="1">
        <f>[1]节奏总纲!AD313</f>
        <v>82.802286929520193</v>
      </c>
      <c r="S313" s="1">
        <f>[1]节奏总纲!AE313</f>
        <v>84.915900358441817</v>
      </c>
      <c r="T313" s="1">
        <f>[1]节奏总纲!AF313</f>
        <v>87.858253637745307</v>
      </c>
      <c r="U313" s="1">
        <f>[1]节奏总纲!AG313</f>
        <v>92.923518646538426</v>
      </c>
      <c r="V313" s="1">
        <f>[1]节奏总纲!AH313</f>
        <v>101.82316506253801</v>
      </c>
      <c r="AN313" s="1">
        <v>310</v>
      </c>
      <c r="AO313" s="1">
        <f>[1]节奏总纲!BA313</f>
        <v>45.646073769279901</v>
      </c>
      <c r="AP313" s="1">
        <f>[1]节奏总纲!BB313</f>
        <v>47.161821703346362</v>
      </c>
      <c r="AQ313" s="1">
        <f>[1]节奏总纲!BC313</f>
        <v>49.112972388783689</v>
      </c>
      <c r="AR313" s="1">
        <f>[1]节奏总纲!BD313</f>
        <v>51.862723837243806</v>
      </c>
      <c r="AS313" s="1">
        <f>[1]节奏总纲!BE313</f>
        <v>56.565506081662768</v>
      </c>
    </row>
    <row r="314" spans="17:45">
      <c r="Q314" s="1">
        <v>311</v>
      </c>
      <c r="R314" s="1">
        <f>[1]节奏总纲!AD314</f>
        <v>82.849666392872066</v>
      </c>
      <c r="S314" s="1">
        <f>[1]节奏总纲!AE314</f>
        <v>84.964773069242142</v>
      </c>
      <c r="T314" s="1">
        <f>[1]节奏总纲!AF314</f>
        <v>87.907025393406897</v>
      </c>
      <c r="U314" s="1">
        <f>[1]节奏总纲!AG314</f>
        <v>92.973629603885698</v>
      </c>
      <c r="V314" s="1">
        <f>[1]节奏总纲!AH314</f>
        <v>101.87282013368701</v>
      </c>
      <c r="AN314" s="1">
        <v>311</v>
      </c>
      <c r="AO314" s="1">
        <f>[1]节奏总纲!BA314</f>
        <v>45.668390652502012</v>
      </c>
      <c r="AP314" s="1">
        <f>[1]节奏总纲!BB314</f>
        <v>47.182609241669255</v>
      </c>
      <c r="AQ314" s="1">
        <f>[1]节奏总纲!BC314</f>
        <v>49.133632167780227</v>
      </c>
      <c r="AR314" s="1">
        <f>[1]节奏总纲!BD314</f>
        <v>51.885829605162655</v>
      </c>
      <c r="AS314" s="1">
        <f>[1]节奏总纲!BE314</f>
        <v>56.587713831045875</v>
      </c>
    </row>
    <row r="315" spans="17:45">
      <c r="Q315" s="1">
        <v>312</v>
      </c>
      <c r="R315" s="1">
        <f>[1]节奏总纲!AD315</f>
        <v>82.89704585622394</v>
      </c>
      <c r="S315" s="1">
        <f>[1]节奏总纲!AE315</f>
        <v>85.012531647506819</v>
      </c>
      <c r="T315" s="1">
        <f>[1]节奏总纲!AF315</f>
        <v>87.955797149068502</v>
      </c>
      <c r="U315" s="1">
        <f>[1]节奏总纲!AG315</f>
        <v>93.022367647203353</v>
      </c>
      <c r="V315" s="1">
        <f>[1]节奏总纲!AH315</f>
        <v>101.92247520483603</v>
      </c>
      <c r="AN315" s="1">
        <v>312</v>
      </c>
      <c r="AO315" s="1">
        <f>[1]节奏总纲!BA315</f>
        <v>45.690707535724115</v>
      </c>
      <c r="AP315" s="1">
        <f>[1]节奏总纲!BB315</f>
        <v>47.203396779992147</v>
      </c>
      <c r="AQ315" s="1">
        <f>[1]节奏总纲!BC315</f>
        <v>49.154291946776759</v>
      </c>
      <c r="AR315" s="1">
        <f>[1]节奏总纲!BD315</f>
        <v>51.908935373081505</v>
      </c>
      <c r="AS315" s="1">
        <f>[1]节奏总纲!BE315</f>
        <v>56.609921580428981</v>
      </c>
    </row>
    <row r="316" spans="17:45">
      <c r="Q316" s="1">
        <v>313</v>
      </c>
      <c r="R316" s="1">
        <f>[1]节奏总纲!AD316</f>
        <v>82.944425319575814</v>
      </c>
      <c r="S316" s="1">
        <f>[1]节奏总纲!AE316</f>
        <v>85.057414064088832</v>
      </c>
      <c r="T316" s="1">
        <f>[1]节奏总纲!AF316</f>
        <v>88.004756197276762</v>
      </c>
      <c r="U316" s="1">
        <f>[1]节奏总纲!AG316</f>
        <v>93.069580693431178</v>
      </c>
      <c r="V316" s="1">
        <f>[1]节奏总纲!AH316</f>
        <v>101.97213027598504</v>
      </c>
      <c r="AN316" s="1">
        <v>313</v>
      </c>
      <c r="AO316" s="1">
        <f>[1]节奏总纲!BA316</f>
        <v>45.713024418946219</v>
      </c>
      <c r="AP316" s="1">
        <f>[1]节奏总纲!BB316</f>
        <v>47.224184318315039</v>
      </c>
      <c r="AQ316" s="1">
        <f>[1]节奏总纲!BC316</f>
        <v>49.174951725773298</v>
      </c>
      <c r="AR316" s="1">
        <f>[1]节奏总纲!BD316</f>
        <v>51.932041141000347</v>
      </c>
      <c r="AS316" s="1">
        <f>[1]节奏总纲!BE316</f>
        <v>56.632129329812095</v>
      </c>
    </row>
    <row r="317" spans="17:45">
      <c r="Q317" s="1">
        <v>314</v>
      </c>
      <c r="R317" s="1">
        <f>[1]节奏总纲!AD317</f>
        <v>82.991804782927687</v>
      </c>
      <c r="S317" s="1">
        <f>[1]节奏总纲!AE317</f>
        <v>85.10229648067083</v>
      </c>
      <c r="T317" s="1">
        <f>[1]节奏总纲!AF317</f>
        <v>88.05552724748766</v>
      </c>
      <c r="U317" s="1">
        <f>[1]节奏总纲!AG317</f>
        <v>93.116793739659002</v>
      </c>
      <c r="V317" s="1">
        <f>[1]节奏总纲!AH317</f>
        <v>102.01969836502204</v>
      </c>
      <c r="AN317" s="1">
        <v>314</v>
      </c>
      <c r="AO317" s="1">
        <f>[1]节奏总纲!BA317</f>
        <v>45.735341302168322</v>
      </c>
      <c r="AP317" s="1">
        <f>[1]节奏总纲!BB317</f>
        <v>47.244971856637939</v>
      </c>
      <c r="AQ317" s="1">
        <f>[1]节奏总纲!BC317</f>
        <v>49.195611504769836</v>
      </c>
      <c r="AR317" s="1">
        <f>[1]节奏总纲!BD317</f>
        <v>51.955146908919197</v>
      </c>
      <c r="AS317" s="1">
        <f>[1]节奏总纲!BE317</f>
        <v>56.654337079195201</v>
      </c>
    </row>
    <row r="318" spans="17:45">
      <c r="Q318" s="1">
        <v>315</v>
      </c>
      <c r="R318" s="1">
        <f>[1]节奏总纲!AD318</f>
        <v>83.03656019452734</v>
      </c>
      <c r="S318" s="1">
        <f>[1]节奏总纲!AE318</f>
        <v>85.147178897252829</v>
      </c>
      <c r="T318" s="1">
        <f>[1]节奏总纲!AF318</f>
        <v>88.106298297698572</v>
      </c>
      <c r="U318" s="1">
        <f>[1]节奏总纲!AG318</f>
        <v>93.164006785886826</v>
      </c>
      <c r="V318" s="1">
        <f>[1]节奏总纲!AH318</f>
        <v>102.06459660376342</v>
      </c>
      <c r="AN318" s="1">
        <v>315</v>
      </c>
      <c r="AO318" s="1">
        <f>[1]节奏总纲!BA318</f>
        <v>45.757658185390426</v>
      </c>
      <c r="AP318" s="1">
        <f>[1]节奏总纲!BB318</f>
        <v>47.265759394960831</v>
      </c>
      <c r="AQ318" s="1">
        <f>[1]节奏总纲!BC318</f>
        <v>49.216271283766375</v>
      </c>
      <c r="AR318" s="1">
        <f>[1]节奏总纲!BD318</f>
        <v>51.978252676838039</v>
      </c>
      <c r="AS318" s="1">
        <f>[1]节奏总纲!BE318</f>
        <v>56.676544828578308</v>
      </c>
    </row>
    <row r="319" spans="17:45">
      <c r="Q319" s="1">
        <v>316</v>
      </c>
      <c r="R319" s="1">
        <f>[1]节奏总纲!AD319</f>
        <v>83.080766796955942</v>
      </c>
      <c r="S319" s="1">
        <f>[1]节奏总纲!AE319</f>
        <v>85.192061313834827</v>
      </c>
      <c r="T319" s="1">
        <f>[1]节奏总纲!AF319</f>
        <v>88.15706934790947</v>
      </c>
      <c r="U319" s="1">
        <f>[1]节奏总纲!AG319</f>
        <v>93.211219832114651</v>
      </c>
      <c r="V319" s="1">
        <f>[1]节奏总纲!AH319</f>
        <v>102.1094948425048</v>
      </c>
      <c r="AN319" s="1">
        <v>316</v>
      </c>
      <c r="AO319" s="1">
        <f>[1]节奏总纲!BA319</f>
        <v>45.779975068612529</v>
      </c>
      <c r="AP319" s="1">
        <f>[1]节奏总纲!BB319</f>
        <v>47.286546933283724</v>
      </c>
      <c r="AQ319" s="1">
        <f>[1]节奏总纲!BC319</f>
        <v>49.236931062762913</v>
      </c>
      <c r="AR319" s="1">
        <f>[1]节奏总纲!BD319</f>
        <v>52.001173105835825</v>
      </c>
      <c r="AS319" s="1">
        <f>[1]节奏总纲!BE319</f>
        <v>56.698752577961415</v>
      </c>
    </row>
    <row r="320" spans="17:45">
      <c r="Q320" s="1">
        <v>317</v>
      </c>
      <c r="R320" s="1">
        <f>[1]节奏总纲!AD320</f>
        <v>83.124973399384558</v>
      </c>
      <c r="S320" s="1">
        <f>[1]节奏总纲!AE320</f>
        <v>85.236943730416826</v>
      </c>
      <c r="T320" s="1">
        <f>[1]节奏总纲!AF320</f>
        <v>88.207840398120382</v>
      </c>
      <c r="U320" s="1">
        <f>[1]节奏总纲!AG320</f>
        <v>93.258432878342475</v>
      </c>
      <c r="V320" s="1">
        <f>[1]节奏总纲!AH320</f>
        <v>102.15439308124618</v>
      </c>
      <c r="AN320" s="1">
        <v>317</v>
      </c>
      <c r="AO320" s="1">
        <f>[1]节奏总纲!BA320</f>
        <v>45.802291951834633</v>
      </c>
      <c r="AP320" s="1">
        <f>[1]节奏总纲!BB320</f>
        <v>47.307334471606616</v>
      </c>
      <c r="AQ320" s="1">
        <f>[1]节奏总纲!BC320</f>
        <v>49.257590841759445</v>
      </c>
      <c r="AR320" s="1">
        <f>[1]节奏总纲!BD320</f>
        <v>52.021126446631868</v>
      </c>
      <c r="AS320" s="1">
        <f>[1]节奏总纲!BE320</f>
        <v>56.720960327344528</v>
      </c>
    </row>
    <row r="321" spans="17:45">
      <c r="Q321" s="1">
        <v>318</v>
      </c>
      <c r="R321" s="1">
        <f>[1]节奏总纲!AD321</f>
        <v>83.16918000181316</v>
      </c>
      <c r="S321" s="1">
        <f>[1]节奏总纲!AE321</f>
        <v>85.281826146998839</v>
      </c>
      <c r="T321" s="1">
        <f>[1]节奏总纲!AF321</f>
        <v>88.258611448331294</v>
      </c>
      <c r="U321" s="1">
        <f>[1]节奏总纲!AG321</f>
        <v>93.3056459245703</v>
      </c>
      <c r="V321" s="1">
        <f>[1]节奏总纲!AH321</f>
        <v>102.19929131998755</v>
      </c>
      <c r="AN321" s="1">
        <v>318</v>
      </c>
      <c r="AO321" s="1">
        <f>[1]节奏总纲!BA321</f>
        <v>45.824608835056736</v>
      </c>
      <c r="AP321" s="1">
        <f>[1]节奏总纲!BB321</f>
        <v>47.328122009929508</v>
      </c>
      <c r="AQ321" s="1">
        <f>[1]节奏总纲!BC321</f>
        <v>49.278250620755983</v>
      </c>
      <c r="AR321" s="1">
        <f>[1]节奏总纲!BD321</f>
        <v>52.041079787427918</v>
      </c>
      <c r="AS321" s="1">
        <f>[1]节奏总纲!BE321</f>
        <v>56.743168076727635</v>
      </c>
    </row>
    <row r="322" spans="17:45">
      <c r="Q322" s="1">
        <v>319</v>
      </c>
      <c r="R322" s="1">
        <f>[1]节奏总纲!AD322</f>
        <v>83.213386604241776</v>
      </c>
      <c r="S322" s="1">
        <f>[1]节奏总纲!AE322</f>
        <v>85.326708563580837</v>
      </c>
      <c r="T322" s="1">
        <f>[1]节奏总纲!AF322</f>
        <v>88.309382498542192</v>
      </c>
      <c r="U322" s="1">
        <f>[1]节奏总纲!AG322</f>
        <v>93.352858970798124</v>
      </c>
      <c r="V322" s="1">
        <f>[1]节奏总纲!AH322</f>
        <v>102.24418955872893</v>
      </c>
      <c r="AN322" s="1">
        <v>319</v>
      </c>
      <c r="AO322" s="1">
        <f>[1]节奏总纲!BA322</f>
        <v>45.84692571827884</v>
      </c>
      <c r="AP322" s="1">
        <f>[1]节奏总纲!BB322</f>
        <v>47.348909548252408</v>
      </c>
      <c r="AQ322" s="1">
        <f>[1]节奏总纲!BC322</f>
        <v>49.298910399752522</v>
      </c>
      <c r="AR322" s="1">
        <f>[1]节奏总纲!BD322</f>
        <v>52.061033128223968</v>
      </c>
      <c r="AS322" s="1">
        <f>[1]节奏总纲!BE322</f>
        <v>56.765375826110741</v>
      </c>
    </row>
    <row r="323" spans="17:45">
      <c r="Q323" s="1">
        <v>320</v>
      </c>
      <c r="R323" s="1">
        <f>[1]节奏总纲!AD323</f>
        <v>83.257593206670379</v>
      </c>
      <c r="S323" s="1">
        <f>[1]节奏总纲!AE323</f>
        <v>85.371590980162836</v>
      </c>
      <c r="T323" s="1">
        <f>[1]节奏总纲!AF323</f>
        <v>88.360153548753104</v>
      </c>
      <c r="U323" s="1">
        <f>[1]节奏总纲!AG323</f>
        <v>93.400072017025948</v>
      </c>
      <c r="V323" s="1">
        <f>[1]节奏总纲!AH323</f>
        <v>102.28908779747032</v>
      </c>
      <c r="AN323" s="1">
        <v>320</v>
      </c>
      <c r="AO323" s="1">
        <f>[1]节奏总纲!BA323</f>
        <v>45.869242601500943</v>
      </c>
      <c r="AP323" s="1">
        <f>[1]节奏总纲!BB323</f>
        <v>47.3696970865753</v>
      </c>
      <c r="AQ323" s="1">
        <f>[1]节奏总纲!BC323</f>
        <v>49.319570178749061</v>
      </c>
      <c r="AR323" s="1">
        <f>[1]节奏总纲!BD323</f>
        <v>52.080986469020011</v>
      </c>
      <c r="AS323" s="1">
        <f>[1]节奏总纲!BE323</f>
        <v>56.787583575493848</v>
      </c>
    </row>
    <row r="324" spans="17:45">
      <c r="Q324" s="1">
        <v>321</v>
      </c>
      <c r="R324" s="1">
        <f>[1]节奏总纲!AD324</f>
        <v>83.301799809098995</v>
      </c>
      <c r="S324" s="1">
        <f>[1]节奏总纲!AE324</f>
        <v>85.416473396744834</v>
      </c>
      <c r="T324" s="1">
        <f>[1]节奏总纲!AF324</f>
        <v>88.410924598964016</v>
      </c>
      <c r="U324" s="1">
        <f>[1]节奏总纲!AG324</f>
        <v>93.447285063253773</v>
      </c>
      <c r="V324" s="1">
        <f>[1]节奏总纲!AH324</f>
        <v>102.3339860362117</v>
      </c>
      <c r="AN324" s="1">
        <v>321</v>
      </c>
      <c r="AO324" s="1">
        <f>[1]节奏总纲!BA324</f>
        <v>45.891559484723047</v>
      </c>
      <c r="AP324" s="1">
        <f>[1]节奏总纲!BB324</f>
        <v>47.390484624898193</v>
      </c>
      <c r="AQ324" s="1">
        <f>[1]节奏总纲!BC324</f>
        <v>49.340229957745592</v>
      </c>
      <c r="AR324" s="1">
        <f>[1]节奏总纲!BD324</f>
        <v>52.100939809816062</v>
      </c>
      <c r="AS324" s="1">
        <f>[1]节奏总纲!BE324</f>
        <v>56.809791324876961</v>
      </c>
    </row>
    <row r="325" spans="17:45">
      <c r="Q325" s="1">
        <v>322</v>
      </c>
      <c r="R325" s="1">
        <f>[1]节奏总纲!AD325</f>
        <v>83.346006411527597</v>
      </c>
      <c r="S325" s="1">
        <f>[1]节奏总纲!AE325</f>
        <v>85.461355813326847</v>
      </c>
      <c r="T325" s="1">
        <f>[1]节奏总纲!AF325</f>
        <v>88.461695649174914</v>
      </c>
      <c r="U325" s="1">
        <f>[1]节奏总纲!AG325</f>
        <v>93.494498109481597</v>
      </c>
      <c r="V325" s="1">
        <f>[1]节奏总纲!AH325</f>
        <v>102.37888427495307</v>
      </c>
      <c r="AN325" s="1">
        <v>322</v>
      </c>
      <c r="AO325" s="1">
        <f>[1]节奏总纲!BA325</f>
        <v>45.91387636794515</v>
      </c>
      <c r="AP325" s="1">
        <f>[1]节奏总纲!BB325</f>
        <v>47.411272163221085</v>
      </c>
      <c r="AQ325" s="1">
        <f>[1]节奏总纲!BC325</f>
        <v>49.360889736742131</v>
      </c>
      <c r="AR325" s="1">
        <f>[1]节奏总纲!BD325</f>
        <v>52.120893150612112</v>
      </c>
      <c r="AS325" s="1">
        <f>[1]节奏总纲!BE325</f>
        <v>56.831999074260068</v>
      </c>
    </row>
    <row r="326" spans="17:45">
      <c r="Q326" s="1">
        <v>323</v>
      </c>
      <c r="R326" s="1">
        <f>[1]节奏总纲!AD326</f>
        <v>83.390213013956213</v>
      </c>
      <c r="S326" s="1">
        <f>[1]节奏总纲!AE326</f>
        <v>85.506238229908845</v>
      </c>
      <c r="T326" s="1">
        <f>[1]节奏总纲!AF326</f>
        <v>88.512466699385826</v>
      </c>
      <c r="U326" s="1">
        <f>[1]节奏总纲!AG326</f>
        <v>93.541711155709422</v>
      </c>
      <c r="V326" s="1">
        <f>[1]节奏总纲!AH326</f>
        <v>102.42378251369445</v>
      </c>
      <c r="AN326" s="1">
        <v>323</v>
      </c>
      <c r="AO326" s="1">
        <f>[1]节奏总纲!BA326</f>
        <v>45.936193251167253</v>
      </c>
      <c r="AP326" s="1">
        <f>[1]节奏总纲!BB326</f>
        <v>47.432059701543984</v>
      </c>
      <c r="AQ326" s="1">
        <f>[1]节奏总纲!BC326</f>
        <v>49.381549515738669</v>
      </c>
      <c r="AR326" s="1">
        <f>[1]节奏总纲!BD326</f>
        <v>52.140846491408155</v>
      </c>
      <c r="AS326" s="1">
        <f>[1]节奏总纲!BE326</f>
        <v>56.854206823643175</v>
      </c>
    </row>
    <row r="327" spans="17:45">
      <c r="Q327" s="1">
        <v>324</v>
      </c>
      <c r="R327" s="1">
        <f>[1]节奏总纲!AD327</f>
        <v>83.434419616384815</v>
      </c>
      <c r="S327" s="1">
        <f>[1]节奏总纲!AE327</f>
        <v>85.551120646490844</v>
      </c>
      <c r="T327" s="1">
        <f>[1]节奏总纲!AF327</f>
        <v>88.563237749596723</v>
      </c>
      <c r="U327" s="1">
        <f>[1]节奏总纲!AG327</f>
        <v>93.588924201937246</v>
      </c>
      <c r="V327" s="1">
        <f>[1]节奏总纲!AH327</f>
        <v>102.46868075243583</v>
      </c>
      <c r="AN327" s="1">
        <v>324</v>
      </c>
      <c r="AO327" s="1">
        <f>[1]节奏总纲!BA327</f>
        <v>45.958510134389357</v>
      </c>
      <c r="AP327" s="1">
        <f>[1]节奏总纲!BB327</f>
        <v>47.452847239866877</v>
      </c>
      <c r="AQ327" s="1">
        <f>[1]节奏总纲!BC327</f>
        <v>49.402209294735208</v>
      </c>
      <c r="AR327" s="1">
        <f>[1]节奏总纲!BD327</f>
        <v>52.160799832204205</v>
      </c>
      <c r="AS327" s="1">
        <f>[1]节奏总纲!BE327</f>
        <v>56.876414573026281</v>
      </c>
    </row>
    <row r="328" spans="17:45">
      <c r="Q328" s="1">
        <v>325</v>
      </c>
      <c r="R328" s="1">
        <f>[1]节奏总纲!AD328</f>
        <v>83.478626218813432</v>
      </c>
      <c r="S328" s="1">
        <f>[1]节奏总纲!AE328</f>
        <v>85.596003063072843</v>
      </c>
      <c r="T328" s="1">
        <f>[1]节奏总纲!AF328</f>
        <v>88.614008799807635</v>
      </c>
      <c r="U328" s="1">
        <f>[1]节奏总纲!AG328</f>
        <v>93.63613724816507</v>
      </c>
      <c r="V328" s="1">
        <f>[1]节奏总纲!AH328</f>
        <v>102.51357899117721</v>
      </c>
      <c r="AN328" s="1">
        <v>325</v>
      </c>
      <c r="AO328" s="1">
        <f>[1]节奏总纲!BA328</f>
        <v>45.98082701761146</v>
      </c>
      <c r="AP328" s="1">
        <f>[1]节奏总纲!BB328</f>
        <v>47.473634778189769</v>
      </c>
      <c r="AQ328" s="1">
        <f>[1]节奏总纲!BC328</f>
        <v>49.422869073731739</v>
      </c>
      <c r="AR328" s="1">
        <f>[1]节奏总纲!BD328</f>
        <v>52.180753173000248</v>
      </c>
      <c r="AS328" s="1">
        <f>[1]节奏总纲!BE328</f>
        <v>56.898622322409395</v>
      </c>
    </row>
    <row r="329" spans="17:45">
      <c r="Q329" s="1">
        <v>326</v>
      </c>
      <c r="R329" s="1">
        <f>[1]节奏总纲!AD329</f>
        <v>83.522832821242034</v>
      </c>
      <c r="S329" s="1">
        <f>[1]节奏总纲!AE329</f>
        <v>85.640885479654855</v>
      </c>
      <c r="T329" s="1">
        <f>[1]节奏总纲!AF329</f>
        <v>88.664779850018547</v>
      </c>
      <c r="U329" s="1">
        <f>[1]节奏总纲!AG329</f>
        <v>93.683350294392895</v>
      </c>
      <c r="V329" s="1">
        <f>[1]节奏总纲!AH329</f>
        <v>102.55847722991859</v>
      </c>
      <c r="AN329" s="1">
        <v>326</v>
      </c>
      <c r="AO329" s="1">
        <f>[1]节奏总纲!BA329</f>
        <v>46.002713830586146</v>
      </c>
      <c r="AP329" s="1">
        <f>[1]节奏总纲!BB329</f>
        <v>47.494422316512662</v>
      </c>
      <c r="AQ329" s="1">
        <f>[1]节奏总纲!BC329</f>
        <v>49.443528852728278</v>
      </c>
      <c r="AR329" s="1">
        <f>[1]节奏总纲!BD329</f>
        <v>52.200706513796298</v>
      </c>
      <c r="AS329" s="1">
        <f>[1]节奏总纲!BE329</f>
        <v>56.920830071792501</v>
      </c>
    </row>
    <row r="330" spans="17:45">
      <c r="Q330" s="1">
        <v>327</v>
      </c>
      <c r="R330" s="1">
        <f>[1]节奏总纲!AD330</f>
        <v>83.56703942367065</v>
      </c>
      <c r="S330" s="1">
        <f>[1]节奏总纲!AE330</f>
        <v>85.685767896236854</v>
      </c>
      <c r="T330" s="1">
        <f>[1]节奏总纲!AF330</f>
        <v>88.715550900229445</v>
      </c>
      <c r="U330" s="1">
        <f>[1]节奏总纲!AG330</f>
        <v>93.730563340620719</v>
      </c>
      <c r="V330" s="1">
        <f>[1]节奏总纲!AH330</f>
        <v>102.60337546865996</v>
      </c>
      <c r="AN330" s="1">
        <v>327</v>
      </c>
      <c r="AO330" s="1">
        <f>[1]节奏总纲!BA330</f>
        <v>46.021977873404879</v>
      </c>
      <c r="AP330" s="1">
        <f>[1]节奏总纲!BB330</f>
        <v>47.515209854835554</v>
      </c>
      <c r="AQ330" s="1">
        <f>[1]节奏总纲!BC330</f>
        <v>49.464188631724817</v>
      </c>
      <c r="AR330" s="1">
        <f>[1]节奏总纲!BD330</f>
        <v>52.220659854592348</v>
      </c>
      <c r="AS330" s="1">
        <f>[1]节奏总纲!BE330</f>
        <v>56.943037821175608</v>
      </c>
    </row>
    <row r="331" spans="17:45">
      <c r="Q331" s="1">
        <v>328</v>
      </c>
      <c r="R331" s="1">
        <f>[1]节奏总纲!AD331</f>
        <v>83.611246026099252</v>
      </c>
      <c r="S331" s="1">
        <f>[1]节奏总纲!AE331</f>
        <v>85.730650312818852</v>
      </c>
      <c r="T331" s="1">
        <f>[1]节奏总纲!AF331</f>
        <v>88.766321950440357</v>
      </c>
      <c r="U331" s="1">
        <f>[1]节奏总纲!AG331</f>
        <v>93.777776386848544</v>
      </c>
      <c r="V331" s="1">
        <f>[1]节奏总纲!AH331</f>
        <v>102.64827370740134</v>
      </c>
      <c r="AN331" s="1">
        <v>328</v>
      </c>
      <c r="AO331" s="1">
        <f>[1]节奏总纲!BA331</f>
        <v>46.041241916223605</v>
      </c>
      <c r="AP331" s="1">
        <f>[1]节奏总纲!BB331</f>
        <v>47.535997393158453</v>
      </c>
      <c r="AQ331" s="1">
        <f>[1]节奏总纲!BC331</f>
        <v>49.484848410721355</v>
      </c>
      <c r="AR331" s="1">
        <f>[1]节奏总纲!BD331</f>
        <v>52.240613195388391</v>
      </c>
      <c r="AS331" s="1">
        <f>[1]节奏总纲!BE331</f>
        <v>56.965245570558714</v>
      </c>
    </row>
    <row r="332" spans="17:45">
      <c r="Q332" s="1">
        <v>329</v>
      </c>
      <c r="R332" s="1">
        <f>[1]节奏总纲!AD332</f>
        <v>83.655452628527868</v>
      </c>
      <c r="S332" s="1">
        <f>[1]节奏总纲!AE332</f>
        <v>85.775532729400851</v>
      </c>
      <c r="T332" s="1">
        <f>[1]节奏总纲!AF332</f>
        <v>88.817093000651269</v>
      </c>
      <c r="U332" s="1">
        <f>[1]节奏总纲!AG332</f>
        <v>93.824989433076368</v>
      </c>
      <c r="V332" s="1">
        <f>[1]节奏总纲!AH332</f>
        <v>102.69317194614273</v>
      </c>
      <c r="AN332" s="1">
        <v>329</v>
      </c>
      <c r="AO332" s="1">
        <f>[1]节奏总纲!BA332</f>
        <v>46.060505959042331</v>
      </c>
      <c r="AP332" s="1">
        <f>[1]节奏总纲!BB332</f>
        <v>47.556784931481346</v>
      </c>
      <c r="AQ332" s="1">
        <f>[1]节奏总纲!BC332</f>
        <v>49.505508189717887</v>
      </c>
      <c r="AR332" s="1">
        <f>[1]节奏总纲!BD332</f>
        <v>52.260566536184442</v>
      </c>
      <c r="AS332" s="1">
        <f>[1]节奏总纲!BE332</f>
        <v>56.987453319941828</v>
      </c>
    </row>
    <row r="333" spans="17:45">
      <c r="Q333" s="1">
        <v>330</v>
      </c>
      <c r="R333" s="1">
        <f>[1]节奏总纲!AD333</f>
        <v>83.69965923095647</v>
      </c>
      <c r="S333" s="1">
        <f>[1]节奏总纲!AE333</f>
        <v>85.820415145982849</v>
      </c>
      <c r="T333" s="1">
        <f>[1]节奏总纲!AF333</f>
        <v>88.867864050862167</v>
      </c>
      <c r="U333" s="1">
        <f>[1]节奏总纲!AG333</f>
        <v>93.872202479304192</v>
      </c>
      <c r="V333" s="1">
        <f>[1]节奏总纲!AH333</f>
        <v>102.73807018488411</v>
      </c>
      <c r="AN333" s="1">
        <v>330</v>
      </c>
      <c r="AO333" s="1">
        <f>[1]节奏总纲!BA333</f>
        <v>46.079770001861057</v>
      </c>
      <c r="AP333" s="1">
        <f>[1]节奏总纲!BB333</f>
        <v>47.577572469804238</v>
      </c>
      <c r="AQ333" s="1">
        <f>[1]节奏总纲!BC333</f>
        <v>49.526167968714425</v>
      </c>
      <c r="AR333" s="1">
        <f>[1]节奏总纲!BD333</f>
        <v>52.280519876980485</v>
      </c>
      <c r="AS333" s="1">
        <f>[1]节奏总纲!BE333</f>
        <v>57.008345591208631</v>
      </c>
    </row>
    <row r="334" spans="17:45">
      <c r="Q334" s="1">
        <v>331</v>
      </c>
      <c r="R334" s="1">
        <f>[1]节奏总纲!AD334</f>
        <v>83.743865833385087</v>
      </c>
      <c r="S334" s="1">
        <f>[1]节奏总纲!AE334</f>
        <v>85.865297562564862</v>
      </c>
      <c r="T334" s="1">
        <f>[1]节奏总纲!AF334</f>
        <v>88.918635101073079</v>
      </c>
      <c r="U334" s="1">
        <f>[1]节奏总纲!AG334</f>
        <v>93.919415525532017</v>
      </c>
      <c r="V334" s="1">
        <f>[1]节奏总纲!AH334</f>
        <v>102.78296842362549</v>
      </c>
      <c r="AN334" s="1">
        <v>331</v>
      </c>
      <c r="AO334" s="1">
        <f>[1]节奏总纲!BA334</f>
        <v>46.099034044679783</v>
      </c>
      <c r="AP334" s="1">
        <f>[1]节奏总纲!BB334</f>
        <v>47.598360008127131</v>
      </c>
      <c r="AQ334" s="1">
        <f>[1]节奏总纲!BC334</f>
        <v>49.546827747710964</v>
      </c>
      <c r="AR334" s="1">
        <f>[1]节奏总纲!BD334</f>
        <v>52.300473217776535</v>
      </c>
      <c r="AS334" s="1">
        <f>[1]节奏总纲!BE334</f>
        <v>57.027529471561998</v>
      </c>
    </row>
    <row r="335" spans="17:45">
      <c r="Q335" s="1">
        <v>332</v>
      </c>
      <c r="R335" s="1">
        <f>[1]节奏总纲!AD335</f>
        <v>83.788072435813689</v>
      </c>
      <c r="S335" s="1">
        <f>[1]节奏总纲!AE335</f>
        <v>85.910179979146861</v>
      </c>
      <c r="T335" s="1">
        <f>[1]节奏总纲!AF335</f>
        <v>88.969406151283977</v>
      </c>
      <c r="U335" s="1">
        <f>[1]节奏总纲!AG335</f>
        <v>93.966628571759841</v>
      </c>
      <c r="V335" s="1">
        <f>[1]节奏总纲!AH335</f>
        <v>102.82786666236686</v>
      </c>
      <c r="AN335" s="1">
        <v>332</v>
      </c>
      <c r="AO335" s="1">
        <f>[1]节奏总纲!BA335</f>
        <v>46.118298087498509</v>
      </c>
      <c r="AP335" s="1">
        <f>[1]节奏总纲!BB335</f>
        <v>47.619147546450023</v>
      </c>
      <c r="AQ335" s="1">
        <f>[1]节奏总纲!BC335</f>
        <v>49.567487526707502</v>
      </c>
      <c r="AR335" s="1">
        <f>[1]节奏总纲!BD335</f>
        <v>52.320426558572585</v>
      </c>
      <c r="AS335" s="1">
        <f>[1]节奏总纲!BE335</f>
        <v>57.046713351915365</v>
      </c>
    </row>
    <row r="336" spans="17:45">
      <c r="Q336" s="1">
        <v>333</v>
      </c>
      <c r="R336" s="1">
        <f>[1]节奏总纲!AD336</f>
        <v>83.832279038242305</v>
      </c>
      <c r="S336" s="1">
        <f>[1]节奏总纲!AE336</f>
        <v>85.955062395728859</v>
      </c>
      <c r="T336" s="1">
        <f>[1]节奏总纲!AF336</f>
        <v>89.018466905731287</v>
      </c>
      <c r="U336" s="1">
        <f>[1]节奏总纲!AG336</f>
        <v>94.012923283729691</v>
      </c>
      <c r="V336" s="1">
        <f>[1]节奏总纲!AH336</f>
        <v>102.87276490110824</v>
      </c>
      <c r="AN336" s="1">
        <v>333</v>
      </c>
      <c r="AO336" s="1">
        <f>[1]节奏总纲!BA336</f>
        <v>46.137562130317242</v>
      </c>
      <c r="AP336" s="1">
        <f>[1]节奏总纲!BB336</f>
        <v>47.639935084772922</v>
      </c>
      <c r="AQ336" s="1">
        <f>[1]节奏总纲!BC336</f>
        <v>49.588147305704041</v>
      </c>
      <c r="AR336" s="1">
        <f>[1]节奏总纲!BD336</f>
        <v>52.340379899368628</v>
      </c>
      <c r="AS336" s="1">
        <f>[1]节奏总纲!BE336</f>
        <v>57.065897232268732</v>
      </c>
    </row>
    <row r="337" spans="17:45">
      <c r="Q337" s="1">
        <v>334</v>
      </c>
      <c r="R337" s="1">
        <f>[1]节奏总纲!AD337</f>
        <v>83.876485640670907</v>
      </c>
      <c r="S337" s="1">
        <f>[1]节奏总纲!AE337</f>
        <v>85.999944812310858</v>
      </c>
      <c r="T337" s="1">
        <f>[1]节奏总纲!AF337</f>
        <v>89.064934410075779</v>
      </c>
      <c r="U337" s="1">
        <f>[1]节奏总纲!AG337</f>
        <v>94.057003939090123</v>
      </c>
      <c r="V337" s="1">
        <f>[1]节奏总纲!AH337</f>
        <v>102.91766313984962</v>
      </c>
      <c r="AN337" s="1">
        <v>334</v>
      </c>
      <c r="AO337" s="1">
        <f>[1]节奏总纲!BA337</f>
        <v>46.156826173135968</v>
      </c>
      <c r="AP337" s="1">
        <f>[1]节奏总纲!BB337</f>
        <v>47.660722623095815</v>
      </c>
      <c r="AQ337" s="1">
        <f>[1]节奏总纲!BC337</f>
        <v>49.608807084700572</v>
      </c>
      <c r="AR337" s="1">
        <f>[1]节奏总纲!BD337</f>
        <v>52.360333240164678</v>
      </c>
      <c r="AS337" s="1">
        <f>[1]节奏总纲!BE337</f>
        <v>57.085081112622099</v>
      </c>
    </row>
    <row r="338" spans="17:45">
      <c r="Q338" s="1">
        <v>335</v>
      </c>
      <c r="R338" s="1">
        <f>[1]节奏总纲!AD338</f>
        <v>83.920692243099523</v>
      </c>
      <c r="S338" s="1">
        <f>[1]节奏总纲!AE338</f>
        <v>86.041129946887025</v>
      </c>
      <c r="T338" s="1">
        <f>[1]节奏总纲!AF338</f>
        <v>89.11140191442027</v>
      </c>
      <c r="U338" s="1">
        <f>[1]节奏总纲!AG338</f>
        <v>94.101084594450555</v>
      </c>
      <c r="V338" s="1">
        <f>[1]节奏总纲!AH338</f>
        <v>102.962561378591</v>
      </c>
      <c r="AN338" s="1">
        <v>335</v>
      </c>
      <c r="AO338" s="1">
        <f>[1]节奏总纲!BA338</f>
        <v>46.176090215954694</v>
      </c>
      <c r="AP338" s="1">
        <f>[1]节奏总纲!BB338</f>
        <v>47.681510161418707</v>
      </c>
      <c r="AQ338" s="1">
        <f>[1]节奏总纲!BC338</f>
        <v>49.629466863697111</v>
      </c>
      <c r="AR338" s="1">
        <f>[1]节奏总纲!BD338</f>
        <v>52.380286580960728</v>
      </c>
      <c r="AS338" s="1">
        <f>[1]节奏总纲!BE338</f>
        <v>57.104264992975466</v>
      </c>
    </row>
    <row r="339" spans="17:45">
      <c r="Q339" s="1">
        <v>336</v>
      </c>
      <c r="R339" s="1">
        <f>[1]节奏总纲!AD339</f>
        <v>83.964898845528126</v>
      </c>
      <c r="S339" s="1">
        <f>[1]节奏总纲!AE339</f>
        <v>86.082310529666103</v>
      </c>
      <c r="T339" s="1">
        <f>[1]节奏总纲!AF339</f>
        <v>89.157869418764761</v>
      </c>
      <c r="U339" s="1">
        <f>[1]节奏总纲!AG339</f>
        <v>94.145165249810972</v>
      </c>
      <c r="V339" s="1">
        <f>[1]节奏总纲!AH339</f>
        <v>103.00673656424885</v>
      </c>
      <c r="AN339" s="1">
        <v>336</v>
      </c>
      <c r="AO339" s="1">
        <f>[1]节奏总纲!BA339</f>
        <v>46.19535425877342</v>
      </c>
      <c r="AP339" s="1">
        <f>[1]节奏总纲!BB339</f>
        <v>47.7022976997416</v>
      </c>
      <c r="AQ339" s="1">
        <f>[1]节奏总纲!BC339</f>
        <v>49.65012664269365</v>
      </c>
      <c r="AR339" s="1">
        <f>[1]节奏总纲!BD339</f>
        <v>52.400239921756771</v>
      </c>
      <c r="AS339" s="1">
        <f>[1]节奏总纲!BE339</f>
        <v>57.123448873328833</v>
      </c>
    </row>
    <row r="340" spans="17:45">
      <c r="Q340" s="1">
        <v>337</v>
      </c>
      <c r="R340" s="1">
        <f>[1]节奏总纲!AD340</f>
        <v>84.008495683346354</v>
      </c>
      <c r="S340" s="1">
        <f>[1]节奏总纲!AE340</f>
        <v>86.12349111244518</v>
      </c>
      <c r="T340" s="1">
        <f>[1]节奏总纲!AF340</f>
        <v>89.204336923109267</v>
      </c>
      <c r="U340" s="1">
        <f>[1]节奏总纲!AG340</f>
        <v>94.189245905171404</v>
      </c>
      <c r="V340" s="1">
        <f>[1]节奏总纲!AH340</f>
        <v>103.04728286259964</v>
      </c>
      <c r="AN340" s="1">
        <v>337</v>
      </c>
      <c r="AO340" s="1">
        <f>[1]节奏总纲!BA340</f>
        <v>46.214618301592147</v>
      </c>
      <c r="AP340" s="1">
        <f>[1]节奏总纲!BB340</f>
        <v>47.723085238064499</v>
      </c>
      <c r="AQ340" s="1">
        <f>[1]节奏总纲!BC340</f>
        <v>49.670786421690188</v>
      </c>
      <c r="AR340" s="1">
        <f>[1]节奏总纲!BD340</f>
        <v>52.420193262552822</v>
      </c>
      <c r="AS340" s="1">
        <f>[1]节奏总纲!BE340</f>
        <v>57.1426327536822</v>
      </c>
    </row>
    <row r="341" spans="17:45">
      <c r="Q341" s="1">
        <v>338</v>
      </c>
      <c r="R341" s="1">
        <f>[1]节奏总纲!AD341</f>
        <v>84.049741901856009</v>
      </c>
      <c r="S341" s="1">
        <f>[1]节奏总纲!AE341</f>
        <v>86.164671695224243</v>
      </c>
      <c r="T341" s="1">
        <f>[1]节奏总纲!AF341</f>
        <v>89.250804427453758</v>
      </c>
      <c r="U341" s="1">
        <f>[1]节奏总纲!AG341</f>
        <v>94.233326560531836</v>
      </c>
      <c r="V341" s="1">
        <f>[1]节奏总纲!AH341</f>
        <v>103.08782916095045</v>
      </c>
      <c r="AN341" s="1">
        <v>338</v>
      </c>
      <c r="AO341" s="1">
        <f>[1]节奏总纲!BA341</f>
        <v>46.23388234441088</v>
      </c>
      <c r="AP341" s="1">
        <f>[1]节奏总纲!BB341</f>
        <v>47.743872776387391</v>
      </c>
      <c r="AQ341" s="1">
        <f>[1]节奏总纲!BC341</f>
        <v>49.69144620068672</v>
      </c>
      <c r="AR341" s="1">
        <f>[1]节奏总纲!BD341</f>
        <v>52.440146603348865</v>
      </c>
      <c r="AS341" s="1">
        <f>[1]节奏总纲!BE341</f>
        <v>57.161816634035567</v>
      </c>
    </row>
    <row r="342" spans="17:45">
      <c r="Q342" s="1">
        <v>339</v>
      </c>
      <c r="R342" s="1">
        <f>[1]节奏总纲!AD342</f>
        <v>84.090988120365651</v>
      </c>
      <c r="S342" s="1">
        <f>[1]节奏总纲!AE342</f>
        <v>86.20585227800332</v>
      </c>
      <c r="T342" s="1">
        <f>[1]节奏总纲!AF342</f>
        <v>89.29727193179825</v>
      </c>
      <c r="U342" s="1">
        <f>[1]节奏总纲!AG342</f>
        <v>94.277407215892268</v>
      </c>
      <c r="V342" s="1">
        <f>[1]节奏总纲!AH342</f>
        <v>103.12837545930124</v>
      </c>
      <c r="AN342" s="1">
        <v>339</v>
      </c>
      <c r="AO342" s="1">
        <f>[1]节奏总纲!BA342</f>
        <v>46.253146387229606</v>
      </c>
      <c r="AP342" s="1">
        <f>[1]节奏总纲!BB342</f>
        <v>47.764660314710284</v>
      </c>
      <c r="AQ342" s="1">
        <f>[1]节奏总纲!BC342</f>
        <v>49.712105979683258</v>
      </c>
      <c r="AR342" s="1">
        <f>[1]节奏总纲!BD342</f>
        <v>52.460099944144915</v>
      </c>
      <c r="AS342" s="1">
        <f>[1]节奏总纲!BE342</f>
        <v>57.181000514388934</v>
      </c>
    </row>
    <row r="343" spans="17:45">
      <c r="Q343" s="1">
        <v>340</v>
      </c>
      <c r="R343" s="1">
        <f>[1]节奏总纲!AD343</f>
        <v>84.132234338875293</v>
      </c>
      <c r="S343" s="1">
        <f>[1]节奏总纲!AE343</f>
        <v>86.247032860782397</v>
      </c>
      <c r="T343" s="1">
        <f>[1]节奏总纲!AF343</f>
        <v>89.343739436142741</v>
      </c>
      <c r="U343" s="1">
        <f>[1]节奏总纲!AG343</f>
        <v>94.3214878712527</v>
      </c>
      <c r="V343" s="1">
        <f>[1]节奏总纲!AH343</f>
        <v>103.16892175765203</v>
      </c>
      <c r="AN343" s="1">
        <v>340</v>
      </c>
      <c r="AO343" s="1">
        <f>[1]节奏总纲!BA343</f>
        <v>46.272410430048332</v>
      </c>
      <c r="AP343" s="1">
        <f>[1]节奏总纲!BB343</f>
        <v>47.785447853033176</v>
      </c>
      <c r="AQ343" s="1">
        <f>[1]节奏总纲!BC343</f>
        <v>49.732765758679797</v>
      </c>
      <c r="AR343" s="1">
        <f>[1]节奏总纲!BD343</f>
        <v>52.480053284940965</v>
      </c>
      <c r="AS343" s="1">
        <f>[1]节奏总纲!BE343</f>
        <v>57.200184394742301</v>
      </c>
    </row>
    <row r="344" spans="17:45">
      <c r="Q344" s="1">
        <v>341</v>
      </c>
      <c r="R344" s="1">
        <f>[1]节奏总纲!AD344</f>
        <v>84.173480557384934</v>
      </c>
      <c r="S344" s="1">
        <f>[1]节奏总纲!AE344</f>
        <v>86.288213443561474</v>
      </c>
      <c r="T344" s="1">
        <f>[1]节奏总纲!AF344</f>
        <v>89.390206940487232</v>
      </c>
      <c r="U344" s="1">
        <f>[1]节奏总纲!AG344</f>
        <v>94.365568526613131</v>
      </c>
      <c r="V344" s="1">
        <f>[1]节奏总纲!AH344</f>
        <v>103.20946805600283</v>
      </c>
      <c r="AN344" s="1">
        <v>341</v>
      </c>
      <c r="AO344" s="1">
        <f>[1]节奏总纲!BA344</f>
        <v>46.291674472867058</v>
      </c>
      <c r="AP344" s="1">
        <f>[1]节奏总纲!BB344</f>
        <v>47.806235391356068</v>
      </c>
      <c r="AQ344" s="1">
        <f>[1]节奏总纲!BC344</f>
        <v>49.753425537676335</v>
      </c>
      <c r="AR344" s="1">
        <f>[1]节奏总纲!BD344</f>
        <v>52.500006625737008</v>
      </c>
      <c r="AS344" s="1">
        <f>[1]节奏总纲!BE344</f>
        <v>57.219368275095675</v>
      </c>
    </row>
    <row r="345" spans="17:45">
      <c r="Q345" s="1">
        <v>342</v>
      </c>
      <c r="R345" s="1">
        <f>[1]节奏总纲!AD345</f>
        <v>84.214726775894576</v>
      </c>
      <c r="S345" s="1">
        <f>[1]节奏总纲!AE345</f>
        <v>86.329394026340537</v>
      </c>
      <c r="T345" s="1">
        <f>[1]节奏总纲!AF345</f>
        <v>89.436674444831723</v>
      </c>
      <c r="U345" s="1">
        <f>[1]节奏总纲!AG345</f>
        <v>94.409649181973549</v>
      </c>
      <c r="V345" s="1">
        <f>[1]节奏总纲!AH345</f>
        <v>103.25001435435362</v>
      </c>
      <c r="AN345" s="1">
        <v>342</v>
      </c>
      <c r="AO345" s="1">
        <f>[1]节奏总纲!BA345</f>
        <v>46.310938515685784</v>
      </c>
      <c r="AP345" s="1">
        <f>[1]节奏总纲!BB345</f>
        <v>47.827022929678968</v>
      </c>
      <c r="AQ345" s="1">
        <f>[1]节奏总纲!BC345</f>
        <v>49.774085316672867</v>
      </c>
      <c r="AR345" s="1">
        <f>[1]节奏总纲!BD345</f>
        <v>52.519959966533058</v>
      </c>
      <c r="AS345" s="1">
        <f>[1]节奏总纲!BE345</f>
        <v>57.238552155449042</v>
      </c>
    </row>
    <row r="346" spans="17:45">
      <c r="Q346" s="1">
        <v>343</v>
      </c>
      <c r="R346" s="1">
        <f>[1]节奏总纲!AD346</f>
        <v>84.255972994404218</v>
      </c>
      <c r="S346" s="1">
        <f>[1]节奏总纲!AE346</f>
        <v>86.370574609119615</v>
      </c>
      <c r="T346" s="1">
        <f>[1]节奏总纲!AF346</f>
        <v>89.483141949176215</v>
      </c>
      <c r="U346" s="1">
        <f>[1]节奏总纲!AG346</f>
        <v>94.453729837333981</v>
      </c>
      <c r="V346" s="1">
        <f>[1]节奏总纲!AH346</f>
        <v>103.29056065270443</v>
      </c>
      <c r="AN346" s="1">
        <v>343</v>
      </c>
      <c r="AO346" s="1">
        <f>[1]节奏总纲!BA346</f>
        <v>46.330202558504517</v>
      </c>
      <c r="AP346" s="1">
        <f>[1]节奏总纲!BB346</f>
        <v>47.84781046800186</v>
      </c>
      <c r="AQ346" s="1">
        <f>[1]节奏总纲!BC346</f>
        <v>49.794745095669406</v>
      </c>
      <c r="AR346" s="1">
        <f>[1]节奏总纲!BD346</f>
        <v>52.539913307329101</v>
      </c>
      <c r="AS346" s="1">
        <f>[1]节奏总纲!BE346</f>
        <v>57.257736035802409</v>
      </c>
    </row>
    <row r="347" spans="17:45">
      <c r="Q347" s="1">
        <v>344</v>
      </c>
      <c r="R347" s="1">
        <f>[1]节奏总纲!AD347</f>
        <v>84.297219212913859</v>
      </c>
      <c r="S347" s="1">
        <f>[1]节奏总纲!AE347</f>
        <v>86.411755191898692</v>
      </c>
      <c r="T347" s="1">
        <f>[1]节奏总纲!AF347</f>
        <v>89.529609453520706</v>
      </c>
      <c r="U347" s="1">
        <f>[1]节奏总纲!AG347</f>
        <v>94.497810492694413</v>
      </c>
      <c r="V347" s="1">
        <f>[1]节奏总纲!AH347</f>
        <v>103.33110695105522</v>
      </c>
      <c r="AN347" s="1">
        <v>344</v>
      </c>
      <c r="AO347" s="1">
        <f>[1]节奏总纲!BA347</f>
        <v>46.349466601323243</v>
      </c>
      <c r="AP347" s="1">
        <f>[1]节奏总纲!BB347</f>
        <v>47.868598006324753</v>
      </c>
      <c r="AQ347" s="1">
        <f>[1]节奏总纲!BC347</f>
        <v>49.815404874665944</v>
      </c>
      <c r="AR347" s="1">
        <f>[1]节奏总纲!BD347</f>
        <v>52.559866648125151</v>
      </c>
      <c r="AS347" s="1">
        <f>[1]节奏总纲!BE347</f>
        <v>57.276919916155776</v>
      </c>
    </row>
    <row r="348" spans="17:45">
      <c r="Q348" s="1">
        <v>345</v>
      </c>
      <c r="R348" s="1">
        <f>[1]节奏总纲!AD348</f>
        <v>84.338465431423501</v>
      </c>
      <c r="S348" s="1">
        <f>[1]节奏总纲!AE348</f>
        <v>86.452935774677769</v>
      </c>
      <c r="T348" s="1">
        <f>[1]节奏总纲!AF348</f>
        <v>89.576076957865197</v>
      </c>
      <c r="U348" s="1">
        <f>[1]节奏总纲!AG348</f>
        <v>94.541891148054845</v>
      </c>
      <c r="V348" s="1">
        <f>[1]节奏总纲!AH348</f>
        <v>103.37165324940601</v>
      </c>
      <c r="AN348" s="1">
        <v>345</v>
      </c>
      <c r="AO348" s="1">
        <f>[1]节奏总纲!BA348</f>
        <v>46.368730644141969</v>
      </c>
      <c r="AP348" s="1">
        <f>[1]节奏总纲!BB348</f>
        <v>47.889385544647645</v>
      </c>
      <c r="AQ348" s="1">
        <f>[1]节奏总纲!BC348</f>
        <v>49.836064653662483</v>
      </c>
      <c r="AR348" s="1">
        <f>[1]节奏总纲!BD348</f>
        <v>52.579819988921201</v>
      </c>
      <c r="AS348" s="1">
        <f>[1]节奏总纲!BE348</f>
        <v>57.296103796509144</v>
      </c>
    </row>
    <row r="349" spans="17:45">
      <c r="Q349" s="1">
        <v>346</v>
      </c>
      <c r="R349" s="1">
        <f>[1]节奏总纲!AD349</f>
        <v>84.379711649933142</v>
      </c>
      <c r="S349" s="1">
        <f>[1]节奏总纲!AE349</f>
        <v>86.494116357456846</v>
      </c>
      <c r="T349" s="1">
        <f>[1]节奏总纲!AF349</f>
        <v>89.622544462209689</v>
      </c>
      <c r="U349" s="1">
        <f>[1]节奏总纲!AG349</f>
        <v>94.585971803415276</v>
      </c>
      <c r="V349" s="1">
        <f>[1]节奏总纲!AH349</f>
        <v>103.41219954775681</v>
      </c>
      <c r="AN349" s="1">
        <v>346</v>
      </c>
      <c r="AO349" s="1">
        <f>[1]节奏总纲!BA349</f>
        <v>46.387994686960695</v>
      </c>
      <c r="AP349" s="1">
        <f>[1]节奏总纲!BB349</f>
        <v>47.910173082970537</v>
      </c>
      <c r="AQ349" s="1">
        <f>[1]节奏总纲!BC349</f>
        <v>49.856724432659014</v>
      </c>
      <c r="AR349" s="1">
        <f>[1]节奏总纲!BD349</f>
        <v>52.599773329717245</v>
      </c>
      <c r="AS349" s="1">
        <f>[1]节奏总纲!BE349</f>
        <v>57.315287676862511</v>
      </c>
    </row>
    <row r="350" spans="17:45">
      <c r="Q350" s="1">
        <v>347</v>
      </c>
      <c r="R350" s="1">
        <f>[1]节奏总纲!AD350</f>
        <v>84.420957868442784</v>
      </c>
      <c r="S350" s="1">
        <f>[1]节奏总纲!AE350</f>
        <v>86.535296940235909</v>
      </c>
      <c r="T350" s="1">
        <f>[1]节奏总纲!AF350</f>
        <v>89.66901196655418</v>
      </c>
      <c r="U350" s="1">
        <f>[1]节奏总纲!AG350</f>
        <v>94.630052458775694</v>
      </c>
      <c r="V350" s="1">
        <f>[1]节奏总纲!AH350</f>
        <v>103.4527458461076</v>
      </c>
      <c r="AN350" s="1">
        <v>347</v>
      </c>
      <c r="AO350" s="1">
        <f>[1]节奏总纲!BA350</f>
        <v>46.407258729779421</v>
      </c>
      <c r="AP350" s="1">
        <f>[1]节奏总纲!BB350</f>
        <v>47.930960621293437</v>
      </c>
      <c r="AQ350" s="1">
        <f>[1]节奏总纲!BC350</f>
        <v>49.877384211655553</v>
      </c>
      <c r="AR350" s="1">
        <f>[1]节奏总纲!BD350</f>
        <v>52.619726670513295</v>
      </c>
      <c r="AS350" s="1">
        <f>[1]节奏总纲!BE350</f>
        <v>57.334471557215878</v>
      </c>
    </row>
    <row r="351" spans="17:45">
      <c r="Q351" s="1">
        <v>348</v>
      </c>
      <c r="R351" s="1">
        <f>[1]节奏总纲!AD351</f>
        <v>84.462204086952426</v>
      </c>
      <c r="S351" s="1">
        <f>[1]节奏总纲!AE351</f>
        <v>86.576477523014987</v>
      </c>
      <c r="T351" s="1">
        <f>[1]节奏总纲!AF351</f>
        <v>89.715479470898671</v>
      </c>
      <c r="U351" s="1">
        <f>[1]节奏总纲!AG351</f>
        <v>94.674133114136126</v>
      </c>
      <c r="V351" s="1">
        <f>[1]节奏总纲!AH351</f>
        <v>103.49329214445841</v>
      </c>
      <c r="AN351" s="1">
        <v>348</v>
      </c>
      <c r="AO351" s="1">
        <f>[1]节奏总纲!BA351</f>
        <v>46.426522772598148</v>
      </c>
      <c r="AP351" s="1">
        <f>[1]节奏总纲!BB351</f>
        <v>47.951748159616329</v>
      </c>
      <c r="AQ351" s="1">
        <f>[1]节奏总纲!BC351</f>
        <v>49.898043990652091</v>
      </c>
      <c r="AR351" s="1">
        <f>[1]节奏总纲!BD351</f>
        <v>52.639680011309345</v>
      </c>
      <c r="AS351" s="1">
        <f>[1]节奏总纲!BE351</f>
        <v>57.353655437569245</v>
      </c>
    </row>
    <row r="352" spans="17:45">
      <c r="Q352" s="1">
        <v>349</v>
      </c>
      <c r="R352" s="1">
        <f>[1]节奏总纲!AD352</f>
        <v>84.503450305462081</v>
      </c>
      <c r="S352" s="1">
        <f>[1]节奏总纲!AE352</f>
        <v>86.617658105794064</v>
      </c>
      <c r="T352" s="1">
        <f>[1]节奏总纲!AF352</f>
        <v>89.761946975243163</v>
      </c>
      <c r="U352" s="1">
        <f>[1]节奏总纲!AG352</f>
        <v>94.718213769496558</v>
      </c>
      <c r="V352" s="1">
        <f>[1]节奏总纲!AH352</f>
        <v>103.5338384428092</v>
      </c>
      <c r="AN352" s="1">
        <v>349</v>
      </c>
      <c r="AO352" s="1">
        <f>[1]节奏总纲!BA352</f>
        <v>46.445786815416881</v>
      </c>
      <c r="AP352" s="1">
        <f>[1]节奏总纲!BB352</f>
        <v>47.972535697939222</v>
      </c>
      <c r="AQ352" s="1">
        <f>[1]节奏总纲!BC352</f>
        <v>49.91870376964863</v>
      </c>
      <c r="AR352" s="1">
        <f>[1]节奏总纲!BD352</f>
        <v>52.659633352105388</v>
      </c>
      <c r="AS352" s="1">
        <f>[1]节奏总纲!BE352</f>
        <v>57.372839317922612</v>
      </c>
    </row>
    <row r="353" spans="17:45">
      <c r="Q353" s="1">
        <v>350</v>
      </c>
      <c r="R353" s="1">
        <f>[1]节奏总纲!AD353</f>
        <v>84.544696523971723</v>
      </c>
      <c r="S353" s="1">
        <f>[1]节奏总纲!AE353</f>
        <v>86.658838688573141</v>
      </c>
      <c r="T353" s="1">
        <f>[1]节奏总纲!AF353</f>
        <v>89.808414479587654</v>
      </c>
      <c r="U353" s="1">
        <f>[1]节奏总纲!AG353</f>
        <v>94.762294424856989</v>
      </c>
      <c r="V353" s="1">
        <f>[1]节奏总纲!AH353</f>
        <v>103.57438474115999</v>
      </c>
      <c r="AN353" s="1">
        <v>350</v>
      </c>
      <c r="AO353" s="1">
        <f>[1]节奏总纲!BA353</f>
        <v>46.465050858235607</v>
      </c>
      <c r="AP353" s="1">
        <f>[1]节奏总纲!BB353</f>
        <v>47.993323236262114</v>
      </c>
      <c r="AQ353" s="1">
        <f>[1]节奏总纲!BC353</f>
        <v>49.939363548645169</v>
      </c>
      <c r="AR353" s="1">
        <f>[1]节奏总纲!BD353</f>
        <v>52.679586692901438</v>
      </c>
      <c r="AS353" s="1">
        <f>[1]节奏总纲!BE353</f>
        <v>57.392023198275979</v>
      </c>
    </row>
    <row r="354" spans="17:45">
      <c r="Q354" s="1">
        <v>351</v>
      </c>
      <c r="R354" s="1">
        <f>[1]节奏总纲!AD354</f>
        <v>84.585942742481365</v>
      </c>
      <c r="S354" s="1">
        <f>[1]节奏总纲!AE354</f>
        <v>86.700019271352204</v>
      </c>
      <c r="T354" s="1">
        <f>[1]节奏总纲!AF354</f>
        <v>89.854881983932145</v>
      </c>
      <c r="U354" s="1">
        <f>[1]节奏总纲!AG354</f>
        <v>94.806375080217421</v>
      </c>
      <c r="V354" s="1">
        <f>[1]节奏总纲!AH354</f>
        <v>103.61493103951079</v>
      </c>
      <c r="AN354" s="1">
        <v>351</v>
      </c>
      <c r="AO354" s="1">
        <f>[1]节奏总纲!BA354</f>
        <v>46.484314901054333</v>
      </c>
      <c r="AP354" s="1">
        <f>[1]节奏总纲!BB354</f>
        <v>48.012182251254622</v>
      </c>
      <c r="AQ354" s="1">
        <f>[1]节奏总纲!BC354</f>
        <v>49.9600233276417</v>
      </c>
      <c r="AR354" s="1">
        <f>[1]节奏总纲!BD354</f>
        <v>52.699540033697481</v>
      </c>
      <c r="AS354" s="1">
        <f>[1]节奏总纲!BE354</f>
        <v>57.411207078629346</v>
      </c>
    </row>
    <row r="355" spans="17:45">
      <c r="Q355" s="1">
        <v>352</v>
      </c>
      <c r="R355" s="1">
        <f>[1]节奏总纲!AD355</f>
        <v>84.627188960991006</v>
      </c>
      <c r="S355" s="1">
        <f>[1]节奏总纲!AE355</f>
        <v>86.741199854131281</v>
      </c>
      <c r="T355" s="1">
        <f>[1]节奏总纲!AF355</f>
        <v>89.901349488276637</v>
      </c>
      <c r="U355" s="1">
        <f>[1]节奏总纲!AG355</f>
        <v>94.850455735577853</v>
      </c>
      <c r="V355" s="1">
        <f>[1]节奏总纲!AH355</f>
        <v>103.65547733786158</v>
      </c>
      <c r="AN355" s="1">
        <v>352</v>
      </c>
      <c r="AO355" s="1">
        <f>[1]节奏总纲!BA355</f>
        <v>46.503578943873059</v>
      </c>
      <c r="AP355" s="1">
        <f>[1]节奏总纲!BB355</f>
        <v>48.030128751164234</v>
      </c>
      <c r="AQ355" s="1">
        <f>[1]节奏总纲!BC355</f>
        <v>49.980683106638239</v>
      </c>
      <c r="AR355" s="1">
        <f>[1]节奏总纲!BD355</f>
        <v>52.719493374493531</v>
      </c>
      <c r="AS355" s="1">
        <f>[1]节奏总纲!BE355</f>
        <v>57.430390958982713</v>
      </c>
    </row>
    <row r="356" spans="17:45">
      <c r="Q356" s="1">
        <v>353</v>
      </c>
      <c r="R356" s="1">
        <f>[1]节奏总纲!AD356</f>
        <v>84.668435179500648</v>
      </c>
      <c r="S356" s="1">
        <f>[1]节奏总纲!AE356</f>
        <v>86.782380436910358</v>
      </c>
      <c r="T356" s="1">
        <f>[1]节奏总纲!AF356</f>
        <v>89.947816992621142</v>
      </c>
      <c r="U356" s="1">
        <f>[1]节奏总纲!AG356</f>
        <v>94.894536390938271</v>
      </c>
      <c r="V356" s="1">
        <f>[1]节奏总纲!AH356</f>
        <v>103.69602363621237</v>
      </c>
      <c r="AN356" s="1">
        <v>353</v>
      </c>
      <c r="AO356" s="1">
        <f>[1]节奏总纲!BA356</f>
        <v>46.522842986691785</v>
      </c>
      <c r="AP356" s="1">
        <f>[1]节奏总纲!BB356</f>
        <v>48.048075251073854</v>
      </c>
      <c r="AQ356" s="1">
        <f>[1]节奏总纲!BC356</f>
        <v>50.00115951426713</v>
      </c>
      <c r="AR356" s="1">
        <f>[1]节奏总纲!BD356</f>
        <v>52.739446715289581</v>
      </c>
      <c r="AS356" s="1">
        <f>[1]节奏总纲!BE356</f>
        <v>57.44957483933608</v>
      </c>
    </row>
    <row r="357" spans="17:45">
      <c r="Q357" s="1">
        <v>354</v>
      </c>
      <c r="R357" s="1">
        <f>[1]节奏总纲!AD357</f>
        <v>84.709681398010289</v>
      </c>
      <c r="S357" s="1">
        <f>[1]节奏总纲!AE357</f>
        <v>86.823561019689436</v>
      </c>
      <c r="T357" s="1">
        <f>[1]节奏总纲!AF357</f>
        <v>89.994284496965633</v>
      </c>
      <c r="U357" s="1">
        <f>[1]节奏总纲!AG357</f>
        <v>94.938617046298702</v>
      </c>
      <c r="V357" s="1">
        <f>[1]节奏总纲!AH357</f>
        <v>103.73656993456318</v>
      </c>
      <c r="AN357" s="1">
        <v>354</v>
      </c>
      <c r="AO357" s="1">
        <f>[1]节奏总纲!BA357</f>
        <v>46.542107029510518</v>
      </c>
      <c r="AP357" s="1">
        <f>[1]节奏总纲!BB357</f>
        <v>48.066021750983474</v>
      </c>
      <c r="AQ357" s="1">
        <f>[1]节奏总纲!BC357</f>
        <v>50.018998195299922</v>
      </c>
      <c r="AR357" s="1">
        <f>[1]节奏总纲!BD357</f>
        <v>52.759400056085624</v>
      </c>
      <c r="AS357" s="1">
        <f>[1]节奏总纲!BE357</f>
        <v>57.468758719689447</v>
      </c>
    </row>
    <row r="358" spans="17:45">
      <c r="Q358" s="1">
        <v>355</v>
      </c>
      <c r="R358" s="1">
        <f>[1]节奏总纲!AD358</f>
        <v>84.750927616519931</v>
      </c>
      <c r="S358" s="1">
        <f>[1]节奏总纲!AE358</f>
        <v>86.864741602468499</v>
      </c>
      <c r="T358" s="1">
        <f>[1]节奏总纲!AF358</f>
        <v>90.036066635925749</v>
      </c>
      <c r="U358" s="1">
        <f>[1]节奏总纲!AG358</f>
        <v>94.982697701659134</v>
      </c>
      <c r="V358" s="1">
        <f>[1]节奏总纲!AH358</f>
        <v>103.77711623291397</v>
      </c>
      <c r="AN358" s="1">
        <v>355</v>
      </c>
      <c r="AO358" s="1">
        <f>[1]节奏总纲!BA358</f>
        <v>46.561371072329244</v>
      </c>
      <c r="AP358" s="1">
        <f>[1]节奏总纲!BB358</f>
        <v>48.083968250893093</v>
      </c>
      <c r="AQ358" s="1">
        <f>[1]节奏总纲!BC358</f>
        <v>50.036836876332707</v>
      </c>
      <c r="AR358" s="1">
        <f>[1]节奏总纲!BD358</f>
        <v>52.779353396881675</v>
      </c>
      <c r="AS358" s="1">
        <f>[1]节奏总纲!BE358</f>
        <v>57.487942600042821</v>
      </c>
    </row>
    <row r="359" spans="17:45">
      <c r="Q359" s="1">
        <v>356</v>
      </c>
      <c r="R359" s="1">
        <f>[1]节奏总纲!AD359</f>
        <v>84.792173835029573</v>
      </c>
      <c r="S359" s="1">
        <f>[1]节奏总纲!AE359</f>
        <v>86.905922185247576</v>
      </c>
      <c r="T359" s="1">
        <f>[1]节奏总纲!AF359</f>
        <v>90.077191648383845</v>
      </c>
      <c r="U359" s="1">
        <f>[1]节奏总纲!AG359</f>
        <v>95.024001308619916</v>
      </c>
      <c r="V359" s="1">
        <f>[1]节奏总纲!AH359</f>
        <v>103.81766253126477</v>
      </c>
      <c r="AN359" s="1">
        <v>356</v>
      </c>
      <c r="AO359" s="1">
        <f>[1]节奏总纲!BA359</f>
        <v>46.58063511514797</v>
      </c>
      <c r="AP359" s="1">
        <f>[1]节奏总纲!BB359</f>
        <v>48.101914750802706</v>
      </c>
      <c r="AQ359" s="1">
        <f>[1]节奏总纲!BC359</f>
        <v>50.054675557365492</v>
      </c>
      <c r="AR359" s="1">
        <f>[1]节奏总纲!BD359</f>
        <v>52.799306737677718</v>
      </c>
      <c r="AS359" s="1">
        <f>[1]节奏总纲!BE359</f>
        <v>57.507126480396188</v>
      </c>
    </row>
    <row r="360" spans="17:45">
      <c r="Q360" s="1">
        <v>357</v>
      </c>
      <c r="R360" s="1">
        <f>[1]节奏总纲!AD360</f>
        <v>84.833420053539214</v>
      </c>
      <c r="S360" s="1">
        <f>[1]节奏总纲!AE360</f>
        <v>86.947102768026653</v>
      </c>
      <c r="T360" s="1">
        <f>[1]节奏总纲!AF360</f>
        <v>90.118316660841927</v>
      </c>
      <c r="U360" s="1">
        <f>[1]节奏总纲!AG360</f>
        <v>95.063510581451752</v>
      </c>
      <c r="V360" s="1">
        <f>[1]节奏总纲!AH360</f>
        <v>103.85820882961556</v>
      </c>
      <c r="AN360" s="1">
        <v>357</v>
      </c>
      <c r="AO360" s="1">
        <f>[1]节奏总纲!BA360</f>
        <v>46.599899157966696</v>
      </c>
      <c r="AP360" s="1">
        <f>[1]节奏总纲!BB360</f>
        <v>48.119861250712326</v>
      </c>
      <c r="AQ360" s="1">
        <f>[1]节奏总纲!BC360</f>
        <v>50.072514238398277</v>
      </c>
      <c r="AR360" s="1">
        <f>[1]节奏总纲!BD360</f>
        <v>52.819260078473768</v>
      </c>
      <c r="AS360" s="1">
        <f>[1]节奏总纲!BE360</f>
        <v>57.526310360749555</v>
      </c>
    </row>
    <row r="361" spans="17:45">
      <c r="Q361" s="1">
        <v>358</v>
      </c>
      <c r="R361" s="1">
        <f>[1]节奏总纲!AD361</f>
        <v>84.874666272048856</v>
      </c>
      <c r="S361" s="1">
        <f>[1]节奏总纲!AE361</f>
        <v>86.98828335080573</v>
      </c>
      <c r="T361" s="1">
        <f>[1]节奏总纲!AF361</f>
        <v>90.159441673300023</v>
      </c>
      <c r="U361" s="1">
        <f>[1]节奏总纲!AG361</f>
        <v>95.103019854283588</v>
      </c>
      <c r="V361" s="1">
        <f>[1]节奏总纲!AH361</f>
        <v>103.89875512796635</v>
      </c>
      <c r="AN361" s="1">
        <v>358</v>
      </c>
      <c r="AO361" s="1">
        <f>[1]节奏总纲!BA361</f>
        <v>46.619163200785422</v>
      </c>
      <c r="AP361" s="1">
        <f>[1]节奏总纲!BB361</f>
        <v>48.137807750621946</v>
      </c>
      <c r="AQ361" s="1">
        <f>[1]节奏总纲!BC361</f>
        <v>50.090352919431069</v>
      </c>
      <c r="AR361" s="1">
        <f>[1]节奏总纲!BD361</f>
        <v>52.839213419269818</v>
      </c>
      <c r="AS361" s="1">
        <f>[1]节奏总纲!BE361</f>
        <v>57.545494241102922</v>
      </c>
    </row>
    <row r="362" spans="17:45">
      <c r="Q362" s="1">
        <v>359</v>
      </c>
      <c r="R362" s="1">
        <f>[1]节奏总纲!AD362</f>
        <v>84.915912490558497</v>
      </c>
      <c r="S362" s="1">
        <f>[1]节奏总纲!AE362</f>
        <v>87.027010646912942</v>
      </c>
      <c r="T362" s="1">
        <f>[1]节奏总纲!AF362</f>
        <v>90.200566685758119</v>
      </c>
      <c r="U362" s="1">
        <f>[1]节奏总纲!AG362</f>
        <v>95.142529127115409</v>
      </c>
      <c r="V362" s="1">
        <f>[1]节奏总纲!AH362</f>
        <v>103.93930142631716</v>
      </c>
      <c r="AN362" s="1">
        <v>359</v>
      </c>
      <c r="AO362" s="1">
        <f>[1]节奏总纲!BA362</f>
        <v>46.638427243604156</v>
      </c>
      <c r="AP362" s="1">
        <f>[1]节奏总纲!BB362</f>
        <v>48.155754250531558</v>
      </c>
      <c r="AQ362" s="1">
        <f>[1]节奏总纲!BC362</f>
        <v>50.108191600463854</v>
      </c>
      <c r="AR362" s="1">
        <f>[1]节奏总纲!BD362</f>
        <v>52.859166760065861</v>
      </c>
      <c r="AS362" s="1">
        <f>[1]节奏总纲!BE362</f>
        <v>57.564678121456289</v>
      </c>
    </row>
    <row r="363" spans="17:45">
      <c r="Q363" s="1">
        <v>360</v>
      </c>
      <c r="R363" s="1">
        <f>[1]节奏总纲!AD363</f>
        <v>84.957158709068153</v>
      </c>
      <c r="S363" s="1">
        <f>[1]节奏总纲!AE363</f>
        <v>87.064762367263285</v>
      </c>
      <c r="T363" s="1">
        <f>[1]节奏总纲!AF363</f>
        <v>90.241691698216215</v>
      </c>
      <c r="U363" s="1">
        <f>[1]节奏总纲!AG363</f>
        <v>95.182038399947245</v>
      </c>
      <c r="V363" s="1">
        <f>[1]节奏总纲!AH363</f>
        <v>103.97984772466795</v>
      </c>
      <c r="AN363" s="1">
        <v>360</v>
      </c>
      <c r="AO363" s="1">
        <f>[1]节奏总纲!BA363</f>
        <v>46.657691286422882</v>
      </c>
      <c r="AP363" s="1">
        <f>[1]节奏总纲!BB363</f>
        <v>48.173700750441178</v>
      </c>
      <c r="AQ363" s="1">
        <f>[1]节奏总纲!BC363</f>
        <v>50.126030281496639</v>
      </c>
      <c r="AR363" s="1">
        <f>[1]节奏总纲!BD363</f>
        <v>52.879120100861911</v>
      </c>
      <c r="AS363" s="1">
        <f>[1]节奏总纲!BE363</f>
        <v>57.583862001809656</v>
      </c>
    </row>
    <row r="364" spans="17:45">
      <c r="Q364" s="1">
        <v>361</v>
      </c>
      <c r="R364" s="1">
        <f>[1]节奏总纲!AD364</f>
        <v>84.998404927577795</v>
      </c>
      <c r="S364" s="1">
        <f>[1]节奏总纲!AE364</f>
        <v>87.102514087613613</v>
      </c>
      <c r="T364" s="1">
        <f>[1]节奏总纲!AF364</f>
        <v>90.282816710674311</v>
      </c>
      <c r="U364" s="1">
        <f>[1]节奏总纲!AG364</f>
        <v>95.221547672779081</v>
      </c>
      <c r="V364" s="1">
        <f>[1]节奏总纲!AH364</f>
        <v>104.01942515885031</v>
      </c>
      <c r="AN364" s="1">
        <v>361</v>
      </c>
      <c r="AO364" s="1">
        <f>[1]节奏总纲!BA364</f>
        <v>46.676955329241608</v>
      </c>
      <c r="AP364" s="1">
        <f>[1]节奏总纲!BB364</f>
        <v>48.191647250350798</v>
      </c>
      <c r="AQ364" s="1">
        <f>[1]节奏总纲!BC364</f>
        <v>50.143868962529424</v>
      </c>
      <c r="AR364" s="1">
        <f>[1]节奏总纲!BD364</f>
        <v>52.899073441657961</v>
      </c>
      <c r="AS364" s="1">
        <f>[1]节奏总纲!BE364</f>
        <v>57.603045882163023</v>
      </c>
    </row>
    <row r="365" spans="17:45">
      <c r="Q365" s="1">
        <v>362</v>
      </c>
      <c r="R365" s="1">
        <f>[1]节奏总纲!AD365</f>
        <v>85.036995827451818</v>
      </c>
      <c r="S365" s="1">
        <f>[1]节奏总纲!AE365</f>
        <v>87.140265807963956</v>
      </c>
      <c r="T365" s="1">
        <f>[1]节奏总纲!AF365</f>
        <v>90.323941723132393</v>
      </c>
      <c r="U365" s="1">
        <f>[1]节奏总纲!AG365</f>
        <v>95.261056945610903</v>
      </c>
      <c r="V365" s="1">
        <f>[1]节奏总纲!AH365</f>
        <v>104.05804521363463</v>
      </c>
      <c r="AN365" s="1">
        <v>362</v>
      </c>
      <c r="AO365" s="1">
        <f>[1]节奏总纲!BA365</f>
        <v>46.696219372060334</v>
      </c>
      <c r="AP365" s="1">
        <f>[1]节奏总纲!BB365</f>
        <v>48.209593750260417</v>
      </c>
      <c r="AQ365" s="1">
        <f>[1]节奏总纲!BC365</f>
        <v>50.16170764356221</v>
      </c>
      <c r="AR365" s="1">
        <f>[1]节奏总纲!BD365</f>
        <v>52.919026782454004</v>
      </c>
      <c r="AS365" s="1">
        <f>[1]节奏总纲!BE365</f>
        <v>57.62222976251639</v>
      </c>
    </row>
    <row r="366" spans="17:45">
      <c r="Q366" s="1">
        <v>363</v>
      </c>
      <c r="R366" s="1">
        <f>[1]节奏总纲!AD366</f>
        <v>85.075479910097457</v>
      </c>
      <c r="S366" s="1">
        <f>[1]节奏总纲!AE366</f>
        <v>87.1780175283143</v>
      </c>
      <c r="T366" s="1">
        <f>[1]节奏总纲!AF366</f>
        <v>90.365066735590489</v>
      </c>
      <c r="U366" s="1">
        <f>[1]节奏总纲!AG366</f>
        <v>95.300566218442739</v>
      </c>
      <c r="V366" s="1">
        <f>[1]节奏总纲!AH366</f>
        <v>104.09666526841893</v>
      </c>
      <c r="AN366" s="1">
        <v>363</v>
      </c>
      <c r="AO366" s="1">
        <f>[1]节奏总纲!BA366</f>
        <v>46.71548341487906</v>
      </c>
      <c r="AP366" s="1">
        <f>[1]节奏总纲!BB366</f>
        <v>48.22754025017003</v>
      </c>
      <c r="AQ366" s="1">
        <f>[1]节奏总纲!BC366</f>
        <v>50.179546324595002</v>
      </c>
      <c r="AR366" s="1">
        <f>[1]节奏总纲!BD366</f>
        <v>52.938980123250055</v>
      </c>
      <c r="AS366" s="1">
        <f>[1]节奏总纲!BE366</f>
        <v>57.641413642869757</v>
      </c>
    </row>
    <row r="367" spans="17:45">
      <c r="Q367" s="1">
        <v>364</v>
      </c>
      <c r="R367" s="1">
        <f>[1]节奏总纲!AD367</f>
        <v>85.113963992743081</v>
      </c>
      <c r="S367" s="1">
        <f>[1]节奏总纲!AE367</f>
        <v>87.215769248664643</v>
      </c>
      <c r="T367" s="1">
        <f>[1]节奏总纲!AF367</f>
        <v>90.406191748048585</v>
      </c>
      <c r="U367" s="1">
        <f>[1]节奏总纲!AG367</f>
        <v>95.340075491274575</v>
      </c>
      <c r="V367" s="1">
        <f>[1]节奏总纲!AH367</f>
        <v>104.13528532320325</v>
      </c>
      <c r="AN367" s="1">
        <v>364</v>
      </c>
      <c r="AO367" s="1">
        <f>[1]节奏总纲!BA367</f>
        <v>46.734747457697793</v>
      </c>
      <c r="AP367" s="1">
        <f>[1]节奏总纲!BB367</f>
        <v>48.24548675007965</v>
      </c>
      <c r="AQ367" s="1">
        <f>[1]节奏总纲!BC367</f>
        <v>50.197385005627787</v>
      </c>
      <c r="AR367" s="1">
        <f>[1]节奏总纲!BD367</f>
        <v>52.958933464046098</v>
      </c>
      <c r="AS367" s="1">
        <f>[1]节奏总纲!BE367</f>
        <v>57.660597523223124</v>
      </c>
    </row>
    <row r="368" spans="17:45">
      <c r="Q368" s="1">
        <v>365</v>
      </c>
      <c r="R368" s="1">
        <f>[1]节奏总纲!AD368</f>
        <v>85.152448075388719</v>
      </c>
      <c r="S368" s="1">
        <f>[1]节奏总纲!AE368</f>
        <v>87.253520969014986</v>
      </c>
      <c r="T368" s="1">
        <f>[1]节奏总纲!AF368</f>
        <v>90.447316760506681</v>
      </c>
      <c r="U368" s="1">
        <f>[1]节奏总纲!AG368</f>
        <v>95.379584764106397</v>
      </c>
      <c r="V368" s="1">
        <f>[1]节奏总纲!AH368</f>
        <v>104.17390537798755</v>
      </c>
      <c r="AN368" s="1">
        <v>365</v>
      </c>
      <c r="AO368" s="1">
        <f>[1]节奏总纲!BA368</f>
        <v>46.754011500516519</v>
      </c>
      <c r="AP368" s="1">
        <f>[1]节奏总纲!BB368</f>
        <v>48.263433249989269</v>
      </c>
      <c r="AQ368" s="1">
        <f>[1]节奏总纲!BC368</f>
        <v>50.215223686660572</v>
      </c>
      <c r="AR368" s="1">
        <f>[1]节奏总纲!BD368</f>
        <v>52.978886804842148</v>
      </c>
      <c r="AS368" s="1">
        <f>[1]节奏总纲!BE368</f>
        <v>57.679781403576492</v>
      </c>
    </row>
    <row r="369" spans="17:45">
      <c r="Q369" s="1">
        <v>366</v>
      </c>
      <c r="R369" s="1">
        <f>[1]节奏总纲!AD369</f>
        <v>85.190932158034357</v>
      </c>
      <c r="S369" s="1">
        <f>[1]节奏总纲!AE369</f>
        <v>87.291272689365329</v>
      </c>
      <c r="T369" s="1">
        <f>[1]节奏总纲!AF369</f>
        <v>90.488441772964777</v>
      </c>
      <c r="U369" s="1">
        <f>[1]节奏总纲!AG369</f>
        <v>95.419094036938233</v>
      </c>
      <c r="V369" s="1">
        <f>[1]节奏总纲!AH369</f>
        <v>104.21252543277187</v>
      </c>
      <c r="AN369" s="1">
        <v>366</v>
      </c>
      <c r="AO369" s="1">
        <f>[1]节奏总纲!BA369</f>
        <v>46.773275543335245</v>
      </c>
      <c r="AP369" s="1">
        <f>[1]节奏总纲!BB369</f>
        <v>48.281379749898889</v>
      </c>
      <c r="AQ369" s="1">
        <f>[1]节奏总纲!BC369</f>
        <v>50.233062367693357</v>
      </c>
      <c r="AR369" s="1">
        <f>[1]节奏总纲!BD369</f>
        <v>52.998840145638198</v>
      </c>
      <c r="AS369" s="1">
        <f>[1]节奏总纲!BE369</f>
        <v>57.698965283929859</v>
      </c>
    </row>
    <row r="370" spans="17:45">
      <c r="Q370" s="1">
        <v>367</v>
      </c>
      <c r="R370" s="1">
        <f>[1]节奏总纲!AD370</f>
        <v>85.229416240679981</v>
      </c>
      <c r="S370" s="1">
        <f>[1]节奏总纲!AE370</f>
        <v>87.329024409715672</v>
      </c>
      <c r="T370" s="1">
        <f>[1]节奏总纲!AF370</f>
        <v>90.529566785422858</v>
      </c>
      <c r="U370" s="1">
        <f>[1]节奏总纲!AG370</f>
        <v>95.458603309770069</v>
      </c>
      <c r="V370" s="1">
        <f>[1]节奏总纲!AH370</f>
        <v>104.25114548755617</v>
      </c>
      <c r="AN370" s="1">
        <v>367</v>
      </c>
      <c r="AO370" s="1">
        <f>[1]节奏总纲!BA370</f>
        <v>46.792539586153971</v>
      </c>
      <c r="AP370" s="1">
        <f>[1]节奏总纲!BB370</f>
        <v>48.299326249808502</v>
      </c>
      <c r="AQ370" s="1">
        <f>[1]节奏总纲!BC370</f>
        <v>50.250901048726149</v>
      </c>
      <c r="AR370" s="1">
        <f>[1]节奏总纲!BD370</f>
        <v>53.01623046121302</v>
      </c>
      <c r="AS370" s="1">
        <f>[1]节奏总纲!BE370</f>
        <v>57.718149164283226</v>
      </c>
    </row>
    <row r="371" spans="17:45">
      <c r="Q371" s="1">
        <v>368</v>
      </c>
      <c r="R371" s="1">
        <f>[1]节奏总纲!AD371</f>
        <v>85.26790032332562</v>
      </c>
      <c r="S371" s="1">
        <f>[1]节奏总纲!AE371</f>
        <v>87.366776130066015</v>
      </c>
      <c r="T371" s="1">
        <f>[1]节奏总纲!AF371</f>
        <v>90.570691797880954</v>
      </c>
      <c r="U371" s="1">
        <f>[1]节奏总纲!AG371</f>
        <v>95.498112582601891</v>
      </c>
      <c r="V371" s="1">
        <f>[1]节奏总纲!AH371</f>
        <v>104.28976554234049</v>
      </c>
      <c r="AN371" s="1">
        <v>368</v>
      </c>
      <c r="AO371" s="1">
        <f>[1]节奏总纲!BA371</f>
        <v>46.811803628972697</v>
      </c>
      <c r="AP371" s="1">
        <f>[1]节奏总纲!BB371</f>
        <v>48.317272749718121</v>
      </c>
      <c r="AQ371" s="1">
        <f>[1]节奏总纲!BC371</f>
        <v>50.268739729758934</v>
      </c>
      <c r="AR371" s="1">
        <f>[1]节奏总纲!BD371</f>
        <v>53.033462597729766</v>
      </c>
      <c r="AS371" s="1">
        <f>[1]节奏总纲!BE371</f>
        <v>57.737333044636593</v>
      </c>
    </row>
    <row r="372" spans="17:45">
      <c r="Q372" s="1">
        <v>369</v>
      </c>
      <c r="R372" s="1">
        <f>[1]节奏总纲!AD372</f>
        <v>85.306384405971258</v>
      </c>
      <c r="S372" s="1">
        <f>[1]节奏总纲!AE372</f>
        <v>87.404527850416358</v>
      </c>
      <c r="T372" s="1">
        <f>[1]节奏总纲!AF372</f>
        <v>90.61181681033905</v>
      </c>
      <c r="U372" s="1">
        <f>[1]节奏总纲!AG372</f>
        <v>95.537621855433727</v>
      </c>
      <c r="V372" s="1">
        <f>[1]节奏总纲!AH372</f>
        <v>104.32838559712479</v>
      </c>
      <c r="AN372" s="1">
        <v>369</v>
      </c>
      <c r="AO372" s="1">
        <f>[1]节奏总纲!BA372</f>
        <v>46.831067671791423</v>
      </c>
      <c r="AP372" s="1">
        <f>[1]节奏总纲!BB372</f>
        <v>48.335219249627741</v>
      </c>
      <c r="AQ372" s="1">
        <f>[1]节奏总纲!BC372</f>
        <v>50.286578410791719</v>
      </c>
      <c r="AR372" s="1">
        <f>[1]节奏总纲!BD372</f>
        <v>53.050694734246512</v>
      </c>
      <c r="AS372" s="1">
        <f>[1]节奏总纲!BE372</f>
        <v>57.756516924989967</v>
      </c>
    </row>
    <row r="373" spans="17:45">
      <c r="Q373" s="1">
        <v>370</v>
      </c>
      <c r="R373" s="1">
        <f>[1]节奏总纲!AD373</f>
        <v>85.344868488616882</v>
      </c>
      <c r="S373" s="1">
        <f>[1]节奏总纲!AE373</f>
        <v>87.442279570766701</v>
      </c>
      <c r="T373" s="1">
        <f>[1]节奏总纲!AF373</f>
        <v>90.652941822797146</v>
      </c>
      <c r="U373" s="1">
        <f>[1]节奏总纲!AG373</f>
        <v>95.577131128265563</v>
      </c>
      <c r="V373" s="1">
        <f>[1]节奏总纲!AH373</f>
        <v>104.36700565190911</v>
      </c>
      <c r="AN373" s="1">
        <v>370</v>
      </c>
      <c r="AO373" s="1">
        <f>[1]节奏总纲!BA373</f>
        <v>46.850331714610157</v>
      </c>
      <c r="AP373" s="1">
        <f>[1]节奏总纲!BB373</f>
        <v>48.353165749537354</v>
      </c>
      <c r="AQ373" s="1">
        <f>[1]节奏总纲!BC373</f>
        <v>50.304417091824504</v>
      </c>
      <c r="AR373" s="1">
        <f>[1]节奏总纲!BD373</f>
        <v>53.067926870763252</v>
      </c>
      <c r="AS373" s="1">
        <f>[1]节奏总纲!BE373</f>
        <v>57.775700805343334</v>
      </c>
    </row>
    <row r="374" spans="17:45">
      <c r="Q374" s="1">
        <v>371</v>
      </c>
      <c r="R374" s="1">
        <f>[1]节奏总纲!AD374</f>
        <v>85.38335257126252</v>
      </c>
      <c r="S374" s="1">
        <f>[1]节奏总纲!AE374</f>
        <v>87.480031291117044</v>
      </c>
      <c r="T374" s="1">
        <f>[1]节奏总纲!AF374</f>
        <v>90.694066835255242</v>
      </c>
      <c r="U374" s="1">
        <f>[1]节奏总纲!AG374</f>
        <v>95.616640401097385</v>
      </c>
      <c r="V374" s="1">
        <f>[1]节奏总纲!AH374</f>
        <v>104.40562570669341</v>
      </c>
      <c r="AN374" s="1">
        <v>371</v>
      </c>
      <c r="AO374" s="1">
        <f>[1]节奏总纲!BA374</f>
        <v>46.869595757428883</v>
      </c>
      <c r="AP374" s="1">
        <f>[1]节奏总纲!BB374</f>
        <v>48.371112249446973</v>
      </c>
      <c r="AQ374" s="1">
        <f>[1]节奏总纲!BC374</f>
        <v>50.322255772857297</v>
      </c>
      <c r="AR374" s="1">
        <f>[1]节奏总纲!BD374</f>
        <v>53.085159007279998</v>
      </c>
      <c r="AS374" s="1">
        <f>[1]节奏总纲!BE374</f>
        <v>57.794884685696701</v>
      </c>
    </row>
    <row r="375" spans="17:45">
      <c r="Q375" s="1">
        <v>372</v>
      </c>
      <c r="R375" s="1">
        <f>[1]节奏总纲!AD375</f>
        <v>85.421836653908144</v>
      </c>
      <c r="S375" s="1">
        <f>[1]节奏总纲!AE375</f>
        <v>87.517783011467387</v>
      </c>
      <c r="T375" s="1">
        <f>[1]节奏总纲!AF375</f>
        <v>90.735191847713324</v>
      </c>
      <c r="U375" s="1">
        <f>[1]节奏总纲!AG375</f>
        <v>95.656149673929221</v>
      </c>
      <c r="V375" s="1">
        <f>[1]节奏总纲!AH375</f>
        <v>104.44424576147773</v>
      </c>
      <c r="AN375" s="1">
        <v>372</v>
      </c>
      <c r="AO375" s="1">
        <f>[1]节奏总纲!BA375</f>
        <v>46.888859800247609</v>
      </c>
      <c r="AP375" s="1">
        <f>[1]节奏总纲!BB375</f>
        <v>48.389058749356593</v>
      </c>
      <c r="AQ375" s="1">
        <f>[1]节奏总纲!BC375</f>
        <v>50.340094453890082</v>
      </c>
      <c r="AR375" s="1">
        <f>[1]节奏总纲!BD375</f>
        <v>53.102391143796744</v>
      </c>
      <c r="AS375" s="1">
        <f>[1]节奏总纲!BE375</f>
        <v>57.814068566050068</v>
      </c>
    </row>
    <row r="376" spans="17:45">
      <c r="Q376" s="1">
        <v>373</v>
      </c>
      <c r="R376" s="1">
        <f>[1]节奏总纲!AD376</f>
        <v>85.460320736553783</v>
      </c>
      <c r="S376" s="1">
        <f>[1]节奏总纲!AE376</f>
        <v>87.55553473181773</v>
      </c>
      <c r="T376" s="1">
        <f>[1]节奏总纲!AF376</f>
        <v>90.77631686017142</v>
      </c>
      <c r="U376" s="1">
        <f>[1]节奏总纲!AG376</f>
        <v>95.695658946761043</v>
      </c>
      <c r="V376" s="1">
        <f>[1]节奏总纲!AH376</f>
        <v>104.48286581626203</v>
      </c>
      <c r="AN376" s="1">
        <v>373</v>
      </c>
      <c r="AO376" s="1">
        <f>[1]节奏总纲!BA376</f>
        <v>46.908123843066335</v>
      </c>
      <c r="AP376" s="1">
        <f>[1]节奏总纲!BB376</f>
        <v>48.407005249266213</v>
      </c>
      <c r="AQ376" s="1">
        <f>[1]节奏总纲!BC376</f>
        <v>50.357933134922867</v>
      </c>
      <c r="AR376" s="1">
        <f>[1]节奏总纲!BD376</f>
        <v>53.119623280313483</v>
      </c>
      <c r="AS376" s="1">
        <f>[1]节奏总纲!BE376</f>
        <v>57.833252446403435</v>
      </c>
    </row>
    <row r="377" spans="17:45">
      <c r="Q377" s="1">
        <v>374</v>
      </c>
      <c r="R377" s="1">
        <f>[1]节奏总纲!AD377</f>
        <v>85.498804819199421</v>
      </c>
      <c r="S377" s="1">
        <f>[1]节奏总纲!AE377</f>
        <v>87.593286452168073</v>
      </c>
      <c r="T377" s="1">
        <f>[1]节奏总纲!AF377</f>
        <v>90.817441872629516</v>
      </c>
      <c r="U377" s="1">
        <f>[1]节奏总纲!AG377</f>
        <v>95.735168219592879</v>
      </c>
      <c r="V377" s="1">
        <f>[1]节奏总纲!AH377</f>
        <v>104.52148587104634</v>
      </c>
      <c r="AN377" s="1">
        <v>374</v>
      </c>
      <c r="AO377" s="1">
        <f>[1]节奏总纲!BA377</f>
        <v>46.927387885885061</v>
      </c>
      <c r="AP377" s="1">
        <f>[1]节奏总纲!BB377</f>
        <v>48.424951749175825</v>
      </c>
      <c r="AQ377" s="1">
        <f>[1]节奏总纲!BC377</f>
        <v>50.375771815955652</v>
      </c>
      <c r="AR377" s="1">
        <f>[1]节奏总纲!BD377</f>
        <v>53.13685541683023</v>
      </c>
      <c r="AS377" s="1">
        <f>[1]节奏总纲!BE377</f>
        <v>57.852436326756802</v>
      </c>
    </row>
    <row r="378" spans="17:45">
      <c r="Q378" s="1">
        <v>375</v>
      </c>
      <c r="R378" s="1">
        <f>[1]节奏总纲!AD378</f>
        <v>85.537288901845045</v>
      </c>
      <c r="S378" s="1">
        <f>[1]节奏总纲!AE378</f>
        <v>87.631038172518416</v>
      </c>
      <c r="T378" s="1">
        <f>[1]节奏总纲!AF378</f>
        <v>90.858566885087612</v>
      </c>
      <c r="U378" s="1">
        <f>[1]节奏总纲!AG378</f>
        <v>95.774677492424715</v>
      </c>
      <c r="V378" s="1">
        <f>[1]节奏总纲!AH378</f>
        <v>104.56010592583065</v>
      </c>
      <c r="AN378" s="1">
        <v>375</v>
      </c>
      <c r="AO378" s="1">
        <f>[1]节奏总纲!BA378</f>
        <v>46.946651928703794</v>
      </c>
      <c r="AP378" s="1">
        <f>[1]节奏总纲!BB378</f>
        <v>48.442898249085445</v>
      </c>
      <c r="AQ378" s="1">
        <f>[1]节奏总纲!BC378</f>
        <v>50.393610496988437</v>
      </c>
      <c r="AR378" s="1">
        <f>[1]节奏总纲!BD378</f>
        <v>53.154087553346976</v>
      </c>
      <c r="AS378" s="1">
        <f>[1]节奏总纲!BE378</f>
        <v>57.871620207110169</v>
      </c>
    </row>
    <row r="379" spans="17:45">
      <c r="Q379" s="1">
        <v>376</v>
      </c>
      <c r="R379" s="1">
        <f>[1]节奏总纲!AD379</f>
        <v>85.575772984490683</v>
      </c>
      <c r="S379" s="1">
        <f>[1]节奏总纲!AE379</f>
        <v>87.668789892868759</v>
      </c>
      <c r="T379" s="1">
        <f>[1]节奏总纲!AF379</f>
        <v>90.899691897545708</v>
      </c>
      <c r="U379" s="1">
        <f>[1]节奏总纲!AG379</f>
        <v>95.814186765256537</v>
      </c>
      <c r="V379" s="1">
        <f>[1]节奏总纲!AH379</f>
        <v>104.59872598061496</v>
      </c>
      <c r="AN379" s="1">
        <v>376</v>
      </c>
      <c r="AO379" s="1">
        <f>[1]节奏总纲!BA379</f>
        <v>46.96591597152252</v>
      </c>
      <c r="AP379" s="1">
        <f>[1]节奏总纲!BB379</f>
        <v>48.460844748995065</v>
      </c>
      <c r="AQ379" s="1">
        <f>[1]节奏总纲!BC379</f>
        <v>50.411449178021229</v>
      </c>
      <c r="AR379" s="1">
        <f>[1]节奏总纲!BD379</f>
        <v>53.171319689863722</v>
      </c>
      <c r="AS379" s="1">
        <f>[1]节奏总纲!BE379</f>
        <v>57.890804087463536</v>
      </c>
    </row>
    <row r="380" spans="17:45">
      <c r="Q380" s="1">
        <v>377</v>
      </c>
      <c r="R380" s="1">
        <f>[1]节奏总纲!AD380</f>
        <v>85.614257067136322</v>
      </c>
      <c r="S380" s="1">
        <f>[1]节奏总纲!AE380</f>
        <v>87.706541613219102</v>
      </c>
      <c r="T380" s="1">
        <f>[1]节奏总纲!AF380</f>
        <v>90.94081691000379</v>
      </c>
      <c r="U380" s="1">
        <f>[1]节奏总纲!AG380</f>
        <v>95.853696038088373</v>
      </c>
      <c r="V380" s="1">
        <f>[1]节奏总纲!AH380</f>
        <v>104.63734603539928</v>
      </c>
      <c r="AN380" s="1">
        <v>377</v>
      </c>
      <c r="AO380" s="1">
        <f>[1]节奏总纲!BA380</f>
        <v>46.985180014341246</v>
      </c>
      <c r="AP380" s="1">
        <f>[1]节奏总纲!BB380</f>
        <v>48.478791248904685</v>
      </c>
      <c r="AQ380" s="1">
        <f>[1]节奏总纲!BC380</f>
        <v>50.429287859054014</v>
      </c>
      <c r="AR380" s="1">
        <f>[1]节奏总纲!BD380</f>
        <v>53.188551826380461</v>
      </c>
      <c r="AS380" s="1">
        <f>[1]节奏总纲!BE380</f>
        <v>57.909987967816903</v>
      </c>
    </row>
    <row r="381" spans="17:45">
      <c r="Q381" s="1">
        <v>378</v>
      </c>
      <c r="R381" s="1">
        <f>[1]节奏总纲!AD381</f>
        <v>85.652741149781946</v>
      </c>
      <c r="S381" s="1">
        <f>[1]节奏总纲!AE381</f>
        <v>87.744293333569445</v>
      </c>
      <c r="T381" s="1">
        <f>[1]节奏总纲!AF381</f>
        <v>90.981941922461885</v>
      </c>
      <c r="U381" s="1">
        <f>[1]节奏总纲!AG381</f>
        <v>95.893205310920209</v>
      </c>
      <c r="V381" s="1">
        <f>[1]节奏总纲!AH381</f>
        <v>104.67596609018358</v>
      </c>
      <c r="AN381" s="1">
        <v>378</v>
      </c>
      <c r="AO381" s="1">
        <f>[1]节奏总纲!BA381</f>
        <v>47.003836412092369</v>
      </c>
      <c r="AP381" s="1">
        <f>[1]节奏总纲!BB381</f>
        <v>48.496737748814297</v>
      </c>
      <c r="AQ381" s="1">
        <f>[1]节奏总纲!BC381</f>
        <v>50.447126540086799</v>
      </c>
      <c r="AR381" s="1">
        <f>[1]节奏总纲!BD381</f>
        <v>53.205783962897208</v>
      </c>
      <c r="AS381" s="1">
        <f>[1]节奏总纲!BE381</f>
        <v>57.92917184817027</v>
      </c>
    </row>
    <row r="382" spans="17:45">
      <c r="Q382" s="1">
        <v>379</v>
      </c>
      <c r="R382" s="1">
        <f>[1]节奏总纲!AD382</f>
        <v>85.691225232427584</v>
      </c>
      <c r="S382" s="1">
        <f>[1]节奏总纲!AE382</f>
        <v>87.782045053919788</v>
      </c>
      <c r="T382" s="1">
        <f>[1]节奏总纲!AF382</f>
        <v>91.021020756054753</v>
      </c>
      <c r="U382" s="1">
        <f>[1]节奏总纲!AG382</f>
        <v>95.932714583752031</v>
      </c>
      <c r="V382" s="1">
        <f>[1]节奏总纲!AH382</f>
        <v>104.7145861449679</v>
      </c>
      <c r="AN382" s="1">
        <v>379</v>
      </c>
      <c r="AO382" s="1">
        <f>[1]节奏总纲!BA382</f>
        <v>47.020466442750681</v>
      </c>
      <c r="AP382" s="1">
        <f>[1]节奏总纲!BB382</f>
        <v>48.514684248723917</v>
      </c>
      <c r="AQ382" s="1">
        <f>[1]节奏总纲!BC382</f>
        <v>50.464965221119584</v>
      </c>
      <c r="AR382" s="1">
        <f>[1]节奏总纲!BD382</f>
        <v>53.223016099413954</v>
      </c>
      <c r="AS382" s="1">
        <f>[1]节奏总纲!BE382</f>
        <v>57.948355728523637</v>
      </c>
    </row>
    <row r="383" spans="17:45">
      <c r="Q383" s="1">
        <v>380</v>
      </c>
      <c r="R383" s="1">
        <f>[1]节奏总纲!AD383</f>
        <v>85.729709315073208</v>
      </c>
      <c r="S383" s="1">
        <f>[1]节奏总纲!AE383</f>
        <v>87.819796774270131</v>
      </c>
      <c r="T383" s="1">
        <f>[1]节奏总纲!AF383</f>
        <v>91.05849772720974</v>
      </c>
      <c r="U383" s="1">
        <f>[1]节奏总纲!AG383</f>
        <v>95.972223856583867</v>
      </c>
      <c r="V383" s="1">
        <f>[1]节奏总纲!AH383</f>
        <v>104.7532061997522</v>
      </c>
      <c r="AN383" s="1">
        <v>380</v>
      </c>
      <c r="AO383" s="1">
        <f>[1]节奏总纲!BA383</f>
        <v>47.037096473409001</v>
      </c>
      <c r="AP383" s="1">
        <f>[1]节奏总纲!BB383</f>
        <v>48.532630748633537</v>
      </c>
      <c r="AQ383" s="1">
        <f>[1]节奏总纲!BC383</f>
        <v>50.482803902152376</v>
      </c>
      <c r="AR383" s="1">
        <f>[1]节奏总纲!BD383</f>
        <v>53.240248235930693</v>
      </c>
      <c r="AS383" s="1">
        <f>[1]节奏总纲!BE383</f>
        <v>57.967539608877004</v>
      </c>
    </row>
    <row r="384" spans="17:45">
      <c r="Q384" s="1">
        <v>381</v>
      </c>
      <c r="R384" s="1">
        <f>[1]节奏总纲!AD384</f>
        <v>85.768193397718846</v>
      </c>
      <c r="S384" s="1">
        <f>[1]节奏总纲!AE384</f>
        <v>87.857548494620474</v>
      </c>
      <c r="T384" s="1">
        <f>[1]节奏总纲!AF384</f>
        <v>91.095974698364728</v>
      </c>
      <c r="U384" s="1">
        <f>[1]节奏总纲!AG384</f>
        <v>96.010203735669876</v>
      </c>
      <c r="V384" s="1">
        <f>[1]节奏总纲!AH384</f>
        <v>104.79182625453652</v>
      </c>
      <c r="AN384" s="1">
        <v>381</v>
      </c>
      <c r="AO384" s="1">
        <f>[1]节奏总纲!BA384</f>
        <v>47.053726504067313</v>
      </c>
      <c r="AP384" s="1">
        <f>[1]节奏总纲!BB384</f>
        <v>48.550577248543149</v>
      </c>
      <c r="AQ384" s="1">
        <f>[1]节奏总纲!BC384</f>
        <v>50.500642583185162</v>
      </c>
      <c r="AR384" s="1">
        <f>[1]节奏总纲!BD384</f>
        <v>53.257480372447439</v>
      </c>
      <c r="AS384" s="1">
        <f>[1]节奏总纲!BE384</f>
        <v>57.986723489230371</v>
      </c>
    </row>
    <row r="385" spans="17:45">
      <c r="Q385" s="1">
        <v>382</v>
      </c>
      <c r="R385" s="1">
        <f>[1]节奏总纲!AD385</f>
        <v>85.806677480364485</v>
      </c>
      <c r="S385" s="1">
        <f>[1]节奏总纲!AE385</f>
        <v>87.895300214970817</v>
      </c>
      <c r="T385" s="1">
        <f>[1]节奏总纲!AF385</f>
        <v>91.133451669519715</v>
      </c>
      <c r="U385" s="1">
        <f>[1]节奏总纲!AG385</f>
        <v>96.044563041035204</v>
      </c>
      <c r="V385" s="1">
        <f>[1]节奏总纲!AH385</f>
        <v>104.83044630932082</v>
      </c>
      <c r="AN385" s="1">
        <v>382</v>
      </c>
      <c r="AO385" s="1">
        <f>[1]节奏总纲!BA385</f>
        <v>47.070356534725626</v>
      </c>
      <c r="AP385" s="1">
        <f>[1]节奏总纲!BB385</f>
        <v>48.568523748452769</v>
      </c>
      <c r="AQ385" s="1">
        <f>[1]节奏总纲!BC385</f>
        <v>50.518481264217947</v>
      </c>
      <c r="AR385" s="1">
        <f>[1]节奏总纲!BD385</f>
        <v>53.274712508964186</v>
      </c>
      <c r="AS385" s="1">
        <f>[1]节奏总纲!BE385</f>
        <v>58.005103311041175</v>
      </c>
    </row>
    <row r="386" spans="17:45">
      <c r="Q386" s="1">
        <v>383</v>
      </c>
      <c r="R386" s="1">
        <f>[1]节奏总纲!AD386</f>
        <v>85.845161563010109</v>
      </c>
      <c r="S386" s="1">
        <f>[1]节奏总纲!AE386</f>
        <v>87.93305193532116</v>
      </c>
      <c r="T386" s="1">
        <f>[1]节奏总纲!AF386</f>
        <v>91.170928640674703</v>
      </c>
      <c r="U386" s="1">
        <f>[1]节奏总纲!AG386</f>
        <v>96.078922346400546</v>
      </c>
      <c r="V386" s="1">
        <f>[1]节奏总纲!AH386</f>
        <v>104.86906636410514</v>
      </c>
      <c r="AN386" s="1">
        <v>383</v>
      </c>
      <c r="AO386" s="1">
        <f>[1]节奏总纲!BA386</f>
        <v>47.086986565383945</v>
      </c>
      <c r="AP386" s="1">
        <f>[1]节奏总纲!BB386</f>
        <v>48.586470248362389</v>
      </c>
      <c r="AQ386" s="1">
        <f>[1]节奏总纲!BC386</f>
        <v>50.536319945250732</v>
      </c>
      <c r="AR386" s="1">
        <f>[1]节奏总纲!BD386</f>
        <v>53.291944645480932</v>
      </c>
      <c r="AS386" s="1">
        <f>[1]节奏总纲!BE386</f>
        <v>58.021676052433456</v>
      </c>
    </row>
    <row r="387" spans="17:45">
      <c r="Q387" s="1">
        <v>384</v>
      </c>
      <c r="R387" s="1">
        <f>[1]节奏总纲!AD387</f>
        <v>85.883645645655747</v>
      </c>
      <c r="S387" s="1">
        <f>[1]节奏总纲!AE387</f>
        <v>87.970803655671503</v>
      </c>
      <c r="T387" s="1">
        <f>[1]节奏总纲!AF387</f>
        <v>91.208405611829704</v>
      </c>
      <c r="U387" s="1">
        <f>[1]节奏总纲!AG387</f>
        <v>96.113281651765874</v>
      </c>
      <c r="V387" s="1">
        <f>[1]节奏总纲!AH387</f>
        <v>104.90768641888944</v>
      </c>
      <c r="AN387" s="1">
        <v>384</v>
      </c>
      <c r="AO387" s="1">
        <f>[1]节奏总纲!BA387</f>
        <v>47.103616596042258</v>
      </c>
      <c r="AP387" s="1">
        <f>[1]节奏总纲!BB387</f>
        <v>48.604416748272008</v>
      </c>
      <c r="AQ387" s="1">
        <f>[1]节奏总纲!BC387</f>
        <v>50.554158626283524</v>
      </c>
      <c r="AR387" s="1">
        <f>[1]节奏总纲!BD387</f>
        <v>53.309176781997671</v>
      </c>
      <c r="AS387" s="1">
        <f>[1]节奏总纲!BE387</f>
        <v>58.038248793825737</v>
      </c>
    </row>
    <row r="388" spans="17:45">
      <c r="Q388" s="1">
        <v>385</v>
      </c>
      <c r="R388" s="1">
        <f>[1]节奏总纲!AD388</f>
        <v>85.922129728301385</v>
      </c>
      <c r="S388" s="1">
        <f>[1]节奏总纲!AE388</f>
        <v>88.008389927102499</v>
      </c>
      <c r="T388" s="1">
        <f>[1]节奏总纲!AF388</f>
        <v>91.245882582984692</v>
      </c>
      <c r="U388" s="1">
        <f>[1]节奏总纲!AG388</f>
        <v>96.147640957131216</v>
      </c>
      <c r="V388" s="1">
        <f>[1]节奏总纲!AH388</f>
        <v>104.94630647367376</v>
      </c>
      <c r="AN388" s="1">
        <v>385</v>
      </c>
      <c r="AO388" s="1">
        <f>[1]节奏总纲!BA388</f>
        <v>47.12024662670057</v>
      </c>
      <c r="AP388" s="1">
        <f>[1]节奏总纲!BB388</f>
        <v>48.622363248181621</v>
      </c>
      <c r="AQ388" s="1">
        <f>[1]节奏总纲!BC388</f>
        <v>50.571997307316309</v>
      </c>
      <c r="AR388" s="1">
        <f>[1]节奏总纲!BD388</f>
        <v>53.326408918514417</v>
      </c>
      <c r="AS388" s="1">
        <f>[1]节奏总纲!BE388</f>
        <v>58.054821535218018</v>
      </c>
    </row>
    <row r="389" spans="17:45">
      <c r="Q389" s="1">
        <v>386</v>
      </c>
      <c r="R389" s="1">
        <f>[1]节奏总纲!AD389</f>
        <v>85.960613810947009</v>
      </c>
      <c r="S389" s="1">
        <f>[1]节奏总纲!AE389</f>
        <v>88.04541158236637</v>
      </c>
      <c r="T389" s="1">
        <f>[1]节奏总纲!AF389</f>
        <v>91.283359554139679</v>
      </c>
      <c r="U389" s="1">
        <f>[1]节奏总纲!AG389</f>
        <v>96.182000262496558</v>
      </c>
      <c r="V389" s="1">
        <f>[1]节奏总纲!AH389</f>
        <v>104.98492652845806</v>
      </c>
      <c r="AN389" s="1">
        <v>386</v>
      </c>
      <c r="AO389" s="1">
        <f>[1]节奏总纲!BA389</f>
        <v>47.13687665735889</v>
      </c>
      <c r="AP389" s="1">
        <f>[1]节奏总纲!BB389</f>
        <v>48.640309748091241</v>
      </c>
      <c r="AQ389" s="1">
        <f>[1]节奏总纲!BC389</f>
        <v>50.589835988349094</v>
      </c>
      <c r="AR389" s="1">
        <f>[1]节奏总纲!BD389</f>
        <v>53.343641055031163</v>
      </c>
      <c r="AS389" s="1">
        <f>[1]节奏总纲!BE389</f>
        <v>58.071394276610299</v>
      </c>
    </row>
    <row r="390" spans="17:45">
      <c r="Q390" s="1">
        <v>387</v>
      </c>
      <c r="R390" s="1">
        <f>[1]节奏总纲!AD390</f>
        <v>85.999097893592648</v>
      </c>
      <c r="S390" s="1">
        <f>[1]节奏总纲!AE390</f>
        <v>88.082433237630241</v>
      </c>
      <c r="T390" s="1">
        <f>[1]节奏总纲!AF390</f>
        <v>91.320836525294666</v>
      </c>
      <c r="U390" s="1">
        <f>[1]节奏总纲!AG390</f>
        <v>96.216359567861886</v>
      </c>
      <c r="V390" s="1">
        <f>[1]节奏总纲!AH390</f>
        <v>105.02327036088481</v>
      </c>
      <c r="AN390" s="1">
        <v>387</v>
      </c>
      <c r="AO390" s="1">
        <f>[1]节奏总纲!BA390</f>
        <v>47.153506688017202</v>
      </c>
      <c r="AP390" s="1">
        <f>[1]节奏总纲!BB390</f>
        <v>48.65825624800086</v>
      </c>
      <c r="AQ390" s="1">
        <f>[1]节奏总纲!BC390</f>
        <v>50.607674669381879</v>
      </c>
      <c r="AR390" s="1">
        <f>[1]节奏总纲!BD390</f>
        <v>53.360873191547903</v>
      </c>
      <c r="AS390" s="1">
        <f>[1]节奏总纲!BE390</f>
        <v>58.087967018002573</v>
      </c>
    </row>
    <row r="391" spans="17:45">
      <c r="Q391" s="1">
        <v>388</v>
      </c>
      <c r="R391" s="1">
        <f>[1]节奏总纲!AD391</f>
        <v>86.035065223717467</v>
      </c>
      <c r="S391" s="1">
        <f>[1]节奏总纲!AE391</f>
        <v>88.119454892894112</v>
      </c>
      <c r="T391" s="1">
        <f>[1]节奏总纲!AF391</f>
        <v>91.358313496449654</v>
      </c>
      <c r="U391" s="1">
        <f>[1]节奏总纲!AG391</f>
        <v>96.250718873227228</v>
      </c>
      <c r="V391" s="1">
        <f>[1]节奏总纲!AH391</f>
        <v>105.06143736808798</v>
      </c>
      <c r="AN391" s="1">
        <v>388</v>
      </c>
      <c r="AO391" s="1">
        <f>[1]节奏总纲!BA391</f>
        <v>47.170136718675522</v>
      </c>
      <c r="AP391" s="1">
        <f>[1]节奏总纲!BB391</f>
        <v>48.67620274791048</v>
      </c>
      <c r="AQ391" s="1">
        <f>[1]节奏总纲!BC391</f>
        <v>50.625513350414664</v>
      </c>
      <c r="AR391" s="1">
        <f>[1]节奏总纲!BD391</f>
        <v>53.378105328064649</v>
      </c>
      <c r="AS391" s="1">
        <f>[1]节奏总纲!BE391</f>
        <v>58.104539759394854</v>
      </c>
    </row>
    <row r="392" spans="17:45">
      <c r="Q392" s="1">
        <v>389</v>
      </c>
      <c r="R392" s="1">
        <f>[1]节奏总纲!AD392</f>
        <v>86.070972142474872</v>
      </c>
      <c r="S392" s="1">
        <f>[1]节奏总纲!AE392</f>
        <v>88.156476548157968</v>
      </c>
      <c r="T392" s="1">
        <f>[1]节奏总纲!AF392</f>
        <v>91.395790467604641</v>
      </c>
      <c r="U392" s="1">
        <f>[1]节奏总纲!AG392</f>
        <v>96.285078178592556</v>
      </c>
      <c r="V392" s="1">
        <f>[1]节奏总纲!AH392</f>
        <v>105.09960437529116</v>
      </c>
      <c r="AN392" s="1">
        <v>389</v>
      </c>
      <c r="AO392" s="1">
        <f>[1]节奏总纲!BA392</f>
        <v>47.186766749333835</v>
      </c>
      <c r="AP392" s="1">
        <f>[1]节奏总纲!BB392</f>
        <v>48.694149247820093</v>
      </c>
      <c r="AQ392" s="1">
        <f>[1]节奏总纲!BC392</f>
        <v>50.643352031447456</v>
      </c>
      <c r="AR392" s="1">
        <f>[1]节奏总纲!BD392</f>
        <v>53.395337464581395</v>
      </c>
      <c r="AS392" s="1">
        <f>[1]节奏总纲!BE392</f>
        <v>58.121112500787135</v>
      </c>
    </row>
    <row r="393" spans="17:45">
      <c r="Q393" s="1">
        <v>390</v>
      </c>
      <c r="R393" s="1">
        <f>[1]节奏总纲!AD393</f>
        <v>86.106879061232277</v>
      </c>
      <c r="S393" s="1">
        <f>[1]节奏总纲!AE393</f>
        <v>88.193498203421839</v>
      </c>
      <c r="T393" s="1">
        <f>[1]节奏总纲!AF393</f>
        <v>91.433267438759643</v>
      </c>
      <c r="U393" s="1">
        <f>[1]节奏总纲!AG393</f>
        <v>96.319437483957898</v>
      </c>
      <c r="V393" s="1">
        <f>[1]节奏总纲!AH393</f>
        <v>105.13777138249434</v>
      </c>
      <c r="AN393" s="1">
        <v>390</v>
      </c>
      <c r="AO393" s="1">
        <f>[1]节奏总纲!BA393</f>
        <v>47.203396779992147</v>
      </c>
      <c r="AP393" s="1">
        <f>[1]节奏总纲!BB393</f>
        <v>48.712095747729713</v>
      </c>
      <c r="AQ393" s="1">
        <f>[1]节奏总纲!BC393</f>
        <v>50.661190712480241</v>
      </c>
      <c r="AR393" s="1">
        <f>[1]节奏总纲!BD393</f>
        <v>53.412569601098134</v>
      </c>
      <c r="AS393" s="1">
        <f>[1]节奏总纲!BE393</f>
        <v>58.137685242179415</v>
      </c>
    </row>
    <row r="394" spans="17:45">
      <c r="Q394" s="1">
        <v>391</v>
      </c>
      <c r="R394" s="1">
        <f>[1]节奏总纲!AD394</f>
        <v>86.142785979989682</v>
      </c>
      <c r="S394" s="1">
        <f>[1]节奏总纲!AE394</f>
        <v>88.23051985868571</v>
      </c>
      <c r="T394" s="1">
        <f>[1]节奏总纲!AF394</f>
        <v>91.47074440991463</v>
      </c>
      <c r="U394" s="1">
        <f>[1]节奏总纲!AG394</f>
        <v>96.353796789323226</v>
      </c>
      <c r="V394" s="1">
        <f>[1]节奏总纲!AH394</f>
        <v>105.17593838969751</v>
      </c>
      <c r="AN394" s="1">
        <v>391</v>
      </c>
      <c r="AO394" s="1">
        <f>[1]节奏总纲!BA394</f>
        <v>47.220026810650467</v>
      </c>
      <c r="AP394" s="1">
        <f>[1]节奏总纲!BB394</f>
        <v>48.730042247639332</v>
      </c>
      <c r="AQ394" s="1">
        <f>[1]节奏总纲!BC394</f>
        <v>50.679029393513026</v>
      </c>
      <c r="AR394" s="1">
        <f>[1]节奏总纲!BD394</f>
        <v>53.429801737614881</v>
      </c>
      <c r="AS394" s="1">
        <f>[1]节奏总纲!BE394</f>
        <v>58.154257983571696</v>
      </c>
    </row>
    <row r="395" spans="17:45">
      <c r="Q395" s="1">
        <v>392</v>
      </c>
      <c r="R395" s="1">
        <f>[1]节奏总纲!AD395</f>
        <v>86.178692898747087</v>
      </c>
      <c r="S395" s="1">
        <f>[1]节奏总纲!AE395</f>
        <v>88.267541513949581</v>
      </c>
      <c r="T395" s="1">
        <f>[1]节奏总纲!AF395</f>
        <v>91.508221381069617</v>
      </c>
      <c r="U395" s="1">
        <f>[1]节奏总纲!AG395</f>
        <v>96.388156094688568</v>
      </c>
      <c r="V395" s="1">
        <f>[1]节奏总纲!AH395</f>
        <v>105.21410539690069</v>
      </c>
      <c r="AN395" s="1">
        <v>392</v>
      </c>
      <c r="AO395" s="1">
        <f>[1]节奏总纲!BA395</f>
        <v>47.236656841308779</v>
      </c>
      <c r="AP395" s="1">
        <f>[1]节奏总纲!BB395</f>
        <v>48.747988747548945</v>
      </c>
      <c r="AQ395" s="1">
        <f>[1]节奏总纲!BC395</f>
        <v>50.696868074545812</v>
      </c>
      <c r="AR395" s="1">
        <f>[1]节奏总纲!BD395</f>
        <v>53.447033874131627</v>
      </c>
      <c r="AS395" s="1">
        <f>[1]节奏总纲!BE395</f>
        <v>58.170830724963977</v>
      </c>
    </row>
    <row r="396" spans="17:45">
      <c r="Q396" s="1">
        <v>393</v>
      </c>
      <c r="R396" s="1">
        <f>[1]节奏总纲!AD396</f>
        <v>86.214599817504492</v>
      </c>
      <c r="S396" s="1">
        <f>[1]节奏总纲!AE396</f>
        <v>88.304563169213452</v>
      </c>
      <c r="T396" s="1">
        <f>[1]节奏总纲!AF396</f>
        <v>91.545698352224605</v>
      </c>
      <c r="U396" s="1">
        <f>[1]节奏总纲!AG396</f>
        <v>96.422515400053896</v>
      </c>
      <c r="V396" s="1">
        <f>[1]节奏总纲!AH396</f>
        <v>105.25227240410386</v>
      </c>
      <c r="AN396" s="1">
        <v>393</v>
      </c>
      <c r="AO396" s="1">
        <f>[1]节奏总纲!BA396</f>
        <v>47.253286871967092</v>
      </c>
      <c r="AP396" s="1">
        <f>[1]节奏总纲!BB396</f>
        <v>48.765935247458565</v>
      </c>
      <c r="AQ396" s="1">
        <f>[1]节奏总纲!BC396</f>
        <v>50.714706755578604</v>
      </c>
      <c r="AR396" s="1">
        <f>[1]节奏总纲!BD396</f>
        <v>53.464266010648373</v>
      </c>
      <c r="AS396" s="1">
        <f>[1]节奏总纲!BE396</f>
        <v>58.187403466356251</v>
      </c>
    </row>
    <row r="397" spans="17:45">
      <c r="Q397" s="1">
        <v>394</v>
      </c>
      <c r="R397" s="1">
        <f>[1]节奏总纲!AD397</f>
        <v>86.250506736261897</v>
      </c>
      <c r="S397" s="1">
        <f>[1]节奏总纲!AE397</f>
        <v>88.341584824477309</v>
      </c>
      <c r="T397" s="1">
        <f>[1]节奏总纲!AF397</f>
        <v>91.583175323379592</v>
      </c>
      <c r="U397" s="1">
        <f>[1]节奏总纲!AG397</f>
        <v>96.456874705419239</v>
      </c>
      <c r="V397" s="1">
        <f>[1]节奏总纲!AH397</f>
        <v>105.29043941130703</v>
      </c>
      <c r="AN397" s="1">
        <v>394</v>
      </c>
      <c r="AO397" s="1">
        <f>[1]节奏总纲!BA397</f>
        <v>47.269916902625411</v>
      </c>
      <c r="AP397" s="1">
        <f>[1]节奏总纲!BB397</f>
        <v>48.783881747368184</v>
      </c>
      <c r="AQ397" s="1">
        <f>[1]节奏总纲!BC397</f>
        <v>50.732545436611389</v>
      </c>
      <c r="AR397" s="1">
        <f>[1]节奏总纲!BD397</f>
        <v>53.481498147165112</v>
      </c>
      <c r="AS397" s="1">
        <f>[1]节奏总纲!BE397</f>
        <v>58.203976207748532</v>
      </c>
    </row>
    <row r="398" spans="17:45">
      <c r="Q398" s="1">
        <v>395</v>
      </c>
      <c r="R398" s="1">
        <f>[1]节奏总纲!AD398</f>
        <v>86.286413655019302</v>
      </c>
      <c r="S398" s="1">
        <f>[1]节奏总纲!AE398</f>
        <v>88.37860647974118</v>
      </c>
      <c r="T398" s="1">
        <f>[1]节奏总纲!AF398</f>
        <v>91.62065229453458</v>
      </c>
      <c r="U398" s="1">
        <f>[1]节奏总纲!AG398</f>
        <v>96.491234010784567</v>
      </c>
      <c r="V398" s="1">
        <f>[1]节奏总纲!AH398</f>
        <v>105.32860641851022</v>
      </c>
      <c r="AN398" s="1">
        <v>395</v>
      </c>
      <c r="AO398" s="1">
        <f>[1]节奏总纲!BA398</f>
        <v>47.286546933283724</v>
      </c>
      <c r="AP398" s="1">
        <f>[1]节奏总纲!BB398</f>
        <v>48.801828247277804</v>
      </c>
      <c r="AQ398" s="1">
        <f>[1]节奏总纲!BC398</f>
        <v>50.750384117644174</v>
      </c>
      <c r="AR398" s="1">
        <f>[1]节奏总纲!BD398</f>
        <v>53.498730283681859</v>
      </c>
      <c r="AS398" s="1">
        <f>[1]节奏总纲!BE398</f>
        <v>58.220548949140813</v>
      </c>
    </row>
    <row r="399" spans="17:45">
      <c r="Q399" s="1">
        <v>396</v>
      </c>
      <c r="R399" s="1">
        <f>[1]节奏总纲!AD399</f>
        <v>86.322320573776707</v>
      </c>
      <c r="S399" s="1">
        <f>[1]节奏总纲!AE399</f>
        <v>88.415628135005051</v>
      </c>
      <c r="T399" s="1">
        <f>[1]节奏总纲!AF399</f>
        <v>91.658129265689567</v>
      </c>
      <c r="U399" s="1">
        <f>[1]节奏总纲!AG399</f>
        <v>96.525593316149909</v>
      </c>
      <c r="V399" s="1">
        <f>[1]节奏总纲!AH399</f>
        <v>105.36677342571339</v>
      </c>
      <c r="AN399" s="1">
        <v>396</v>
      </c>
      <c r="AO399" s="1">
        <f>[1]节奏总纲!BA399</f>
        <v>47.303176963942043</v>
      </c>
      <c r="AP399" s="1">
        <f>[1]节奏总纲!BB399</f>
        <v>48.819774747187417</v>
      </c>
      <c r="AQ399" s="1">
        <f>[1]节奏总纲!BC399</f>
        <v>50.768222798676959</v>
      </c>
      <c r="AR399" s="1">
        <f>[1]节奏总纲!BD399</f>
        <v>53.515962420198605</v>
      </c>
      <c r="AS399" s="1">
        <f>[1]节奏总纲!BE399</f>
        <v>58.237121690533094</v>
      </c>
    </row>
    <row r="400" spans="17:45">
      <c r="Q400" s="1">
        <v>397</v>
      </c>
      <c r="R400" s="1">
        <f>[1]节奏总纲!AD400</f>
        <v>86.358227492534112</v>
      </c>
      <c r="S400" s="1">
        <f>[1]节奏总纲!AE400</f>
        <v>88.452649790268921</v>
      </c>
      <c r="T400" s="1">
        <f>[1]节奏总纲!AF400</f>
        <v>91.695606236844569</v>
      </c>
      <c r="U400" s="1">
        <f>[1]节奏总纲!AG400</f>
        <v>96.559952621515251</v>
      </c>
      <c r="V400" s="1">
        <f>[1]节奏总纲!AH400</f>
        <v>105.40494043291658</v>
      </c>
      <c r="AN400" s="1">
        <v>397</v>
      </c>
      <c r="AO400" s="1">
        <f>[1]节奏总纲!BA400</f>
        <v>47.319806994600356</v>
      </c>
      <c r="AP400" s="1">
        <f>[1]节奏总纲!BB400</f>
        <v>48.837721247097036</v>
      </c>
      <c r="AQ400" s="1">
        <f>[1]节奏总纲!BC400</f>
        <v>50.786061479709751</v>
      </c>
      <c r="AR400" s="1">
        <f>[1]节奏总纲!BD400</f>
        <v>53.533194556715344</v>
      </c>
      <c r="AS400" s="1">
        <f>[1]节奏总纲!BE400</f>
        <v>58.253694431925375</v>
      </c>
    </row>
    <row r="401" spans="17:45">
      <c r="Q401" s="1">
        <v>398</v>
      </c>
      <c r="R401" s="1">
        <f>[1]节奏总纲!AD401</f>
        <v>86.394134411291517</v>
      </c>
      <c r="S401" s="1">
        <f>[1]节奏总纲!AE401</f>
        <v>88.489671445532792</v>
      </c>
      <c r="T401" s="1">
        <f>[1]节奏总纲!AF401</f>
        <v>91.733083207999556</v>
      </c>
      <c r="U401" s="1">
        <f>[1]节奏总纲!AG401</f>
        <v>96.594311926880579</v>
      </c>
      <c r="V401" s="1">
        <f>[1]节奏总纲!AH401</f>
        <v>105.44310744011975</v>
      </c>
      <c r="AN401" s="1">
        <v>398</v>
      </c>
      <c r="AO401" s="1">
        <f>[1]节奏总纲!BA401</f>
        <v>47.336437025258668</v>
      </c>
      <c r="AP401" s="1">
        <f>[1]节奏总纲!BB401</f>
        <v>48.855667747006656</v>
      </c>
      <c r="AQ401" s="1">
        <f>[1]节奏总纲!BC401</f>
        <v>50.803900160742536</v>
      </c>
      <c r="AR401" s="1">
        <f>[1]节奏总纲!BD401</f>
        <v>53.55042669323209</v>
      </c>
      <c r="AS401" s="1">
        <f>[1]节奏总纲!BE401</f>
        <v>58.270267173317656</v>
      </c>
    </row>
    <row r="402" spans="17:45">
      <c r="Q402" s="1">
        <v>399</v>
      </c>
      <c r="R402" s="1">
        <f>[1]节奏总纲!AD402</f>
        <v>86.430041330048923</v>
      </c>
      <c r="S402" s="1">
        <f>[1]节奏总纲!AE402</f>
        <v>88.526693100796649</v>
      </c>
      <c r="T402" s="1">
        <f>[1]节奏总纲!AF402</f>
        <v>91.770560179154543</v>
      </c>
      <c r="U402" s="1">
        <f>[1]节奏总纲!AG402</f>
        <v>96.628671232245921</v>
      </c>
      <c r="V402" s="1">
        <f>[1]节奏总纲!AH402</f>
        <v>105.48127444732292</v>
      </c>
      <c r="AN402" s="1">
        <v>399</v>
      </c>
      <c r="AO402" s="1">
        <f>[1]节奏总纲!BA402</f>
        <v>47.353067055916988</v>
      </c>
      <c r="AP402" s="1">
        <f>[1]节奏总纲!BB402</f>
        <v>48.873614246916276</v>
      </c>
      <c r="AQ402" s="1">
        <f>[1]节奏总纲!BC402</f>
        <v>50.821738841775321</v>
      </c>
      <c r="AR402" s="1">
        <f>[1]节奏总纲!BD402</f>
        <v>53.567658829748837</v>
      </c>
      <c r="AS402" s="1">
        <f>[1]节奏总纲!BE402</f>
        <v>58.28683991470993</v>
      </c>
    </row>
    <row r="403" spans="17:45">
      <c r="Q403" s="1">
        <v>400</v>
      </c>
      <c r="R403" s="1">
        <f>[1]节奏总纲!AD403</f>
        <v>86.465948248806328</v>
      </c>
      <c r="S403" s="1">
        <f>[1]节奏总纲!AE403</f>
        <v>88.56371475606052</v>
      </c>
      <c r="T403" s="1">
        <f>[1]节奏总纲!AF403</f>
        <v>91.808037150309531</v>
      </c>
      <c r="U403" s="1">
        <f>[1]节奏总纲!AG403</f>
        <v>96.663030537611249</v>
      </c>
      <c r="V403" s="1">
        <f>[1]节奏总纲!AH403</f>
        <v>105.5194414545261</v>
      </c>
      <c r="AN403" s="1">
        <v>400</v>
      </c>
      <c r="AO403" s="1">
        <f>[1]节奏总纲!BA403</f>
        <v>47.3696970865753</v>
      </c>
      <c r="AP403" s="1">
        <f>[1]节奏总纲!BB403</f>
        <v>48.891560746825888</v>
      </c>
      <c r="AQ403" s="1">
        <f>[1]节奏总纲!BC403</f>
        <v>50.839577522808106</v>
      </c>
      <c r="AR403" s="1">
        <f>[1]节奏总纲!BD403</f>
        <v>53.584890966265583</v>
      </c>
      <c r="AS403" s="1">
        <f>[1]节奏总纲!BE403</f>
        <v>58.303412656102211</v>
      </c>
    </row>
    <row r="404" spans="17:45">
      <c r="Q404" s="1">
        <v>401</v>
      </c>
      <c r="R404" s="1">
        <f>[1]节奏总纲!AD404</f>
        <v>86.501855167563733</v>
      </c>
      <c r="S404" s="1">
        <f>[1]节奏总纲!AE404</f>
        <v>88.600736411324391</v>
      </c>
      <c r="T404" s="1">
        <f>[1]节奏总纲!AF404</f>
        <v>91.845514121464518</v>
      </c>
      <c r="U404" s="1">
        <f>[1]节奏总纲!AG404</f>
        <v>96.697389842976591</v>
      </c>
      <c r="V404" s="1">
        <f>[1]节奏总纲!AH404</f>
        <v>105.55760846172927</v>
      </c>
      <c r="AN404" s="1">
        <v>401</v>
      </c>
      <c r="AO404" s="1">
        <f>[1]节奏总纲!BA404</f>
        <v>47.386327117233613</v>
      </c>
      <c r="AP404" s="1">
        <f>[1]节奏总纲!BB404</f>
        <v>48.909507246735508</v>
      </c>
      <c r="AQ404" s="1">
        <f>[1]节奏总纲!BC404</f>
        <v>50.857416203840899</v>
      </c>
      <c r="AR404" s="1">
        <f>[1]节奏总纲!BD404</f>
        <v>53.602123102782322</v>
      </c>
      <c r="AS404" s="1">
        <f>[1]节奏总纲!BE404</f>
        <v>58.319985397494492</v>
      </c>
    </row>
    <row r="405" spans="17:45">
      <c r="Q405" s="1">
        <v>402</v>
      </c>
      <c r="R405" s="1">
        <f>[1]节奏总纲!AD405</f>
        <v>86.537762086321138</v>
      </c>
      <c r="S405" s="1">
        <f>[1]节奏总纲!AE405</f>
        <v>88.637758066588262</v>
      </c>
      <c r="T405" s="1">
        <f>[1]节奏总纲!AF405</f>
        <v>91.882991092619505</v>
      </c>
      <c r="U405" s="1">
        <f>[1]节奏总纲!AG405</f>
        <v>96.731749148341919</v>
      </c>
      <c r="V405" s="1">
        <f>[1]节奏总纲!AH405</f>
        <v>105.59577546893246</v>
      </c>
      <c r="AN405" s="1">
        <v>402</v>
      </c>
      <c r="AO405" s="1">
        <f>[1]节奏总纲!BA405</f>
        <v>47.402957147891932</v>
      </c>
      <c r="AP405" s="1">
        <f>[1]节奏总纲!BB405</f>
        <v>48.927453746645128</v>
      </c>
      <c r="AQ405" s="1">
        <f>[1]节奏总纲!BC405</f>
        <v>50.875254884873684</v>
      </c>
      <c r="AR405" s="1">
        <f>[1]节奏总纲!BD405</f>
        <v>53.619355239299068</v>
      </c>
      <c r="AS405" s="1">
        <f>[1]节奏总纲!BE405</f>
        <v>58.336558138886772</v>
      </c>
    </row>
    <row r="406" spans="17:45">
      <c r="Q406" s="1">
        <v>403</v>
      </c>
      <c r="R406" s="1">
        <f>[1]节奏总纲!AD406</f>
        <v>86.573669005078543</v>
      </c>
      <c r="S406" s="1">
        <f>[1]节奏总纲!AE406</f>
        <v>88.674779721852133</v>
      </c>
      <c r="T406" s="1">
        <f>[1]节奏总纲!AF406</f>
        <v>91.920468063774507</v>
      </c>
      <c r="U406" s="1">
        <f>[1]节奏总纲!AG406</f>
        <v>96.766108453707261</v>
      </c>
      <c r="V406" s="1">
        <f>[1]节奏总纲!AH406</f>
        <v>105.63394247613563</v>
      </c>
      <c r="AN406" s="1">
        <v>403</v>
      </c>
      <c r="AO406" s="1">
        <f>[1]节奏总纲!BA406</f>
        <v>47.419587178550245</v>
      </c>
      <c r="AP406" s="1">
        <f>[1]节奏总纲!BB406</f>
        <v>48.94540024655474</v>
      </c>
      <c r="AQ406" s="1">
        <f>[1]节奏总纲!BC406</f>
        <v>50.893093565906469</v>
      </c>
      <c r="AR406" s="1">
        <f>[1]节奏总纲!BD406</f>
        <v>53.636587375815814</v>
      </c>
      <c r="AS406" s="1">
        <f>[1]节奏总纲!BE406</f>
        <v>58.353130880279053</v>
      </c>
    </row>
    <row r="407" spans="17:45">
      <c r="Q407" s="1">
        <v>404</v>
      </c>
      <c r="R407" s="1">
        <f>[1]节奏总纲!AD407</f>
        <v>86.609575923835948</v>
      </c>
      <c r="S407" s="1">
        <f>[1]节奏总纲!AE407</f>
        <v>88.711801377115989</v>
      </c>
      <c r="T407" s="1">
        <f>[1]节奏总纲!AF407</f>
        <v>91.957945034929494</v>
      </c>
      <c r="U407" s="1">
        <f>[1]节奏总纲!AG407</f>
        <v>96.800467759072589</v>
      </c>
      <c r="V407" s="1">
        <f>[1]节奏总纲!AH407</f>
        <v>105.6721094833388</v>
      </c>
      <c r="AN407" s="1">
        <v>404</v>
      </c>
      <c r="AO407" s="1">
        <f>[1]节奏总纲!BA407</f>
        <v>47.436217209208557</v>
      </c>
      <c r="AP407" s="1">
        <f>[1]节奏总纲!BB407</f>
        <v>48.96334674646436</v>
      </c>
      <c r="AQ407" s="1">
        <f>[1]节奏总纲!BC407</f>
        <v>50.910932246939254</v>
      </c>
      <c r="AR407" s="1">
        <f>[1]节奏总纲!BD407</f>
        <v>53.653819512332554</v>
      </c>
      <c r="AS407" s="1">
        <f>[1]节奏总纲!BE407</f>
        <v>58.369703621671334</v>
      </c>
    </row>
    <row r="408" spans="17:45">
      <c r="Q408" s="1">
        <v>405</v>
      </c>
      <c r="R408" s="1">
        <f>[1]节奏总纲!AD408</f>
        <v>86.645482842593353</v>
      </c>
      <c r="S408" s="1">
        <f>[1]节奏总纲!AE408</f>
        <v>88.74882303237986</v>
      </c>
      <c r="T408" s="1">
        <f>[1]节奏总纲!AF408</f>
        <v>91.995422006084482</v>
      </c>
      <c r="U408" s="1">
        <f>[1]节奏总纲!AG408</f>
        <v>96.834827064437931</v>
      </c>
      <c r="V408" s="1">
        <f>[1]节奏总纲!AH408</f>
        <v>105.71027649054199</v>
      </c>
      <c r="AN408" s="1">
        <v>405</v>
      </c>
      <c r="AO408" s="1">
        <f>[1]节奏总纲!BA408</f>
        <v>47.452847239866877</v>
      </c>
      <c r="AP408" s="1">
        <f>[1]节奏总纲!BB408</f>
        <v>48.98129324637398</v>
      </c>
      <c r="AQ408" s="1">
        <f>[1]节奏总纲!BC408</f>
        <v>50.928770927972039</v>
      </c>
      <c r="AR408" s="1">
        <f>[1]节奏总纲!BD408</f>
        <v>53.6710516488493</v>
      </c>
      <c r="AS408" s="1">
        <f>[1]节奏总纲!BE408</f>
        <v>58.386276363063608</v>
      </c>
    </row>
    <row r="409" spans="17:45">
      <c r="Q409" s="1">
        <v>406</v>
      </c>
      <c r="R409" s="1">
        <f>[1]节奏总纲!AD409</f>
        <v>86.681389761350758</v>
      </c>
      <c r="S409" s="1">
        <f>[1]节奏总纲!AE409</f>
        <v>88.785844687643731</v>
      </c>
      <c r="T409" s="1">
        <f>[1]节奏总纲!AF409</f>
        <v>92.030736732663385</v>
      </c>
      <c r="U409" s="1">
        <f>[1]节奏总纲!AG409</f>
        <v>96.869186369803259</v>
      </c>
      <c r="V409" s="1">
        <f>[1]节奏总纲!AH409</f>
        <v>105.74844349774516</v>
      </c>
      <c r="AN409" s="1">
        <v>406</v>
      </c>
      <c r="AO409" s="1">
        <f>[1]节奏总纲!BA409</f>
        <v>47.469477270525189</v>
      </c>
      <c r="AP409" s="1">
        <f>[1]节奏总纲!BB409</f>
        <v>48.9992397462836</v>
      </c>
      <c r="AQ409" s="1">
        <f>[1]节奏总纲!BC409</f>
        <v>50.946609609004831</v>
      </c>
      <c r="AR409" s="1">
        <f>[1]节奏总纲!BD409</f>
        <v>53.688283785366046</v>
      </c>
      <c r="AS409" s="1">
        <f>[1]节奏总纲!BE409</f>
        <v>58.402849104455889</v>
      </c>
    </row>
    <row r="410" spans="17:45">
      <c r="Q410" s="1">
        <v>407</v>
      </c>
      <c r="R410" s="1">
        <f>[1]节奏总纲!AD410</f>
        <v>86.717296680108163</v>
      </c>
      <c r="S410" s="1">
        <f>[1]节奏总纲!AE410</f>
        <v>88.822866342907602</v>
      </c>
      <c r="T410" s="1">
        <f>[1]节奏总纲!AF410</f>
        <v>92.06575057625615</v>
      </c>
      <c r="U410" s="1">
        <f>[1]节奏总纲!AG410</f>
        <v>96.903545675168601</v>
      </c>
      <c r="V410" s="1">
        <f>[1]节奏总纲!AH410</f>
        <v>105.78661050494834</v>
      </c>
      <c r="AN410" s="1">
        <v>407</v>
      </c>
      <c r="AO410" s="1">
        <f>[1]节奏总纲!BA410</f>
        <v>47.486107301183509</v>
      </c>
      <c r="AP410" s="1">
        <f>[1]节奏总纲!BB410</f>
        <v>49.014838438550136</v>
      </c>
      <c r="AQ410" s="1">
        <f>[1]节奏总纲!BC410</f>
        <v>50.964448290037616</v>
      </c>
      <c r="AR410" s="1">
        <f>[1]节奏总纲!BD410</f>
        <v>53.705515921882785</v>
      </c>
      <c r="AS410" s="1">
        <f>[1]节奏总纲!BE410</f>
        <v>58.41942184584817</v>
      </c>
    </row>
    <row r="411" spans="17:45">
      <c r="Q411" s="1">
        <v>408</v>
      </c>
      <c r="R411" s="1">
        <f>[1]节奏总纲!AD411</f>
        <v>86.753203598865568</v>
      </c>
      <c r="S411" s="1">
        <f>[1]节奏总纲!AE411</f>
        <v>88.859887998171473</v>
      </c>
      <c r="T411" s="1">
        <f>[1]节奏总纲!AF411</f>
        <v>92.1007644198489</v>
      </c>
      <c r="U411" s="1">
        <f>[1]节奏总纲!AG411</f>
        <v>96.937904980533943</v>
      </c>
      <c r="V411" s="1">
        <f>[1]节奏总纲!AH411</f>
        <v>105.82477751215151</v>
      </c>
      <c r="AN411" s="1">
        <v>408</v>
      </c>
      <c r="AO411" s="1">
        <f>[1]节奏总纲!BA411</f>
        <v>47.502737331841821</v>
      </c>
      <c r="AP411" s="1">
        <f>[1]节奏总纲!BB411</f>
        <v>49.030333272797542</v>
      </c>
      <c r="AQ411" s="1">
        <f>[1]节奏总纲!BC411</f>
        <v>50.982286971070401</v>
      </c>
      <c r="AR411" s="1">
        <f>[1]节奏总纲!BD411</f>
        <v>53.722748058399532</v>
      </c>
      <c r="AS411" s="1">
        <f>[1]节奏总纲!BE411</f>
        <v>58.435994587240451</v>
      </c>
    </row>
    <row r="412" spans="17:45">
      <c r="Q412" s="1">
        <v>409</v>
      </c>
      <c r="R412" s="1">
        <f>[1]节奏总纲!AD412</f>
        <v>86.789110517622973</v>
      </c>
      <c r="S412" s="1">
        <f>[1]节奏总纲!AE412</f>
        <v>88.89690965343533</v>
      </c>
      <c r="T412" s="1">
        <f>[1]节奏总纲!AF412</f>
        <v>92.135778263441665</v>
      </c>
      <c r="U412" s="1">
        <f>[1]节奏总纲!AG412</f>
        <v>96.972264285899271</v>
      </c>
      <c r="V412" s="1">
        <f>[1]节奏总纲!AH412</f>
        <v>105.86294451935468</v>
      </c>
      <c r="AN412" s="1">
        <v>409</v>
      </c>
      <c r="AO412" s="1">
        <f>[1]节奏总纲!BA412</f>
        <v>47.519367362500134</v>
      </c>
      <c r="AP412" s="1">
        <f>[1]节奏总纲!BB412</f>
        <v>49.04582810704494</v>
      </c>
      <c r="AQ412" s="1">
        <f>[1]节奏总纲!BC412</f>
        <v>51.000108501606874</v>
      </c>
      <c r="AR412" s="1">
        <f>[1]节奏总纲!BD412</f>
        <v>53.739980194916278</v>
      </c>
      <c r="AS412" s="1">
        <f>[1]节奏总纲!BE412</f>
        <v>58.452567328632732</v>
      </c>
    </row>
    <row r="413" spans="17:45">
      <c r="Q413" s="1">
        <v>410</v>
      </c>
      <c r="R413" s="1">
        <f>[1]节奏总纲!AD413</f>
        <v>86.825017436380378</v>
      </c>
      <c r="S413" s="1">
        <f>[1]节奏总纲!AE413</f>
        <v>88.933931308699201</v>
      </c>
      <c r="T413" s="1">
        <f>[1]节奏总纲!AF413</f>
        <v>92.170792107034416</v>
      </c>
      <c r="U413" s="1">
        <f>[1]节奏总纲!AG413</f>
        <v>97.006001686863456</v>
      </c>
      <c r="V413" s="1">
        <f>[1]节奏总纲!AH413</f>
        <v>105.90111152655787</v>
      </c>
      <c r="AN413" s="1">
        <v>410</v>
      </c>
      <c r="AO413" s="1">
        <f>[1]节奏总纲!BA413</f>
        <v>47.535997393158453</v>
      </c>
      <c r="AP413" s="1">
        <f>[1]节奏总纲!BB413</f>
        <v>49.061322941292346</v>
      </c>
      <c r="AQ413" s="1">
        <f>[1]节奏总纲!BC413</f>
        <v>51.015512346886105</v>
      </c>
      <c r="AR413" s="1">
        <f>[1]节奏总纲!BD413</f>
        <v>53.757212331433024</v>
      </c>
      <c r="AS413" s="1">
        <f>[1]节奏总纲!BE413</f>
        <v>58.469140070025013</v>
      </c>
    </row>
    <row r="414" spans="17:45">
      <c r="Q414" s="1">
        <v>411</v>
      </c>
      <c r="R414" s="1">
        <f>[1]节奏总纲!AD414</f>
        <v>86.860924355137783</v>
      </c>
      <c r="S414" s="1">
        <f>[1]节奏总纲!AE414</f>
        <v>88.970952963963072</v>
      </c>
      <c r="T414" s="1">
        <f>[1]节奏总纲!AF414</f>
        <v>92.20580595062718</v>
      </c>
      <c r="U414" s="1">
        <f>[1]节奏总纲!AG414</f>
        <v>97.037134917072009</v>
      </c>
      <c r="V414" s="1">
        <f>[1]节奏总纲!AH414</f>
        <v>105.93927853376104</v>
      </c>
      <c r="AN414" s="1">
        <v>411</v>
      </c>
      <c r="AO414" s="1">
        <f>[1]节奏总纲!BA414</f>
        <v>47.552627423816766</v>
      </c>
      <c r="AP414" s="1">
        <f>[1]节奏总纲!BB414</f>
        <v>49.076817775539752</v>
      </c>
      <c r="AQ414" s="1">
        <f>[1]节奏总纲!BC414</f>
        <v>51.030916192165336</v>
      </c>
      <c r="AR414" s="1">
        <f>[1]节奏总纲!BD414</f>
        <v>53.774444467949763</v>
      </c>
      <c r="AS414" s="1">
        <f>[1]节奏总纲!BE414</f>
        <v>58.485712811417287</v>
      </c>
    </row>
    <row r="415" spans="17:45">
      <c r="Q415" s="1">
        <v>412</v>
      </c>
      <c r="R415" s="1">
        <f>[1]节奏总纲!AD415</f>
        <v>86.896831273895188</v>
      </c>
      <c r="S415" s="1">
        <f>[1]节奏总纲!AE415</f>
        <v>89.008175723200509</v>
      </c>
      <c r="T415" s="1">
        <f>[1]节奏总纲!AF415</f>
        <v>92.240819794219931</v>
      </c>
      <c r="U415" s="1">
        <f>[1]节奏总纲!AG415</f>
        <v>97.068268147280577</v>
      </c>
      <c r="V415" s="1">
        <f>[1]节奏总纲!AH415</f>
        <v>105.97744554096421</v>
      </c>
      <c r="AN415" s="1">
        <v>412</v>
      </c>
      <c r="AO415" s="1">
        <f>[1]节奏总纲!BA415</f>
        <v>47.569257454475078</v>
      </c>
      <c r="AP415" s="1">
        <f>[1]节奏总纲!BB415</f>
        <v>49.09231260978715</v>
      </c>
      <c r="AQ415" s="1">
        <f>[1]节奏总纲!BC415</f>
        <v>51.046320037444566</v>
      </c>
      <c r="AR415" s="1">
        <f>[1]节奏总纲!BD415</f>
        <v>53.79167660446651</v>
      </c>
      <c r="AS415" s="1">
        <f>[1]节奏总纲!BE415</f>
        <v>58.502285552809568</v>
      </c>
    </row>
    <row r="416" spans="17:45">
      <c r="Q416" s="1">
        <v>413</v>
      </c>
      <c r="R416" s="1">
        <f>[1]节奏总纲!AD416</f>
        <v>86.932738192652593</v>
      </c>
      <c r="S416" s="1">
        <f>[1]节奏总纲!AE416</f>
        <v>89.046130990687118</v>
      </c>
      <c r="T416" s="1">
        <f>[1]节奏总纲!AF416</f>
        <v>92.275833637812681</v>
      </c>
      <c r="U416" s="1">
        <f>[1]节奏总纲!AG416</f>
        <v>97.099401377489144</v>
      </c>
      <c r="V416" s="1">
        <f>[1]节奏总纲!AH416</f>
        <v>106.01480103024355</v>
      </c>
      <c r="AN416" s="1">
        <v>413</v>
      </c>
      <c r="AO416" s="1">
        <f>[1]节奏总纲!BA416</f>
        <v>47.585887485133398</v>
      </c>
      <c r="AP416" s="1">
        <f>[1]节奏总纲!BB416</f>
        <v>49.107807444034556</v>
      </c>
      <c r="AQ416" s="1">
        <f>[1]节奏总纲!BC416</f>
        <v>51.061723882723797</v>
      </c>
      <c r="AR416" s="1">
        <f>[1]节奏总纲!BD416</f>
        <v>53.808908740983256</v>
      </c>
      <c r="AS416" s="1">
        <f>[1]节奏总纲!BE416</f>
        <v>58.518858294201848</v>
      </c>
    </row>
    <row r="417" spans="17:45">
      <c r="Q417" s="1">
        <v>414</v>
      </c>
      <c r="R417" s="1">
        <f>[1]节奏总纲!AD417</f>
        <v>86.968645111409998</v>
      </c>
      <c r="S417" s="1">
        <f>[1]节奏总纲!AE417</f>
        <v>89.084086258173727</v>
      </c>
      <c r="T417" s="1">
        <f>[1]节奏总纲!AF417</f>
        <v>92.310847481405446</v>
      </c>
      <c r="U417" s="1">
        <f>[1]节奏总纲!AG417</f>
        <v>97.130534607697712</v>
      </c>
      <c r="V417" s="1">
        <f>[1]节奏总纲!AH417</f>
        <v>106.05098417100079</v>
      </c>
      <c r="AN417" s="1">
        <v>414</v>
      </c>
      <c r="AO417" s="1">
        <f>[1]节奏总纲!BA417</f>
        <v>47.60251751579171</v>
      </c>
      <c r="AP417" s="1">
        <f>[1]节奏总纲!BB417</f>
        <v>49.123302278281955</v>
      </c>
      <c r="AQ417" s="1">
        <f>[1]节奏总纲!BC417</f>
        <v>51.077127728003028</v>
      </c>
      <c r="AR417" s="1">
        <f>[1]节奏总纲!BD417</f>
        <v>53.826140877499995</v>
      </c>
      <c r="AS417" s="1">
        <f>[1]节奏总纲!BE417</f>
        <v>58.535431035594129</v>
      </c>
    </row>
    <row r="418" spans="17:45">
      <c r="Q418" s="1">
        <v>415</v>
      </c>
      <c r="R418" s="1">
        <f>[1]节奏总纲!AD418</f>
        <v>87.004247194324662</v>
      </c>
      <c r="S418" s="1">
        <f>[1]节奏总纲!AE418</f>
        <v>89.122041525660336</v>
      </c>
      <c r="T418" s="1">
        <f>[1]节奏总纲!AF418</f>
        <v>92.345861324998197</v>
      </c>
      <c r="U418" s="1">
        <f>[1]节奏总纲!AG418</f>
        <v>97.161667837906265</v>
      </c>
      <c r="V418" s="1">
        <f>[1]节奏总纲!AH418</f>
        <v>106.08716731175804</v>
      </c>
      <c r="AN418" s="1">
        <v>415</v>
      </c>
      <c r="AO418" s="1">
        <f>[1]节奏总纲!BA418</f>
        <v>47.61914754645003</v>
      </c>
      <c r="AP418" s="1">
        <f>[1]节奏总纲!BB418</f>
        <v>49.13879711252936</v>
      </c>
      <c r="AQ418" s="1">
        <f>[1]节奏总纲!BC418</f>
        <v>51.092531573282258</v>
      </c>
      <c r="AR418" s="1">
        <f>[1]节奏总纲!BD418</f>
        <v>53.843373014016741</v>
      </c>
      <c r="AS418" s="1">
        <f>[1]节奏总纲!BE418</f>
        <v>58.55200377698641</v>
      </c>
    </row>
    <row r="419" spans="17:45">
      <c r="Q419" s="1">
        <v>416</v>
      </c>
      <c r="R419" s="1">
        <f>[1]节奏总纲!AD419</f>
        <v>87.037749534149754</v>
      </c>
      <c r="S419" s="1">
        <f>[1]节奏总纲!AE419</f>
        <v>89.159996793146931</v>
      </c>
      <c r="T419" s="1">
        <f>[1]节奏总纲!AF419</f>
        <v>92.380875168590961</v>
      </c>
      <c r="U419" s="1">
        <f>[1]节奏总纲!AG419</f>
        <v>97.192801068114832</v>
      </c>
      <c r="V419" s="1">
        <f>[1]节奏总纲!AH419</f>
        <v>106.12335045251528</v>
      </c>
      <c r="AN419" s="1">
        <v>416</v>
      </c>
      <c r="AO419" s="1">
        <f>[1]节奏总纲!BA419</f>
        <v>47.635777577108342</v>
      </c>
      <c r="AP419" s="1">
        <f>[1]节奏总纲!BB419</f>
        <v>49.154291946776759</v>
      </c>
      <c r="AQ419" s="1">
        <f>[1]节奏总纲!BC419</f>
        <v>51.107935418561489</v>
      </c>
      <c r="AR419" s="1">
        <f>[1]节奏总纲!BD419</f>
        <v>53.860605150533488</v>
      </c>
      <c r="AS419" s="1">
        <f>[1]节奏总纲!BE419</f>
        <v>58.568576518378691</v>
      </c>
    </row>
    <row r="420" spans="17:45">
      <c r="Q420" s="1">
        <v>417</v>
      </c>
      <c r="R420" s="1">
        <f>[1]节奏总纲!AD420</f>
        <v>87.071251873974845</v>
      </c>
      <c r="S420" s="1">
        <f>[1]节奏总纲!AE420</f>
        <v>89.19795206063354</v>
      </c>
      <c r="T420" s="1">
        <f>[1]节奏总纲!AF420</f>
        <v>92.415889012183712</v>
      </c>
      <c r="U420" s="1">
        <f>[1]节奏总纲!AG420</f>
        <v>97.2239342983234</v>
      </c>
      <c r="V420" s="1">
        <f>[1]节奏总纲!AH420</f>
        <v>106.15953359327253</v>
      </c>
      <c r="AN420" s="1">
        <v>417</v>
      </c>
      <c r="AO420" s="1">
        <f>[1]节奏总纲!BA420</f>
        <v>47.652407607766655</v>
      </c>
      <c r="AP420" s="1">
        <f>[1]节奏总纲!BB420</f>
        <v>49.169786781024165</v>
      </c>
      <c r="AQ420" s="1">
        <f>[1]节奏总纲!BC420</f>
        <v>51.12333926384072</v>
      </c>
      <c r="AR420" s="1">
        <f>[1]节奏总纲!BD420</f>
        <v>53.877837287050234</v>
      </c>
      <c r="AS420" s="1">
        <f>[1]节奏总纲!BE420</f>
        <v>58.585149259770965</v>
      </c>
    </row>
    <row r="421" spans="17:45">
      <c r="Q421" s="1">
        <v>418</v>
      </c>
      <c r="R421" s="1">
        <f>[1]节奏总纲!AD421</f>
        <v>87.104754213799936</v>
      </c>
      <c r="S421" s="1">
        <f>[1]节奏总纲!AE421</f>
        <v>89.235907328120149</v>
      </c>
      <c r="T421" s="1">
        <f>[1]节奏总纲!AF421</f>
        <v>92.450902855776476</v>
      </c>
      <c r="U421" s="1">
        <f>[1]节奏总纲!AG421</f>
        <v>97.255067528531953</v>
      </c>
      <c r="V421" s="1">
        <f>[1]节奏总纲!AH421</f>
        <v>106.19571673402977</v>
      </c>
      <c r="AN421" s="1">
        <v>418</v>
      </c>
      <c r="AO421" s="1">
        <f>[1]节奏总纲!BA421</f>
        <v>47.669037638424975</v>
      </c>
      <c r="AP421" s="1">
        <f>[1]节奏总纲!BB421</f>
        <v>49.18528161527157</v>
      </c>
      <c r="AQ421" s="1">
        <f>[1]节奏总纲!BC421</f>
        <v>51.13874310911995</v>
      </c>
      <c r="AR421" s="1">
        <f>[1]节奏总纲!BD421</f>
        <v>53.895069423566973</v>
      </c>
      <c r="AS421" s="1">
        <f>[1]节奏总纲!BE421</f>
        <v>58.601722001163246</v>
      </c>
    </row>
    <row r="422" spans="17:45">
      <c r="Q422" s="1">
        <v>419</v>
      </c>
      <c r="R422" s="1">
        <f>[1]节奏总纲!AD422</f>
        <v>87.138256553625027</v>
      </c>
      <c r="S422" s="1">
        <f>[1]节奏总纲!AE422</f>
        <v>89.273862595606758</v>
      </c>
      <c r="T422" s="1">
        <f>[1]节奏总纲!AF422</f>
        <v>92.485916699369227</v>
      </c>
      <c r="U422" s="1">
        <f>[1]节奏总纲!AG422</f>
        <v>97.28620075874052</v>
      </c>
      <c r="V422" s="1">
        <f>[1]节奏总纲!AH422</f>
        <v>106.23189987478702</v>
      </c>
      <c r="AN422" s="1">
        <v>419</v>
      </c>
      <c r="AO422" s="1">
        <f>[1]节奏总纲!BA422</f>
        <v>47.685667669083287</v>
      </c>
      <c r="AP422" s="1">
        <f>[1]节奏总纲!BB422</f>
        <v>49.200776449518969</v>
      </c>
      <c r="AQ422" s="1">
        <f>[1]节奏总纲!BC422</f>
        <v>51.154146954399181</v>
      </c>
      <c r="AR422" s="1">
        <f>[1]节奏总纲!BD422</f>
        <v>53.912301560083719</v>
      </c>
      <c r="AS422" s="1">
        <f>[1]节奏总纲!BE422</f>
        <v>58.618294742555527</v>
      </c>
    </row>
    <row r="423" spans="17:45">
      <c r="Q423" s="1">
        <v>420</v>
      </c>
      <c r="R423" s="1">
        <f>[1]节奏总纲!AD423</f>
        <v>87.171758893450118</v>
      </c>
      <c r="S423" s="1">
        <f>[1]节奏总纲!AE423</f>
        <v>89.311817863093353</v>
      </c>
      <c r="T423" s="1">
        <f>[1]节奏总纲!AF423</f>
        <v>92.520930542961992</v>
      </c>
      <c r="U423" s="1">
        <f>[1]节奏总纲!AG423</f>
        <v>97.317333988949088</v>
      </c>
      <c r="V423" s="1">
        <f>[1]节奏总纲!AH423</f>
        <v>106.26808301554426</v>
      </c>
      <c r="AN423" s="1">
        <v>420</v>
      </c>
      <c r="AO423" s="1">
        <f>[1]节奏总纲!BA423</f>
        <v>47.7022976997416</v>
      </c>
      <c r="AP423" s="1">
        <f>[1]节奏总纲!BB423</f>
        <v>49.216271283766375</v>
      </c>
      <c r="AQ423" s="1">
        <f>[1]节奏总纲!BC423</f>
        <v>51.169550799678412</v>
      </c>
      <c r="AR423" s="1">
        <f>[1]节奏总纲!BD423</f>
        <v>53.929533696600465</v>
      </c>
      <c r="AS423" s="1">
        <f>[1]节奏总纲!BE423</f>
        <v>58.634867483947808</v>
      </c>
    </row>
    <row r="424" spans="17:45">
      <c r="Q424" s="1">
        <v>421</v>
      </c>
      <c r="R424" s="1">
        <f>[1]节奏总纲!AD424</f>
        <v>87.205261233275209</v>
      </c>
      <c r="S424" s="1">
        <f>[1]节奏总纲!AE424</f>
        <v>89.349773130579962</v>
      </c>
      <c r="T424" s="1">
        <f>[1]节奏总纲!AF424</f>
        <v>92.555944386554742</v>
      </c>
      <c r="U424" s="1">
        <f>[1]节奏总纲!AG424</f>
        <v>97.348467219157655</v>
      </c>
      <c r="V424" s="1">
        <f>[1]节奏总纲!AH424</f>
        <v>106.30426615630151</v>
      </c>
      <c r="AN424" s="1">
        <v>421</v>
      </c>
      <c r="AO424" s="1">
        <f>[1]节奏总纲!BA424</f>
        <v>47.718927730399919</v>
      </c>
      <c r="AP424" s="1">
        <f>[1]节奏总纲!BB424</f>
        <v>49.231766118013773</v>
      </c>
      <c r="AQ424" s="1">
        <f>[1]节奏总纲!BC424</f>
        <v>51.184954644957642</v>
      </c>
      <c r="AR424" s="1">
        <f>[1]节奏总纲!BD424</f>
        <v>53.946765833117205</v>
      </c>
      <c r="AS424" s="1">
        <f>[1]节奏总纲!BE424</f>
        <v>58.651440225340089</v>
      </c>
    </row>
    <row r="425" spans="17:45">
      <c r="Q425" s="1">
        <v>422</v>
      </c>
      <c r="R425" s="1">
        <f>[1]节奏总纲!AD425</f>
        <v>87.238763573100286</v>
      </c>
      <c r="S425" s="1">
        <f>[1]节奏总纲!AE425</f>
        <v>89.387728398066571</v>
      </c>
      <c r="T425" s="1">
        <f>[1]节奏总纲!AF425</f>
        <v>92.590958230147493</v>
      </c>
      <c r="U425" s="1">
        <f>[1]节奏总纲!AG425</f>
        <v>97.379600449366208</v>
      </c>
      <c r="V425" s="1">
        <f>[1]节奏总纲!AH425</f>
        <v>106.34044929705875</v>
      </c>
      <c r="AN425" s="1">
        <v>422</v>
      </c>
      <c r="AO425" s="1">
        <f>[1]节奏总纲!BA425</f>
        <v>47.735557761058232</v>
      </c>
      <c r="AP425" s="1">
        <f>[1]节奏总纲!BB425</f>
        <v>49.247260952261179</v>
      </c>
      <c r="AQ425" s="1">
        <f>[1]节奏总纲!BC425</f>
        <v>51.200358490236873</v>
      </c>
      <c r="AR425" s="1">
        <f>[1]节奏总纲!BD425</f>
        <v>53.963997969633951</v>
      </c>
      <c r="AS425" s="1">
        <f>[1]节奏总纲!BE425</f>
        <v>58.66801296673237</v>
      </c>
    </row>
    <row r="426" spans="17:45">
      <c r="Q426" s="1">
        <v>423</v>
      </c>
      <c r="R426" s="1">
        <f>[1]节奏总纲!AD426</f>
        <v>87.272265912925377</v>
      </c>
      <c r="S426" s="1">
        <f>[1]节奏总纲!AE426</f>
        <v>89.42568366555318</v>
      </c>
      <c r="T426" s="1">
        <f>[1]节奏总纲!AF426</f>
        <v>92.625972073740257</v>
      </c>
      <c r="U426" s="1">
        <f>[1]节奏总纲!AG426</f>
        <v>97.410733679574776</v>
      </c>
      <c r="V426" s="1">
        <f>[1]节奏总纲!AH426</f>
        <v>106.376632437816</v>
      </c>
      <c r="AN426" s="1">
        <v>423</v>
      </c>
      <c r="AO426" s="1">
        <f>[1]节奏总纲!BA426</f>
        <v>47.752187791716551</v>
      </c>
      <c r="AP426" s="1">
        <f>[1]节奏总纲!BB426</f>
        <v>49.262755786508578</v>
      </c>
      <c r="AQ426" s="1">
        <f>[1]节奏总纲!BC426</f>
        <v>51.215762335516104</v>
      </c>
      <c r="AR426" s="1">
        <f>[1]节奏总纲!BD426</f>
        <v>53.981230106150697</v>
      </c>
      <c r="AS426" s="1">
        <f>[1]节奏总纲!BE426</f>
        <v>58.684585708124644</v>
      </c>
    </row>
    <row r="427" spans="17:45">
      <c r="Q427" s="1">
        <v>424</v>
      </c>
      <c r="R427" s="1">
        <f>[1]节奏总纲!AD427</f>
        <v>87.305768252750468</v>
      </c>
      <c r="S427" s="1">
        <f>[1]节奏总纲!AE427</f>
        <v>89.463638933039775</v>
      </c>
      <c r="T427" s="1">
        <f>[1]节奏总纲!AF427</f>
        <v>92.660985917333008</v>
      </c>
      <c r="U427" s="1">
        <f>[1]节奏总纲!AG427</f>
        <v>97.441866909783343</v>
      </c>
      <c r="V427" s="1">
        <f>[1]节奏总纲!AH427</f>
        <v>106.41281557857324</v>
      </c>
      <c r="AN427" s="1">
        <v>424</v>
      </c>
      <c r="AO427" s="1">
        <f>[1]节奏总纲!BA427</f>
        <v>47.768817822374864</v>
      </c>
      <c r="AP427" s="1">
        <f>[1]节奏总纲!BB427</f>
        <v>49.278250620755983</v>
      </c>
      <c r="AQ427" s="1">
        <f>[1]节奏总纲!BC427</f>
        <v>51.231166180795334</v>
      </c>
      <c r="AR427" s="1">
        <f>[1]节奏总纲!BD427</f>
        <v>53.998462242667436</v>
      </c>
      <c r="AS427" s="1">
        <f>[1]节奏总纲!BE427</f>
        <v>58.701158449516925</v>
      </c>
    </row>
    <row r="428" spans="17:45">
      <c r="Q428" s="1">
        <v>425</v>
      </c>
      <c r="R428" s="1">
        <f>[1]节奏总纲!AD428</f>
        <v>87.339270592575559</v>
      </c>
      <c r="S428" s="1">
        <f>[1]节奏总纲!AE428</f>
        <v>89.501594200526384</v>
      </c>
      <c r="T428" s="1">
        <f>[1]节奏总纲!AF428</f>
        <v>92.695999760925773</v>
      </c>
      <c r="U428" s="1">
        <f>[1]节奏总纲!AG428</f>
        <v>97.473000139991896</v>
      </c>
      <c r="V428" s="1">
        <f>[1]节奏总纲!AH428</f>
        <v>106.44899871933049</v>
      </c>
      <c r="AN428" s="1">
        <v>425</v>
      </c>
      <c r="AO428" s="1">
        <f>[1]节奏总纲!BA428</f>
        <v>47.785447853033176</v>
      </c>
      <c r="AP428" s="1">
        <f>[1]节奏总纲!BB428</f>
        <v>49.293745455003389</v>
      </c>
      <c r="AQ428" s="1">
        <f>[1]节奏总纲!BC428</f>
        <v>51.246570026074565</v>
      </c>
      <c r="AR428" s="1">
        <f>[1]节奏总纲!BD428</f>
        <v>54.013554872807539</v>
      </c>
      <c r="AS428" s="1">
        <f>[1]节奏总纲!BE428</f>
        <v>58.717731190909205</v>
      </c>
    </row>
    <row r="429" spans="17:45">
      <c r="Q429" s="1">
        <v>426</v>
      </c>
      <c r="R429" s="1">
        <f>[1]节奏总纲!AD429</f>
        <v>87.37277293240065</v>
      </c>
      <c r="S429" s="1">
        <f>[1]节奏总纲!AE429</f>
        <v>89.539549468012993</v>
      </c>
      <c r="T429" s="1">
        <f>[1]节奏总纲!AF429</f>
        <v>92.731013604518523</v>
      </c>
      <c r="U429" s="1">
        <f>[1]节奏总纲!AG429</f>
        <v>97.504133370200464</v>
      </c>
      <c r="V429" s="1">
        <f>[1]节奏总纲!AH429</f>
        <v>106.48518186008774</v>
      </c>
      <c r="AN429" s="1">
        <v>426</v>
      </c>
      <c r="AO429" s="1">
        <f>[1]节奏总纲!BA429</f>
        <v>47.802077883691496</v>
      </c>
      <c r="AP429" s="1">
        <f>[1]节奏总纲!BB429</f>
        <v>49.309240289250788</v>
      </c>
      <c r="AQ429" s="1">
        <f>[1]节奏总纲!BC429</f>
        <v>51.261973871353803</v>
      </c>
      <c r="AR429" s="1">
        <f>[1]节奏总纲!BD429</f>
        <v>54.028437871105552</v>
      </c>
      <c r="AS429" s="1">
        <f>[1]节奏总纲!BE429</f>
        <v>58.734303932301486</v>
      </c>
    </row>
    <row r="430" spans="17:45">
      <c r="Q430" s="1">
        <v>427</v>
      </c>
      <c r="R430" s="1">
        <f>[1]节奏总纲!AD430</f>
        <v>87.406275272225741</v>
      </c>
      <c r="S430" s="1">
        <f>[1]节奏总纲!AE430</f>
        <v>89.577504735499602</v>
      </c>
      <c r="T430" s="1">
        <f>[1]节奏总纲!AF430</f>
        <v>92.766027448111288</v>
      </c>
      <c r="U430" s="1">
        <f>[1]节奏总纲!AG430</f>
        <v>97.535266600409031</v>
      </c>
      <c r="V430" s="1">
        <f>[1]节奏总纲!AH430</f>
        <v>106.52136500084498</v>
      </c>
      <c r="AN430" s="1">
        <v>427</v>
      </c>
      <c r="AO430" s="1">
        <f>[1]节奏总纲!BA430</f>
        <v>47.818707914349808</v>
      </c>
      <c r="AP430" s="1">
        <f>[1]节奏总纲!BB430</f>
        <v>49.324735123498193</v>
      </c>
      <c r="AQ430" s="1">
        <f>[1]节奏总纲!BC430</f>
        <v>51.277377716633033</v>
      </c>
      <c r="AR430" s="1">
        <f>[1]节奏总纲!BD430</f>
        <v>54.043320869403573</v>
      </c>
      <c r="AS430" s="1">
        <f>[1]节奏总纲!BE430</f>
        <v>58.750876673693767</v>
      </c>
    </row>
    <row r="431" spans="17:45">
      <c r="Q431" s="1">
        <v>428</v>
      </c>
      <c r="R431" s="1">
        <f>[1]节奏总纲!AD431</f>
        <v>87.439777612050833</v>
      </c>
      <c r="S431" s="1">
        <f>[1]节奏总纲!AE431</f>
        <v>89.615460002986197</v>
      </c>
      <c r="T431" s="1">
        <f>[1]节奏总纲!AF431</f>
        <v>92.801041291704038</v>
      </c>
      <c r="U431" s="1">
        <f>[1]节奏总纲!AG431</f>
        <v>97.566399830617584</v>
      </c>
      <c r="V431" s="1">
        <f>[1]节奏总纲!AH431</f>
        <v>106.55754814160223</v>
      </c>
      <c r="AN431" s="1">
        <v>428</v>
      </c>
      <c r="AO431" s="1">
        <f>[1]节奏总纲!BA431</f>
        <v>47.835337945008121</v>
      </c>
      <c r="AP431" s="1">
        <f>[1]节奏总纲!BB431</f>
        <v>49.340229957745592</v>
      </c>
      <c r="AQ431" s="1">
        <f>[1]节奏总纲!BC431</f>
        <v>51.292781561912264</v>
      </c>
      <c r="AR431" s="1">
        <f>[1]节奏总纲!BD431</f>
        <v>54.058203867701586</v>
      </c>
      <c r="AS431" s="1">
        <f>[1]节奏总纲!BE431</f>
        <v>58.767449415086048</v>
      </c>
    </row>
    <row r="432" spans="17:45">
      <c r="Q432" s="1">
        <v>429</v>
      </c>
      <c r="R432" s="1">
        <f>[1]节奏总纲!AD432</f>
        <v>87.473279951875924</v>
      </c>
      <c r="S432" s="1">
        <f>[1]节奏总纲!AE432</f>
        <v>89.653415270472806</v>
      </c>
      <c r="T432" s="1">
        <f>[1]节奏总纲!AF432</f>
        <v>92.836055135296803</v>
      </c>
      <c r="U432" s="1">
        <f>[1]节奏总纲!AG432</f>
        <v>97.597533060826152</v>
      </c>
      <c r="V432" s="1">
        <f>[1]节奏总纲!AH432</f>
        <v>106.59373128235947</v>
      </c>
      <c r="AN432" s="1">
        <v>429</v>
      </c>
      <c r="AO432" s="1">
        <f>[1]节奏总纲!BA432</f>
        <v>47.85196797566644</v>
      </c>
      <c r="AP432" s="1">
        <f>[1]节奏总纲!BB432</f>
        <v>49.355724791992998</v>
      </c>
      <c r="AQ432" s="1">
        <f>[1]节奏总纲!BC432</f>
        <v>51.308185407191495</v>
      </c>
      <c r="AR432" s="1">
        <f>[1]节奏总纲!BD432</f>
        <v>54.073086865999599</v>
      </c>
      <c r="AS432" s="1">
        <f>[1]节奏总纲!BE432</f>
        <v>58.784022156478322</v>
      </c>
    </row>
    <row r="433" spans="17:45">
      <c r="Q433" s="1">
        <v>430</v>
      </c>
      <c r="R433" s="1">
        <f>[1]节奏总纲!AD433</f>
        <v>87.506782291701015</v>
      </c>
      <c r="S433" s="1">
        <f>[1]节奏总纲!AE433</f>
        <v>89.691370537959415</v>
      </c>
      <c r="T433" s="1">
        <f>[1]节奏总纲!AF433</f>
        <v>92.871068978889554</v>
      </c>
      <c r="U433" s="1">
        <f>[1]节奏总纲!AG433</f>
        <v>97.628666291034719</v>
      </c>
      <c r="V433" s="1">
        <f>[1]节奏总纲!AH433</f>
        <v>106.62991442311672</v>
      </c>
      <c r="AN433" s="1">
        <v>430</v>
      </c>
      <c r="AO433" s="1">
        <f>[1]节奏总纲!BA433</f>
        <v>47.868598006324753</v>
      </c>
      <c r="AP433" s="1">
        <f>[1]节奏总纲!BB433</f>
        <v>49.371219626240396</v>
      </c>
      <c r="AQ433" s="1">
        <f>[1]节奏总纲!BC433</f>
        <v>51.323589252470725</v>
      </c>
      <c r="AR433" s="1">
        <f>[1]节奏总纲!BD433</f>
        <v>54.087969864297619</v>
      </c>
      <c r="AS433" s="1">
        <f>[1]节奏总纲!BE433</f>
        <v>58.800594897870603</v>
      </c>
    </row>
    <row r="434" spans="17:45">
      <c r="Q434" s="1">
        <v>431</v>
      </c>
      <c r="R434" s="1">
        <f>[1]节奏总纲!AD434</f>
        <v>87.540284631526106</v>
      </c>
      <c r="S434" s="1">
        <f>[1]节奏总纲!AE434</f>
        <v>89.729325805446024</v>
      </c>
      <c r="T434" s="1">
        <f>[1]节奏总纲!AF434</f>
        <v>92.906082822482304</v>
      </c>
      <c r="U434" s="1">
        <f>[1]节奏总纲!AG434</f>
        <v>97.659799521243286</v>
      </c>
      <c r="V434" s="1">
        <f>[1]节奏总纲!AH434</f>
        <v>106.66609756387396</v>
      </c>
      <c r="AN434" s="1">
        <v>431</v>
      </c>
      <c r="AO434" s="1">
        <f>[1]节奏总纲!BA434</f>
        <v>47.885228036983065</v>
      </c>
      <c r="AP434" s="1">
        <f>[1]节奏总纲!BB434</f>
        <v>49.386714460487802</v>
      </c>
      <c r="AQ434" s="1">
        <f>[1]节奏总纲!BC434</f>
        <v>51.338993097749956</v>
      </c>
      <c r="AR434" s="1">
        <f>[1]节奏总纲!BD434</f>
        <v>54.102852862595633</v>
      </c>
      <c r="AS434" s="1">
        <f>[1]节奏总纲!BE434</f>
        <v>58.817167639262884</v>
      </c>
    </row>
    <row r="435" spans="17:45">
      <c r="Q435" s="1">
        <v>432</v>
      </c>
      <c r="R435" s="1">
        <f>[1]节奏总纲!AD435</f>
        <v>87.573786971351197</v>
      </c>
      <c r="S435" s="1">
        <f>[1]节奏总纲!AE435</f>
        <v>89.767281072932619</v>
      </c>
      <c r="T435" s="1">
        <f>[1]节奏总纲!AF435</f>
        <v>92.941096666075069</v>
      </c>
      <c r="U435" s="1">
        <f>[1]节奏总纲!AG435</f>
        <v>97.69093275145184</v>
      </c>
      <c r="V435" s="1">
        <f>[1]节奏总纲!AH435</f>
        <v>106.70228070463121</v>
      </c>
      <c r="AN435" s="1">
        <v>432</v>
      </c>
      <c r="AO435" s="1">
        <f>[1]节奏总纲!BA435</f>
        <v>47.901858067641385</v>
      </c>
      <c r="AP435" s="1">
        <f>[1]节奏总纲!BB435</f>
        <v>49.402209294735208</v>
      </c>
      <c r="AQ435" s="1">
        <f>[1]节奏总纲!BC435</f>
        <v>51.354396943029187</v>
      </c>
      <c r="AR435" s="1">
        <f>[1]节奏总纲!BD435</f>
        <v>54.117735860893646</v>
      </c>
      <c r="AS435" s="1">
        <f>[1]节奏总纲!BE435</f>
        <v>58.833740380655165</v>
      </c>
    </row>
    <row r="436" spans="17:45">
      <c r="Q436" s="1">
        <v>433</v>
      </c>
      <c r="R436" s="1">
        <f>[1]节奏总纲!AD436</f>
        <v>87.607289311176288</v>
      </c>
      <c r="S436" s="1">
        <f>[1]节奏总纲!AE436</f>
        <v>89.805236340419228</v>
      </c>
      <c r="T436" s="1">
        <f>[1]节奏总纲!AF436</f>
        <v>92.976110509667819</v>
      </c>
      <c r="U436" s="1">
        <f>[1]节奏总纲!AG436</f>
        <v>97.722065981660407</v>
      </c>
      <c r="V436" s="1">
        <f>[1]节奏总纲!AH436</f>
        <v>106.73846384538845</v>
      </c>
      <c r="AN436" s="1">
        <v>433</v>
      </c>
      <c r="AO436" s="1">
        <f>[1]节奏总纲!BA436</f>
        <v>47.918488098299697</v>
      </c>
      <c r="AP436" s="1">
        <f>[1]节奏总纲!BB436</f>
        <v>49.417704128982606</v>
      </c>
      <c r="AQ436" s="1">
        <f>[1]节奏总纲!BC436</f>
        <v>51.369800788308417</v>
      </c>
      <c r="AR436" s="1">
        <f>[1]节奏总纲!BD436</f>
        <v>54.132618859191659</v>
      </c>
      <c r="AS436" s="1">
        <f>[1]节奏总纲!BE436</f>
        <v>58.850313122047446</v>
      </c>
    </row>
    <row r="437" spans="17:45">
      <c r="Q437" s="1">
        <v>434</v>
      </c>
      <c r="R437" s="1">
        <f>[1]节奏总纲!AD437</f>
        <v>87.640791651001379</v>
      </c>
      <c r="S437" s="1">
        <f>[1]节奏总纲!AE437</f>
        <v>89.843191607905837</v>
      </c>
      <c r="T437" s="1">
        <f>[1]节奏总纲!AF437</f>
        <v>93.010462500358571</v>
      </c>
      <c r="U437" s="1">
        <f>[1]节奏总纲!AG437</f>
        <v>97.753199211868974</v>
      </c>
      <c r="V437" s="1">
        <f>[1]节奏总纲!AH437</f>
        <v>106.7746469861457</v>
      </c>
      <c r="AN437" s="1">
        <v>434</v>
      </c>
      <c r="AO437" s="1">
        <f>[1]节奏总纲!BA437</f>
        <v>47.935118128958017</v>
      </c>
      <c r="AP437" s="1">
        <f>[1]节奏总纲!BB437</f>
        <v>49.433198963230012</v>
      </c>
      <c r="AQ437" s="1">
        <f>[1]节奏总纲!BC437</f>
        <v>51.385204633587648</v>
      </c>
      <c r="AR437" s="1">
        <f>[1]节奏总纲!BD437</f>
        <v>54.147501857489679</v>
      </c>
      <c r="AS437" s="1">
        <f>[1]节奏总纲!BE437</f>
        <v>58.866885863439727</v>
      </c>
    </row>
    <row r="438" spans="17:45">
      <c r="Q438" s="1">
        <v>435</v>
      </c>
      <c r="R438" s="1">
        <f>[1]节奏总纲!AD438</f>
        <v>87.674293990826456</v>
      </c>
      <c r="S438" s="1">
        <f>[1]节奏总纲!AE438</f>
        <v>89.881146875392446</v>
      </c>
      <c r="T438" s="1">
        <f>[1]节奏总纲!AF438</f>
        <v>93.043393165410535</v>
      </c>
      <c r="U438" s="1">
        <f>[1]节奏总纲!AG438</f>
        <v>97.784332442077528</v>
      </c>
      <c r="V438" s="1">
        <f>[1]节奏总纲!AH438</f>
        <v>106.81083012690294</v>
      </c>
      <c r="AN438" s="1">
        <v>435</v>
      </c>
      <c r="AO438" s="1">
        <f>[1]节奏总纲!BA438</f>
        <v>47.951748159616329</v>
      </c>
      <c r="AP438" s="1">
        <f>[1]节奏总纲!BB438</f>
        <v>49.448693797477411</v>
      </c>
      <c r="AQ438" s="1">
        <f>[1]节奏总纲!BC438</f>
        <v>51.400608478866879</v>
      </c>
      <c r="AR438" s="1">
        <f>[1]节奏总纲!BD438</f>
        <v>54.162384855787693</v>
      </c>
      <c r="AS438" s="1">
        <f>[1]节奏总纲!BE438</f>
        <v>58.883458604832001</v>
      </c>
    </row>
    <row r="439" spans="17:45">
      <c r="Q439" s="1">
        <v>436</v>
      </c>
      <c r="R439" s="1">
        <f>[1]节奏总纲!AD439</f>
        <v>87.707796330651547</v>
      </c>
      <c r="S439" s="1">
        <f>[1]节奏总纲!AE439</f>
        <v>89.919102142879041</v>
      </c>
      <c r="T439" s="1">
        <f>[1]节奏总纲!AF439</f>
        <v>93.076323830462499</v>
      </c>
      <c r="U439" s="1">
        <f>[1]节奏总纲!AG439</f>
        <v>97.815465672286095</v>
      </c>
      <c r="V439" s="1">
        <f>[1]节奏总纲!AH439</f>
        <v>106.84701326766019</v>
      </c>
      <c r="AN439" s="1">
        <v>436</v>
      </c>
      <c r="AO439" s="1">
        <f>[1]节奏总纲!BA439</f>
        <v>47.968378190274642</v>
      </c>
      <c r="AP439" s="1">
        <f>[1]节奏总纲!BB439</f>
        <v>49.464188631724817</v>
      </c>
      <c r="AQ439" s="1">
        <f>[1]节奏总纲!BC439</f>
        <v>51.416012324146109</v>
      </c>
      <c r="AR439" s="1">
        <f>[1]节奏总纲!BD439</f>
        <v>54.177267854085706</v>
      </c>
      <c r="AS439" s="1">
        <f>[1]节奏总纲!BE439</f>
        <v>58.900031346224281</v>
      </c>
    </row>
    <row r="440" spans="17:45">
      <c r="Q440" s="1">
        <v>437</v>
      </c>
      <c r="R440" s="1">
        <f>[1]节奏总纲!AD440</f>
        <v>87.741298670476638</v>
      </c>
      <c r="S440" s="1">
        <f>[1]节奏总纲!AE440</f>
        <v>89.95705741036565</v>
      </c>
      <c r="T440" s="1">
        <f>[1]节奏总纲!AF440</f>
        <v>93.109254495514463</v>
      </c>
      <c r="U440" s="1">
        <f>[1]节奏总纲!AG440</f>
        <v>97.846598902494662</v>
      </c>
      <c r="V440" s="1">
        <f>[1]节奏总纲!AH440</f>
        <v>106.88319640841743</v>
      </c>
      <c r="AN440" s="1">
        <v>437</v>
      </c>
      <c r="AO440" s="1">
        <f>[1]节奏总纲!BA440</f>
        <v>47.985008220932961</v>
      </c>
      <c r="AP440" s="1">
        <f>[1]节奏总纲!BB440</f>
        <v>49.479683465972215</v>
      </c>
      <c r="AQ440" s="1">
        <f>[1]节奏总纲!BC440</f>
        <v>51.43141616942534</v>
      </c>
      <c r="AR440" s="1">
        <f>[1]节奏总纲!BD440</f>
        <v>54.192150852383726</v>
      </c>
      <c r="AS440" s="1">
        <f>[1]节奏总纲!BE440</f>
        <v>58.916604087616562</v>
      </c>
    </row>
    <row r="441" spans="17:45">
      <c r="Q441" s="1">
        <v>438</v>
      </c>
      <c r="R441" s="1">
        <f>[1]节奏总纲!AD441</f>
        <v>87.774801010301729</v>
      </c>
      <c r="S441" s="1">
        <f>[1]节奏总纲!AE441</f>
        <v>89.995012677852259</v>
      </c>
      <c r="T441" s="1">
        <f>[1]节奏总纲!AF441</f>
        <v>93.142185160566427</v>
      </c>
      <c r="U441" s="1">
        <f>[1]节奏总纲!AG441</f>
        <v>97.87773213270323</v>
      </c>
      <c r="V441" s="1">
        <f>[1]节奏总纲!AH441</f>
        <v>106.91937954917468</v>
      </c>
      <c r="AN441" s="1">
        <v>438</v>
      </c>
      <c r="AO441" s="1">
        <f>[1]节奏总纲!BA441</f>
        <v>48.001414351308853</v>
      </c>
      <c r="AP441" s="1">
        <f>[1]节奏总纲!BB441</f>
        <v>49.495178300219621</v>
      </c>
      <c r="AQ441" s="1">
        <f>[1]节奏总纲!BC441</f>
        <v>51.446820014704571</v>
      </c>
      <c r="AR441" s="1">
        <f>[1]节奏总纲!BD441</f>
        <v>54.207033850681739</v>
      </c>
      <c r="AS441" s="1">
        <f>[1]节奏总纲!BE441</f>
        <v>58.933176829008843</v>
      </c>
    </row>
    <row r="442" spans="17:45">
      <c r="Q442" s="1">
        <v>439</v>
      </c>
      <c r="R442" s="1">
        <f>[1]节奏总纲!AD442</f>
        <v>87.80830335012682</v>
      </c>
      <c r="S442" s="1">
        <f>[1]节奏总纲!AE442</f>
        <v>90.027567823948559</v>
      </c>
      <c r="T442" s="1">
        <f>[1]节奏总纲!AF442</f>
        <v>93.175115825618391</v>
      </c>
      <c r="U442" s="1">
        <f>[1]节奏总纲!AG442</f>
        <v>97.908865362911783</v>
      </c>
      <c r="V442" s="1">
        <f>[1]节奏总纲!AH442</f>
        <v>106.95556268993192</v>
      </c>
      <c r="AN442" s="1">
        <v>439</v>
      </c>
      <c r="AO442" s="1">
        <f>[1]节奏总纲!BA442</f>
        <v>48.01577155123654</v>
      </c>
      <c r="AP442" s="1">
        <f>[1]节奏总纲!BB442</f>
        <v>49.510673134467027</v>
      </c>
      <c r="AQ442" s="1">
        <f>[1]节奏总纲!BC442</f>
        <v>51.462223859983801</v>
      </c>
      <c r="AR442" s="1">
        <f>[1]节奏总纲!BD442</f>
        <v>54.221916848979753</v>
      </c>
      <c r="AS442" s="1">
        <f>[1]节奏总纲!BE442</f>
        <v>58.949749570401124</v>
      </c>
    </row>
    <row r="443" spans="17:45">
      <c r="Q443" s="1">
        <v>440</v>
      </c>
      <c r="R443" s="1">
        <f>[1]节奏总纲!AD443</f>
        <v>87.841805689951912</v>
      </c>
      <c r="S443" s="1">
        <f>[1]节奏总纲!AE443</f>
        <v>90.05930605092135</v>
      </c>
      <c r="T443" s="1">
        <f>[1]节奏总纲!AF443</f>
        <v>93.208046490670355</v>
      </c>
      <c r="U443" s="1">
        <f>[1]节奏总纲!AG443</f>
        <v>97.93999859312035</v>
      </c>
      <c r="V443" s="1">
        <f>[1]节奏总纲!AH443</f>
        <v>106.99174583068917</v>
      </c>
      <c r="AN443" s="1">
        <v>440</v>
      </c>
      <c r="AO443" s="1">
        <f>[1]节奏总纲!BA443</f>
        <v>48.030128751164234</v>
      </c>
      <c r="AP443" s="1">
        <f>[1]节奏总纲!BB443</f>
        <v>49.526167968714425</v>
      </c>
      <c r="AQ443" s="1">
        <f>[1]节奏总纲!BC443</f>
        <v>51.477627705263032</v>
      </c>
      <c r="AR443" s="1">
        <f>[1]节奏总纲!BD443</f>
        <v>54.236799847277773</v>
      </c>
      <c r="AS443" s="1">
        <f>[1]节奏总纲!BE443</f>
        <v>58.966322311793405</v>
      </c>
    </row>
    <row r="444" spans="17:45">
      <c r="Q444" s="1">
        <v>441</v>
      </c>
      <c r="R444" s="1">
        <f>[1]节奏总纲!AD444</f>
        <v>87.875308029777003</v>
      </c>
      <c r="S444" s="1">
        <f>[1]节奏总纲!AE444</f>
        <v>90.091044277894142</v>
      </c>
      <c r="T444" s="1">
        <f>[1]节奏总纲!AF444</f>
        <v>93.240977155722319</v>
      </c>
      <c r="U444" s="1">
        <f>[1]节奏总纲!AG444</f>
        <v>97.971131823328918</v>
      </c>
      <c r="V444" s="1">
        <f>[1]节奏总纲!AH444</f>
        <v>107.02497748922852</v>
      </c>
      <c r="AN444" s="1">
        <v>441</v>
      </c>
      <c r="AO444" s="1">
        <f>[1]节奏总纲!BA444</f>
        <v>48.044485951091929</v>
      </c>
      <c r="AP444" s="1">
        <f>[1]节奏总纲!BB444</f>
        <v>49.541662802961831</v>
      </c>
      <c r="AQ444" s="1">
        <f>[1]节奏总纲!BC444</f>
        <v>51.493031550542263</v>
      </c>
      <c r="AR444" s="1">
        <f>[1]节奏总纲!BD444</f>
        <v>54.251682845575786</v>
      </c>
      <c r="AS444" s="1">
        <f>[1]节奏总纲!BE444</f>
        <v>58.982895053185679</v>
      </c>
    </row>
    <row r="445" spans="17:45">
      <c r="Q445" s="1">
        <v>442</v>
      </c>
      <c r="R445" s="1">
        <f>[1]节奏总纲!AD445</f>
        <v>87.908810369602094</v>
      </c>
      <c r="S445" s="1">
        <f>[1]节奏总纲!AE445</f>
        <v>90.122782504866933</v>
      </c>
      <c r="T445" s="1">
        <f>[1]节奏总纲!AF445</f>
        <v>93.273907820774284</v>
      </c>
      <c r="U445" s="1">
        <f>[1]节奏总纲!AG445</f>
        <v>98.00217354962686</v>
      </c>
      <c r="V445" s="1">
        <f>[1]节奏总纲!AH445</f>
        <v>107.0573368623709</v>
      </c>
      <c r="AN445" s="1">
        <v>442</v>
      </c>
      <c r="AO445" s="1">
        <f>[1]节奏总纲!BA445</f>
        <v>48.058843151019623</v>
      </c>
      <c r="AP445" s="1">
        <f>[1]节奏总纲!BB445</f>
        <v>49.55715763720923</v>
      </c>
      <c r="AQ445" s="1">
        <f>[1]节奏总纲!BC445</f>
        <v>51.508435395821493</v>
      </c>
      <c r="AR445" s="1">
        <f>[1]节奏总纲!BD445</f>
        <v>54.266565843873799</v>
      </c>
      <c r="AS445" s="1">
        <f>[1]节奏总纲!BE445</f>
        <v>58.99946779457796</v>
      </c>
    </row>
    <row r="446" spans="17:45">
      <c r="Q446" s="1">
        <v>443</v>
      </c>
      <c r="R446" s="1">
        <f>[1]节奏总纲!AD446</f>
        <v>87.942312709427185</v>
      </c>
      <c r="S446" s="1">
        <f>[1]节奏总纲!AE446</f>
        <v>90.154520731839725</v>
      </c>
      <c r="T446" s="1">
        <f>[1]节奏总纲!AF446</f>
        <v>93.306838485826248</v>
      </c>
      <c r="U446" s="1">
        <f>[1]节奏总纲!AG446</f>
        <v>98.032049055782977</v>
      </c>
      <c r="V446" s="1">
        <f>[1]节奏总纲!AH446</f>
        <v>107.0896962355133</v>
      </c>
      <c r="AN446" s="1">
        <v>443</v>
      </c>
      <c r="AO446" s="1">
        <f>[1]节奏总纲!BA446</f>
        <v>48.073200350947317</v>
      </c>
      <c r="AP446" s="1">
        <f>[1]节奏总纲!BB446</f>
        <v>49.572652471456635</v>
      </c>
      <c r="AQ446" s="1">
        <f>[1]节奏总纲!BC446</f>
        <v>51.523839241100724</v>
      </c>
      <c r="AR446" s="1">
        <f>[1]节奏总纲!BD446</f>
        <v>54.28144884217182</v>
      </c>
      <c r="AS446" s="1">
        <f>[1]节奏总纲!BE446</f>
        <v>59.013858056924356</v>
      </c>
    </row>
    <row r="447" spans="17:45">
      <c r="Q447" s="1">
        <v>444</v>
      </c>
      <c r="R447" s="1">
        <f>[1]节奏总纲!AD447</f>
        <v>87.975815049252276</v>
      </c>
      <c r="S447" s="1">
        <f>[1]节奏总纲!AE447</f>
        <v>90.186258958812516</v>
      </c>
      <c r="T447" s="1">
        <f>[1]节奏总纲!AF447</f>
        <v>93.339769150878212</v>
      </c>
      <c r="U447" s="1">
        <f>[1]节奏总纲!AG447</f>
        <v>98.061924561939108</v>
      </c>
      <c r="V447" s="1">
        <f>[1]节奏总纲!AH447</f>
        <v>107.1220556086557</v>
      </c>
      <c r="AN447" s="1">
        <v>444</v>
      </c>
      <c r="AO447" s="1">
        <f>[1]节奏总纲!BA447</f>
        <v>48.087557550875012</v>
      </c>
      <c r="AP447" s="1">
        <f>[1]节奏总纲!BB447</f>
        <v>49.588147305704041</v>
      </c>
      <c r="AQ447" s="1">
        <f>[1]节奏总纲!BC447</f>
        <v>51.539243086379955</v>
      </c>
      <c r="AR447" s="1">
        <f>[1]节奏总纲!BD447</f>
        <v>54.296331840469833</v>
      </c>
      <c r="AS447" s="1">
        <f>[1]节奏总纲!BE447</f>
        <v>59.028175907277536</v>
      </c>
    </row>
    <row r="448" spans="17:45">
      <c r="Q448" s="1">
        <v>445</v>
      </c>
      <c r="R448" s="1">
        <f>[1]节奏总纲!AD448</f>
        <v>88.008693431404168</v>
      </c>
      <c r="S448" s="1">
        <f>[1]节奏总纲!AE448</f>
        <v>90.217997185785308</v>
      </c>
      <c r="T448" s="1">
        <f>[1]节奏总纲!AF448</f>
        <v>93.372699815930176</v>
      </c>
      <c r="U448" s="1">
        <f>[1]节奏总纲!AG448</f>
        <v>98.091800068095225</v>
      </c>
      <c r="V448" s="1">
        <f>[1]节奏总纲!AH448</f>
        <v>107.15441498179808</v>
      </c>
      <c r="AN448" s="1">
        <v>445</v>
      </c>
      <c r="AO448" s="1">
        <f>[1]节奏总纲!BA448</f>
        <v>48.101914750802706</v>
      </c>
      <c r="AP448" s="1">
        <f>[1]节奏总纲!BB448</f>
        <v>49.60364213995144</v>
      </c>
      <c r="AQ448" s="1">
        <f>[1]节奏总纲!BC448</f>
        <v>51.554646931659185</v>
      </c>
      <c r="AR448" s="1">
        <f>[1]节奏总纲!BD448</f>
        <v>54.311214838767846</v>
      </c>
      <c r="AS448" s="1">
        <f>[1]节奏总纲!BE448</f>
        <v>59.042493757630723</v>
      </c>
    </row>
    <row r="449" spans="17:45">
      <c r="Q449" s="1">
        <v>446</v>
      </c>
      <c r="R449" s="1">
        <f>[1]节奏总纲!AD449</f>
        <v>88.039952219754653</v>
      </c>
      <c r="S449" s="1">
        <f>[1]节奏总纲!AE449</f>
        <v>90.249735412758099</v>
      </c>
      <c r="T449" s="1">
        <f>[1]节奏总纲!AF449</f>
        <v>93.40563048098214</v>
      </c>
      <c r="U449" s="1">
        <f>[1]节奏总纲!AG449</f>
        <v>98.121675574251341</v>
      </c>
      <c r="V449" s="1">
        <f>[1]节奏总纲!AH449</f>
        <v>107.18677435494048</v>
      </c>
      <c r="AN449" s="1">
        <v>446</v>
      </c>
      <c r="AO449" s="1">
        <f>[1]节奏总纲!BA449</f>
        <v>48.1162719507304</v>
      </c>
      <c r="AP449" s="1">
        <f>[1]节奏总纲!BB449</f>
        <v>49.619136974198845</v>
      </c>
      <c r="AQ449" s="1">
        <f>[1]节奏总纲!BC449</f>
        <v>51.570050776938416</v>
      </c>
      <c r="AR449" s="1">
        <f>[1]节奏总纲!BD449</f>
        <v>54.326097837065859</v>
      </c>
      <c r="AS449" s="1">
        <f>[1]节奏总纲!BE449</f>
        <v>59.05681160798391</v>
      </c>
    </row>
    <row r="450" spans="17:45">
      <c r="Q450" s="1">
        <v>447</v>
      </c>
      <c r="R450" s="1">
        <f>[1]节奏总纲!AD450</f>
        <v>88.071211008105138</v>
      </c>
      <c r="S450" s="1">
        <f>[1]节奏总纲!AE450</f>
        <v>90.281473639730891</v>
      </c>
      <c r="T450" s="1">
        <f>[1]节奏总纲!AF450</f>
        <v>93.438561146034118</v>
      </c>
      <c r="U450" s="1">
        <f>[1]节奏总纲!AG450</f>
        <v>98.151551080407472</v>
      </c>
      <c r="V450" s="1">
        <f>[1]节奏总纲!AH450</f>
        <v>107.21913372808288</v>
      </c>
      <c r="AN450" s="1">
        <v>447</v>
      </c>
      <c r="AO450" s="1">
        <f>[1]节奏总纲!BA450</f>
        <v>48.130629150658095</v>
      </c>
      <c r="AP450" s="1">
        <f>[1]节奏总纲!BB450</f>
        <v>49.634631808446244</v>
      </c>
      <c r="AQ450" s="1">
        <f>[1]节奏总纲!BC450</f>
        <v>51.585454622217654</v>
      </c>
      <c r="AR450" s="1">
        <f>[1]节奏总纲!BD450</f>
        <v>54.340980835363879</v>
      </c>
      <c r="AS450" s="1">
        <f>[1]节奏总纲!BE450</f>
        <v>59.071129458337097</v>
      </c>
    </row>
    <row r="451" spans="17:45">
      <c r="Q451" s="1">
        <v>448</v>
      </c>
      <c r="R451" s="1">
        <f>[1]节奏总纲!AD451</f>
        <v>88.102469796455622</v>
      </c>
      <c r="S451" s="1">
        <f>[1]节奏总纲!AE451</f>
        <v>90.313211866703682</v>
      </c>
      <c r="T451" s="1">
        <f>[1]节奏总纲!AF451</f>
        <v>93.471491811086082</v>
      </c>
      <c r="U451" s="1">
        <f>[1]节奏总纲!AG451</f>
        <v>98.181426586563589</v>
      </c>
      <c r="V451" s="1">
        <f>[1]节奏总纲!AH451</f>
        <v>107.25149310122528</v>
      </c>
      <c r="AN451" s="1">
        <v>448</v>
      </c>
      <c r="AO451" s="1">
        <f>[1]节奏总纲!BA451</f>
        <v>48.144986350585789</v>
      </c>
      <c r="AP451" s="1">
        <f>[1]节奏总纲!BB451</f>
        <v>49.65012664269365</v>
      </c>
      <c r="AQ451" s="1">
        <f>[1]节奏总纲!BC451</f>
        <v>51.600858467496884</v>
      </c>
      <c r="AR451" s="1">
        <f>[1]节奏总纲!BD451</f>
        <v>54.355863833661893</v>
      </c>
      <c r="AS451" s="1">
        <f>[1]节奏总纲!BE451</f>
        <v>59.085447308690277</v>
      </c>
    </row>
    <row r="452" spans="17:45">
      <c r="Q452" s="1">
        <v>449</v>
      </c>
      <c r="R452" s="1">
        <f>[1]节奏总纲!AD452</f>
        <v>88.133728584806107</v>
      </c>
      <c r="S452" s="1">
        <f>[1]节奏总纲!AE452</f>
        <v>90.344950093676474</v>
      </c>
      <c r="T452" s="1">
        <f>[1]节奏总纲!AF452</f>
        <v>93.504422476138046</v>
      </c>
      <c r="U452" s="1">
        <f>[1]节奏总纲!AG452</f>
        <v>98.211302092719706</v>
      </c>
      <c r="V452" s="1">
        <f>[1]节奏总纲!AH452</f>
        <v>107.28385247436766</v>
      </c>
      <c r="AN452" s="1">
        <v>449</v>
      </c>
      <c r="AO452" s="1">
        <f>[1]节奏总纲!BA452</f>
        <v>48.159343550513483</v>
      </c>
      <c r="AP452" s="1">
        <f>[1]节奏总纲!BB452</f>
        <v>49.665621476941048</v>
      </c>
      <c r="AQ452" s="1">
        <f>[1]节奏总纲!BC452</f>
        <v>51.616262312776115</v>
      </c>
      <c r="AR452" s="1">
        <f>[1]节奏总纲!BD452</f>
        <v>54.370746831959906</v>
      </c>
      <c r="AS452" s="1">
        <f>[1]节奏总纲!BE452</f>
        <v>59.099765159043464</v>
      </c>
    </row>
    <row r="453" spans="17:45">
      <c r="Q453" s="1">
        <v>450</v>
      </c>
      <c r="R453" s="1">
        <f>[1]节奏总纲!AD453</f>
        <v>88.164987373156592</v>
      </c>
      <c r="S453" s="1">
        <f>[1]节奏总纲!AE453</f>
        <v>90.376688320649265</v>
      </c>
      <c r="T453" s="1">
        <f>[1]节奏总纲!AF453</f>
        <v>93.53735314119001</v>
      </c>
      <c r="U453" s="1">
        <f>[1]节奏总纲!AG453</f>
        <v>98.241177598875836</v>
      </c>
      <c r="V453" s="1">
        <f>[1]节奏总纲!AH453</f>
        <v>107.31621184751006</v>
      </c>
      <c r="AN453" s="1">
        <v>450</v>
      </c>
      <c r="AO453" s="1">
        <f>[1]节奏总纲!BA453</f>
        <v>48.173700750441178</v>
      </c>
      <c r="AP453" s="1">
        <f>[1]节奏总纲!BB453</f>
        <v>49.681116311188454</v>
      </c>
      <c r="AQ453" s="1">
        <f>[1]节奏总纲!BC453</f>
        <v>51.631666158055346</v>
      </c>
      <c r="AR453" s="1">
        <f>[1]节奏总纲!BD453</f>
        <v>54.385629830257926</v>
      </c>
      <c r="AS453" s="1">
        <f>[1]节奏总纲!BE453</f>
        <v>59.114083009396651</v>
      </c>
    </row>
    <row r="454" spans="17:45">
      <c r="Q454" s="1">
        <v>451</v>
      </c>
      <c r="R454" s="1">
        <f>[1]节奏总纲!AD454</f>
        <v>88.196246161507091</v>
      </c>
      <c r="S454" s="1">
        <f>[1]节奏总纲!AE454</f>
        <v>90.408426547622057</v>
      </c>
      <c r="T454" s="1">
        <f>[1]节奏总纲!AF454</f>
        <v>93.570283806241974</v>
      </c>
      <c r="U454" s="1">
        <f>[1]节奏总纲!AG454</f>
        <v>98.271053105031953</v>
      </c>
      <c r="V454" s="1">
        <f>[1]节奏总纲!AH454</f>
        <v>107.34857122065246</v>
      </c>
      <c r="AN454" s="1">
        <v>451</v>
      </c>
      <c r="AO454" s="1">
        <f>[1]节奏总纲!BA454</f>
        <v>48.188057950368872</v>
      </c>
      <c r="AP454" s="1">
        <f>[1]节奏总纲!BB454</f>
        <v>49.69661114543586</v>
      </c>
      <c r="AQ454" s="1">
        <f>[1]节奏总纲!BC454</f>
        <v>51.647070003334576</v>
      </c>
      <c r="AR454" s="1">
        <f>[1]节奏总纲!BD454</f>
        <v>54.400512828555939</v>
      </c>
      <c r="AS454" s="1">
        <f>[1]节奏总纲!BE454</f>
        <v>59.128400859749839</v>
      </c>
    </row>
    <row r="455" spans="17:45">
      <c r="Q455" s="1">
        <v>452</v>
      </c>
      <c r="R455" s="1">
        <f>[1]节奏总纲!AD455</f>
        <v>88.227504949857575</v>
      </c>
      <c r="S455" s="1">
        <f>[1]节奏总纲!AE455</f>
        <v>90.440164774594848</v>
      </c>
      <c r="T455" s="1">
        <f>[1]节奏总纲!AF455</f>
        <v>93.603214471293938</v>
      </c>
      <c r="U455" s="1">
        <f>[1]节奏总纲!AG455</f>
        <v>98.30092861118807</v>
      </c>
      <c r="V455" s="1">
        <f>[1]节奏总纲!AH455</f>
        <v>107.38093059379484</v>
      </c>
      <c r="AN455" s="1">
        <v>452</v>
      </c>
      <c r="AO455" s="1">
        <f>[1]节奏总纲!BA455</f>
        <v>48.202415150296567</v>
      </c>
      <c r="AP455" s="1">
        <f>[1]节奏总纲!BB455</f>
        <v>49.712105979683258</v>
      </c>
      <c r="AQ455" s="1">
        <f>[1]节奏总纲!BC455</f>
        <v>51.662473848613807</v>
      </c>
      <c r="AR455" s="1">
        <f>[1]节奏总纲!BD455</f>
        <v>54.415395826853953</v>
      </c>
      <c r="AS455" s="1">
        <f>[1]节奏总纲!BE455</f>
        <v>59.142718710103026</v>
      </c>
    </row>
    <row r="456" spans="17:45">
      <c r="Q456" s="1">
        <v>453</v>
      </c>
      <c r="R456" s="1">
        <f>[1]节奏总纲!AD456</f>
        <v>88.25876373820806</v>
      </c>
      <c r="S456" s="1">
        <f>[1]节奏总纲!AE456</f>
        <v>90.47190300156764</v>
      </c>
      <c r="T456" s="1">
        <f>[1]节奏总纲!AF456</f>
        <v>93.636145136345903</v>
      </c>
      <c r="U456" s="1">
        <f>[1]节奏总纲!AG456</f>
        <v>98.330804117344201</v>
      </c>
      <c r="V456" s="1">
        <f>[1]节奏总纲!AH456</f>
        <v>107.41328996693724</v>
      </c>
      <c r="AN456" s="1">
        <v>453</v>
      </c>
      <c r="AO456" s="1">
        <f>[1]节奏总纲!BA456</f>
        <v>48.216772350224261</v>
      </c>
      <c r="AP456" s="1">
        <f>[1]节奏总纲!BB456</f>
        <v>49.727600813930664</v>
      </c>
      <c r="AQ456" s="1">
        <f>[1]节奏总纲!BC456</f>
        <v>51.677877693893038</v>
      </c>
      <c r="AR456" s="1">
        <f>[1]节奏总纲!BD456</f>
        <v>54.430278825151973</v>
      </c>
      <c r="AS456" s="1">
        <f>[1]节奏总纲!BE456</f>
        <v>59.157036560456206</v>
      </c>
    </row>
    <row r="457" spans="17:45">
      <c r="Q457" s="1">
        <v>454</v>
      </c>
      <c r="R457" s="1">
        <f>[1]节奏总纲!AD457</f>
        <v>88.290022526558545</v>
      </c>
      <c r="S457" s="1">
        <f>[1]节奏总纲!AE457</f>
        <v>90.503641228540417</v>
      </c>
      <c r="T457" s="1">
        <f>[1]节奏总纲!AF457</f>
        <v>93.669075801397867</v>
      </c>
      <c r="U457" s="1">
        <f>[1]节奏总纲!AG457</f>
        <v>98.360679623500317</v>
      </c>
      <c r="V457" s="1">
        <f>[1]节奏总纲!AH457</f>
        <v>107.44564934007964</v>
      </c>
      <c r="AN457" s="1">
        <v>454</v>
      </c>
      <c r="AO457" s="1">
        <f>[1]节奏总纲!BA457</f>
        <v>48.231129550151955</v>
      </c>
      <c r="AP457" s="1">
        <f>[1]节奏总纲!BB457</f>
        <v>49.743095648178063</v>
      </c>
      <c r="AQ457" s="1">
        <f>[1]节奏总纲!BC457</f>
        <v>51.693281539172268</v>
      </c>
      <c r="AR457" s="1">
        <f>[1]节奏总纲!BD457</f>
        <v>54.445161823449986</v>
      </c>
      <c r="AS457" s="1">
        <f>[1]节奏总纲!BE457</f>
        <v>59.171354410809393</v>
      </c>
    </row>
    <row r="458" spans="17:45">
      <c r="Q458" s="1">
        <v>455</v>
      </c>
      <c r="R458" s="1">
        <f>[1]节奏总纲!AD458</f>
        <v>88.321281314909029</v>
      </c>
      <c r="S458" s="1">
        <f>[1]节奏总纲!AE458</f>
        <v>90.535379455513208</v>
      </c>
      <c r="T458" s="1">
        <f>[1]节奏总纲!AF458</f>
        <v>93.702006466449831</v>
      </c>
      <c r="U458" s="1">
        <f>[1]节奏总纲!AG458</f>
        <v>98.390555129656434</v>
      </c>
      <c r="V458" s="1">
        <f>[1]节奏总纲!AH458</f>
        <v>107.47800871322202</v>
      </c>
      <c r="AN458" s="1">
        <v>455</v>
      </c>
      <c r="AO458" s="1">
        <f>[1]节奏总纲!BA458</f>
        <v>48.24548675007965</v>
      </c>
      <c r="AP458" s="1">
        <f>[1]节奏总纲!BB458</f>
        <v>49.758590482425468</v>
      </c>
      <c r="AQ458" s="1">
        <f>[1]节奏总纲!BC458</f>
        <v>51.708685384451499</v>
      </c>
      <c r="AR458" s="1">
        <f>[1]节奏总纲!BD458</f>
        <v>54.460044821747999</v>
      </c>
      <c r="AS458" s="1">
        <f>[1]节奏总纲!BE458</f>
        <v>59.18567226116258</v>
      </c>
    </row>
    <row r="459" spans="17:45">
      <c r="Q459" s="1">
        <v>456</v>
      </c>
      <c r="R459" s="1">
        <f>[1]节奏总纲!AD459</f>
        <v>88.352540103259514</v>
      </c>
      <c r="S459" s="1">
        <f>[1]节奏总纲!AE459</f>
        <v>90.567117682486</v>
      </c>
      <c r="T459" s="1">
        <f>[1]节奏总纲!AF459</f>
        <v>93.734937131501795</v>
      </c>
      <c r="U459" s="1">
        <f>[1]节奏总纲!AG459</f>
        <v>98.420430635812565</v>
      </c>
      <c r="V459" s="1">
        <f>[1]节奏总纲!AH459</f>
        <v>107.51036808636442</v>
      </c>
      <c r="AN459" s="1">
        <v>456</v>
      </c>
      <c r="AO459" s="1">
        <f>[1]节奏总纲!BA459</f>
        <v>48.259843950007344</v>
      </c>
      <c r="AP459" s="1">
        <f>[1]节奏总纲!BB459</f>
        <v>49.774085316672867</v>
      </c>
      <c r="AQ459" s="1">
        <f>[1]节奏总纲!BC459</f>
        <v>51.72408922973073</v>
      </c>
      <c r="AR459" s="1">
        <f>[1]节奏总纲!BD459</f>
        <v>54.47492782004602</v>
      </c>
      <c r="AS459" s="1">
        <f>[1]节奏总纲!BE459</f>
        <v>59.199990111515767</v>
      </c>
    </row>
    <row r="460" spans="17:45">
      <c r="Q460" s="1">
        <v>457</v>
      </c>
      <c r="R460" s="1">
        <f>[1]节奏总纲!AD460</f>
        <v>88.383798891610013</v>
      </c>
      <c r="S460" s="1">
        <f>[1]节奏总纲!AE460</f>
        <v>90.598855909458791</v>
      </c>
      <c r="T460" s="1">
        <f>[1]节奏总纲!AF460</f>
        <v>93.767867796553759</v>
      </c>
      <c r="U460" s="1">
        <f>[1]节奏总纲!AG460</f>
        <v>98.450306141968682</v>
      </c>
      <c r="V460" s="1">
        <f>[1]节奏总纲!AH460</f>
        <v>107.54272745950682</v>
      </c>
      <c r="AN460" s="1">
        <v>457</v>
      </c>
      <c r="AO460" s="1">
        <f>[1]节奏总纲!BA460</f>
        <v>48.274201149935038</v>
      </c>
      <c r="AP460" s="1">
        <f>[1]节奏总纲!BB460</f>
        <v>49.789580150920273</v>
      </c>
      <c r="AQ460" s="1">
        <f>[1]节奏总纲!BC460</f>
        <v>51.73949307500996</v>
      </c>
      <c r="AR460" s="1">
        <f>[1]节奏总纲!BD460</f>
        <v>54.489810818344033</v>
      </c>
      <c r="AS460" s="1">
        <f>[1]节奏总纲!BE460</f>
        <v>59.214307961868947</v>
      </c>
    </row>
    <row r="461" spans="17:45">
      <c r="Q461" s="1">
        <v>458</v>
      </c>
      <c r="R461" s="1">
        <f>[1]节奏总纲!AD461</f>
        <v>88.415057679960498</v>
      </c>
      <c r="S461" s="1">
        <f>[1]节奏总纲!AE461</f>
        <v>90.630594136431583</v>
      </c>
      <c r="T461" s="1">
        <f>[1]节奏总纲!AF461</f>
        <v>93.800798461605723</v>
      </c>
      <c r="U461" s="1">
        <f>[1]节奏总纲!AG461</f>
        <v>98.480181648124798</v>
      </c>
      <c r="V461" s="1">
        <f>[1]节奏总纲!AH461</f>
        <v>107.57508683264921</v>
      </c>
      <c r="AN461" s="1">
        <v>458</v>
      </c>
      <c r="AO461" s="1">
        <f>[1]节奏总纲!BA461</f>
        <v>48.288558349862733</v>
      </c>
      <c r="AP461" s="1">
        <f>[1]节奏总纲!BB461</f>
        <v>49.805074985167678</v>
      </c>
      <c r="AQ461" s="1">
        <f>[1]节奏总纲!BC461</f>
        <v>51.754896920289191</v>
      </c>
      <c r="AR461" s="1">
        <f>[1]节奏总纲!BD461</f>
        <v>54.504693816642046</v>
      </c>
      <c r="AS461" s="1">
        <f>[1]节奏总纲!BE461</f>
        <v>59.228625812222134</v>
      </c>
    </row>
    <row r="462" spans="17:45">
      <c r="Q462" s="1">
        <v>459</v>
      </c>
      <c r="R462" s="1">
        <f>[1]节奏总纲!AD462</f>
        <v>88.446316468310982</v>
      </c>
      <c r="S462" s="1">
        <f>[1]节奏总纲!AE462</f>
        <v>90.662332363404374</v>
      </c>
      <c r="T462" s="1">
        <f>[1]节奏总纲!AF462</f>
        <v>93.833729126657687</v>
      </c>
      <c r="U462" s="1">
        <f>[1]节奏总纲!AG462</f>
        <v>98.510057154280929</v>
      </c>
      <c r="V462" s="1">
        <f>[1]节奏总纲!AH462</f>
        <v>107.6074462057916</v>
      </c>
      <c r="AN462" s="1">
        <v>459</v>
      </c>
      <c r="AO462" s="1">
        <f>[1]节奏总纲!BA462</f>
        <v>48.302915549790427</v>
      </c>
      <c r="AP462" s="1">
        <f>[1]节奏总纲!BB462</f>
        <v>49.820569819415077</v>
      </c>
      <c r="AQ462" s="1">
        <f>[1]节奏总纲!BC462</f>
        <v>51.770300765568422</v>
      </c>
      <c r="AR462" s="1">
        <f>[1]节奏总纲!BD462</f>
        <v>54.519576814940059</v>
      </c>
      <c r="AS462" s="1">
        <f>[1]节奏总纲!BE462</f>
        <v>59.242943662575321</v>
      </c>
    </row>
    <row r="463" spans="17:45">
      <c r="Q463" s="1">
        <v>460</v>
      </c>
      <c r="R463" s="1">
        <f>[1]节奏总纲!AD463</f>
        <v>88.477575256661467</v>
      </c>
      <c r="S463" s="1">
        <f>[1]节奏总纲!AE463</f>
        <v>90.694070590377166</v>
      </c>
      <c r="T463" s="1">
        <f>[1]节奏总纲!AF463</f>
        <v>93.866659791709665</v>
      </c>
      <c r="U463" s="1">
        <f>[1]节奏总纲!AG463</f>
        <v>98.539932660437046</v>
      </c>
      <c r="V463" s="1">
        <f>[1]节奏总纲!AH463</f>
        <v>107.639805578934</v>
      </c>
      <c r="AN463" s="1">
        <v>460</v>
      </c>
      <c r="AO463" s="1">
        <f>[1]节奏总纲!BA463</f>
        <v>48.317272749718121</v>
      </c>
      <c r="AP463" s="1">
        <f>[1]节奏总纲!BB463</f>
        <v>49.836064653662483</v>
      </c>
      <c r="AQ463" s="1">
        <f>[1]节奏总纲!BC463</f>
        <v>51.785704610847652</v>
      </c>
      <c r="AR463" s="1">
        <f>[1]节奏总纲!BD463</f>
        <v>54.53445981323808</v>
      </c>
      <c r="AS463" s="1">
        <f>[1]节奏总纲!BE463</f>
        <v>59.257261512928508</v>
      </c>
    </row>
    <row r="464" spans="17:45">
      <c r="Q464" s="1">
        <v>461</v>
      </c>
      <c r="R464" s="1">
        <f>[1]节奏总纲!AD464</f>
        <v>88.508834045011952</v>
      </c>
      <c r="S464" s="1">
        <f>[1]节奏总纲!AE464</f>
        <v>90.725808817349957</v>
      </c>
      <c r="T464" s="1">
        <f>[1]节奏总纲!AF464</f>
        <v>93.899590456761629</v>
      </c>
      <c r="U464" s="1">
        <f>[1]节奏总纲!AG464</f>
        <v>98.569808166593162</v>
      </c>
      <c r="V464" s="1">
        <f>[1]节奏总纲!AH464</f>
        <v>107.67216495207639</v>
      </c>
      <c r="AN464" s="1">
        <v>461</v>
      </c>
      <c r="AO464" s="1">
        <f>[1]节奏总纲!BA464</f>
        <v>48.331629949645816</v>
      </c>
      <c r="AP464" s="1">
        <f>[1]节奏总纲!BB464</f>
        <v>49.851559487909881</v>
      </c>
      <c r="AQ464" s="1">
        <f>[1]节奏总纲!BC464</f>
        <v>51.801108456126883</v>
      </c>
      <c r="AR464" s="1">
        <f>[1]节奏总纲!BD464</f>
        <v>54.549342811536093</v>
      </c>
      <c r="AS464" s="1">
        <f>[1]节奏总纲!BE464</f>
        <v>59.271579363281688</v>
      </c>
    </row>
    <row r="465" spans="17:45">
      <c r="Q465" s="1">
        <v>462</v>
      </c>
      <c r="R465" s="1">
        <f>[1]节奏总纲!AD465</f>
        <v>88.540092833362436</v>
      </c>
      <c r="S465" s="1">
        <f>[1]节奏总纲!AE465</f>
        <v>90.757547044322749</v>
      </c>
      <c r="T465" s="1">
        <f>[1]节奏总纲!AF465</f>
        <v>93.932521121813593</v>
      </c>
      <c r="U465" s="1">
        <f>[1]节奏总纲!AG465</f>
        <v>98.599683672749293</v>
      </c>
      <c r="V465" s="1">
        <f>[1]节奏总纲!AH465</f>
        <v>107.70452432521878</v>
      </c>
      <c r="AN465" s="1">
        <v>462</v>
      </c>
      <c r="AO465" s="1">
        <f>[1]节奏总纲!BA465</f>
        <v>48.34598714957351</v>
      </c>
      <c r="AP465" s="1">
        <f>[1]节奏总纲!BB465</f>
        <v>49.867054322157287</v>
      </c>
      <c r="AQ465" s="1">
        <f>[1]节奏总纲!BC465</f>
        <v>51.816512301406114</v>
      </c>
      <c r="AR465" s="1">
        <f>[1]节奏总纲!BD465</f>
        <v>54.564225809834106</v>
      </c>
      <c r="AS465" s="1">
        <f>[1]节奏总纲!BE465</f>
        <v>59.285897213634875</v>
      </c>
    </row>
    <row r="466" spans="17:45">
      <c r="Q466" s="1">
        <v>463</v>
      </c>
      <c r="R466" s="1">
        <f>[1]节奏总纲!AD466</f>
        <v>88.571351621712921</v>
      </c>
      <c r="S466" s="1">
        <f>[1]节奏总纲!AE466</f>
        <v>90.78928527129554</v>
      </c>
      <c r="T466" s="1">
        <f>[1]节奏总纲!AF466</f>
        <v>93.965451786865557</v>
      </c>
      <c r="U466" s="1">
        <f>[1]节奏总纲!AG466</f>
        <v>98.62955917890541</v>
      </c>
      <c r="V466" s="1">
        <f>[1]节奏总纲!AH466</f>
        <v>107.73688369836118</v>
      </c>
      <c r="AN466" s="1">
        <v>463</v>
      </c>
      <c r="AO466" s="1">
        <f>[1]节奏总纲!BA466</f>
        <v>48.360344349501204</v>
      </c>
      <c r="AP466" s="1">
        <f>[1]节奏总纲!BB466</f>
        <v>49.882549156404686</v>
      </c>
      <c r="AQ466" s="1">
        <f>[1]节奏总纲!BC466</f>
        <v>51.831916146685344</v>
      </c>
      <c r="AR466" s="1">
        <f>[1]节奏总纲!BD466</f>
        <v>54.579108808132126</v>
      </c>
      <c r="AS466" s="1">
        <f>[1]节奏总纲!BE466</f>
        <v>59.300215063988063</v>
      </c>
    </row>
    <row r="467" spans="17:45">
      <c r="Q467" s="1">
        <v>464</v>
      </c>
      <c r="R467" s="1">
        <f>[1]节奏总纲!AD467</f>
        <v>88.60261041006342</v>
      </c>
      <c r="S467" s="1">
        <f>[1]节奏总纲!AE467</f>
        <v>90.821023498268332</v>
      </c>
      <c r="T467" s="1">
        <f>[1]节奏总纲!AF467</f>
        <v>93.998382451917522</v>
      </c>
      <c r="U467" s="1">
        <f>[1]节奏总纲!AG467</f>
        <v>98.659434685061527</v>
      </c>
      <c r="V467" s="1">
        <f>[1]节奏总纲!AH467</f>
        <v>107.76924307150358</v>
      </c>
      <c r="AN467" s="1">
        <v>464</v>
      </c>
      <c r="AO467" s="1">
        <f>[1]节奏总纲!BA467</f>
        <v>48.374701549428899</v>
      </c>
      <c r="AP467" s="1">
        <f>[1]节奏总纲!BB467</f>
        <v>49.898043990652091</v>
      </c>
      <c r="AQ467" s="1">
        <f>[1]节奏总纲!BC467</f>
        <v>51.847319991964575</v>
      </c>
      <c r="AR467" s="1">
        <f>[1]节奏总纲!BD467</f>
        <v>54.593991806430139</v>
      </c>
      <c r="AS467" s="1">
        <f>[1]节奏总纲!BE467</f>
        <v>59.31453291434125</v>
      </c>
    </row>
    <row r="468" spans="17:45">
      <c r="Q468" s="1">
        <v>465</v>
      </c>
      <c r="R468" s="1">
        <f>[1]节奏总纲!AD468</f>
        <v>88.633869198413905</v>
      </c>
      <c r="S468" s="1">
        <f>[1]节奏总纲!AE468</f>
        <v>90.852761725241123</v>
      </c>
      <c r="T468" s="1">
        <f>[1]节奏总纲!AF468</f>
        <v>94.02979916019423</v>
      </c>
      <c r="U468" s="1">
        <f>[1]节奏总纲!AG468</f>
        <v>98.689310191217658</v>
      </c>
      <c r="V468" s="1">
        <f>[1]节奏总纲!AH468</f>
        <v>107.80160244464597</v>
      </c>
      <c r="AN468" s="1">
        <v>465</v>
      </c>
      <c r="AO468" s="1">
        <f>[1]节奏总纲!BA468</f>
        <v>48.389058749356593</v>
      </c>
      <c r="AP468" s="1">
        <f>[1]节奏总纲!BB468</f>
        <v>49.913538824899497</v>
      </c>
      <c r="AQ468" s="1">
        <f>[1]节奏总纲!BC468</f>
        <v>51.862723837243806</v>
      </c>
      <c r="AR468" s="1">
        <f>[1]节奏总纲!BD468</f>
        <v>54.608874804728153</v>
      </c>
      <c r="AS468" s="1">
        <f>[1]节奏总纲!BE468</f>
        <v>59.32885076469443</v>
      </c>
    </row>
    <row r="469" spans="17:45">
      <c r="Q469" s="1">
        <v>466</v>
      </c>
      <c r="R469" s="1">
        <f>[1]节奏总纲!AD469</f>
        <v>88.665127986764389</v>
      </c>
      <c r="S469" s="1">
        <f>[1]节奏总纲!AE469</f>
        <v>90.884499952213915</v>
      </c>
      <c r="T469" s="1">
        <f>[1]节奏总纲!AF469</f>
        <v>94.061137661696392</v>
      </c>
      <c r="U469" s="1">
        <f>[1]节奏总纲!AG469</f>
        <v>98.719185697373774</v>
      </c>
      <c r="V469" s="1">
        <f>[1]节奏总纲!AH469</f>
        <v>107.83396181778836</v>
      </c>
      <c r="AN469" s="1">
        <v>466</v>
      </c>
      <c r="AO469" s="1">
        <f>[1]节奏总纲!BA469</f>
        <v>48.403415949284287</v>
      </c>
      <c r="AP469" s="1">
        <f>[1]节奏总纲!BB469</f>
        <v>49.929033659146896</v>
      </c>
      <c r="AQ469" s="1">
        <f>[1]节奏总纲!BC469</f>
        <v>51.878127682523036</v>
      </c>
      <c r="AR469" s="1">
        <f>[1]节奏总纲!BD469</f>
        <v>54.623757803026173</v>
      </c>
      <c r="AS469" s="1">
        <f>[1]节奏总纲!BE469</f>
        <v>59.343168615047617</v>
      </c>
    </row>
    <row r="470" spans="17:45">
      <c r="Q470" s="1">
        <v>467</v>
      </c>
      <c r="R470" s="1">
        <f>[1]节奏总纲!AD470</f>
        <v>88.696386775114874</v>
      </c>
      <c r="S470" s="1">
        <f>[1]节奏总纲!AE470</f>
        <v>90.916238179186706</v>
      </c>
      <c r="T470" s="1">
        <f>[1]节奏总纲!AF470</f>
        <v>94.092476163198569</v>
      </c>
      <c r="U470" s="1">
        <f>[1]节奏总纲!AG470</f>
        <v>98.749061203529891</v>
      </c>
      <c r="V470" s="1">
        <f>[1]节奏总纲!AH470</f>
        <v>107.86632119093076</v>
      </c>
      <c r="AN470" s="1">
        <v>467</v>
      </c>
      <c r="AO470" s="1">
        <f>[1]节奏总纲!BA470</f>
        <v>48.417773149211982</v>
      </c>
      <c r="AP470" s="1">
        <f>[1]节奏总纲!BB470</f>
        <v>49.944528493394301</v>
      </c>
      <c r="AQ470" s="1">
        <f>[1]节奏总纲!BC470</f>
        <v>51.893531527802274</v>
      </c>
      <c r="AR470" s="1">
        <f>[1]节奏总纲!BD470</f>
        <v>54.638640801324186</v>
      </c>
      <c r="AS470" s="1">
        <f>[1]节奏总纲!BE470</f>
        <v>59.357486465400804</v>
      </c>
    </row>
    <row r="471" spans="17:45">
      <c r="Q471" s="1">
        <v>468</v>
      </c>
      <c r="R471" s="1">
        <f>[1]节奏总纲!AD471</f>
        <v>88.727645563465359</v>
      </c>
      <c r="S471" s="1">
        <f>[1]节奏总纲!AE471</f>
        <v>90.947976406159498</v>
      </c>
      <c r="T471" s="1">
        <f>[1]节奏总纲!AF471</f>
        <v>94.123814664700731</v>
      </c>
      <c r="U471" s="1">
        <f>[1]节奏总纲!AG471</f>
        <v>98.778936709686022</v>
      </c>
      <c r="V471" s="1">
        <f>[1]节奏总纲!AH471</f>
        <v>107.89868056407315</v>
      </c>
      <c r="AN471" s="1">
        <v>468</v>
      </c>
      <c r="AO471" s="1">
        <f>[1]节奏总纲!BA471</f>
        <v>48.432130349139676</v>
      </c>
      <c r="AP471" s="1">
        <f>[1]节奏总纲!BB471</f>
        <v>49.9600233276417</v>
      </c>
      <c r="AQ471" s="1">
        <f>[1]节奏总纲!BC471</f>
        <v>51.908935373081505</v>
      </c>
      <c r="AR471" s="1">
        <f>[1]节奏总纲!BD471</f>
        <v>54.653523799622199</v>
      </c>
      <c r="AS471" s="1">
        <f>[1]节奏总纲!BE471</f>
        <v>59.371804315753991</v>
      </c>
    </row>
    <row r="472" spans="17:45">
      <c r="Q472" s="1">
        <v>469</v>
      </c>
      <c r="R472" s="1">
        <f>[1]节奏总纲!AD472</f>
        <v>88.758904351815843</v>
      </c>
      <c r="S472" s="1">
        <f>[1]节奏总纲!AE472</f>
        <v>90.979714633132289</v>
      </c>
      <c r="T472" s="1">
        <f>[1]节奏总纲!AF472</f>
        <v>94.155153166202908</v>
      </c>
      <c r="U472" s="1">
        <f>[1]节奏总纲!AG472</f>
        <v>98.808812215842138</v>
      </c>
      <c r="V472" s="1">
        <f>[1]节奏总纲!AH472</f>
        <v>107.93103993721554</v>
      </c>
      <c r="AN472" s="1">
        <v>469</v>
      </c>
      <c r="AO472" s="1">
        <f>[1]节奏总纲!BA472</f>
        <v>48.446487549067371</v>
      </c>
      <c r="AP472" s="1">
        <f>[1]节奏总纲!BB472</f>
        <v>49.975518161889106</v>
      </c>
      <c r="AQ472" s="1">
        <f>[1]节奏总纲!BC472</f>
        <v>51.924339218360736</v>
      </c>
      <c r="AR472" s="1">
        <f>[1]节奏总纲!BD472</f>
        <v>54.66840679792022</v>
      </c>
      <c r="AS472" s="1">
        <f>[1]节奏总纲!BE472</f>
        <v>59.386122166107178</v>
      </c>
    </row>
    <row r="473" spans="17:45">
      <c r="Q473" s="1">
        <v>470</v>
      </c>
      <c r="R473" s="1">
        <f>[1]节奏总纲!AD473</f>
        <v>88.790163140166328</v>
      </c>
      <c r="S473" s="1">
        <f>[1]节奏总纲!AE473</f>
        <v>91.01105096134954</v>
      </c>
      <c r="T473" s="1">
        <f>[1]节奏总纲!AF473</f>
        <v>94.186491667705084</v>
      </c>
      <c r="U473" s="1">
        <f>[1]节奏总纲!AG473</f>
        <v>98.838687721998255</v>
      </c>
      <c r="V473" s="1">
        <f>[1]节奏总纲!AH473</f>
        <v>107.96339931035794</v>
      </c>
      <c r="AN473" s="1">
        <v>470</v>
      </c>
      <c r="AO473" s="1">
        <f>[1]节奏总纲!BA473</f>
        <v>48.460844748995065</v>
      </c>
      <c r="AP473" s="1">
        <f>[1]节奏总纲!BB473</f>
        <v>49.991012996136504</v>
      </c>
      <c r="AQ473" s="1">
        <f>[1]节奏总纲!BC473</f>
        <v>51.939743063639966</v>
      </c>
      <c r="AR473" s="1">
        <f>[1]节奏总纲!BD473</f>
        <v>54.683289796218233</v>
      </c>
      <c r="AS473" s="1">
        <f>[1]节奏总纲!BE473</f>
        <v>59.400440016460358</v>
      </c>
    </row>
    <row r="474" spans="17:45">
      <c r="Q474" s="1">
        <v>471</v>
      </c>
      <c r="R474" s="1">
        <f>[1]节奏总纲!AD474</f>
        <v>88.821421928516827</v>
      </c>
      <c r="S474" s="1">
        <f>[1]节奏总纲!AE474</f>
        <v>91.041675444348641</v>
      </c>
      <c r="T474" s="1">
        <f>[1]节奏总纲!AF474</f>
        <v>94.217830169207247</v>
      </c>
      <c r="U474" s="1">
        <f>[1]节奏总纲!AG474</f>
        <v>98.868563228154386</v>
      </c>
      <c r="V474" s="1">
        <f>[1]节奏总纲!AH474</f>
        <v>107.99575868350033</v>
      </c>
      <c r="AN474" s="1">
        <v>471</v>
      </c>
      <c r="AO474" s="1">
        <f>[1]节奏总纲!BA474</f>
        <v>48.475201948922759</v>
      </c>
      <c r="AP474" s="1">
        <f>[1]节奏总纲!BB474</f>
        <v>50.00561918452533</v>
      </c>
      <c r="AQ474" s="1">
        <f>[1]节奏总纲!BC474</f>
        <v>51.955146908919197</v>
      </c>
      <c r="AR474" s="1">
        <f>[1]节奏总纲!BD474</f>
        <v>54.698172794516246</v>
      </c>
      <c r="AS474" s="1">
        <f>[1]节奏总纲!BE474</f>
        <v>59.414757866813545</v>
      </c>
    </row>
    <row r="475" spans="17:45">
      <c r="Q475" s="1">
        <v>472</v>
      </c>
      <c r="R475" s="1">
        <f>[1]节奏总纲!AD475</f>
        <v>88.852680716867312</v>
      </c>
      <c r="S475" s="1">
        <f>[1]节奏总纲!AE475</f>
        <v>91.072299927347757</v>
      </c>
      <c r="T475" s="1">
        <f>[1]节奏总纲!AF475</f>
        <v>94.249168670709423</v>
      </c>
      <c r="U475" s="1">
        <f>[1]节奏总纲!AG475</f>
        <v>98.898438734310503</v>
      </c>
      <c r="V475" s="1">
        <f>[1]节奏总纲!AH475</f>
        <v>108.02597567350507</v>
      </c>
      <c r="AN475" s="1">
        <v>472</v>
      </c>
      <c r="AO475" s="1">
        <f>[1]节奏总纲!BA475</f>
        <v>48.489559148850454</v>
      </c>
      <c r="AP475" s="1">
        <f>[1]节奏总纲!BB475</f>
        <v>50.018998195299922</v>
      </c>
      <c r="AQ475" s="1">
        <f>[1]节奏总纲!BC475</f>
        <v>51.970550754198428</v>
      </c>
      <c r="AR475" s="1">
        <f>[1]节奏总纲!BD475</f>
        <v>54.713055792814259</v>
      </c>
      <c r="AS475" s="1">
        <f>[1]节奏总纲!BE475</f>
        <v>59.429075717166732</v>
      </c>
    </row>
    <row r="476" spans="17:45">
      <c r="Q476" s="1">
        <v>473</v>
      </c>
      <c r="R476" s="1">
        <f>[1]节奏总纲!AD476</f>
        <v>88.883939505217796</v>
      </c>
      <c r="S476" s="1">
        <f>[1]节奏总纲!AE476</f>
        <v>91.102924410346859</v>
      </c>
      <c r="T476" s="1">
        <f>[1]节奏总纲!AF476</f>
        <v>94.280507172211585</v>
      </c>
      <c r="U476" s="1">
        <f>[1]节奏总纲!AG476</f>
        <v>98.928314240466619</v>
      </c>
      <c r="V476" s="1">
        <f>[1]节奏总纲!AH476</f>
        <v>108.05586950728798</v>
      </c>
      <c r="AN476" s="1">
        <v>473</v>
      </c>
      <c r="AO476" s="1">
        <f>[1]节奏总纲!BA476</f>
        <v>48.503916348778148</v>
      </c>
      <c r="AP476" s="1">
        <f>[1]节奏总纲!BB476</f>
        <v>50.032377206074507</v>
      </c>
      <c r="AQ476" s="1">
        <f>[1]节奏总纲!BC476</f>
        <v>51.985954599477658</v>
      </c>
      <c r="AR476" s="1">
        <f>[1]节奏总纲!BD476</f>
        <v>54.72793879111228</v>
      </c>
      <c r="AS476" s="1">
        <f>[1]节奏总纲!BE476</f>
        <v>59.443393567519919</v>
      </c>
    </row>
    <row r="477" spans="17:45">
      <c r="Q477" s="1">
        <v>474</v>
      </c>
      <c r="R477" s="1">
        <f>[1]节奏总纲!AD477</f>
        <v>88.915198293568281</v>
      </c>
      <c r="S477" s="1">
        <f>[1]节奏总纲!AE477</f>
        <v>91.133548893345974</v>
      </c>
      <c r="T477" s="1">
        <f>[1]节奏总纲!AF477</f>
        <v>94.311845673713762</v>
      </c>
      <c r="U477" s="1">
        <f>[1]节奏总纲!AG477</f>
        <v>98.95818974662275</v>
      </c>
      <c r="V477" s="1">
        <f>[1]节奏总纲!AH477</f>
        <v>108.08576334107087</v>
      </c>
      <c r="AN477" s="1">
        <v>474</v>
      </c>
      <c r="AO477" s="1">
        <f>[1]节奏总纲!BA477</f>
        <v>48.518273548705842</v>
      </c>
      <c r="AP477" s="1">
        <f>[1]节奏总纲!BB477</f>
        <v>50.045756216849099</v>
      </c>
      <c r="AQ477" s="1">
        <f>[1]节奏总纲!BC477</f>
        <v>52.001173105835825</v>
      </c>
      <c r="AR477" s="1">
        <f>[1]节奏总纲!BD477</f>
        <v>54.742821789410293</v>
      </c>
      <c r="AS477" s="1">
        <f>[1]节奏总纲!BE477</f>
        <v>59.457711417873099</v>
      </c>
    </row>
    <row r="478" spans="17:45">
      <c r="Q478" s="1">
        <v>475</v>
      </c>
      <c r="R478" s="1">
        <f>[1]节奏总纲!AD478</f>
        <v>88.946457081918766</v>
      </c>
      <c r="S478" s="1">
        <f>[1]节奏总纲!AE478</f>
        <v>91.16417337634509</v>
      </c>
      <c r="T478" s="1">
        <f>[1]节奏总纲!AF478</f>
        <v>94.343184175215939</v>
      </c>
      <c r="U478" s="1">
        <f>[1]节奏总纲!AG478</f>
        <v>98.988065252778867</v>
      </c>
      <c r="V478" s="1">
        <f>[1]节奏总纲!AH478</f>
        <v>108.11565717485377</v>
      </c>
      <c r="AN478" s="1">
        <v>475</v>
      </c>
      <c r="AO478" s="1">
        <f>[1]节奏总纲!BA478</f>
        <v>48.532630748633537</v>
      </c>
      <c r="AP478" s="1">
        <f>[1]节奏总纲!BB478</f>
        <v>50.059135227623692</v>
      </c>
      <c r="AQ478" s="1">
        <f>[1]节奏总纲!BC478</f>
        <v>52.014475333033189</v>
      </c>
      <c r="AR478" s="1">
        <f>[1]节奏总纲!BD478</f>
        <v>54.757704787708306</v>
      </c>
      <c r="AS478" s="1">
        <f>[1]节奏总纲!BE478</f>
        <v>59.472029268226287</v>
      </c>
    </row>
    <row r="479" spans="17:45">
      <c r="Q479" s="1">
        <v>476</v>
      </c>
      <c r="R479" s="1">
        <f>[1]节奏总纲!AD479</f>
        <v>88.97771587026925</v>
      </c>
      <c r="S479" s="1">
        <f>[1]节奏总纲!AE479</f>
        <v>91.194797859344192</v>
      </c>
      <c r="T479" s="1">
        <f>[1]节奏总纲!AF479</f>
        <v>94.374522676718101</v>
      </c>
      <c r="U479" s="1">
        <f>[1]节奏总纲!AG479</f>
        <v>99.018293442409089</v>
      </c>
      <c r="V479" s="1">
        <f>[1]节奏总纲!AH479</f>
        <v>108.14555100863667</v>
      </c>
      <c r="AN479" s="1">
        <v>476</v>
      </c>
      <c r="AO479" s="1">
        <f>[1]节奏总纲!BA479</f>
        <v>48.546987948561231</v>
      </c>
      <c r="AP479" s="1">
        <f>[1]节奏总纲!BB479</f>
        <v>50.072514238398277</v>
      </c>
      <c r="AQ479" s="1">
        <f>[1]节奏总纲!BC479</f>
        <v>52.027777560230554</v>
      </c>
      <c r="AR479" s="1">
        <f>[1]节奏总纲!BD479</f>
        <v>54.772587786006326</v>
      </c>
      <c r="AS479" s="1">
        <f>[1]节奏总纲!BE479</f>
        <v>59.486347118579474</v>
      </c>
    </row>
    <row r="480" spans="17:45">
      <c r="Q480" s="1">
        <v>477</v>
      </c>
      <c r="R480" s="1">
        <f>[1]节奏总纲!AD480</f>
        <v>89.008373652580005</v>
      </c>
      <c r="S480" s="1">
        <f>[1]节奏总纲!AE480</f>
        <v>91.225422342343307</v>
      </c>
      <c r="T480" s="1">
        <f>[1]节奏总纲!AF480</f>
        <v>94.405861178220277</v>
      </c>
      <c r="U480" s="1">
        <f>[1]节奏总纲!AG480</f>
        <v>99.048756247984358</v>
      </c>
      <c r="V480" s="1">
        <f>[1]节奏总纲!AH480</f>
        <v>108.17544484241957</v>
      </c>
      <c r="AN480" s="1">
        <v>477</v>
      </c>
      <c r="AO480" s="1">
        <f>[1]节奏总纲!BA480</f>
        <v>48.561345148488925</v>
      </c>
      <c r="AP480" s="1">
        <f>[1]节奏总纲!BB480</f>
        <v>50.085893249172869</v>
      </c>
      <c r="AQ480" s="1">
        <f>[1]节奏总纲!BC480</f>
        <v>52.041079787427918</v>
      </c>
      <c r="AR480" s="1">
        <f>[1]节奏总纲!BD480</f>
        <v>54.78747078430434</v>
      </c>
      <c r="AS480" s="1">
        <f>[1]节奏总纲!BE480</f>
        <v>59.500664968932661</v>
      </c>
    </row>
    <row r="481" spans="17:45">
      <c r="Q481" s="1">
        <v>478</v>
      </c>
      <c r="R481" s="1">
        <f>[1]节奏总纲!AD481</f>
        <v>89.037539133386474</v>
      </c>
      <c r="S481" s="1">
        <f>[1]节奏总纲!AE481</f>
        <v>91.256046825342423</v>
      </c>
      <c r="T481" s="1">
        <f>[1]节奏总纲!AF481</f>
        <v>94.437199679722454</v>
      </c>
      <c r="U481" s="1">
        <f>[1]节奏总纲!AG481</f>
        <v>99.079219053559626</v>
      </c>
      <c r="V481" s="1">
        <f>[1]节奏总纲!AH481</f>
        <v>108.20533867620246</v>
      </c>
      <c r="AN481" s="1">
        <v>478</v>
      </c>
      <c r="AO481" s="1">
        <f>[1]节奏总纲!BA481</f>
        <v>48.57570234841662</v>
      </c>
      <c r="AP481" s="1">
        <f>[1]节奏总纲!BB481</f>
        <v>50.099272259947462</v>
      </c>
      <c r="AQ481" s="1">
        <f>[1]节奏总纲!BC481</f>
        <v>52.054382014625283</v>
      </c>
      <c r="AR481" s="1">
        <f>[1]节奏总纲!BD481</f>
        <v>54.802353782602353</v>
      </c>
      <c r="AS481" s="1">
        <f>[1]节奏总纲!BE481</f>
        <v>59.514982819285841</v>
      </c>
    </row>
    <row r="482" spans="17:45">
      <c r="Q482" s="1">
        <v>479</v>
      </c>
      <c r="R482" s="1">
        <f>[1]节奏总纲!AD482</f>
        <v>89.066704614192943</v>
      </c>
      <c r="S482" s="1">
        <f>[1]节奏总纲!AE482</f>
        <v>91.286671308341525</v>
      </c>
      <c r="T482" s="1">
        <f>[1]节奏总纲!AF482</f>
        <v>94.468538181224616</v>
      </c>
      <c r="U482" s="1">
        <f>[1]节奏总纲!AG482</f>
        <v>99.109681859134909</v>
      </c>
      <c r="V482" s="1">
        <f>[1]节奏总纲!AH482</f>
        <v>108.23523250998537</v>
      </c>
      <c r="AN482" s="1">
        <v>479</v>
      </c>
      <c r="AO482" s="1">
        <f>[1]节奏总纲!BA482</f>
        <v>48.590059548344314</v>
      </c>
      <c r="AP482" s="1">
        <f>[1]节奏总纲!BB482</f>
        <v>50.112651270722047</v>
      </c>
      <c r="AQ482" s="1">
        <f>[1]节奏总纲!BC482</f>
        <v>52.067684241822647</v>
      </c>
      <c r="AR482" s="1">
        <f>[1]节奏总纲!BD482</f>
        <v>54.817236780900373</v>
      </c>
      <c r="AS482" s="1">
        <f>[1]节奏总纲!BE482</f>
        <v>59.529300669639028</v>
      </c>
    </row>
    <row r="483" spans="17:45">
      <c r="Q483" s="1">
        <v>480</v>
      </c>
      <c r="R483" s="1">
        <f>[1]节奏总纲!AD483</f>
        <v>89.095870094999412</v>
      </c>
      <c r="S483" s="1">
        <f>[1]节奏总纲!AE483</f>
        <v>91.317295791340641</v>
      </c>
      <c r="T483" s="1">
        <f>[1]节奏总纲!AF483</f>
        <v>94.499876682726793</v>
      </c>
      <c r="U483" s="1">
        <f>[1]节奏总纲!AG483</f>
        <v>99.140144664710178</v>
      </c>
      <c r="V483" s="1">
        <f>[1]节奏总纲!AH483</f>
        <v>108.26512634376826</v>
      </c>
      <c r="AN483" s="1">
        <v>480</v>
      </c>
      <c r="AO483" s="1">
        <f>[1]节奏总纲!BA483</f>
        <v>48.604416748272008</v>
      </c>
      <c r="AP483" s="1">
        <f>[1]节奏总纲!BB483</f>
        <v>50.126030281496639</v>
      </c>
      <c r="AQ483" s="1">
        <f>[1]节奏总纲!BC483</f>
        <v>52.080986469020011</v>
      </c>
      <c r="AR483" s="1">
        <f>[1]节奏总纲!BD483</f>
        <v>54.832119779198386</v>
      </c>
      <c r="AS483" s="1">
        <f>[1]节奏总纲!BE483</f>
        <v>59.543618519992215</v>
      </c>
    </row>
    <row r="484" spans="17:45">
      <c r="Q484" s="1">
        <v>481</v>
      </c>
      <c r="R484" s="1">
        <f>[1]节奏总纲!AD484</f>
        <v>89.125035575805882</v>
      </c>
      <c r="S484" s="1">
        <f>[1]节奏总纲!AE484</f>
        <v>91.347920274339756</v>
      </c>
      <c r="T484" s="1">
        <f>[1]节奏总纲!AF484</f>
        <v>94.531215184228955</v>
      </c>
      <c r="U484" s="1">
        <f>[1]节奏总纲!AG484</f>
        <v>99.170607470285447</v>
      </c>
      <c r="V484" s="1">
        <f>[1]节奏总纲!AH484</f>
        <v>108.29502017755117</v>
      </c>
      <c r="AN484" s="1">
        <v>481</v>
      </c>
      <c r="AO484" s="1">
        <f>[1]节奏总纲!BA484</f>
        <v>48.618773948199703</v>
      </c>
      <c r="AP484" s="1">
        <f>[1]节奏总纲!BB484</f>
        <v>50.139409292271232</v>
      </c>
      <c r="AQ484" s="1">
        <f>[1]节奏总纲!BC484</f>
        <v>52.094288696217376</v>
      </c>
      <c r="AR484" s="1">
        <f>[1]节奏总纲!BD484</f>
        <v>54.8470027774964</v>
      </c>
      <c r="AS484" s="1">
        <f>[1]节奏总纲!BE484</f>
        <v>59.557936370345402</v>
      </c>
    </row>
    <row r="485" spans="17:45">
      <c r="Q485" s="1">
        <v>482</v>
      </c>
      <c r="R485" s="1">
        <f>[1]节奏总纲!AD485</f>
        <v>89.154201056612351</v>
      </c>
      <c r="S485" s="1">
        <f>[1]节奏总纲!AE485</f>
        <v>91.378544757338858</v>
      </c>
      <c r="T485" s="1">
        <f>[1]节奏总纲!AF485</f>
        <v>94.562553685731132</v>
      </c>
      <c r="U485" s="1">
        <f>[1]节奏总纲!AG485</f>
        <v>99.201070275860715</v>
      </c>
      <c r="V485" s="1">
        <f>[1]节奏总纲!AH485</f>
        <v>108.32491401133406</v>
      </c>
      <c r="AN485" s="1">
        <v>482</v>
      </c>
      <c r="AO485" s="1">
        <f>[1]节奏总纲!BA485</f>
        <v>48.633131148127397</v>
      </c>
      <c r="AP485" s="1">
        <f>[1]节奏总纲!BB485</f>
        <v>50.152788303045817</v>
      </c>
      <c r="AQ485" s="1">
        <f>[1]节奏总纲!BC485</f>
        <v>52.10759092341474</v>
      </c>
      <c r="AR485" s="1">
        <f>[1]节奏总纲!BD485</f>
        <v>54.86188577579442</v>
      </c>
      <c r="AS485" s="1">
        <f>[1]节奏总纲!BE485</f>
        <v>59.572254220698582</v>
      </c>
    </row>
    <row r="486" spans="17:45">
      <c r="Q486" s="1">
        <v>483</v>
      </c>
      <c r="R486" s="1">
        <f>[1]节奏总纲!AD486</f>
        <v>89.18336653741882</v>
      </c>
      <c r="S486" s="1">
        <f>[1]节奏总纲!AE486</f>
        <v>91.409169240337974</v>
      </c>
      <c r="T486" s="1">
        <f>[1]节奏总纲!AF486</f>
        <v>94.593892187233308</v>
      </c>
      <c r="U486" s="1">
        <f>[1]节奏总纲!AG486</f>
        <v>99.231533081435984</v>
      </c>
      <c r="V486" s="1">
        <f>[1]节奏总纲!AH486</f>
        <v>108.35480784511695</v>
      </c>
      <c r="AN486" s="1">
        <v>483</v>
      </c>
      <c r="AO486" s="1">
        <f>[1]节奏总纲!BA486</f>
        <v>48.647488348055091</v>
      </c>
      <c r="AP486" s="1">
        <f>[1]节奏总纲!BB486</f>
        <v>50.166167313820409</v>
      </c>
      <c r="AQ486" s="1">
        <f>[1]节奏总纲!BC486</f>
        <v>52.120893150612112</v>
      </c>
      <c r="AR486" s="1">
        <f>[1]节奏总纲!BD486</f>
        <v>54.876768774092433</v>
      </c>
      <c r="AS486" s="1">
        <f>[1]节奏总纲!BE486</f>
        <v>59.586572071051769</v>
      </c>
    </row>
    <row r="487" spans="17:45">
      <c r="Q487" s="1">
        <v>484</v>
      </c>
      <c r="R487" s="1">
        <f>[1]节奏总纲!AD487</f>
        <v>89.212532018225289</v>
      </c>
      <c r="S487" s="1">
        <f>[1]节奏总纲!AE487</f>
        <v>91.43979372333709</v>
      </c>
      <c r="T487" s="1">
        <f>[1]节奏总纲!AF487</f>
        <v>94.625230688735471</v>
      </c>
      <c r="U487" s="1">
        <f>[1]节奏总纲!AG487</f>
        <v>99.261995887011253</v>
      </c>
      <c r="V487" s="1">
        <f>[1]节奏总纲!AH487</f>
        <v>108.38470167889986</v>
      </c>
      <c r="AN487" s="1">
        <v>484</v>
      </c>
      <c r="AO487" s="1">
        <f>[1]节奏总纲!BA487</f>
        <v>48.661845547982786</v>
      </c>
      <c r="AP487" s="1">
        <f>[1]节奏总纲!BB487</f>
        <v>50.179546324595002</v>
      </c>
      <c r="AQ487" s="1">
        <f>[1]节奏总纲!BC487</f>
        <v>52.134195377809476</v>
      </c>
      <c r="AR487" s="1">
        <f>[1]节奏总纲!BD487</f>
        <v>54.891651772390446</v>
      </c>
      <c r="AS487" s="1">
        <f>[1]节奏总纲!BE487</f>
        <v>59.600889921404956</v>
      </c>
    </row>
    <row r="488" spans="17:45">
      <c r="Q488" s="1">
        <v>485</v>
      </c>
      <c r="R488" s="1">
        <f>[1]节奏总纲!AD488</f>
        <v>89.241697499031758</v>
      </c>
      <c r="S488" s="1">
        <f>[1]节奏总纲!AE488</f>
        <v>91.470418206336191</v>
      </c>
      <c r="T488" s="1">
        <f>[1]节奏总纲!AF488</f>
        <v>94.656569190237647</v>
      </c>
      <c r="U488" s="1">
        <f>[1]节奏总纲!AG488</f>
        <v>99.292458692586521</v>
      </c>
      <c r="V488" s="1">
        <f>[1]节奏总纲!AH488</f>
        <v>108.41459551268275</v>
      </c>
      <c r="AN488" s="1">
        <v>485</v>
      </c>
      <c r="AO488" s="1">
        <f>[1]节奏总纲!BA488</f>
        <v>48.67620274791048</v>
      </c>
      <c r="AP488" s="1">
        <f>[1]节奏总纲!BB488</f>
        <v>50.192925335369587</v>
      </c>
      <c r="AQ488" s="1">
        <f>[1]节奏总纲!BC488</f>
        <v>52.147497605006841</v>
      </c>
      <c r="AR488" s="1">
        <f>[1]节奏总纲!BD488</f>
        <v>54.906534770688459</v>
      </c>
      <c r="AS488" s="1">
        <f>[1]节奏总纲!BE488</f>
        <v>59.615207771758143</v>
      </c>
    </row>
    <row r="489" spans="17:45">
      <c r="Q489" s="1">
        <v>486</v>
      </c>
      <c r="R489" s="1">
        <f>[1]节奏总纲!AD489</f>
        <v>89.270862979838242</v>
      </c>
      <c r="S489" s="1">
        <f>[1]节奏总纲!AE489</f>
        <v>91.501042689335307</v>
      </c>
      <c r="T489" s="1">
        <f>[1]节奏总纲!AF489</f>
        <v>94.687907691739809</v>
      </c>
      <c r="U489" s="1">
        <f>[1]节奏总纲!AG489</f>
        <v>99.322921498161804</v>
      </c>
      <c r="V489" s="1">
        <f>[1]节奏总纲!AH489</f>
        <v>108.44448934646564</v>
      </c>
      <c r="AN489" s="1">
        <v>486</v>
      </c>
      <c r="AO489" s="1">
        <f>[1]节奏总纲!BA489</f>
        <v>48.690559947838175</v>
      </c>
      <c r="AP489" s="1">
        <f>[1]节奏总纲!BB489</f>
        <v>50.206304346144179</v>
      </c>
      <c r="AQ489" s="1">
        <f>[1]节奏总纲!BC489</f>
        <v>52.160799832204205</v>
      </c>
      <c r="AR489" s="1">
        <f>[1]节奏总纲!BD489</f>
        <v>54.92141776898648</v>
      </c>
      <c r="AS489" s="1">
        <f>[1]节奏总纲!BE489</f>
        <v>59.629525622111331</v>
      </c>
    </row>
    <row r="490" spans="17:45">
      <c r="Q490" s="1">
        <v>487</v>
      </c>
      <c r="R490" s="1">
        <f>[1]节奏总纲!AD490</f>
        <v>89.300028460644711</v>
      </c>
      <c r="S490" s="1">
        <f>[1]节奏总纲!AE490</f>
        <v>91.531667172334409</v>
      </c>
      <c r="T490" s="1">
        <f>[1]节奏总纲!AF490</f>
        <v>94.719246193241986</v>
      </c>
      <c r="U490" s="1">
        <f>[1]节奏总纲!AG490</f>
        <v>99.353384303737073</v>
      </c>
      <c r="V490" s="1">
        <f>[1]节奏总纲!AH490</f>
        <v>108.47438318024855</v>
      </c>
      <c r="AN490" s="1">
        <v>487</v>
      </c>
      <c r="AO490" s="1">
        <f>[1]节奏总纲!BA490</f>
        <v>48.704917147765869</v>
      </c>
      <c r="AP490" s="1">
        <f>[1]节奏总纲!BB490</f>
        <v>50.219683356918772</v>
      </c>
      <c r="AQ490" s="1">
        <f>[1]节奏总纲!BC490</f>
        <v>52.174102059401569</v>
      </c>
      <c r="AR490" s="1">
        <f>[1]节奏总纲!BD490</f>
        <v>54.936300767284493</v>
      </c>
      <c r="AS490" s="1">
        <f>[1]节奏总纲!BE490</f>
        <v>59.643843472464511</v>
      </c>
    </row>
    <row r="491" spans="17:45">
      <c r="Q491" s="1">
        <v>488</v>
      </c>
      <c r="R491" s="1">
        <f>[1]节奏总纲!AD491</f>
        <v>89.32919394145118</v>
      </c>
      <c r="S491" s="1">
        <f>[1]节奏总纲!AE491</f>
        <v>91.562291655333524</v>
      </c>
      <c r="T491" s="1">
        <f>[1]节奏总纲!AF491</f>
        <v>94.750584694744163</v>
      </c>
      <c r="U491" s="1">
        <f>[1]节奏总纲!AG491</f>
        <v>99.383847109312342</v>
      </c>
      <c r="V491" s="1">
        <f>[1]节奏总纲!AH491</f>
        <v>108.50427701403144</v>
      </c>
      <c r="AN491" s="1">
        <v>488</v>
      </c>
      <c r="AO491" s="1">
        <f>[1]节奏总纲!BA491</f>
        <v>48.719274347693563</v>
      </c>
      <c r="AP491" s="1">
        <f>[1]节奏总纲!BB491</f>
        <v>50.233062367693357</v>
      </c>
      <c r="AQ491" s="1">
        <f>[1]节奏总纲!BC491</f>
        <v>52.187404286598934</v>
      </c>
      <c r="AR491" s="1">
        <f>[1]节奏总纲!BD491</f>
        <v>54.951183765582506</v>
      </c>
      <c r="AS491" s="1">
        <f>[1]节奏总纲!BE491</f>
        <v>59.658161322817698</v>
      </c>
    </row>
    <row r="492" spans="17:45">
      <c r="Q492" s="1">
        <v>489</v>
      </c>
      <c r="R492" s="1">
        <f>[1]节奏总纲!AD492</f>
        <v>89.358359422257649</v>
      </c>
      <c r="S492" s="1">
        <f>[1]节奏总纲!AE492</f>
        <v>91.59291613833264</v>
      </c>
      <c r="T492" s="1">
        <f>[1]节奏总纲!AF492</f>
        <v>94.781923196246325</v>
      </c>
      <c r="U492" s="1">
        <f>[1]节奏总纲!AG492</f>
        <v>99.41430991488761</v>
      </c>
      <c r="V492" s="1">
        <f>[1]节奏总纲!AH492</f>
        <v>108.53417084781435</v>
      </c>
      <c r="AN492" s="1">
        <v>489</v>
      </c>
      <c r="AO492" s="1">
        <f>[1]节奏总纲!BA492</f>
        <v>48.733631547621258</v>
      </c>
      <c r="AP492" s="1">
        <f>[1]节奏总纲!BB492</f>
        <v>50.246441378467949</v>
      </c>
      <c r="AQ492" s="1">
        <f>[1]节奏总纲!BC492</f>
        <v>52.200706513796298</v>
      </c>
      <c r="AR492" s="1">
        <f>[1]节奏总纲!BD492</f>
        <v>54.966066763880526</v>
      </c>
      <c r="AS492" s="1">
        <f>[1]节奏总纲!BE492</f>
        <v>59.672479173170885</v>
      </c>
    </row>
    <row r="493" spans="17:45">
      <c r="Q493" s="1">
        <v>490</v>
      </c>
      <c r="R493" s="1">
        <f>[1]节奏总纲!AD493</f>
        <v>89.387524903064119</v>
      </c>
      <c r="S493" s="1">
        <f>[1]节奏总纲!AE493</f>
        <v>91.623540621331742</v>
      </c>
      <c r="T493" s="1">
        <f>[1]节奏总纲!AF493</f>
        <v>94.813261697748501</v>
      </c>
      <c r="U493" s="1">
        <f>[1]节奏总纲!AG493</f>
        <v>99.444772720462879</v>
      </c>
      <c r="V493" s="1">
        <f>[1]节奏总纲!AH493</f>
        <v>108.56406468159724</v>
      </c>
      <c r="AN493" s="1">
        <v>490</v>
      </c>
      <c r="AO493" s="1">
        <f>[1]节奏总纲!BA493</f>
        <v>48.747988747548945</v>
      </c>
      <c r="AP493" s="1">
        <f>[1]节奏总纲!BB493</f>
        <v>50.259820389242542</v>
      </c>
      <c r="AQ493" s="1">
        <f>[1]节奏总纲!BC493</f>
        <v>52.214008740993663</v>
      </c>
      <c r="AR493" s="1">
        <f>[1]节奏总纲!BD493</f>
        <v>54.98094976217854</v>
      </c>
      <c r="AS493" s="1">
        <f>[1]节奏总纲!BE493</f>
        <v>59.686797023524072</v>
      </c>
    </row>
    <row r="494" spans="17:45">
      <c r="Q494" s="1">
        <v>491</v>
      </c>
      <c r="R494" s="1">
        <f>[1]节奏总纲!AD494</f>
        <v>89.416690383870588</v>
      </c>
      <c r="S494" s="1">
        <f>[1]节奏总纲!AE494</f>
        <v>91.654165104330858</v>
      </c>
      <c r="T494" s="1">
        <f>[1]节奏总纲!AF494</f>
        <v>94.844600199250664</v>
      </c>
      <c r="U494" s="1">
        <f>[1]节奏总纲!AG494</f>
        <v>99.475235526038148</v>
      </c>
      <c r="V494" s="1">
        <f>[1]节奏总纲!AH494</f>
        <v>108.59395851538014</v>
      </c>
      <c r="AN494" s="1">
        <v>491</v>
      </c>
      <c r="AO494" s="1">
        <f>[1]节奏总纲!BA494</f>
        <v>48.762345947476639</v>
      </c>
      <c r="AP494" s="1">
        <f>[1]节奏总纲!BB494</f>
        <v>50.273199400017127</v>
      </c>
      <c r="AQ494" s="1">
        <f>[1]节奏总纲!BC494</f>
        <v>52.227310968191027</v>
      </c>
      <c r="AR494" s="1">
        <f>[1]节奏总纲!BD494</f>
        <v>54.995832760476553</v>
      </c>
      <c r="AS494" s="1">
        <f>[1]节奏总纲!BE494</f>
        <v>59.701114873877252</v>
      </c>
    </row>
    <row r="495" spans="17:45">
      <c r="Q495" s="1">
        <v>492</v>
      </c>
      <c r="R495" s="1">
        <f>[1]节奏总纲!AD495</f>
        <v>89.445855864677057</v>
      </c>
      <c r="S495" s="1">
        <f>[1]节奏总纲!AE495</f>
        <v>91.684789587329973</v>
      </c>
      <c r="T495" s="1">
        <f>[1]节奏总纲!AF495</f>
        <v>94.87593870075284</v>
      </c>
      <c r="U495" s="1">
        <f>[1]节奏总纲!AG495</f>
        <v>99.505698331613431</v>
      </c>
      <c r="V495" s="1">
        <f>[1]节奏总纲!AH495</f>
        <v>108.62385234916304</v>
      </c>
      <c r="AN495" s="1">
        <v>492</v>
      </c>
      <c r="AO495" s="1">
        <f>[1]节奏总纲!BA495</f>
        <v>48.776703147404334</v>
      </c>
      <c r="AP495" s="1">
        <f>[1]节奏总纲!BB495</f>
        <v>50.286578410791719</v>
      </c>
      <c r="AQ495" s="1">
        <f>[1]节奏总纲!BC495</f>
        <v>52.240613195388391</v>
      </c>
      <c r="AR495" s="1">
        <f>[1]节奏总纲!BD495</f>
        <v>55.009255535630842</v>
      </c>
      <c r="AS495" s="1">
        <f>[1]节奏总纲!BE495</f>
        <v>59.715432724230439</v>
      </c>
    </row>
    <row r="496" spans="17:45">
      <c r="Q496" s="1">
        <v>493</v>
      </c>
      <c r="R496" s="1">
        <f>[1]节奏总纲!AD496</f>
        <v>89.475021345483526</v>
      </c>
      <c r="S496" s="1">
        <f>[1]节奏总纲!AE496</f>
        <v>91.715414070329075</v>
      </c>
      <c r="T496" s="1">
        <f>[1]节奏总纲!AF496</f>
        <v>94.907277202255017</v>
      </c>
      <c r="U496" s="1">
        <f>[1]节奏总纲!AG496</f>
        <v>99.536161137188699</v>
      </c>
      <c r="V496" s="1">
        <f>[1]节奏总纲!AH496</f>
        <v>108.65374618294594</v>
      </c>
      <c r="AN496" s="1">
        <v>493</v>
      </c>
      <c r="AO496" s="1">
        <f>[1]节奏总纲!BA496</f>
        <v>48.791060347332028</v>
      </c>
      <c r="AP496" s="1">
        <f>[1]节奏总纲!BB496</f>
        <v>50.299957421566312</v>
      </c>
      <c r="AQ496" s="1">
        <f>[1]节奏总纲!BC496</f>
        <v>52.253915422585756</v>
      </c>
      <c r="AR496" s="1">
        <f>[1]节奏总纲!BD496</f>
        <v>55.022110446229235</v>
      </c>
      <c r="AS496" s="1">
        <f>[1]节奏总纲!BE496</f>
        <v>59.729750574583626</v>
      </c>
    </row>
    <row r="497" spans="17:45">
      <c r="Q497" s="1">
        <v>494</v>
      </c>
      <c r="R497" s="1">
        <f>[1]节奏总纲!AD497</f>
        <v>89.504186826289995</v>
      </c>
      <c r="S497" s="1">
        <f>[1]节奏总纲!AE497</f>
        <v>91.746038553328191</v>
      </c>
      <c r="T497" s="1">
        <f>[1]节奏总纲!AF497</f>
        <v>94.938615703757179</v>
      </c>
      <c r="U497" s="1">
        <f>[1]节奏总纲!AG497</f>
        <v>99.566623942763968</v>
      </c>
      <c r="V497" s="1">
        <f>[1]节奏总纲!AH497</f>
        <v>108.68364001672883</v>
      </c>
      <c r="AN497" s="1">
        <v>494</v>
      </c>
      <c r="AO497" s="1">
        <f>[1]节奏总纲!BA497</f>
        <v>48.805417547259722</v>
      </c>
      <c r="AP497" s="1">
        <f>[1]节奏总纲!BB497</f>
        <v>50.313336432340897</v>
      </c>
      <c r="AQ497" s="1">
        <f>[1]节奏总纲!BC497</f>
        <v>52.26721764978312</v>
      </c>
      <c r="AR497" s="1">
        <f>[1]节奏总纲!BD497</f>
        <v>55.034965356827627</v>
      </c>
      <c r="AS497" s="1">
        <f>[1]节奏总纲!BE497</f>
        <v>59.744068424936813</v>
      </c>
    </row>
    <row r="498" spans="17:45">
      <c r="Q498" s="1">
        <v>495</v>
      </c>
      <c r="R498" s="1">
        <f>[1]节奏总纲!AD498</f>
        <v>89.533352307096465</v>
      </c>
      <c r="S498" s="1">
        <f>[1]节奏总纲!AE498</f>
        <v>91.776663036327307</v>
      </c>
      <c r="T498" s="1">
        <f>[1]节奏总纲!AF498</f>
        <v>94.969954205259356</v>
      </c>
      <c r="U498" s="1">
        <f>[1]节奏总纲!AG498</f>
        <v>99.597086748339237</v>
      </c>
      <c r="V498" s="1">
        <f>[1]节奏总纲!AH498</f>
        <v>108.71353385051174</v>
      </c>
      <c r="AN498" s="1">
        <v>495</v>
      </c>
      <c r="AO498" s="1">
        <f>[1]节奏总纲!BA498</f>
        <v>48.819774747187417</v>
      </c>
      <c r="AP498" s="1">
        <f>[1]节奏总纲!BB498</f>
        <v>50.326715443115489</v>
      </c>
      <c r="AQ498" s="1">
        <f>[1]节奏总纲!BC498</f>
        <v>52.280519876980485</v>
      </c>
      <c r="AR498" s="1">
        <f>[1]节奏总纲!BD498</f>
        <v>55.047820267426026</v>
      </c>
      <c r="AS498" s="1">
        <f>[1]节奏总纲!BE498</f>
        <v>59.758386275289993</v>
      </c>
    </row>
    <row r="499" spans="17:45">
      <c r="Q499" s="1">
        <v>496</v>
      </c>
      <c r="R499" s="1">
        <f>[1]节奏总纲!AD499</f>
        <v>89.562517787902948</v>
      </c>
      <c r="S499" s="1">
        <f>[1]节奏总纲!AE499</f>
        <v>91.807287519326408</v>
      </c>
      <c r="T499" s="1">
        <f>[1]节奏总纲!AF499</f>
        <v>95.001212576336201</v>
      </c>
      <c r="U499" s="1">
        <f>[1]节奏总纲!AG499</f>
        <v>99.627549553914506</v>
      </c>
      <c r="V499" s="1">
        <f>[1]节奏总纲!AH499</f>
        <v>108.74342768429463</v>
      </c>
      <c r="AN499" s="1">
        <v>496</v>
      </c>
      <c r="AO499" s="1">
        <f>[1]节奏总纲!BA499</f>
        <v>48.834131947115111</v>
      </c>
      <c r="AP499" s="1">
        <f>[1]节奏总纲!BB499</f>
        <v>50.340094453890082</v>
      </c>
      <c r="AQ499" s="1">
        <f>[1]节奏总纲!BC499</f>
        <v>52.293822104177856</v>
      </c>
      <c r="AR499" s="1">
        <f>[1]节奏总纲!BD499</f>
        <v>55.060675178024418</v>
      </c>
      <c r="AS499" s="1">
        <f>[1]节奏总纲!BE499</f>
        <v>59.77270412564318</v>
      </c>
    </row>
    <row r="500" spans="17:45">
      <c r="Q500" s="1">
        <v>497</v>
      </c>
      <c r="R500" s="1">
        <f>[1]节奏总纲!AD500</f>
        <v>89.591683268709417</v>
      </c>
      <c r="S500" s="1">
        <f>[1]节奏总纲!AE500</f>
        <v>91.837912002325524</v>
      </c>
      <c r="T500" s="1">
        <f>[1]节奏总纲!AF500</f>
        <v>95.03060851241726</v>
      </c>
      <c r="U500" s="1">
        <f>[1]节奏总纲!AG500</f>
        <v>99.658012359489774</v>
      </c>
      <c r="V500" s="1">
        <f>[1]节奏总纲!AH500</f>
        <v>108.77332151807754</v>
      </c>
      <c r="AN500" s="1">
        <v>497</v>
      </c>
      <c r="AO500" s="1">
        <f>[1]节奏总纲!BA500</f>
        <v>48.848489147042805</v>
      </c>
      <c r="AP500" s="1">
        <f>[1]节奏总纲!BB500</f>
        <v>50.353473464664667</v>
      </c>
      <c r="AQ500" s="1">
        <f>[1]节奏总纲!BC500</f>
        <v>52.307124331375221</v>
      </c>
      <c r="AR500" s="1">
        <f>[1]节奏总纲!BD500</f>
        <v>55.07353008862281</v>
      </c>
      <c r="AS500" s="1">
        <f>[1]节奏总纲!BE500</f>
        <v>59.787021975996367</v>
      </c>
    </row>
    <row r="501" spans="17:45">
      <c r="Q501" s="1">
        <v>498</v>
      </c>
      <c r="R501" s="1">
        <f>[1]节奏总纲!AD501</f>
        <v>89.620848749515886</v>
      </c>
      <c r="S501" s="1">
        <f>[1]节奏总纲!AE501</f>
        <v>91.86853648532464</v>
      </c>
      <c r="T501" s="1">
        <f>[1]节奏总纲!AF501</f>
        <v>95.060004448498319</v>
      </c>
      <c r="U501" s="1">
        <f>[1]节奏总纲!AG501</f>
        <v>99.688475165065043</v>
      </c>
      <c r="V501" s="1">
        <f>[1]节奏总纲!AH501</f>
        <v>108.80321535186043</v>
      </c>
      <c r="AN501" s="1">
        <v>498</v>
      </c>
      <c r="AO501" s="1">
        <f>[1]节奏总纲!BA501</f>
        <v>48.8628463469705</v>
      </c>
      <c r="AP501" s="1">
        <f>[1]节奏总纲!BB501</f>
        <v>50.366852475439259</v>
      </c>
      <c r="AQ501" s="1">
        <f>[1]节奏总纲!BC501</f>
        <v>52.320426558572585</v>
      </c>
      <c r="AR501" s="1">
        <f>[1]节奏总纲!BD501</f>
        <v>55.086384999221202</v>
      </c>
      <c r="AS501" s="1">
        <f>[1]节奏总纲!BE501</f>
        <v>59.801339826349555</v>
      </c>
    </row>
    <row r="502" spans="17:45">
      <c r="Q502" s="1">
        <v>499</v>
      </c>
      <c r="R502" s="1">
        <f>[1]节奏总纲!AD502</f>
        <v>89.650014230322356</v>
      </c>
      <c r="S502" s="1">
        <f>[1]节奏总纲!AE502</f>
        <v>91.899160968323741</v>
      </c>
      <c r="T502" s="1">
        <f>[1]节奏总纲!AF502</f>
        <v>95.089400384579378</v>
      </c>
      <c r="U502" s="1">
        <f>[1]节奏总纲!AG502</f>
        <v>99.718937970640326</v>
      </c>
      <c r="V502" s="1">
        <f>[1]节奏总纲!AH502</f>
        <v>108.83310918564332</v>
      </c>
      <c r="AN502" s="1">
        <v>499</v>
      </c>
      <c r="AO502" s="1">
        <f>[1]节奏总纲!BA502</f>
        <v>48.877203546898194</v>
      </c>
      <c r="AP502" s="1">
        <f>[1]节奏总纲!BB502</f>
        <v>50.380231486213852</v>
      </c>
      <c r="AQ502" s="1">
        <f>[1]节奏总纲!BC502</f>
        <v>52.333728785769949</v>
      </c>
      <c r="AR502" s="1">
        <f>[1]节奏总纲!BD502</f>
        <v>55.099239909819595</v>
      </c>
      <c r="AS502" s="1">
        <f>[1]节奏总纲!BE502</f>
        <v>59.815657676702735</v>
      </c>
    </row>
    <row r="503" spans="17:45">
      <c r="Q503" s="1">
        <v>500</v>
      </c>
      <c r="R503" s="1">
        <f>[1]节奏总纲!AD503</f>
        <v>89.679179711128825</v>
      </c>
      <c r="S503" s="1">
        <f>[1]节奏总纲!AE503</f>
        <v>91.929785451322857</v>
      </c>
      <c r="T503" s="1">
        <f>[1]节奏总纲!AF503</f>
        <v>95.118796320660451</v>
      </c>
      <c r="U503" s="1">
        <f>[1]节奏总纲!AG503</f>
        <v>99.749400776215595</v>
      </c>
      <c r="V503" s="1">
        <f>[1]节奏总纲!AH503</f>
        <v>108.86300301942623</v>
      </c>
      <c r="AN503" s="1">
        <v>500</v>
      </c>
      <c r="AO503" s="1">
        <f>[1]节奏总纲!BA503</f>
        <v>48.891560746825888</v>
      </c>
      <c r="AP503" s="1">
        <f>[1]节奏总纲!BB503</f>
        <v>50.393610496988437</v>
      </c>
      <c r="AQ503" s="1">
        <f>[1]节奏总纲!BC503</f>
        <v>52.347031012967314</v>
      </c>
      <c r="AR503" s="1">
        <f>[1]节奏总纲!BD503</f>
        <v>55.112094820417994</v>
      </c>
      <c r="AS503" s="1">
        <f>[1]节奏总纲!BE503</f>
        <v>59.829975527055922</v>
      </c>
    </row>
    <row r="504" spans="17:45">
      <c r="Q504" s="1">
        <v>501</v>
      </c>
      <c r="R504" s="1">
        <f>[1]节奏总纲!AD504</f>
        <v>89.708345191935294</v>
      </c>
      <c r="S504" s="1">
        <f>[1]节奏总纲!AE504</f>
        <v>91.960409934321959</v>
      </c>
      <c r="T504" s="1">
        <f>[1]节奏总纲!AF504</f>
        <v>95.14819225674151</v>
      </c>
      <c r="U504" s="1">
        <f>[1]节奏总纲!AG504</f>
        <v>99.779863581790863</v>
      </c>
      <c r="V504" s="1">
        <f>[1]节奏总纲!AH504</f>
        <v>108.89289685320912</v>
      </c>
      <c r="AN504" s="1">
        <v>501</v>
      </c>
      <c r="AO504" s="1">
        <f>[1]节奏总纲!BA504</f>
        <v>48.905917946753583</v>
      </c>
      <c r="AP504" s="1">
        <f>[1]节奏总纲!BB504</f>
        <v>50.406989507763029</v>
      </c>
      <c r="AQ504" s="1">
        <f>[1]节奏总纲!BC504</f>
        <v>52.360333240164678</v>
      </c>
      <c r="AR504" s="1">
        <f>[1]节奏总纲!BD504</f>
        <v>55.124949731016386</v>
      </c>
      <c r="AS504" s="1">
        <f>[1]节奏总纲!BE504</f>
        <v>59.844293377409109</v>
      </c>
    </row>
    <row r="505" spans="17:45">
      <c r="Q505" s="1">
        <v>502</v>
      </c>
      <c r="R505" s="1">
        <f>[1]节奏总纲!AD505</f>
        <v>89.737510672741763</v>
      </c>
      <c r="S505" s="1">
        <f>[1]节奏总纲!AE505</f>
        <v>91.991034417321075</v>
      </c>
      <c r="T505" s="1">
        <f>[1]节奏总纲!AF505</f>
        <v>95.177588192822569</v>
      </c>
      <c r="U505" s="1">
        <f>[1]节奏总纲!AG505</f>
        <v>99.810326387366132</v>
      </c>
      <c r="V505" s="1">
        <f>[1]节奏总纲!AH505</f>
        <v>108.92279068699202</v>
      </c>
      <c r="AN505" s="1">
        <v>502</v>
      </c>
      <c r="AO505" s="1">
        <f>[1]节奏总纲!BA505</f>
        <v>48.920275146681277</v>
      </c>
      <c r="AP505" s="1">
        <f>[1]节奏总纲!BB505</f>
        <v>50.420368518537622</v>
      </c>
      <c r="AQ505" s="1">
        <f>[1]节奏总纲!BC505</f>
        <v>52.373635467362043</v>
      </c>
      <c r="AR505" s="1">
        <f>[1]节奏总纲!BD505</f>
        <v>55.137804641614778</v>
      </c>
      <c r="AS505" s="1">
        <f>[1]节奏总纲!BE505</f>
        <v>59.858611227762296</v>
      </c>
    </row>
    <row r="506" spans="17:45">
      <c r="Q506" s="1">
        <v>503</v>
      </c>
      <c r="R506" s="1">
        <f>[1]节奏总纲!AD506</f>
        <v>89.766676153548232</v>
      </c>
      <c r="S506" s="1">
        <f>[1]节奏总纲!AE506</f>
        <v>92.019618476653022</v>
      </c>
      <c r="T506" s="1">
        <f>[1]节奏总纲!AF506</f>
        <v>95.206984128903628</v>
      </c>
      <c r="U506" s="1">
        <f>[1]节奏总纲!AG506</f>
        <v>99.840789192941401</v>
      </c>
      <c r="V506" s="1">
        <f>[1]节奏总纲!AH506</f>
        <v>108.95268452077492</v>
      </c>
      <c r="AN506" s="1">
        <v>503</v>
      </c>
      <c r="AO506" s="1">
        <f>[1]节奏总纲!BA506</f>
        <v>48.934632346608971</v>
      </c>
      <c r="AP506" s="1">
        <f>[1]节奏总纲!BB506</f>
        <v>50.433747529312207</v>
      </c>
      <c r="AQ506" s="1">
        <f>[1]节奏总纲!BC506</f>
        <v>52.386937694559407</v>
      </c>
      <c r="AR506" s="1">
        <f>[1]节奏总纲!BD506</f>
        <v>55.15065955221317</v>
      </c>
      <c r="AS506" s="1">
        <f>[1]节奏总纲!BE506</f>
        <v>59.872929078115476</v>
      </c>
    </row>
    <row r="507" spans="17:45">
      <c r="Q507" s="1">
        <v>504</v>
      </c>
      <c r="R507" s="1">
        <f>[1]节奏总纲!AD507</f>
        <v>89.795841634354701</v>
      </c>
      <c r="S507" s="1">
        <f>[1]节奏总纲!AE507</f>
        <v>92.047357913828833</v>
      </c>
      <c r="T507" s="1">
        <f>[1]节奏总纲!AF507</f>
        <v>95.236380064984701</v>
      </c>
      <c r="U507" s="1">
        <f>[1]节奏总纲!AG507</f>
        <v>99.871251998516669</v>
      </c>
      <c r="V507" s="1">
        <f>[1]节奏总纲!AH507</f>
        <v>108.98257835455782</v>
      </c>
      <c r="AN507" s="1">
        <v>504</v>
      </c>
      <c r="AO507" s="1">
        <f>[1]节奏总纲!BA507</f>
        <v>48.948989546536666</v>
      </c>
      <c r="AP507" s="1">
        <f>[1]节奏总纲!BB507</f>
        <v>50.447126540086799</v>
      </c>
      <c r="AQ507" s="1">
        <f>[1]节奏总纲!BC507</f>
        <v>52.400239921756771</v>
      </c>
      <c r="AR507" s="1">
        <f>[1]节奏总纲!BD507</f>
        <v>55.163514462811563</v>
      </c>
      <c r="AS507" s="1">
        <f>[1]节奏总纲!BE507</f>
        <v>59.887246928468663</v>
      </c>
    </row>
    <row r="508" spans="17:45">
      <c r="Q508" s="1">
        <v>505</v>
      </c>
      <c r="R508" s="1">
        <f>[1]节奏总纲!AD508</f>
        <v>89.825007115161171</v>
      </c>
      <c r="S508" s="1">
        <f>[1]节奏总纲!AE508</f>
        <v>92.075097351004658</v>
      </c>
      <c r="T508" s="1">
        <f>[1]节奏总纲!AF508</f>
        <v>95.26577600106576</v>
      </c>
      <c r="U508" s="1">
        <f>[1]节奏总纲!AG508</f>
        <v>99.901714804091952</v>
      </c>
      <c r="V508" s="1">
        <f>[1]节奏总纲!AH508</f>
        <v>109.01113680523949</v>
      </c>
      <c r="AN508" s="1">
        <v>505</v>
      </c>
      <c r="AO508" s="1">
        <f>[1]节奏总纲!BA508</f>
        <v>48.96334674646436</v>
      </c>
      <c r="AP508" s="1">
        <f>[1]节奏总纲!BB508</f>
        <v>50.460505550861392</v>
      </c>
      <c r="AQ508" s="1">
        <f>[1]节奏总纲!BC508</f>
        <v>52.413542148954136</v>
      </c>
      <c r="AR508" s="1">
        <f>[1]节奏总纲!BD508</f>
        <v>55.176369373409962</v>
      </c>
      <c r="AS508" s="1">
        <f>[1]节奏总纲!BE508</f>
        <v>59.90156477882185</v>
      </c>
    </row>
    <row r="509" spans="17:45">
      <c r="Q509" s="1">
        <v>506</v>
      </c>
      <c r="R509" s="1">
        <f>[1]节奏总纲!AD509</f>
        <v>89.854172595967654</v>
      </c>
      <c r="S509" s="1">
        <f>[1]节奏总纲!AE509</f>
        <v>92.102836788180468</v>
      </c>
      <c r="T509" s="1">
        <f>[1]节奏总纲!AF509</f>
        <v>95.295171937146819</v>
      </c>
      <c r="U509" s="1">
        <f>[1]节奏总纲!AG509</f>
        <v>99.932177609667221</v>
      </c>
      <c r="V509" s="1">
        <f>[1]节奏总纲!AH509</f>
        <v>109.03782994004526</v>
      </c>
      <c r="AN509" s="1">
        <v>506</v>
      </c>
      <c r="AO509" s="1">
        <f>[1]节奏总纲!BA509</f>
        <v>48.977703946392054</v>
      </c>
      <c r="AP509" s="1">
        <f>[1]节奏总纲!BB509</f>
        <v>50.473884561635977</v>
      </c>
      <c r="AQ509" s="1">
        <f>[1]节奏总纲!BC509</f>
        <v>52.4268443761515</v>
      </c>
      <c r="AR509" s="1">
        <f>[1]节奏总纲!BD509</f>
        <v>55.189224284008354</v>
      </c>
      <c r="AS509" s="1">
        <f>[1]节奏总纲!BE509</f>
        <v>59.915882629175037</v>
      </c>
    </row>
    <row r="510" spans="17:45">
      <c r="Q510" s="1">
        <v>507</v>
      </c>
      <c r="R510" s="1">
        <f>[1]节奏总纲!AD510</f>
        <v>89.883338076774123</v>
      </c>
      <c r="S510" s="1">
        <f>[1]节奏总纲!AE510</f>
        <v>92.130576225356279</v>
      </c>
      <c r="T510" s="1">
        <f>[1]节奏总纲!AF510</f>
        <v>95.324567873227878</v>
      </c>
      <c r="U510" s="1">
        <f>[1]节奏总纲!AG510</f>
        <v>99.96264041524249</v>
      </c>
      <c r="V510" s="1">
        <f>[1]节奏总纲!AH510</f>
        <v>109.06452307485102</v>
      </c>
      <c r="AN510" s="1">
        <v>507</v>
      </c>
      <c r="AO510" s="1">
        <f>[1]节奏总纲!BA510</f>
        <v>48.992061146319749</v>
      </c>
      <c r="AP510" s="1">
        <f>[1]节奏总纲!BB510</f>
        <v>50.487263572410569</v>
      </c>
      <c r="AQ510" s="1">
        <f>[1]节奏总纲!BC510</f>
        <v>52.440146603348865</v>
      </c>
      <c r="AR510" s="1">
        <f>[1]节奏总纲!BD510</f>
        <v>55.202079194606746</v>
      </c>
      <c r="AS510" s="1">
        <f>[1]节奏总纲!BE510</f>
        <v>59.930200479528224</v>
      </c>
    </row>
    <row r="511" spans="17:45">
      <c r="Q511" s="1">
        <v>508</v>
      </c>
      <c r="R511" s="1">
        <f>[1]节奏总纲!AD511</f>
        <v>89.912503557580592</v>
      </c>
      <c r="S511" s="1">
        <f>[1]节奏总纲!AE511</f>
        <v>92.15831566253209</v>
      </c>
      <c r="T511" s="1">
        <f>[1]节奏总纲!AF511</f>
        <v>95.353963809308951</v>
      </c>
      <c r="U511" s="1">
        <f>[1]节奏总纲!AG511</f>
        <v>99.993103220817758</v>
      </c>
      <c r="V511" s="1">
        <f>[1]节奏总纲!AH511</f>
        <v>109.09121620965679</v>
      </c>
      <c r="AN511" s="1">
        <v>508</v>
      </c>
      <c r="AO511" s="1">
        <f>[1]节奏总纲!BA511</f>
        <v>49.005541538001694</v>
      </c>
      <c r="AP511" s="1">
        <f>[1]节奏总纲!BB511</f>
        <v>50.500642583185162</v>
      </c>
      <c r="AQ511" s="1">
        <f>[1]节奏总纲!BC511</f>
        <v>52.453448830546229</v>
      </c>
      <c r="AR511" s="1">
        <f>[1]节奏总纲!BD511</f>
        <v>55.214934105205138</v>
      </c>
      <c r="AS511" s="1">
        <f>[1]节奏总纲!BE511</f>
        <v>59.944518329881404</v>
      </c>
    </row>
    <row r="512" spans="17:45">
      <c r="Q512" s="1">
        <v>509</v>
      </c>
      <c r="R512" s="1">
        <f>[1]节奏总纲!AD512</f>
        <v>89.941669038387062</v>
      </c>
      <c r="S512" s="1">
        <f>[1]节奏总纲!AE512</f>
        <v>92.186055099707914</v>
      </c>
      <c r="T512" s="1">
        <f>[1]节奏总纲!AF512</f>
        <v>95.38335974539001</v>
      </c>
      <c r="U512" s="1">
        <f>[1]节奏总纲!AG512</f>
        <v>100.02290683096982</v>
      </c>
      <c r="V512" s="1">
        <f>[1]节奏总纲!AH512</f>
        <v>109.11790934446255</v>
      </c>
      <c r="AN512" s="1">
        <v>509</v>
      </c>
      <c r="AO512" s="1">
        <f>[1]节奏总纲!BA512</f>
        <v>49.017937405399621</v>
      </c>
      <c r="AP512" s="1">
        <f>[1]节奏总纲!BB512</f>
        <v>50.514021593959747</v>
      </c>
      <c r="AQ512" s="1">
        <f>[1]节奏总纲!BC512</f>
        <v>52.4667510577436</v>
      </c>
      <c r="AR512" s="1">
        <f>[1]节奏总纲!BD512</f>
        <v>55.227789015803531</v>
      </c>
      <c r="AS512" s="1">
        <f>[1]节奏总纲!BE512</f>
        <v>59.958836180234591</v>
      </c>
    </row>
    <row r="513" spans="17:45">
      <c r="Q513" s="1">
        <v>510</v>
      </c>
      <c r="R513" s="1">
        <f>[1]节奏总纲!AD513</f>
        <v>89.970834519193531</v>
      </c>
      <c r="S513" s="1">
        <f>[1]节奏总纲!AE513</f>
        <v>92.213794536883725</v>
      </c>
      <c r="T513" s="1">
        <f>[1]节奏总纲!AF513</f>
        <v>95.412755681471069</v>
      </c>
      <c r="U513" s="1">
        <f>[1]节奏总纲!AG513</f>
        <v>100.05251752250267</v>
      </c>
      <c r="V513" s="1">
        <f>[1]节奏总纲!AH513</f>
        <v>109.14460247926831</v>
      </c>
      <c r="AN513" s="1">
        <v>510</v>
      </c>
      <c r="AO513" s="1">
        <f>[1]节奏总纲!BA513</f>
        <v>49.030333272797542</v>
      </c>
      <c r="AP513" s="1">
        <f>[1]节奏总纲!BB513</f>
        <v>50.527400604734339</v>
      </c>
      <c r="AQ513" s="1">
        <f>[1]节奏总纲!BC513</f>
        <v>52.480053284940965</v>
      </c>
      <c r="AR513" s="1">
        <f>[1]节奏总纲!BD513</f>
        <v>55.24064392640193</v>
      </c>
      <c r="AS513" s="1">
        <f>[1]节奏总纲!BE513</f>
        <v>59.973154030587779</v>
      </c>
    </row>
    <row r="514" spans="17:45">
      <c r="Q514" s="1">
        <v>511</v>
      </c>
      <c r="R514" s="1">
        <f>[1]节奏总纲!AD514</f>
        <v>90</v>
      </c>
      <c r="S514" s="1">
        <f>[1]节奏总纲!AE514</f>
        <v>92.241533974059536</v>
      </c>
      <c r="T514" s="1">
        <f>[1]节奏总纲!AF514</f>
        <v>95.442151617552128</v>
      </c>
      <c r="U514" s="1">
        <f>[1]节奏总纲!AG514</f>
        <v>100.08212821403551</v>
      </c>
      <c r="V514" s="1">
        <f>[1]节奏总纲!AH514</f>
        <v>109.17129561407408</v>
      </c>
      <c r="AN514" s="1">
        <v>511</v>
      </c>
      <c r="AO514" s="1">
        <f>[1]节奏总纲!BA514</f>
        <v>49.042729140195462</v>
      </c>
      <c r="AP514" s="1">
        <f>[1]节奏总纲!BB514</f>
        <v>50.540779615508931</v>
      </c>
      <c r="AQ514" s="1">
        <f>[1]节奏总纲!BC514</f>
        <v>52.493355512138329</v>
      </c>
      <c r="AR514" s="1">
        <f>[1]节奏总纲!BD514</f>
        <v>55.253498837000322</v>
      </c>
      <c r="AS514" s="1">
        <f>[1]节奏总纲!BE514</f>
        <v>59.987471880940966</v>
      </c>
    </row>
    <row r="515" spans="17:45">
      <c r="Q515" s="1">
        <v>512</v>
      </c>
      <c r="R515" s="1">
        <f>[1]节奏总纲!AD515</f>
        <v>90.027212355806469</v>
      </c>
      <c r="S515" s="1">
        <f>[1]节奏总纲!AE515</f>
        <v>92.269273411235346</v>
      </c>
      <c r="T515" s="1">
        <f>[1]节奏总纲!AF515</f>
        <v>95.471547553633187</v>
      </c>
      <c r="U515" s="1">
        <f>[1]节奏总纲!AG515</f>
        <v>100.11173890556836</v>
      </c>
      <c r="V515" s="1">
        <f>[1]节奏总纲!AH515</f>
        <v>109.19798874887985</v>
      </c>
      <c r="AN515" s="1">
        <v>512</v>
      </c>
      <c r="AO515" s="1">
        <f>[1]节奏总纲!BA515</f>
        <v>49.055125007593382</v>
      </c>
      <c r="AP515" s="1">
        <f>[1]节奏总纲!BB515</f>
        <v>50.554158626283517</v>
      </c>
      <c r="AQ515" s="1">
        <f>[1]节奏总纲!BC515</f>
        <v>52.506657739335694</v>
      </c>
      <c r="AR515" s="1">
        <f>[1]节奏总纲!BD515</f>
        <v>55.266353747598714</v>
      </c>
      <c r="AS515" s="1">
        <f>[1]节奏总纲!BE515</f>
        <v>60.001546309631344</v>
      </c>
    </row>
    <row r="516" spans="17:45">
      <c r="Q516" s="1">
        <v>513</v>
      </c>
      <c r="R516" s="1">
        <f>[1]节奏总纲!AD516</f>
        <v>90.054424711612938</v>
      </c>
      <c r="S516" s="1">
        <f>[1]节奏总纲!AE516</f>
        <v>92.297012848411157</v>
      </c>
      <c r="T516" s="1">
        <f>[1]节奏总纲!AF516</f>
        <v>95.50094348971426</v>
      </c>
      <c r="U516" s="1">
        <f>[1]节奏总纲!AG516</f>
        <v>100.14134959710121</v>
      </c>
      <c r="V516" s="1">
        <f>[1]节奏总纲!AH516</f>
        <v>109.22468188368562</v>
      </c>
      <c r="AN516" s="1">
        <v>513</v>
      </c>
      <c r="AO516" s="1">
        <f>[1]节奏总纲!BA516</f>
        <v>49.06752087499131</v>
      </c>
      <c r="AP516" s="1">
        <f>[1]节奏总纲!BB516</f>
        <v>50.567537637058109</v>
      </c>
      <c r="AQ516" s="1">
        <f>[1]节奏总纲!BC516</f>
        <v>52.519959966533058</v>
      </c>
      <c r="AR516" s="1">
        <f>[1]节奏总纲!BD516</f>
        <v>55.279208658197106</v>
      </c>
      <c r="AS516" s="1">
        <f>[1]节奏总纲!BE516</f>
        <v>60.013916786682117</v>
      </c>
    </row>
    <row r="517" spans="17:45">
      <c r="Q517" s="1">
        <v>514</v>
      </c>
      <c r="R517" s="1">
        <f>[1]节奏总纲!AD517</f>
        <v>90.081637067419408</v>
      </c>
      <c r="S517" s="1">
        <f>[1]节奏总纲!AE517</f>
        <v>92.324752285586982</v>
      </c>
      <c r="T517" s="1">
        <f>[1]节奏总纲!AF517</f>
        <v>95.530339425795319</v>
      </c>
      <c r="U517" s="1">
        <f>[1]节奏总纲!AG517</f>
        <v>100.17096028863406</v>
      </c>
      <c r="V517" s="1">
        <f>[1]节奏总纲!AH517</f>
        <v>109.25137501849139</v>
      </c>
      <c r="AN517" s="1">
        <v>514</v>
      </c>
      <c r="AO517" s="1">
        <f>[1]节奏总纲!BA517</f>
        <v>49.07991674238923</v>
      </c>
      <c r="AP517" s="1">
        <f>[1]节奏总纲!BB517</f>
        <v>50.580916647832701</v>
      </c>
      <c r="AQ517" s="1">
        <f>[1]节奏总纲!BC517</f>
        <v>52.533262193730422</v>
      </c>
      <c r="AR517" s="1">
        <f>[1]节奏总纲!BD517</f>
        <v>55.292063568795498</v>
      </c>
      <c r="AS517" s="1">
        <f>[1]节奏总纲!BE517</f>
        <v>60.026287263732883</v>
      </c>
    </row>
    <row r="518" spans="17:45">
      <c r="Q518" s="1">
        <v>515</v>
      </c>
      <c r="R518" s="1">
        <f>[1]节奏总纲!AD518</f>
        <v>90.108849423225877</v>
      </c>
      <c r="S518" s="1">
        <f>[1]节奏总纲!AE518</f>
        <v>92.352491722762792</v>
      </c>
      <c r="T518" s="1">
        <f>[1]节奏总纲!AF518</f>
        <v>95.559735361876378</v>
      </c>
      <c r="U518" s="1">
        <f>[1]节奏总纲!AG518</f>
        <v>100.20057098016692</v>
      </c>
      <c r="V518" s="1">
        <f>[1]节奏总纲!AH518</f>
        <v>109.27806815329716</v>
      </c>
      <c r="AN518" s="1">
        <v>515</v>
      </c>
      <c r="AO518" s="1">
        <f>[1]节奏总纲!BA518</f>
        <v>49.09231260978715</v>
      </c>
      <c r="AP518" s="1">
        <f>[1]节奏总纲!BB518</f>
        <v>50.594295658607294</v>
      </c>
      <c r="AQ518" s="1">
        <f>[1]节奏总纲!BC518</f>
        <v>52.546564420927787</v>
      </c>
      <c r="AR518" s="1">
        <f>[1]节奏总纲!BD518</f>
        <v>55.304918479393898</v>
      </c>
      <c r="AS518" s="1">
        <f>[1]节奏总纲!BE518</f>
        <v>60.038657740783655</v>
      </c>
    </row>
    <row r="519" spans="17:45">
      <c r="Q519" s="1">
        <v>516</v>
      </c>
      <c r="R519" s="1">
        <f>[1]节奏总纲!AD519</f>
        <v>90.13606177903236</v>
      </c>
      <c r="S519" s="1">
        <f>[1]节奏总纲!AE519</f>
        <v>92.380231159938603</v>
      </c>
      <c r="T519" s="1">
        <f>[1]节奏总纲!AF519</f>
        <v>95.589131297957437</v>
      </c>
      <c r="U519" s="1">
        <f>[1]节奏总纲!AG519</f>
        <v>100.23018167169977</v>
      </c>
      <c r="V519" s="1">
        <f>[1]节奏总纲!AH519</f>
        <v>109.30476128810292</v>
      </c>
      <c r="AN519" s="1">
        <v>516</v>
      </c>
      <c r="AO519" s="1">
        <f>[1]节奏总纲!BA519</f>
        <v>49.104708477185071</v>
      </c>
      <c r="AP519" s="1">
        <f>[1]节奏总纲!BB519</f>
        <v>50.607674669381879</v>
      </c>
      <c r="AQ519" s="1">
        <f>[1]节奏总纲!BC519</f>
        <v>52.559866648125151</v>
      </c>
      <c r="AR519" s="1">
        <f>[1]节奏总纲!BD519</f>
        <v>55.31777338999229</v>
      </c>
      <c r="AS519" s="1">
        <f>[1]节奏总纲!BE519</f>
        <v>60.051028217834421</v>
      </c>
    </row>
    <row r="520" spans="17:45">
      <c r="Q520" s="1">
        <v>517</v>
      </c>
      <c r="R520" s="1">
        <f>[1]节奏总纲!AD520</f>
        <v>90.163274134838829</v>
      </c>
      <c r="S520" s="1">
        <f>[1]节奏总纲!AE520</f>
        <v>92.407970597114414</v>
      </c>
      <c r="T520" s="1">
        <f>[1]节奏总纲!AF520</f>
        <v>95.61852723403851</v>
      </c>
      <c r="U520" s="1">
        <f>[1]节奏总纲!AG520</f>
        <v>100.25979236323262</v>
      </c>
      <c r="V520" s="1">
        <f>[1]节奏总纲!AH520</f>
        <v>109.33145442290869</v>
      </c>
      <c r="AN520" s="1">
        <v>517</v>
      </c>
      <c r="AO520" s="1">
        <f>[1]节奏总纲!BA520</f>
        <v>49.117104344582998</v>
      </c>
      <c r="AP520" s="1">
        <f>[1]节奏总纲!BB520</f>
        <v>50.621053680156471</v>
      </c>
      <c r="AQ520" s="1">
        <f>[1]节奏总纲!BC520</f>
        <v>52.573168875322516</v>
      </c>
      <c r="AR520" s="1">
        <f>[1]节奏总纲!BD520</f>
        <v>55.330628300590682</v>
      </c>
      <c r="AS520" s="1">
        <f>[1]节奏总纲!BE520</f>
        <v>60.063398694885194</v>
      </c>
    </row>
    <row r="521" spans="17:45">
      <c r="Q521" s="1">
        <v>518</v>
      </c>
      <c r="R521" s="1">
        <f>[1]节奏总纲!AD521</f>
        <v>90.190486490645299</v>
      </c>
      <c r="S521" s="1">
        <f>[1]节奏总纲!AE521</f>
        <v>92.435710034290224</v>
      </c>
      <c r="T521" s="1">
        <f>[1]节奏总纲!AF521</f>
        <v>95.647923170119569</v>
      </c>
      <c r="U521" s="1">
        <f>[1]节奏总纲!AG521</f>
        <v>100.28940305476547</v>
      </c>
      <c r="V521" s="1">
        <f>[1]节奏总纲!AH521</f>
        <v>109.35814755771446</v>
      </c>
      <c r="AN521" s="1">
        <v>518</v>
      </c>
      <c r="AO521" s="1">
        <f>[1]节奏总纲!BA521</f>
        <v>49.129500211980918</v>
      </c>
      <c r="AP521" s="1">
        <f>[1]节奏总纲!BB521</f>
        <v>50.634432690931064</v>
      </c>
      <c r="AQ521" s="1">
        <f>[1]节奏总纲!BC521</f>
        <v>52.58647110251988</v>
      </c>
      <c r="AR521" s="1">
        <f>[1]节奏总纲!BD521</f>
        <v>55.343483211189074</v>
      </c>
      <c r="AS521" s="1">
        <f>[1]节奏总纲!BE521</f>
        <v>60.075769171935967</v>
      </c>
    </row>
    <row r="522" spans="17:45">
      <c r="Q522" s="1">
        <v>519</v>
      </c>
      <c r="R522" s="1">
        <f>[1]节奏总纲!AD522</f>
        <v>90.217698846451768</v>
      </c>
      <c r="S522" s="1">
        <f>[1]节奏总纲!AE522</f>
        <v>92.463449471466049</v>
      </c>
      <c r="T522" s="1">
        <f>[1]节奏总纲!AF522</f>
        <v>95.677319106200628</v>
      </c>
      <c r="U522" s="1">
        <f>[1]节奏总纲!AG522</f>
        <v>100.31901374629831</v>
      </c>
      <c r="V522" s="1">
        <f>[1]节奏总纲!AH522</f>
        <v>109.38484069252023</v>
      </c>
      <c r="AN522" s="1">
        <v>519</v>
      </c>
      <c r="AO522" s="1">
        <f>[1]节奏总纲!BA522</f>
        <v>49.141896079378839</v>
      </c>
      <c r="AP522" s="1">
        <f>[1]节奏总纲!BB522</f>
        <v>50.647811701705649</v>
      </c>
      <c r="AQ522" s="1">
        <f>[1]节奏总纲!BC522</f>
        <v>52.599773329717245</v>
      </c>
      <c r="AR522" s="1">
        <f>[1]节奏总纲!BD522</f>
        <v>55.356338121787466</v>
      </c>
      <c r="AS522" s="1">
        <f>[1]节奏总纲!BE522</f>
        <v>60.088139648986733</v>
      </c>
    </row>
    <row r="523" spans="17:45">
      <c r="Q523" s="1">
        <v>520</v>
      </c>
      <c r="R523" s="1">
        <f>[1]节奏总纲!AD523</f>
        <v>90.244911202258237</v>
      </c>
      <c r="S523" s="1">
        <f>[1]节奏总纲!AE523</f>
        <v>92.49118890864186</v>
      </c>
      <c r="T523" s="1">
        <f>[1]节奏总纲!AF523</f>
        <v>95.706715042281687</v>
      </c>
      <c r="U523" s="1">
        <f>[1]节奏总纲!AG523</f>
        <v>100.34862443783116</v>
      </c>
      <c r="V523" s="1">
        <f>[1]节奏总纲!AH523</f>
        <v>109.41153382732598</v>
      </c>
      <c r="AN523" s="1">
        <v>520</v>
      </c>
      <c r="AO523" s="1">
        <f>[1]节奏总纲!BA523</f>
        <v>49.154291946776759</v>
      </c>
      <c r="AP523" s="1">
        <f>[1]节奏总纲!BB523</f>
        <v>50.661190712480241</v>
      </c>
      <c r="AQ523" s="1">
        <f>[1]节奏总纲!BC523</f>
        <v>52.613075556914609</v>
      </c>
      <c r="AR523" s="1">
        <f>[1]节奏总纲!BD523</f>
        <v>55.369193032385866</v>
      </c>
      <c r="AS523" s="1">
        <f>[1]节奏总纲!BE523</f>
        <v>60.100510126037506</v>
      </c>
    </row>
    <row r="524" spans="17:45">
      <c r="Q524" s="1">
        <v>521</v>
      </c>
      <c r="R524" s="1">
        <f>[1]节奏总纲!AD524</f>
        <v>90.272123558064706</v>
      </c>
      <c r="S524" s="1">
        <f>[1]节奏总纲!AE524</f>
        <v>92.51892834581767</v>
      </c>
      <c r="T524" s="1">
        <f>[1]节奏总纲!AF524</f>
        <v>95.73611097836276</v>
      </c>
      <c r="U524" s="1">
        <f>[1]节奏总纲!AG524</f>
        <v>100.37823512936401</v>
      </c>
      <c r="V524" s="1">
        <f>[1]节奏总纲!AH524</f>
        <v>109.43822696213175</v>
      </c>
      <c r="AN524" s="1">
        <v>521</v>
      </c>
      <c r="AO524" s="1">
        <f>[1]节奏总纲!BA524</f>
        <v>49.166687814174686</v>
      </c>
      <c r="AP524" s="1">
        <f>[1]节奏总纲!BB524</f>
        <v>50.674569723254834</v>
      </c>
      <c r="AQ524" s="1">
        <f>[1]节奏总纲!BC524</f>
        <v>52.626377784111973</v>
      </c>
      <c r="AR524" s="1">
        <f>[1]节奏总纲!BD524</f>
        <v>55.382047942984258</v>
      </c>
      <c r="AS524" s="1">
        <f>[1]节奏总纲!BE524</f>
        <v>60.112880603088271</v>
      </c>
    </row>
    <row r="525" spans="17:45">
      <c r="Q525" s="1">
        <v>522</v>
      </c>
      <c r="R525" s="1">
        <f>[1]节奏总纲!AD525</f>
        <v>90.299335913871175</v>
      </c>
      <c r="S525" s="1">
        <f>[1]节奏总纲!AE525</f>
        <v>92.546667782993481</v>
      </c>
      <c r="T525" s="1">
        <f>[1]节奏总纲!AF525</f>
        <v>95.765506914443819</v>
      </c>
      <c r="U525" s="1">
        <f>[1]节奏总纲!AG525</f>
        <v>100.40784582089687</v>
      </c>
      <c r="V525" s="1">
        <f>[1]节奏总纲!AH525</f>
        <v>109.46492009693752</v>
      </c>
      <c r="AN525" s="1">
        <v>522</v>
      </c>
      <c r="AO525" s="1">
        <f>[1]节奏总纲!BA525</f>
        <v>49.179083681572607</v>
      </c>
      <c r="AP525" s="1">
        <f>[1]节奏总纲!BB525</f>
        <v>50.687948734029419</v>
      </c>
      <c r="AQ525" s="1">
        <f>[1]节奏总纲!BC525</f>
        <v>52.639680011309345</v>
      </c>
      <c r="AR525" s="1">
        <f>[1]节奏总纲!BD525</f>
        <v>55.39490285358265</v>
      </c>
      <c r="AS525" s="1">
        <f>[1]节奏总纲!BE525</f>
        <v>60.125251080139044</v>
      </c>
    </row>
    <row r="526" spans="17:45">
      <c r="Q526" s="1">
        <v>523</v>
      </c>
      <c r="R526" s="1">
        <f>[1]节奏总纲!AD526</f>
        <v>90.326548269677644</v>
      </c>
      <c r="S526" s="1">
        <f>[1]节奏总纲!AE526</f>
        <v>92.574407220169306</v>
      </c>
      <c r="T526" s="1">
        <f>[1]节奏总纲!AF526</f>
        <v>95.794902850524878</v>
      </c>
      <c r="U526" s="1">
        <f>[1]节奏总纲!AG526</f>
        <v>100.43745651242972</v>
      </c>
      <c r="V526" s="1">
        <f>[1]节奏总纲!AH526</f>
        <v>109.49161323174329</v>
      </c>
      <c r="AN526" s="1">
        <v>523</v>
      </c>
      <c r="AO526" s="1">
        <f>[1]节奏总纲!BA526</f>
        <v>49.191479548970527</v>
      </c>
      <c r="AP526" s="1">
        <f>[1]节奏总纲!BB526</f>
        <v>50.701327744804011</v>
      </c>
      <c r="AQ526" s="1">
        <f>[1]节奏总纲!BC526</f>
        <v>52.652982238506709</v>
      </c>
      <c r="AR526" s="1">
        <f>[1]节奏总纲!BD526</f>
        <v>55.407757764181042</v>
      </c>
      <c r="AS526" s="1">
        <f>[1]节奏总纲!BE526</f>
        <v>60.13762155718981</v>
      </c>
    </row>
    <row r="527" spans="17:45">
      <c r="Q527" s="1">
        <v>524</v>
      </c>
      <c r="R527" s="1">
        <f>[1]节奏总纲!AD527</f>
        <v>90.353760625484114</v>
      </c>
      <c r="S527" s="1">
        <f>[1]节奏总纲!AE527</f>
        <v>92.602146657345116</v>
      </c>
      <c r="T527" s="1">
        <f>[1]节奏总纲!AF527</f>
        <v>95.824298786605937</v>
      </c>
      <c r="U527" s="1">
        <f>[1]节奏总纲!AG527</f>
        <v>100.46706720396257</v>
      </c>
      <c r="V527" s="1">
        <f>[1]节奏总纲!AH527</f>
        <v>109.51830636654906</v>
      </c>
      <c r="AN527" s="1">
        <v>524</v>
      </c>
      <c r="AO527" s="1">
        <f>[1]节奏总纲!BA527</f>
        <v>49.203875416368447</v>
      </c>
      <c r="AP527" s="1">
        <f>[1]节奏总纲!BB527</f>
        <v>50.714706755578604</v>
      </c>
      <c r="AQ527" s="1">
        <f>[1]节奏总纲!BC527</f>
        <v>52.666284465704074</v>
      </c>
      <c r="AR527" s="1">
        <f>[1]节奏总纲!BD527</f>
        <v>55.420612674779434</v>
      </c>
      <c r="AS527" s="1">
        <f>[1]节奏总纲!BE527</f>
        <v>60.149992034240583</v>
      </c>
    </row>
    <row r="528" spans="17:45">
      <c r="Q528" s="1">
        <v>525</v>
      </c>
      <c r="R528" s="1">
        <f>[1]节奏总纲!AD528</f>
        <v>90.380972981290583</v>
      </c>
      <c r="S528" s="1">
        <f>[1]节奏总纲!AE528</f>
        <v>92.629886094520927</v>
      </c>
      <c r="T528" s="1">
        <f>[1]节奏总纲!AF528</f>
        <v>95.85369472268701</v>
      </c>
      <c r="U528" s="1">
        <f>[1]节奏总纲!AG528</f>
        <v>100.49667789549542</v>
      </c>
      <c r="V528" s="1">
        <f>[1]节奏总纲!AH528</f>
        <v>109.54499950135482</v>
      </c>
      <c r="AN528" s="1">
        <v>525</v>
      </c>
      <c r="AO528" s="1">
        <f>[1]节奏总纲!BA528</f>
        <v>49.216271283766375</v>
      </c>
      <c r="AP528" s="1">
        <f>[1]节奏总纲!BB528</f>
        <v>50.728085766353189</v>
      </c>
      <c r="AQ528" s="1">
        <f>[1]节奏总纲!BC528</f>
        <v>52.679586692901438</v>
      </c>
      <c r="AR528" s="1">
        <f>[1]节奏总纲!BD528</f>
        <v>55.433467585377834</v>
      </c>
      <c r="AS528" s="1">
        <f>[1]节奏总纲!BE528</f>
        <v>60.162362511291349</v>
      </c>
    </row>
    <row r="529" spans="17:45">
      <c r="Q529" s="1">
        <v>526</v>
      </c>
      <c r="R529" s="1">
        <f>[1]节奏总纲!AD529</f>
        <v>90.408185337097066</v>
      </c>
      <c r="S529" s="1">
        <f>[1]节奏总纲!AE529</f>
        <v>92.657625531696738</v>
      </c>
      <c r="T529" s="1">
        <f>[1]节奏总纲!AF529</f>
        <v>95.883090658768069</v>
      </c>
      <c r="U529" s="1">
        <f>[1]节奏总纲!AG529</f>
        <v>100.52628858702826</v>
      </c>
      <c r="V529" s="1">
        <f>[1]节奏总纲!AH529</f>
        <v>109.57169263616059</v>
      </c>
      <c r="AN529" s="1">
        <v>526</v>
      </c>
      <c r="AO529" s="1">
        <f>[1]节奏总纲!BA529</f>
        <v>49.228667151164295</v>
      </c>
      <c r="AP529" s="1">
        <f>[1]节奏总纲!BB529</f>
        <v>50.741464777127781</v>
      </c>
      <c r="AQ529" s="1">
        <f>[1]节奏总纲!BC529</f>
        <v>52.692888920098802</v>
      </c>
      <c r="AR529" s="1">
        <f>[1]节奏总纲!BD529</f>
        <v>55.446322495976226</v>
      </c>
      <c r="AS529" s="1">
        <f>[1]节奏总纲!BE529</f>
        <v>60.174732988342122</v>
      </c>
    </row>
    <row r="530" spans="17:45">
      <c r="Q530" s="1">
        <v>527</v>
      </c>
      <c r="R530" s="1">
        <f>[1]节奏总纲!AD530</f>
        <v>90.435397692903535</v>
      </c>
      <c r="S530" s="1">
        <f>[1]节奏总纲!AE530</f>
        <v>92.685364968872548</v>
      </c>
      <c r="T530" s="1">
        <f>[1]节奏总纲!AF530</f>
        <v>95.912486594849128</v>
      </c>
      <c r="U530" s="1">
        <f>[1]节奏总纲!AG530</f>
        <v>100.55589927856111</v>
      </c>
      <c r="V530" s="1">
        <f>[1]节奏总纲!AH530</f>
        <v>109.59838577096636</v>
      </c>
      <c r="AN530" s="1">
        <v>527</v>
      </c>
      <c r="AO530" s="1">
        <f>[1]节奏总纲!BA530</f>
        <v>49.241063018562215</v>
      </c>
      <c r="AP530" s="1">
        <f>[1]节奏总纲!BB530</f>
        <v>50.754843787902374</v>
      </c>
      <c r="AQ530" s="1">
        <f>[1]节奏总纲!BC530</f>
        <v>52.706191147296167</v>
      </c>
      <c r="AR530" s="1">
        <f>[1]节奏总纲!BD530</f>
        <v>55.459177406574618</v>
      </c>
      <c r="AS530" s="1">
        <f>[1]节奏总纲!BE530</f>
        <v>60.187103465392887</v>
      </c>
    </row>
    <row r="531" spans="17:45">
      <c r="Q531" s="1">
        <v>528</v>
      </c>
      <c r="R531" s="1">
        <f>[1]节奏总纲!AD531</f>
        <v>90.462610048710005</v>
      </c>
      <c r="S531" s="1">
        <f>[1]节奏总纲!AE531</f>
        <v>92.713104406048373</v>
      </c>
      <c r="T531" s="1">
        <f>[1]节奏总纲!AF531</f>
        <v>95.941882530930187</v>
      </c>
      <c r="U531" s="1">
        <f>[1]节奏总纲!AG531</f>
        <v>100.58550997009397</v>
      </c>
      <c r="V531" s="1">
        <f>[1]节奏总纲!AH531</f>
        <v>109.62507890577213</v>
      </c>
      <c r="AN531" s="1">
        <v>528</v>
      </c>
      <c r="AO531" s="1">
        <f>[1]节奏总纲!BA531</f>
        <v>49.253458885960143</v>
      </c>
      <c r="AP531" s="1">
        <f>[1]节奏总纲!BB531</f>
        <v>50.768222798676959</v>
      </c>
      <c r="AQ531" s="1">
        <f>[1]节奏总纲!BC531</f>
        <v>52.719493374493531</v>
      </c>
      <c r="AR531" s="1">
        <f>[1]节奏总纲!BD531</f>
        <v>55.47203231717301</v>
      </c>
      <c r="AS531" s="1">
        <f>[1]节奏总纲!BE531</f>
        <v>60.19947394244366</v>
      </c>
    </row>
    <row r="532" spans="17:45">
      <c r="Q532" s="1">
        <v>529</v>
      </c>
      <c r="R532" s="1">
        <f>[1]节奏总纲!AD532</f>
        <v>90.489822404516474</v>
      </c>
      <c r="S532" s="1">
        <f>[1]节奏总纲!AE532</f>
        <v>92.740843843224184</v>
      </c>
      <c r="T532" s="1">
        <f>[1]节奏总纲!AF532</f>
        <v>95.971278467011246</v>
      </c>
      <c r="U532" s="1">
        <f>[1]节奏总纲!AG532</f>
        <v>100.61512066162682</v>
      </c>
      <c r="V532" s="1">
        <f>[1]节奏总纲!AH532</f>
        <v>109.6517720405779</v>
      </c>
      <c r="AN532" s="1">
        <v>529</v>
      </c>
      <c r="AO532" s="1">
        <f>[1]节奏总纲!BA532</f>
        <v>49.265854753358063</v>
      </c>
      <c r="AP532" s="1">
        <f>[1]节奏总纲!BB532</f>
        <v>50.781601809451551</v>
      </c>
      <c r="AQ532" s="1">
        <f>[1]节奏总纲!BC532</f>
        <v>52.732795601690896</v>
      </c>
      <c r="AR532" s="1">
        <f>[1]节奏总纲!BD532</f>
        <v>55.484887227771402</v>
      </c>
      <c r="AS532" s="1">
        <f>[1]节奏总纲!BE532</f>
        <v>60.211844419494433</v>
      </c>
    </row>
    <row r="533" spans="17:45">
      <c r="Q533" s="1">
        <v>530</v>
      </c>
      <c r="R533" s="1">
        <f>[1]节奏总纲!AD533</f>
        <v>90.517034760322943</v>
      </c>
      <c r="S533" s="1">
        <f>[1]节奏总纲!AE533</f>
        <v>92.768583280399994</v>
      </c>
      <c r="T533" s="1">
        <f>[1]节奏总纲!AF533</f>
        <v>96.000583270229825</v>
      </c>
      <c r="U533" s="1">
        <f>[1]节奏总纲!AG533</f>
        <v>100.64473135315967</v>
      </c>
      <c r="V533" s="1">
        <f>[1]节奏总纲!AH533</f>
        <v>109.67846517538365</v>
      </c>
      <c r="AN533" s="1">
        <v>530</v>
      </c>
      <c r="AO533" s="1">
        <f>[1]节奏总纲!BA533</f>
        <v>49.278250620755983</v>
      </c>
      <c r="AP533" s="1">
        <f>[1]节奏总纲!BB533</f>
        <v>50.794980820226144</v>
      </c>
      <c r="AQ533" s="1">
        <f>[1]节奏总纲!BC533</f>
        <v>52.74609782888826</v>
      </c>
      <c r="AR533" s="1">
        <f>[1]节奏总纲!BD533</f>
        <v>55.497742138369794</v>
      </c>
      <c r="AS533" s="1">
        <f>[1]节奏总纲!BE533</f>
        <v>60.224214896545199</v>
      </c>
    </row>
    <row r="534" spans="17:45">
      <c r="Q534" s="1">
        <v>531</v>
      </c>
      <c r="R534" s="1">
        <f>[1]节奏总纲!AD534</f>
        <v>90.544247116129412</v>
      </c>
      <c r="S534" s="1">
        <f>[1]节奏总纲!AE534</f>
        <v>92.796322717575805</v>
      </c>
      <c r="T534" s="1">
        <f>[1]节奏总纲!AF534</f>
        <v>96.026006899791128</v>
      </c>
      <c r="U534" s="1">
        <f>[1]节奏总纲!AG534</f>
        <v>100.67434204469252</v>
      </c>
      <c r="V534" s="1">
        <f>[1]节奏总纲!AH534</f>
        <v>109.70515831018942</v>
      </c>
      <c r="AN534" s="1">
        <v>531</v>
      </c>
      <c r="AO534" s="1">
        <f>[1]节奏总纲!BA534</f>
        <v>49.290646488153904</v>
      </c>
      <c r="AP534" s="1">
        <f>[1]节奏总纲!BB534</f>
        <v>50.808359831000729</v>
      </c>
      <c r="AQ534" s="1">
        <f>[1]节奏总纲!BC534</f>
        <v>52.759400056085624</v>
      </c>
      <c r="AR534" s="1">
        <f>[1]节奏总纲!BD534</f>
        <v>55.510597048968194</v>
      </c>
      <c r="AS534" s="1">
        <f>[1]节奏总纲!BE534</f>
        <v>60.236585373595972</v>
      </c>
    </row>
    <row r="535" spans="17:45">
      <c r="Q535" s="1">
        <v>532</v>
      </c>
      <c r="R535" s="1">
        <f>[1]节奏总纲!AD535</f>
        <v>90.571459471935881</v>
      </c>
      <c r="S535" s="1">
        <f>[1]节奏总纲!AE535</f>
        <v>92.82406215475163</v>
      </c>
      <c r="T535" s="1">
        <f>[1]节奏总纲!AF535</f>
        <v>96.051430529352416</v>
      </c>
      <c r="U535" s="1">
        <f>[1]节奏总纲!AG535</f>
        <v>100.70395273622538</v>
      </c>
      <c r="V535" s="1">
        <f>[1]节奏总纲!AH535</f>
        <v>109.73185144499519</v>
      </c>
      <c r="AN535" s="1">
        <v>532</v>
      </c>
      <c r="AO535" s="1">
        <f>[1]节奏总纲!BA535</f>
        <v>49.303042355551831</v>
      </c>
      <c r="AP535" s="1">
        <f>[1]节奏总纲!BB535</f>
        <v>50.821738841775321</v>
      </c>
      <c r="AQ535" s="1">
        <f>[1]节奏总纲!BC535</f>
        <v>52.772702283282989</v>
      </c>
      <c r="AR535" s="1">
        <f>[1]节奏总纲!BD535</f>
        <v>55.523451959566586</v>
      </c>
      <c r="AS535" s="1">
        <f>[1]节奏总纲!BE535</f>
        <v>60.248955850646738</v>
      </c>
    </row>
    <row r="536" spans="17:45">
      <c r="Q536" s="1">
        <v>533</v>
      </c>
      <c r="R536" s="1">
        <f>[1]节奏总纲!AD536</f>
        <v>90.598671827742351</v>
      </c>
      <c r="S536" s="1">
        <f>[1]节奏总纲!AE536</f>
        <v>92.85180159192744</v>
      </c>
      <c r="T536" s="1">
        <f>[1]节奏总纲!AF536</f>
        <v>96.076854158913704</v>
      </c>
      <c r="U536" s="1">
        <f>[1]节奏总纲!AG536</f>
        <v>100.73356342775821</v>
      </c>
      <c r="V536" s="1">
        <f>[1]节奏总纲!AH536</f>
        <v>109.75854457980095</v>
      </c>
      <c r="AN536" s="1">
        <v>533</v>
      </c>
      <c r="AO536" s="1">
        <f>[1]节奏总纲!BA536</f>
        <v>49.315438222949751</v>
      </c>
      <c r="AP536" s="1">
        <f>[1]节奏总纲!BB536</f>
        <v>50.835117852549914</v>
      </c>
      <c r="AQ536" s="1">
        <f>[1]节奏总纲!BC536</f>
        <v>52.786004510480353</v>
      </c>
      <c r="AR536" s="1">
        <f>[1]节奏总纲!BD536</f>
        <v>55.536306870164978</v>
      </c>
      <c r="AS536" s="1">
        <f>[1]节奏总纲!BE536</f>
        <v>60.26132632769751</v>
      </c>
    </row>
    <row r="537" spans="17:45">
      <c r="Q537" s="1">
        <v>534</v>
      </c>
      <c r="R537" s="1">
        <f>[1]节奏总纲!AD537</f>
        <v>90.62588418354882</v>
      </c>
      <c r="S537" s="1">
        <f>[1]节奏总纲!AE537</f>
        <v>92.879541029103251</v>
      </c>
      <c r="T537" s="1">
        <f>[1]节奏总纲!AF537</f>
        <v>96.102277788475007</v>
      </c>
      <c r="U537" s="1">
        <f>[1]节奏总纲!AG537</f>
        <v>100.76317411929107</v>
      </c>
      <c r="V537" s="1">
        <f>[1]节奏总纲!AH537</f>
        <v>109.78523771460672</v>
      </c>
      <c r="AN537" s="1">
        <v>534</v>
      </c>
      <c r="AO537" s="1">
        <f>[1]节奏总纲!BA537</f>
        <v>49.327834090347672</v>
      </c>
      <c r="AP537" s="1">
        <f>[1]节奏总纲!BB537</f>
        <v>50.848496863324499</v>
      </c>
      <c r="AQ537" s="1">
        <f>[1]节奏总纲!BC537</f>
        <v>52.799306737677718</v>
      </c>
      <c r="AR537" s="1">
        <f>[1]节奏总纲!BD537</f>
        <v>55.54916178076337</v>
      </c>
      <c r="AS537" s="1">
        <f>[1]节奏总纲!BE537</f>
        <v>60.273696804748276</v>
      </c>
    </row>
    <row r="538" spans="17:45">
      <c r="Q538" s="1">
        <v>535</v>
      </c>
      <c r="R538" s="1">
        <f>[1]节奏总纲!AD538</f>
        <v>90.653096539355289</v>
      </c>
      <c r="S538" s="1">
        <f>[1]节奏总纲!AE538</f>
        <v>92.907280466279062</v>
      </c>
      <c r="T538" s="1">
        <f>[1]节奏总纲!AF538</f>
        <v>96.127701418036295</v>
      </c>
      <c r="U538" s="1">
        <f>[1]节奏总纲!AG538</f>
        <v>100.79278481082392</v>
      </c>
      <c r="V538" s="1">
        <f>[1]节奏总纲!AH538</f>
        <v>109.81193084941249</v>
      </c>
      <c r="AN538" s="1">
        <v>535</v>
      </c>
      <c r="AO538" s="1">
        <f>[1]节奏总纲!BA538</f>
        <v>49.340229957745592</v>
      </c>
      <c r="AP538" s="1">
        <f>[1]节奏总纲!BB538</f>
        <v>50.861875874099091</v>
      </c>
      <c r="AQ538" s="1">
        <f>[1]节奏总纲!BC538</f>
        <v>52.812608964875089</v>
      </c>
      <c r="AR538" s="1">
        <f>[1]节奏总纲!BD538</f>
        <v>55.562016691361762</v>
      </c>
      <c r="AS538" s="1">
        <f>[1]节奏总纲!BE538</f>
        <v>60.286067281799049</v>
      </c>
    </row>
    <row r="539" spans="17:45">
      <c r="Q539" s="1">
        <v>536</v>
      </c>
      <c r="R539" s="1">
        <f>[1]节奏总纲!AD539</f>
        <v>90.680308895161772</v>
      </c>
      <c r="S539" s="1">
        <f>[1]节奏总纲!AE539</f>
        <v>92.935019903454872</v>
      </c>
      <c r="T539" s="1">
        <f>[1]节奏总纲!AF539</f>
        <v>96.153125047597598</v>
      </c>
      <c r="U539" s="1">
        <f>[1]节奏总纲!AG539</f>
        <v>100.82239550235677</v>
      </c>
      <c r="V539" s="1">
        <f>[1]节奏总纲!AH539</f>
        <v>109.83862398421826</v>
      </c>
      <c r="AN539" s="1">
        <v>536</v>
      </c>
      <c r="AO539" s="1">
        <f>[1]节奏总纲!BA539</f>
        <v>49.352625825143519</v>
      </c>
      <c r="AP539" s="1">
        <f>[1]节奏总纲!BB539</f>
        <v>50.875254884873684</v>
      </c>
      <c r="AQ539" s="1">
        <f>[1]节奏总纲!BC539</f>
        <v>52.825911192072454</v>
      </c>
      <c r="AR539" s="1">
        <f>[1]节奏总纲!BD539</f>
        <v>55.574871601960162</v>
      </c>
      <c r="AS539" s="1">
        <f>[1]节奏总纲!BE539</f>
        <v>60.298437758849815</v>
      </c>
    </row>
    <row r="540" spans="17:45">
      <c r="Q540" s="1">
        <v>537</v>
      </c>
      <c r="R540" s="1">
        <f>[1]节奏总纲!AD540</f>
        <v>90.707521250968242</v>
      </c>
      <c r="S540" s="1">
        <f>[1]节奏总纲!AE540</f>
        <v>92.962759340630697</v>
      </c>
      <c r="T540" s="1">
        <f>[1]节奏总纲!AF540</f>
        <v>96.178548677158886</v>
      </c>
      <c r="U540" s="1">
        <f>[1]节奏总纲!AG540</f>
        <v>100.85200619388962</v>
      </c>
      <c r="V540" s="1">
        <f>[1]节奏总纲!AH540</f>
        <v>109.86531711902403</v>
      </c>
      <c r="AN540" s="1">
        <v>537</v>
      </c>
      <c r="AO540" s="1">
        <f>[1]节奏总纲!BA540</f>
        <v>49.36502169254144</v>
      </c>
      <c r="AP540" s="1">
        <f>[1]节奏总纲!BB540</f>
        <v>50.888633895648269</v>
      </c>
      <c r="AQ540" s="1">
        <f>[1]节奏总纲!BC540</f>
        <v>52.839213419269818</v>
      </c>
      <c r="AR540" s="1">
        <f>[1]节奏总纲!BD540</f>
        <v>55.587726512558554</v>
      </c>
      <c r="AS540" s="1">
        <f>[1]节奏总纲!BE540</f>
        <v>60.310808235900588</v>
      </c>
    </row>
    <row r="541" spans="17:45">
      <c r="Q541" s="1">
        <v>538</v>
      </c>
      <c r="R541" s="1">
        <f>[1]节奏总纲!AD541</f>
        <v>90.734733606774711</v>
      </c>
      <c r="S541" s="1">
        <f>[1]节奏总纲!AE541</f>
        <v>92.990498777806508</v>
      </c>
      <c r="T541" s="1">
        <f>[1]节奏总纲!AF541</f>
        <v>96.203972306720175</v>
      </c>
      <c r="U541" s="1">
        <f>[1]节奏总纲!AG541</f>
        <v>100.88161688542247</v>
      </c>
      <c r="V541" s="1">
        <f>[1]节奏总纲!AH541</f>
        <v>109.8920102538298</v>
      </c>
      <c r="AN541" s="1">
        <v>538</v>
      </c>
      <c r="AO541" s="1">
        <f>[1]节奏总纲!BA541</f>
        <v>49.37741755993936</v>
      </c>
      <c r="AP541" s="1">
        <f>[1]节奏总纲!BB541</f>
        <v>50.902012906422861</v>
      </c>
      <c r="AQ541" s="1">
        <f>[1]节奏总纲!BC541</f>
        <v>52.852515646467182</v>
      </c>
      <c r="AR541" s="1">
        <f>[1]节奏总纲!BD541</f>
        <v>55.600581423156946</v>
      </c>
      <c r="AS541" s="1">
        <f>[1]节奏总纲!BE541</f>
        <v>60.323178712951353</v>
      </c>
    </row>
    <row r="542" spans="17:45">
      <c r="Q542" s="1">
        <v>539</v>
      </c>
      <c r="R542" s="1">
        <f>[1]节奏总纲!AD542</f>
        <v>90.76194596258118</v>
      </c>
      <c r="S542" s="1">
        <f>[1]节奏总纲!AE542</f>
        <v>93.017321310188493</v>
      </c>
      <c r="T542" s="1">
        <f>[1]节奏总纲!AF542</f>
        <v>96.229395936281477</v>
      </c>
      <c r="U542" s="1">
        <f>[1]节奏总纲!AG542</f>
        <v>100.91122757695533</v>
      </c>
      <c r="V542" s="1">
        <f>[1]节奏总纲!AH542</f>
        <v>109.91870338863556</v>
      </c>
      <c r="AN542" s="1">
        <v>539</v>
      </c>
      <c r="AO542" s="1">
        <f>[1]节奏总纲!BA542</f>
        <v>49.38981342733728</v>
      </c>
      <c r="AP542" s="1">
        <f>[1]节奏总纲!BB542</f>
        <v>50.915391917197454</v>
      </c>
      <c r="AQ542" s="1">
        <f>[1]节奏总纲!BC542</f>
        <v>52.865817873664547</v>
      </c>
      <c r="AR542" s="1">
        <f>[1]节奏总纲!BD542</f>
        <v>55.613436333755338</v>
      </c>
      <c r="AS542" s="1">
        <f>[1]节奏总纲!BE542</f>
        <v>60.335549190002126</v>
      </c>
    </row>
    <row r="543" spans="17:45">
      <c r="Q543" s="1">
        <v>540</v>
      </c>
      <c r="R543" s="1">
        <f>[1]节奏总纲!AD543</f>
        <v>90.789158318387649</v>
      </c>
      <c r="S543" s="1">
        <f>[1]节奏总纲!AE543</f>
        <v>93.043666179806593</v>
      </c>
      <c r="T543" s="1">
        <f>[1]节奏总纲!AF543</f>
        <v>96.254819565842766</v>
      </c>
      <c r="U543" s="1">
        <f>[1]节奏总纲!AG543</f>
        <v>100.94083826848818</v>
      </c>
      <c r="V543" s="1">
        <f>[1]节奏总纲!AH543</f>
        <v>109.94539652344133</v>
      </c>
      <c r="AN543" s="1">
        <v>540</v>
      </c>
      <c r="AO543" s="1">
        <f>[1]节奏总纲!BA543</f>
        <v>49.402209294735208</v>
      </c>
      <c r="AP543" s="1">
        <f>[1]节奏总纲!BB543</f>
        <v>50.928770927972039</v>
      </c>
      <c r="AQ543" s="1">
        <f>[1]节奏总纲!BC543</f>
        <v>52.879120100861911</v>
      </c>
      <c r="AR543" s="1">
        <f>[1]节奏总纲!BD543</f>
        <v>55.62629124435373</v>
      </c>
      <c r="AS543" s="1">
        <f>[1]节奏总纲!BE543</f>
        <v>60.347919667052899</v>
      </c>
    </row>
    <row r="544" spans="17:45">
      <c r="Q544" s="1">
        <v>541</v>
      </c>
      <c r="R544" s="1">
        <f>[1]节奏总纲!AD544</f>
        <v>90.816370674194118</v>
      </c>
      <c r="S544" s="1">
        <f>[1]节奏总纲!AE544</f>
        <v>93.070011049424707</v>
      </c>
      <c r="T544" s="1">
        <f>[1]节奏总纲!AF544</f>
        <v>96.280243195404069</v>
      </c>
      <c r="U544" s="1">
        <f>[1]节奏总纲!AG544</f>
        <v>100.97044896002102</v>
      </c>
      <c r="V544" s="1">
        <f>[1]节奏总纲!AH544</f>
        <v>109.97208965824709</v>
      </c>
      <c r="AN544" s="1">
        <v>541</v>
      </c>
      <c r="AO544" s="1">
        <f>[1]节奏总纲!BA544</f>
        <v>49.414605162133128</v>
      </c>
      <c r="AP544" s="1">
        <f>[1]节奏总纲!BB544</f>
        <v>50.942149938746631</v>
      </c>
      <c r="AQ544" s="1">
        <f>[1]节奏总纲!BC544</f>
        <v>52.892422328059276</v>
      </c>
      <c r="AR544" s="1">
        <f>[1]节奏总纲!BD544</f>
        <v>55.63914615495213</v>
      </c>
      <c r="AS544" s="1">
        <f>[1]节奏总纲!BE544</f>
        <v>60.360290144103665</v>
      </c>
    </row>
    <row r="545" spans="17:45">
      <c r="Q545" s="1">
        <v>542</v>
      </c>
      <c r="R545" s="1">
        <f>[1]节奏总纲!AD545</f>
        <v>90.843583030000588</v>
      </c>
      <c r="S545" s="1">
        <f>[1]节奏总纲!AE545</f>
        <v>93.096355919042821</v>
      </c>
      <c r="T545" s="1">
        <f>[1]节奏总纲!AF545</f>
        <v>96.305666824965357</v>
      </c>
      <c r="U545" s="1">
        <f>[1]节奏总纲!AG545</f>
        <v>101.00005596161387</v>
      </c>
      <c r="V545" s="1">
        <f>[1]节奏总纲!AH545</f>
        <v>109.99878279305285</v>
      </c>
      <c r="AN545" s="1">
        <v>542</v>
      </c>
      <c r="AO545" s="1">
        <f>[1]节奏总纲!BA545</f>
        <v>49.427001029531048</v>
      </c>
      <c r="AP545" s="1">
        <f>[1]节奏总纲!BB545</f>
        <v>50.955528949521224</v>
      </c>
      <c r="AQ545" s="1">
        <f>[1]节奏总纲!BC545</f>
        <v>52.90572455525664</v>
      </c>
      <c r="AR545" s="1">
        <f>[1]节奏总纲!BD545</f>
        <v>55.652001065550522</v>
      </c>
      <c r="AS545" s="1">
        <f>[1]节奏总纲!BE545</f>
        <v>60.372660621154438</v>
      </c>
    </row>
    <row r="546" spans="17:45">
      <c r="Q546" s="1">
        <v>543</v>
      </c>
      <c r="R546" s="1">
        <f>[1]节奏总纲!AD546</f>
        <v>90.870795385807057</v>
      </c>
      <c r="S546" s="1">
        <f>[1]节奏总纲!AE546</f>
        <v>93.122700788660936</v>
      </c>
      <c r="T546" s="1">
        <f>[1]节奏总纲!AF546</f>
        <v>96.331090454526645</v>
      </c>
      <c r="U546" s="1">
        <f>[1]节奏总纲!AG546</f>
        <v>101.02783498795179</v>
      </c>
      <c r="V546" s="1">
        <f>[1]节奏总纲!AH546</f>
        <v>110.02321153514784</v>
      </c>
      <c r="AN546" s="1">
        <v>543</v>
      </c>
      <c r="AO546" s="1">
        <f>[1]节奏总纲!BA546</f>
        <v>49.439396896928969</v>
      </c>
      <c r="AP546" s="1">
        <f>[1]节奏总纲!BB546</f>
        <v>50.968907960295809</v>
      </c>
      <c r="AQ546" s="1">
        <f>[1]节奏总纲!BC546</f>
        <v>52.919026782454004</v>
      </c>
      <c r="AR546" s="1">
        <f>[1]节奏总纲!BD546</f>
        <v>55.664855976148914</v>
      </c>
      <c r="AS546" s="1">
        <f>[1]节奏总纲!BE546</f>
        <v>60.385031098205204</v>
      </c>
    </row>
    <row r="547" spans="17:45">
      <c r="Q547" s="1">
        <v>544</v>
      </c>
      <c r="R547" s="1">
        <f>[1]节奏总纲!AD547</f>
        <v>90.898007741613526</v>
      </c>
      <c r="S547" s="1">
        <f>[1]节奏总纲!AE547</f>
        <v>93.149045658279036</v>
      </c>
      <c r="T547" s="1">
        <f>[1]节奏总纲!AF547</f>
        <v>96.356514084087948</v>
      </c>
      <c r="U547" s="1">
        <f>[1]节奏总纲!AG547</f>
        <v>101.0556140142897</v>
      </c>
      <c r="V547" s="1">
        <f>[1]节奏总纲!AH547</f>
        <v>110.04753208748211</v>
      </c>
      <c r="AN547" s="1">
        <v>544</v>
      </c>
      <c r="AO547" s="1">
        <f>[1]节奏总纲!BA547</f>
        <v>49.451792764326896</v>
      </c>
      <c r="AP547" s="1">
        <f>[1]节奏总纲!BB547</f>
        <v>50.982286971070401</v>
      </c>
      <c r="AQ547" s="1">
        <f>[1]节奏总纲!BC547</f>
        <v>52.932329009651369</v>
      </c>
      <c r="AR547" s="1">
        <f>[1]节奏总纲!BD547</f>
        <v>55.677710886747306</v>
      </c>
      <c r="AS547" s="1">
        <f>[1]节奏总纲!BE547</f>
        <v>60.397401575255977</v>
      </c>
    </row>
    <row r="548" spans="17:45">
      <c r="Q548" s="1">
        <v>545</v>
      </c>
      <c r="R548" s="1">
        <f>[1]节奏总纲!AD548</f>
        <v>90.925220097419995</v>
      </c>
      <c r="S548" s="1">
        <f>[1]节奏总纲!AE548</f>
        <v>93.17539052789715</v>
      </c>
      <c r="T548" s="1">
        <f>[1]节奏总纲!AF548</f>
        <v>96.381937713649236</v>
      </c>
      <c r="U548" s="1">
        <f>[1]节奏总纲!AG548</f>
        <v>101.08339304062761</v>
      </c>
      <c r="V548" s="1">
        <f>[1]节奏总纲!AH548</f>
        <v>110.0718526398164</v>
      </c>
      <c r="AN548" s="1">
        <v>545</v>
      </c>
      <c r="AO548" s="1">
        <f>[1]节奏总纲!BA548</f>
        <v>49.464188631724817</v>
      </c>
      <c r="AP548" s="1">
        <f>[1]节奏总纲!BB548</f>
        <v>50.995665981844994</v>
      </c>
      <c r="AQ548" s="1">
        <f>[1]节奏总纲!BC548</f>
        <v>52.945631236848733</v>
      </c>
      <c r="AR548" s="1">
        <f>[1]节奏总纲!BD548</f>
        <v>55.690565797345698</v>
      </c>
      <c r="AS548" s="1">
        <f>[1]节奏总纲!BE548</f>
        <v>60.409772052306742</v>
      </c>
    </row>
    <row r="549" spans="17:45">
      <c r="Q549" s="1">
        <v>546</v>
      </c>
      <c r="R549" s="1">
        <f>[1]节奏总纲!AD549</f>
        <v>90.952432453226479</v>
      </c>
      <c r="S549" s="1">
        <f>[1]节奏总纲!AE549</f>
        <v>93.201735397515264</v>
      </c>
      <c r="T549" s="1">
        <f>[1]节奏总纲!AF549</f>
        <v>96.407361343210539</v>
      </c>
      <c r="U549" s="1">
        <f>[1]节奏总纲!AG549</f>
        <v>101.11117206696554</v>
      </c>
      <c r="V549" s="1">
        <f>[1]节奏总纲!AH549</f>
        <v>110.09617319215067</v>
      </c>
      <c r="AN549" s="1">
        <v>546</v>
      </c>
      <c r="AO549" s="1">
        <f>[1]节奏总纲!BA549</f>
        <v>49.476584499122737</v>
      </c>
      <c r="AP549" s="1">
        <f>[1]节奏总纲!BB549</f>
        <v>51.007810424246486</v>
      </c>
      <c r="AQ549" s="1">
        <f>[1]节奏总纲!BC549</f>
        <v>52.958933464046098</v>
      </c>
      <c r="AR549" s="1">
        <f>[1]节奏总纲!BD549</f>
        <v>55.703420707944098</v>
      </c>
      <c r="AS549" s="1">
        <f>[1]节奏总纲!BE549</f>
        <v>60.422142529357515</v>
      </c>
    </row>
    <row r="550" spans="17:45">
      <c r="Q550" s="1">
        <v>547</v>
      </c>
      <c r="R550" s="1">
        <f>[1]节奏总纲!AD550</f>
        <v>90.979644809032948</v>
      </c>
      <c r="S550" s="1">
        <f>[1]节奏总纲!AE550</f>
        <v>93.228080267133379</v>
      </c>
      <c r="T550" s="1">
        <f>[1]节奏总纲!AF550</f>
        <v>96.432784972771827</v>
      </c>
      <c r="U550" s="1">
        <f>[1]节奏总纲!AG550</f>
        <v>101.13895109330345</v>
      </c>
      <c r="V550" s="1">
        <f>[1]节奏总纲!AH550</f>
        <v>110.12049374448495</v>
      </c>
      <c r="AN550" s="1">
        <v>547</v>
      </c>
      <c r="AO550" s="1">
        <f>[1]节奏总纲!BA550</f>
        <v>49.488980366520657</v>
      </c>
      <c r="AP550" s="1">
        <f>[1]节奏总纲!BB550</f>
        <v>51.019363308205911</v>
      </c>
      <c r="AQ550" s="1">
        <f>[1]节奏总纲!BC550</f>
        <v>52.972235691243462</v>
      </c>
      <c r="AR550" s="1">
        <f>[1]节奏总纲!BD550</f>
        <v>55.71627561854249</v>
      </c>
      <c r="AS550" s="1">
        <f>[1]节奏总纲!BE550</f>
        <v>60.434513006408281</v>
      </c>
    </row>
    <row r="551" spans="17:45">
      <c r="Q551" s="1">
        <v>548</v>
      </c>
      <c r="R551" s="1">
        <f>[1]节奏总纲!AD551</f>
        <v>91.00639796102358</v>
      </c>
      <c r="S551" s="1">
        <f>[1]节奏总纲!AE551</f>
        <v>93.254425136751479</v>
      </c>
      <c r="T551" s="1">
        <f>[1]节奏总纲!AF551</f>
        <v>96.458208602333116</v>
      </c>
      <c r="U551" s="1">
        <f>[1]节奏总纲!AG551</f>
        <v>101.16673011964136</v>
      </c>
      <c r="V551" s="1">
        <f>[1]节奏总纲!AH551</f>
        <v>110.14481429681923</v>
      </c>
      <c r="AN551" s="1">
        <v>548</v>
      </c>
      <c r="AO551" s="1">
        <f>[1]节奏总纲!BA551</f>
        <v>49.501376233918585</v>
      </c>
      <c r="AP551" s="1">
        <f>[1]节奏总纲!BB551</f>
        <v>51.030916192165336</v>
      </c>
      <c r="AQ551" s="1">
        <f>[1]节奏总纲!BC551</f>
        <v>52.985537918440833</v>
      </c>
      <c r="AR551" s="1">
        <f>[1]节奏总纲!BD551</f>
        <v>55.729130529140882</v>
      </c>
      <c r="AS551" s="1">
        <f>[1]节奏总纲!BE551</f>
        <v>60.446883483459054</v>
      </c>
    </row>
    <row r="552" spans="17:45">
      <c r="Q552" s="1">
        <v>549</v>
      </c>
      <c r="R552" s="1">
        <f>[1]节奏总纲!AD552</f>
        <v>91.03178798676845</v>
      </c>
      <c r="S552" s="1">
        <f>[1]节奏总纲!AE552</f>
        <v>93.280770006369593</v>
      </c>
      <c r="T552" s="1">
        <f>[1]节奏总纲!AF552</f>
        <v>96.483632231894418</v>
      </c>
      <c r="U552" s="1">
        <f>[1]节奏总纲!AG552</f>
        <v>101.19450914597927</v>
      </c>
      <c r="V552" s="1">
        <f>[1]节奏总纲!AH552</f>
        <v>110.16913484915351</v>
      </c>
      <c r="AN552" s="1">
        <v>549</v>
      </c>
      <c r="AO552" s="1">
        <f>[1]节奏总纲!BA552</f>
        <v>49.513772101316505</v>
      </c>
      <c r="AP552" s="1">
        <f>[1]节奏总纲!BB552</f>
        <v>51.042469076124753</v>
      </c>
      <c r="AQ552" s="1">
        <f>[1]节奏总纲!BC552</f>
        <v>52.998840145638198</v>
      </c>
      <c r="AR552" s="1">
        <f>[1]节奏总纲!BD552</f>
        <v>55.741985439739274</v>
      </c>
      <c r="AS552" s="1">
        <f>[1]节奏总纲!BE552</f>
        <v>60.45925396050982</v>
      </c>
    </row>
    <row r="553" spans="17:45">
      <c r="Q553" s="1">
        <v>550</v>
      </c>
      <c r="R553" s="1">
        <f>[1]节奏总纲!AD553</f>
        <v>91.057178012513333</v>
      </c>
      <c r="S553" s="1">
        <f>[1]节奏总纲!AE553</f>
        <v>93.307114875987708</v>
      </c>
      <c r="T553" s="1">
        <f>[1]节奏总纲!AF553</f>
        <v>96.509055861455707</v>
      </c>
      <c r="U553" s="1">
        <f>[1]节奏总纲!AG553</f>
        <v>101.22228817231719</v>
      </c>
      <c r="V553" s="1">
        <f>[1]节奏总纲!AH553</f>
        <v>110.19345540148778</v>
      </c>
      <c r="AN553" s="1">
        <v>550</v>
      </c>
      <c r="AO553" s="1">
        <f>[1]节奏总纲!BA553</f>
        <v>49.526167968714425</v>
      </c>
      <c r="AP553" s="1">
        <f>[1]节奏总纲!BB553</f>
        <v>51.054021960084178</v>
      </c>
      <c r="AQ553" s="1">
        <f>[1]节奏总纲!BC553</f>
        <v>53.01048641570744</v>
      </c>
      <c r="AR553" s="1">
        <f>[1]节奏总纲!BD553</f>
        <v>55.754840350337666</v>
      </c>
      <c r="AS553" s="1">
        <f>[1]节奏总纲!BE553</f>
        <v>60.471624437560592</v>
      </c>
    </row>
    <row r="554" spans="17:45">
      <c r="Q554" s="1">
        <v>551</v>
      </c>
      <c r="R554" s="1">
        <f>[1]节奏总纲!AD554</f>
        <v>91.082568038258202</v>
      </c>
      <c r="S554" s="1">
        <f>[1]节奏总纲!AE554</f>
        <v>93.333459745605822</v>
      </c>
      <c r="T554" s="1">
        <f>[1]节奏总纲!AF554</f>
        <v>96.534479491016995</v>
      </c>
      <c r="U554" s="1">
        <f>[1]节奏总纲!AG554</f>
        <v>101.2500671986551</v>
      </c>
      <c r="V554" s="1">
        <f>[1]节奏总纲!AH554</f>
        <v>110.21777595382206</v>
      </c>
      <c r="AN554" s="1">
        <v>551</v>
      </c>
      <c r="AO554" s="1">
        <f>[1]节奏总纲!BA554</f>
        <v>49.538563836112345</v>
      </c>
      <c r="AP554" s="1">
        <f>[1]节奏总纲!BB554</f>
        <v>51.065574844043603</v>
      </c>
      <c r="AQ554" s="1">
        <f>[1]节奏总纲!BC554</f>
        <v>53.0219745067186</v>
      </c>
      <c r="AR554" s="1">
        <f>[1]节奏总纲!BD554</f>
        <v>55.767695260936065</v>
      </c>
      <c r="AS554" s="1">
        <f>[1]节奏总纲!BE554</f>
        <v>60.483994914611365</v>
      </c>
    </row>
    <row r="555" spans="17:45">
      <c r="Q555" s="1">
        <v>552</v>
      </c>
      <c r="R555" s="1">
        <f>[1]节奏总纲!AD555</f>
        <v>91.107958064003085</v>
      </c>
      <c r="S555" s="1">
        <f>[1]节奏总纲!AE555</f>
        <v>93.359804615223922</v>
      </c>
      <c r="T555" s="1">
        <f>[1]节奏总纲!AF555</f>
        <v>96.559903120578298</v>
      </c>
      <c r="U555" s="1">
        <f>[1]节奏总纲!AG555</f>
        <v>101.27784622499301</v>
      </c>
      <c r="V555" s="1">
        <f>[1]节奏总纲!AH555</f>
        <v>110.24209650615634</v>
      </c>
      <c r="AN555" s="1">
        <v>552</v>
      </c>
      <c r="AO555" s="1">
        <f>[1]节奏总纲!BA555</f>
        <v>49.550959703510273</v>
      </c>
      <c r="AP555" s="1">
        <f>[1]节奏总纲!BB555</f>
        <v>51.077127728003028</v>
      </c>
      <c r="AQ555" s="1">
        <f>[1]节奏总纲!BC555</f>
        <v>53.033462597729766</v>
      </c>
      <c r="AR555" s="1">
        <f>[1]节奏总纲!BD555</f>
        <v>55.780550171534458</v>
      </c>
      <c r="AS555" s="1">
        <f>[1]节奏总纲!BE555</f>
        <v>60.496365391662131</v>
      </c>
    </row>
    <row r="556" spans="17:45">
      <c r="Q556" s="1">
        <v>553</v>
      </c>
      <c r="R556" s="1">
        <f>[1]节奏总纲!AD556</f>
        <v>91.133348089747955</v>
      </c>
      <c r="S556" s="1">
        <f>[1]节奏总纲!AE556</f>
        <v>93.386149484842036</v>
      </c>
      <c r="T556" s="1">
        <f>[1]节奏总纲!AF556</f>
        <v>96.585326750139586</v>
      </c>
      <c r="U556" s="1">
        <f>[1]节奏总纲!AG556</f>
        <v>101.30562525133092</v>
      </c>
      <c r="V556" s="1">
        <f>[1]节奏总纲!AH556</f>
        <v>110.26641705849062</v>
      </c>
      <c r="AN556" s="1">
        <v>553</v>
      </c>
      <c r="AO556" s="1">
        <f>[1]节奏总纲!BA556</f>
        <v>49.563355570908193</v>
      </c>
      <c r="AP556" s="1">
        <f>[1]节奏总纲!BB556</f>
        <v>51.088680611962452</v>
      </c>
      <c r="AQ556" s="1">
        <f>[1]节奏总纲!BC556</f>
        <v>53.044950688740926</v>
      </c>
      <c r="AR556" s="1">
        <f>[1]节奏总纲!BD556</f>
        <v>55.79340508213285</v>
      </c>
      <c r="AS556" s="1">
        <f>[1]节奏总纲!BE556</f>
        <v>60.508735868712904</v>
      </c>
    </row>
    <row r="557" spans="17:45">
      <c r="Q557" s="1">
        <v>554</v>
      </c>
      <c r="R557" s="1">
        <f>[1]节奏总纲!AD557</f>
        <v>91.158738115492838</v>
      </c>
      <c r="S557" s="1">
        <f>[1]节奏总纲!AE557</f>
        <v>93.412494354460151</v>
      </c>
      <c r="T557" s="1">
        <f>[1]节奏总纲!AF557</f>
        <v>96.610750379700889</v>
      </c>
      <c r="U557" s="1">
        <f>[1]节奏总纲!AG557</f>
        <v>101.33340427766885</v>
      </c>
      <c r="V557" s="1">
        <f>[1]节奏总纲!AH557</f>
        <v>110.29073761082489</v>
      </c>
      <c r="AN557" s="1">
        <v>554</v>
      </c>
      <c r="AO557" s="1">
        <f>[1]节奏总纲!BA557</f>
        <v>49.575751438306114</v>
      </c>
      <c r="AP557" s="1">
        <f>[1]节奏总纲!BB557</f>
        <v>51.10023349592187</v>
      </c>
      <c r="AQ557" s="1">
        <f>[1]节奏总纲!BC557</f>
        <v>53.056438779752092</v>
      </c>
      <c r="AR557" s="1">
        <f>[1]节奏总纲!BD557</f>
        <v>55.806259992731242</v>
      </c>
      <c r="AS557" s="1">
        <f>[1]节奏总纲!BE557</f>
        <v>60.52110634576367</v>
      </c>
    </row>
    <row r="558" spans="17:45">
      <c r="Q558" s="1">
        <v>555</v>
      </c>
      <c r="R558" s="1">
        <f>[1]节奏总纲!AD558</f>
        <v>91.184128141237707</v>
      </c>
      <c r="S558" s="1">
        <f>[1]节奏总纲!AE558</f>
        <v>93.438839224078265</v>
      </c>
      <c r="T558" s="1">
        <f>[1]节奏总纲!AF558</f>
        <v>96.636174009262177</v>
      </c>
      <c r="U558" s="1">
        <f>[1]节奏总纲!AG558</f>
        <v>101.36118330400676</v>
      </c>
      <c r="V558" s="1">
        <f>[1]节奏总纲!AH558</f>
        <v>110.31505816315918</v>
      </c>
      <c r="AN558" s="1">
        <v>555</v>
      </c>
      <c r="AO558" s="1">
        <f>[1]节奏总纲!BA558</f>
        <v>49.588147305704041</v>
      </c>
      <c r="AP558" s="1">
        <f>[1]节奏总纲!BB558</f>
        <v>51.111786379881295</v>
      </c>
      <c r="AQ558" s="1">
        <f>[1]节奏总纲!BC558</f>
        <v>53.067926870763252</v>
      </c>
      <c r="AR558" s="1">
        <f>[1]节奏总纲!BD558</f>
        <v>55.819114903329634</v>
      </c>
      <c r="AS558" s="1">
        <f>[1]节奏总纲!BE558</f>
        <v>60.533476822814443</v>
      </c>
    </row>
    <row r="559" spans="17:45">
      <c r="Q559" s="1">
        <v>556</v>
      </c>
      <c r="R559" s="1">
        <f>[1]节奏总纲!AD559</f>
        <v>91.209518166982591</v>
      </c>
      <c r="S559" s="1">
        <f>[1]节奏总纲!AE559</f>
        <v>93.465184093696365</v>
      </c>
      <c r="T559" s="1">
        <f>[1]节奏总纲!AF559</f>
        <v>96.661597638823466</v>
      </c>
      <c r="U559" s="1">
        <f>[1]节奏总纲!AG559</f>
        <v>101.38896233034467</v>
      </c>
      <c r="V559" s="1">
        <f>[1]节奏总纲!AH559</f>
        <v>110.33937871549345</v>
      </c>
      <c r="AN559" s="1">
        <v>556</v>
      </c>
      <c r="AO559" s="1">
        <f>[1]节奏总纲!BA559</f>
        <v>49.600543173101961</v>
      </c>
      <c r="AP559" s="1">
        <f>[1]节奏总纲!BB559</f>
        <v>51.12333926384072</v>
      </c>
      <c r="AQ559" s="1">
        <f>[1]节奏总纲!BC559</f>
        <v>53.079414961774418</v>
      </c>
      <c r="AR559" s="1">
        <f>[1]节奏总纲!BD559</f>
        <v>55.831969813928033</v>
      </c>
      <c r="AS559" s="1">
        <f>[1]节奏总纲!BE559</f>
        <v>60.545847299865208</v>
      </c>
    </row>
    <row r="560" spans="17:45">
      <c r="Q560" s="1">
        <v>557</v>
      </c>
      <c r="R560" s="1">
        <f>[1]节奏总纲!AD560</f>
        <v>91.23490819272746</v>
      </c>
      <c r="S560" s="1">
        <f>[1]节奏总纲!AE560</f>
        <v>93.491528963314479</v>
      </c>
      <c r="T560" s="1">
        <f>[1]节奏总纲!AF560</f>
        <v>96.687021268384768</v>
      </c>
      <c r="U560" s="1">
        <f>[1]节奏总纲!AG560</f>
        <v>101.41674135668258</v>
      </c>
      <c r="V560" s="1">
        <f>[1]节奏总纲!AH560</f>
        <v>110.36369926782773</v>
      </c>
      <c r="AN560" s="1">
        <v>557</v>
      </c>
      <c r="AO560" s="1">
        <f>[1]节奏总纲!BA560</f>
        <v>49.612939040499882</v>
      </c>
      <c r="AP560" s="1">
        <f>[1]节奏总纲!BB560</f>
        <v>51.134892147800144</v>
      </c>
      <c r="AQ560" s="1">
        <f>[1]节奏总纲!BC560</f>
        <v>53.090903052785578</v>
      </c>
      <c r="AR560" s="1">
        <f>[1]节奏总纲!BD560</f>
        <v>55.844824724526426</v>
      </c>
      <c r="AS560" s="1">
        <f>[1]节奏总纲!BE560</f>
        <v>60.558217776915981</v>
      </c>
    </row>
    <row r="561" spans="17:45">
      <c r="Q561" s="1">
        <v>558</v>
      </c>
      <c r="R561" s="1">
        <f>[1]节奏总纲!AD561</f>
        <v>91.260298218472343</v>
      </c>
      <c r="S561" s="1">
        <f>[1]节奏总纲!AE561</f>
        <v>93.517873832932594</v>
      </c>
      <c r="T561" s="1">
        <f>[1]节奏总纲!AF561</f>
        <v>96.712444897946057</v>
      </c>
      <c r="U561" s="1">
        <f>[1]节奏总纲!AG561</f>
        <v>101.4445203830205</v>
      </c>
      <c r="V561" s="1">
        <f>[1]节奏总纲!AH561</f>
        <v>110.38801982016201</v>
      </c>
      <c r="AN561" s="1">
        <v>558</v>
      </c>
      <c r="AO561" s="1">
        <f>[1]节奏总纲!BA561</f>
        <v>49.625334907897802</v>
      </c>
      <c r="AP561" s="1">
        <f>[1]节奏总纲!BB561</f>
        <v>51.146445031759569</v>
      </c>
      <c r="AQ561" s="1">
        <f>[1]节奏总纲!BC561</f>
        <v>53.102391143796744</v>
      </c>
      <c r="AR561" s="1">
        <f>[1]节奏总纲!BD561</f>
        <v>55.857679635124818</v>
      </c>
      <c r="AS561" s="1">
        <f>[1]节奏总纲!BE561</f>
        <v>60.570588253966747</v>
      </c>
    </row>
    <row r="562" spans="17:45">
      <c r="Q562" s="1">
        <v>559</v>
      </c>
      <c r="R562" s="1">
        <f>[1]节奏总纲!AD562</f>
        <v>91.285688244217212</v>
      </c>
      <c r="S562" s="1">
        <f>[1]节奏总纲!AE562</f>
        <v>93.544218702550708</v>
      </c>
      <c r="T562" s="1">
        <f>[1]节奏总纲!AF562</f>
        <v>96.737868527507359</v>
      </c>
      <c r="U562" s="1">
        <f>[1]节奏总纲!AG562</f>
        <v>101.47229940935841</v>
      </c>
      <c r="V562" s="1">
        <f>[1]节奏总纲!AH562</f>
        <v>110.41234037249629</v>
      </c>
      <c r="AN562" s="1">
        <v>559</v>
      </c>
      <c r="AO562" s="1">
        <f>[1]节奏总纲!BA562</f>
        <v>49.637730775295729</v>
      </c>
      <c r="AP562" s="1">
        <f>[1]节奏总纲!BB562</f>
        <v>51.157997915718987</v>
      </c>
      <c r="AQ562" s="1">
        <f>[1]节奏总纲!BC562</f>
        <v>53.113879234807904</v>
      </c>
      <c r="AR562" s="1">
        <f>[1]节奏总纲!BD562</f>
        <v>55.87053454572321</v>
      </c>
      <c r="AS562" s="1">
        <f>[1]节奏总纲!BE562</f>
        <v>60.58295873101752</v>
      </c>
    </row>
    <row r="563" spans="17:45">
      <c r="Q563" s="1">
        <v>560</v>
      </c>
      <c r="R563" s="1">
        <f>[1]节奏总纲!AD563</f>
        <v>91.311078269962081</v>
      </c>
      <c r="S563" s="1">
        <f>[1]节奏总纲!AE563</f>
        <v>93.570563572168808</v>
      </c>
      <c r="T563" s="1">
        <f>[1]节奏总纲!AF563</f>
        <v>96.763292157068648</v>
      </c>
      <c r="U563" s="1">
        <f>[1]节奏总纲!AG563</f>
        <v>101.50007843569632</v>
      </c>
      <c r="V563" s="1">
        <f>[1]节奏总纲!AH563</f>
        <v>110.43666092483056</v>
      </c>
      <c r="AN563" s="1">
        <v>560</v>
      </c>
      <c r="AO563" s="1">
        <f>[1]节奏总纲!BA563</f>
        <v>49.65012664269365</v>
      </c>
      <c r="AP563" s="1">
        <f>[1]节奏总纲!BB563</f>
        <v>51.169550799678412</v>
      </c>
      <c r="AQ563" s="1">
        <f>[1]节奏总纲!BC563</f>
        <v>53.12536732581907</v>
      </c>
      <c r="AR563" s="1">
        <f>[1]节奏总纲!BD563</f>
        <v>55.883389456321602</v>
      </c>
      <c r="AS563" s="1">
        <f>[1]节奏总纲!BE563</f>
        <v>60.595329208068286</v>
      </c>
    </row>
    <row r="564" spans="17:45">
      <c r="Q564" s="1">
        <v>561</v>
      </c>
      <c r="R564" s="1">
        <f>[1]节奏总纲!AD564</f>
        <v>91.336468295706965</v>
      </c>
      <c r="S564" s="1">
        <f>[1]节奏总纲!AE564</f>
        <v>93.596908441786923</v>
      </c>
      <c r="T564" s="1">
        <f>[1]节奏总纲!AF564</f>
        <v>96.788715786629936</v>
      </c>
      <c r="U564" s="1">
        <f>[1]节奏总纲!AG564</f>
        <v>101.52785746203423</v>
      </c>
      <c r="V564" s="1">
        <f>[1]节奏总纲!AH564</f>
        <v>110.46098147716484</v>
      </c>
      <c r="AN564" s="1">
        <v>561</v>
      </c>
      <c r="AO564" s="1">
        <f>[1]节奏总纲!BA564</f>
        <v>49.66252251009157</v>
      </c>
      <c r="AP564" s="1">
        <f>[1]节奏总纲!BB564</f>
        <v>51.181103683637836</v>
      </c>
      <c r="AQ564" s="1">
        <f>[1]节奏总纲!BC564</f>
        <v>53.13685541683023</v>
      </c>
      <c r="AR564" s="1">
        <f>[1]节奏总纲!BD564</f>
        <v>55.896244366920001</v>
      </c>
      <c r="AS564" s="1">
        <f>[1]节奏总纲!BE564</f>
        <v>60.607699685119059</v>
      </c>
    </row>
    <row r="565" spans="17:45">
      <c r="Q565" s="1">
        <v>562</v>
      </c>
      <c r="R565" s="1">
        <f>[1]节奏总纲!AD565</f>
        <v>91.361858321451834</v>
      </c>
      <c r="S565" s="1">
        <f>[1]节奏总纲!AE565</f>
        <v>93.623253311405037</v>
      </c>
      <c r="T565" s="1">
        <f>[1]节奏总纲!AF565</f>
        <v>96.814139416191239</v>
      </c>
      <c r="U565" s="1">
        <f>[1]节奏总纲!AG565</f>
        <v>101.55563648837216</v>
      </c>
      <c r="V565" s="1">
        <f>[1]节奏总纲!AH565</f>
        <v>110.48530202949912</v>
      </c>
      <c r="AN565" s="1">
        <v>562</v>
      </c>
      <c r="AO565" s="1">
        <f>[1]节奏总纲!BA565</f>
        <v>49.67491837748949</v>
      </c>
      <c r="AP565" s="1">
        <f>[1]节奏总纲!BB565</f>
        <v>51.192656567597261</v>
      </c>
      <c r="AQ565" s="1">
        <f>[1]节奏总纲!BC565</f>
        <v>53.148343507841396</v>
      </c>
      <c r="AR565" s="1">
        <f>[1]节奏总纲!BD565</f>
        <v>55.909099277518393</v>
      </c>
      <c r="AS565" s="1">
        <f>[1]节奏总纲!BE565</f>
        <v>60.620070162169824</v>
      </c>
    </row>
    <row r="566" spans="17:45">
      <c r="Q566" s="1">
        <v>563</v>
      </c>
      <c r="R566" s="1">
        <f>[1]节奏总纲!AD566</f>
        <v>91.387248347196717</v>
      </c>
      <c r="S566" s="1">
        <f>[1]节奏总纲!AE566</f>
        <v>93.649598181023151</v>
      </c>
      <c r="T566" s="1">
        <f>[1]节奏总纲!AF566</f>
        <v>96.839563045752527</v>
      </c>
      <c r="U566" s="1">
        <f>[1]节奏总纲!AG566</f>
        <v>101.58341551471007</v>
      </c>
      <c r="V566" s="1">
        <f>[1]节奏总纲!AH566</f>
        <v>110.5096225818334</v>
      </c>
      <c r="AN566" s="1">
        <v>563</v>
      </c>
      <c r="AO566" s="1">
        <f>[1]节奏总纲!BA566</f>
        <v>49.687314244887418</v>
      </c>
      <c r="AP566" s="1">
        <f>[1]节奏总纲!BB566</f>
        <v>51.204209451556679</v>
      </c>
      <c r="AQ566" s="1">
        <f>[1]节奏总纲!BC566</f>
        <v>53.159831598852556</v>
      </c>
      <c r="AR566" s="1">
        <f>[1]节奏总纲!BD566</f>
        <v>55.921954188116786</v>
      </c>
      <c r="AS566" s="1">
        <f>[1]节奏总纲!BE566</f>
        <v>60.632440639220597</v>
      </c>
    </row>
    <row r="567" spans="17:45">
      <c r="Q567" s="1">
        <v>564</v>
      </c>
      <c r="R567" s="1">
        <f>[1]节奏总纲!AD567</f>
        <v>91.412638372941586</v>
      </c>
      <c r="S567" s="1">
        <f>[1]节奏总纲!AE567</f>
        <v>93.675943050641251</v>
      </c>
      <c r="T567" s="1">
        <f>[1]节奏总纲!AF567</f>
        <v>96.86498667531383</v>
      </c>
      <c r="U567" s="1">
        <f>[1]节奏总纲!AG567</f>
        <v>101.61119454104798</v>
      </c>
      <c r="V567" s="1">
        <f>[1]节奏总纲!AH567</f>
        <v>110.53394313416767</v>
      </c>
      <c r="AN567" s="1">
        <v>564</v>
      </c>
      <c r="AO567" s="1">
        <f>[1]节奏总纲!BA567</f>
        <v>49.699710112285338</v>
      </c>
      <c r="AP567" s="1">
        <f>[1]节奏总纲!BB567</f>
        <v>51.215762335516104</v>
      </c>
      <c r="AQ567" s="1">
        <f>[1]节奏总纲!BC567</f>
        <v>53.171319689863722</v>
      </c>
      <c r="AR567" s="1">
        <f>[1]节奏总纲!BD567</f>
        <v>55.934809098715178</v>
      </c>
      <c r="AS567" s="1">
        <f>[1]节奏总纲!BE567</f>
        <v>60.64481111627137</v>
      </c>
    </row>
    <row r="568" spans="17:45">
      <c r="Q568" s="1">
        <v>565</v>
      </c>
      <c r="R568" s="1">
        <f>[1]节奏总纲!AD568</f>
        <v>91.43802839868647</v>
      </c>
      <c r="S568" s="1">
        <f>[1]节奏总纲!AE568</f>
        <v>93.702287920259366</v>
      </c>
      <c r="T568" s="1">
        <f>[1]节奏总纲!AF568</f>
        <v>96.890410304875118</v>
      </c>
      <c r="U568" s="1">
        <f>[1]节奏总纲!AG568</f>
        <v>101.63897356738589</v>
      </c>
      <c r="V568" s="1">
        <f>[1]节奏总纲!AH568</f>
        <v>110.55826368650196</v>
      </c>
      <c r="AN568" s="1">
        <v>565</v>
      </c>
      <c r="AO568" s="1">
        <f>[1]节奏总纲!BA568</f>
        <v>49.712105979683258</v>
      </c>
      <c r="AP568" s="1">
        <f>[1]节奏总纲!BB568</f>
        <v>51.227315219475528</v>
      </c>
      <c r="AQ568" s="1">
        <f>[1]节奏总纲!BC568</f>
        <v>53.182807780874882</v>
      </c>
      <c r="AR568" s="1">
        <f>[1]节奏总纲!BD568</f>
        <v>55.94766400931357</v>
      </c>
      <c r="AS568" s="1">
        <f>[1]节奏总纲!BE568</f>
        <v>60.657181593322136</v>
      </c>
    </row>
    <row r="569" spans="17:45">
      <c r="Q569" s="1">
        <v>566</v>
      </c>
      <c r="R569" s="1">
        <f>[1]节奏总纲!AD569</f>
        <v>91.463418424431339</v>
      </c>
      <c r="S569" s="1">
        <f>[1]节奏总纲!AE569</f>
        <v>93.72863278987748</v>
      </c>
      <c r="T569" s="1">
        <f>[1]节奏总纲!AF569</f>
        <v>96.915833934436407</v>
      </c>
      <c r="U569" s="1">
        <f>[1]节奏总纲!AG569</f>
        <v>101.66675259372381</v>
      </c>
      <c r="V569" s="1">
        <f>[1]节奏总纲!AH569</f>
        <v>110.58258423883623</v>
      </c>
      <c r="AN569" s="1">
        <v>566</v>
      </c>
      <c r="AO569" s="1">
        <f>[1]节奏总纲!BA569</f>
        <v>49.724501847081179</v>
      </c>
      <c r="AP569" s="1">
        <f>[1]节奏总纲!BB569</f>
        <v>51.238868103434953</v>
      </c>
      <c r="AQ569" s="1">
        <f>[1]节奏总纲!BC569</f>
        <v>53.194295871886048</v>
      </c>
      <c r="AR569" s="1">
        <f>[1]节奏总纲!BD569</f>
        <v>55.960518919911962</v>
      </c>
      <c r="AS569" s="1">
        <f>[1]节奏总纲!BE569</f>
        <v>60.669552070372909</v>
      </c>
    </row>
    <row r="570" spans="17:45">
      <c r="Q570" s="1">
        <v>567</v>
      </c>
      <c r="R570" s="1">
        <f>[1]节奏总纲!AD570</f>
        <v>91.488808450176222</v>
      </c>
      <c r="S570" s="1">
        <f>[1]节奏总纲!AE570</f>
        <v>93.754977659495594</v>
      </c>
      <c r="T570" s="1">
        <f>[1]节奏总纲!AF570</f>
        <v>96.941257563997709</v>
      </c>
      <c r="U570" s="1">
        <f>[1]节奏总纲!AG570</f>
        <v>101.69453162006172</v>
      </c>
      <c r="V570" s="1">
        <f>[1]节奏总纲!AH570</f>
        <v>110.60690479117051</v>
      </c>
      <c r="AN570" s="1">
        <v>567</v>
      </c>
      <c r="AO570" s="1">
        <f>[1]节奏总纲!BA570</f>
        <v>49.736897714479106</v>
      </c>
      <c r="AP570" s="1">
        <f>[1]节奏总纲!BB570</f>
        <v>51.250420987394378</v>
      </c>
      <c r="AQ570" s="1">
        <f>[1]节奏总纲!BC570</f>
        <v>53.205783962897208</v>
      </c>
      <c r="AR570" s="1">
        <f>[1]节奏总纲!BD570</f>
        <v>55.973373830510361</v>
      </c>
      <c r="AS570" s="1">
        <f>[1]节奏总纲!BE570</f>
        <v>60.681922547423675</v>
      </c>
    </row>
    <row r="571" spans="17:45">
      <c r="Q571" s="1">
        <v>568</v>
      </c>
      <c r="R571" s="1">
        <f>[1]节奏总纲!AD571</f>
        <v>91.514198475921091</v>
      </c>
      <c r="S571" s="1">
        <f>[1]节奏总纲!AE571</f>
        <v>93.781322529113694</v>
      </c>
      <c r="T571" s="1">
        <f>[1]节奏总纲!AF571</f>
        <v>96.966681193558998</v>
      </c>
      <c r="U571" s="1">
        <f>[1]节奏总纲!AG571</f>
        <v>101.72231064639963</v>
      </c>
      <c r="V571" s="1">
        <f>[1]节奏总纲!AH571</f>
        <v>110.63122534350479</v>
      </c>
      <c r="AN571" s="1">
        <v>568</v>
      </c>
      <c r="AO571" s="1">
        <f>[1]节奏总纲!BA571</f>
        <v>49.749293581877026</v>
      </c>
      <c r="AP571" s="1">
        <f>[1]节奏总纲!BB571</f>
        <v>51.261973871353796</v>
      </c>
      <c r="AQ571" s="1">
        <f>[1]节奏总纲!BC571</f>
        <v>53.217272053908374</v>
      </c>
      <c r="AR571" s="1">
        <f>[1]节奏总纲!BD571</f>
        <v>55.986228741108754</v>
      </c>
      <c r="AS571" s="1">
        <f>[1]节奏总纲!BE571</f>
        <v>60.694293024474447</v>
      </c>
    </row>
    <row r="572" spans="17:45">
      <c r="Q572" s="1">
        <v>569</v>
      </c>
      <c r="R572" s="1">
        <f>[1]节奏总纲!AD572</f>
        <v>91.539588501665975</v>
      </c>
      <c r="S572" s="1">
        <f>[1]节奏总纲!AE572</f>
        <v>93.807667398731809</v>
      </c>
      <c r="T572" s="1">
        <f>[1]节奏总纲!AF572</f>
        <v>96.9921048231203</v>
      </c>
      <c r="U572" s="1">
        <f>[1]节奏总纲!AG572</f>
        <v>101.75008967273754</v>
      </c>
      <c r="V572" s="1">
        <f>[1]节奏总纲!AH572</f>
        <v>110.65554589583907</v>
      </c>
      <c r="AN572" s="1">
        <v>569</v>
      </c>
      <c r="AO572" s="1">
        <f>[1]节奏总纲!BA572</f>
        <v>49.761689449274947</v>
      </c>
      <c r="AP572" s="1">
        <f>[1]节奏总纲!BB572</f>
        <v>51.27352675531322</v>
      </c>
      <c r="AQ572" s="1">
        <f>[1]节奏总纲!BC572</f>
        <v>53.228760144919534</v>
      </c>
      <c r="AR572" s="1">
        <f>[1]节奏总纲!BD572</f>
        <v>55.999083651707146</v>
      </c>
      <c r="AS572" s="1">
        <f>[1]节奏总纲!BE572</f>
        <v>60.706663501525213</v>
      </c>
    </row>
    <row r="573" spans="17:45">
      <c r="Q573" s="1">
        <v>570</v>
      </c>
      <c r="R573" s="1">
        <f>[1]节奏总纲!AD573</f>
        <v>91.564978527410844</v>
      </c>
      <c r="S573" s="1">
        <f>[1]节奏总纲!AE573</f>
        <v>93.834012268349923</v>
      </c>
      <c r="T573" s="1">
        <f>[1]节奏总纲!AF573</f>
        <v>97.015787500523516</v>
      </c>
      <c r="U573" s="1">
        <f>[1]节奏总纲!AG573</f>
        <v>101.77786869907547</v>
      </c>
      <c r="V573" s="1">
        <f>[1]节奏总纲!AH573</f>
        <v>110.67986644817334</v>
      </c>
      <c r="AN573" s="1">
        <v>570</v>
      </c>
      <c r="AO573" s="1">
        <f>[1]节奏总纲!BA573</f>
        <v>49.774085316672867</v>
      </c>
      <c r="AP573" s="1">
        <f>[1]节奏总纲!BB573</f>
        <v>51.285079639272645</v>
      </c>
      <c r="AQ573" s="1">
        <f>[1]节奏总纲!BC573</f>
        <v>53.240248235930693</v>
      </c>
      <c r="AR573" s="1">
        <f>[1]节奏总纲!BD573</f>
        <v>56.010312347085055</v>
      </c>
      <c r="AS573" s="1">
        <f>[1]节奏总纲!BE573</f>
        <v>60.719033978575986</v>
      </c>
    </row>
    <row r="574" spans="17:45">
      <c r="Q574" s="1">
        <v>571</v>
      </c>
      <c r="R574" s="1">
        <f>[1]节奏总纲!AD574</f>
        <v>91.590368553155713</v>
      </c>
      <c r="S574" s="1">
        <f>[1]节奏总纲!AE574</f>
        <v>93.860357137968037</v>
      </c>
      <c r="T574" s="1">
        <f>[1]节奏总纲!AF574</f>
        <v>97.038686017141032</v>
      </c>
      <c r="U574" s="1">
        <f>[1]节奏总纲!AG574</f>
        <v>101.80564772541338</v>
      </c>
      <c r="V574" s="1">
        <f>[1]节奏总纲!AH574</f>
        <v>110.70418700050762</v>
      </c>
      <c r="AN574" s="1">
        <v>571</v>
      </c>
      <c r="AO574" s="1">
        <f>[1]节奏总纲!BA574</f>
        <v>49.786481184070794</v>
      </c>
      <c r="AP574" s="1">
        <f>[1]节奏总纲!BB574</f>
        <v>51.29663252323207</v>
      </c>
      <c r="AQ574" s="1">
        <f>[1]节奏总纲!BC574</f>
        <v>53.25173632694186</v>
      </c>
      <c r="AR574" s="1">
        <f>[1]节奏总纲!BD574</f>
        <v>56.021416221776612</v>
      </c>
      <c r="AS574" s="1">
        <f>[1]节奏总纲!BE574</f>
        <v>60.731404455626752</v>
      </c>
    </row>
    <row r="575" spans="17:45">
      <c r="Q575" s="1">
        <v>572</v>
      </c>
      <c r="R575" s="1">
        <f>[1]节奏总纲!AD575</f>
        <v>91.615758578900596</v>
      </c>
      <c r="S575" s="1">
        <f>[1]节奏总纲!AE575</f>
        <v>93.886702007586138</v>
      </c>
      <c r="T575" s="1">
        <f>[1]节奏总纲!AF575</f>
        <v>97.061584533758534</v>
      </c>
      <c r="U575" s="1">
        <f>[1]节奏总纲!AG575</f>
        <v>101.83342675175129</v>
      </c>
      <c r="V575" s="1">
        <f>[1]节奏总纲!AH575</f>
        <v>110.7285075528419</v>
      </c>
      <c r="AN575" s="1">
        <v>572</v>
      </c>
      <c r="AO575" s="1">
        <f>[1]节奏总纲!BA575</f>
        <v>49.798877051468715</v>
      </c>
      <c r="AP575" s="1">
        <f>[1]节奏总纲!BB575</f>
        <v>51.308185407191495</v>
      </c>
      <c r="AQ575" s="1">
        <f>[1]节奏总纲!BC575</f>
        <v>53.263224417953019</v>
      </c>
      <c r="AR575" s="1">
        <f>[1]节奏总纲!BD575</f>
        <v>56.032520096468168</v>
      </c>
      <c r="AS575" s="1">
        <f>[1]节奏总纲!BE575</f>
        <v>60.743774932677525</v>
      </c>
    </row>
    <row r="576" spans="17:45">
      <c r="Q576" s="1">
        <v>573</v>
      </c>
      <c r="R576" s="1">
        <f>[1]节奏总纲!AD576</f>
        <v>91.641148604645466</v>
      </c>
      <c r="S576" s="1">
        <f>[1]节奏总纲!AE576</f>
        <v>93.913046877204252</v>
      </c>
      <c r="T576" s="1">
        <f>[1]节奏总纲!AF576</f>
        <v>97.084483050376051</v>
      </c>
      <c r="U576" s="1">
        <f>[1]节奏总纲!AG576</f>
        <v>101.8612057780892</v>
      </c>
      <c r="V576" s="1">
        <f>[1]节奏总纲!AH576</f>
        <v>110.75282810517618</v>
      </c>
      <c r="AN576" s="1">
        <v>573</v>
      </c>
      <c r="AO576" s="1">
        <f>[1]节奏总纲!BA576</f>
        <v>49.811272918866635</v>
      </c>
      <c r="AP576" s="1">
        <f>[1]节奏总纲!BB576</f>
        <v>51.319738291150912</v>
      </c>
      <c r="AQ576" s="1">
        <f>[1]节奏总纲!BC576</f>
        <v>53.274712508964186</v>
      </c>
      <c r="AR576" s="1">
        <f>[1]节奏总纲!BD576</f>
        <v>56.043623971159718</v>
      </c>
      <c r="AS576" s="1">
        <f>[1]节奏总纲!BE576</f>
        <v>60.75614540972829</v>
      </c>
    </row>
    <row r="577" spans="17:45">
      <c r="Q577" s="1">
        <v>574</v>
      </c>
      <c r="R577" s="1">
        <f>[1]节奏总纲!AD577</f>
        <v>91.666538630390349</v>
      </c>
      <c r="S577" s="1">
        <f>[1]节奏总纲!AE577</f>
        <v>93.939391746822366</v>
      </c>
      <c r="T577" s="1">
        <f>[1]节奏总纲!AF577</f>
        <v>97.107381566993553</v>
      </c>
      <c r="U577" s="1">
        <f>[1]节奏总纲!AG577</f>
        <v>101.88898480442712</v>
      </c>
      <c r="V577" s="1">
        <f>[1]节奏总纲!AH577</f>
        <v>110.77714865751045</v>
      </c>
      <c r="AN577" s="1">
        <v>574</v>
      </c>
      <c r="AO577" s="1">
        <f>[1]节奏总纲!BA577</f>
        <v>49.823668786264555</v>
      </c>
      <c r="AP577" s="1">
        <f>[1]节奏总纲!BB577</f>
        <v>51.331291175110337</v>
      </c>
      <c r="AQ577" s="1">
        <f>[1]节奏总纲!BC577</f>
        <v>53.286200599975345</v>
      </c>
      <c r="AR577" s="1">
        <f>[1]节奏总纲!BD577</f>
        <v>56.054727845851275</v>
      </c>
      <c r="AS577" s="1">
        <f>[1]节奏总纲!BE577</f>
        <v>60.768515886779063</v>
      </c>
    </row>
    <row r="578" spans="17:45">
      <c r="Q578" s="1">
        <v>575</v>
      </c>
      <c r="R578" s="1">
        <f>[1]节奏总纲!AD578</f>
        <v>91.691928656135218</v>
      </c>
      <c r="S578" s="1">
        <f>[1]节奏总纲!AE578</f>
        <v>93.965736616440481</v>
      </c>
      <c r="T578" s="1">
        <f>[1]节奏总纲!AF578</f>
        <v>97.130280083611069</v>
      </c>
      <c r="U578" s="1">
        <f>[1]节奏总纲!AG578</f>
        <v>101.91676383076503</v>
      </c>
      <c r="V578" s="1">
        <f>[1]节奏总纲!AH578</f>
        <v>110.80146920984474</v>
      </c>
      <c r="AN578" s="1">
        <v>575</v>
      </c>
      <c r="AO578" s="1">
        <f>[1]节奏总纲!BA578</f>
        <v>49.836064653662483</v>
      </c>
      <c r="AP578" s="1">
        <f>[1]节奏总纲!BB578</f>
        <v>51.342844059069762</v>
      </c>
      <c r="AQ578" s="1">
        <f>[1]节奏总纲!BC578</f>
        <v>53.297688690986512</v>
      </c>
      <c r="AR578" s="1">
        <f>[1]节奏总纲!BD578</f>
        <v>56.065831720542832</v>
      </c>
      <c r="AS578" s="1">
        <f>[1]节奏总纲!BE578</f>
        <v>60.780886363829836</v>
      </c>
    </row>
    <row r="579" spans="17:45">
      <c r="Q579" s="1">
        <v>576</v>
      </c>
      <c r="R579" s="1">
        <f>[1]节奏总纲!AD579</f>
        <v>91.717318681880101</v>
      </c>
      <c r="S579" s="1">
        <f>[1]节奏总纲!AE579</f>
        <v>93.992081486058581</v>
      </c>
      <c r="T579" s="1">
        <f>[1]节奏总纲!AF579</f>
        <v>97.153178600228586</v>
      </c>
      <c r="U579" s="1">
        <f>[1]节奏总纲!AG579</f>
        <v>101.94454285710295</v>
      </c>
      <c r="V579" s="1">
        <f>[1]节奏总纲!AH579</f>
        <v>110.82578976217901</v>
      </c>
      <c r="AN579" s="1">
        <v>576</v>
      </c>
      <c r="AO579" s="1">
        <f>[1]节奏总纲!BA579</f>
        <v>49.848460521060403</v>
      </c>
      <c r="AP579" s="1">
        <f>[1]节奏总纲!BB579</f>
        <v>51.354396943029187</v>
      </c>
      <c r="AQ579" s="1">
        <f>[1]节奏总纲!BC579</f>
        <v>53.309176781997671</v>
      </c>
      <c r="AR579" s="1">
        <f>[1]节奏总纲!BD579</f>
        <v>56.076935595234382</v>
      </c>
      <c r="AS579" s="1">
        <f>[1]节奏总纲!BE579</f>
        <v>60.793256840880602</v>
      </c>
    </row>
    <row r="580" spans="17:45">
      <c r="Q580" s="1">
        <v>577</v>
      </c>
      <c r="R580" s="1">
        <f>[1]节奏总纲!AD580</f>
        <v>91.742708707624971</v>
      </c>
      <c r="S580" s="1">
        <f>[1]节奏总纲!AE580</f>
        <v>94.016709456706678</v>
      </c>
      <c r="T580" s="1">
        <f>[1]节奏总纲!AF580</f>
        <v>97.176077116846088</v>
      </c>
      <c r="U580" s="1">
        <f>[1]节奏总纲!AG580</f>
        <v>101.97232188344086</v>
      </c>
      <c r="V580" s="1">
        <f>[1]节奏总纲!AH580</f>
        <v>110.85011031451329</v>
      </c>
      <c r="AN580" s="1">
        <v>577</v>
      </c>
      <c r="AO580" s="1">
        <f>[1]节奏总纲!BA580</f>
        <v>49.860856388458323</v>
      </c>
      <c r="AP580" s="1">
        <f>[1]节奏总纲!BB580</f>
        <v>51.365949826988611</v>
      </c>
      <c r="AQ580" s="1">
        <f>[1]节奏总纲!BC580</f>
        <v>53.320664873008838</v>
      </c>
      <c r="AR580" s="1">
        <f>[1]节奏总纲!BD580</f>
        <v>56.088039469925938</v>
      </c>
      <c r="AS580" s="1">
        <f>[1]节奏总纲!BE580</f>
        <v>60.805627317931375</v>
      </c>
    </row>
    <row r="581" spans="17:45">
      <c r="Q581" s="1">
        <v>578</v>
      </c>
      <c r="R581" s="1">
        <f>[1]节奏总纲!AD581</f>
        <v>91.768098733369854</v>
      </c>
      <c r="S581" s="1">
        <f>[1]节奏总纲!AE581</f>
        <v>94.040599609814038</v>
      </c>
      <c r="T581" s="1">
        <f>[1]节奏总纲!AF581</f>
        <v>97.198975633463604</v>
      </c>
      <c r="U581" s="1">
        <f>[1]节奏总纲!AG581</f>
        <v>102.00008856468429</v>
      </c>
      <c r="V581" s="1">
        <f>[1]节奏总纲!AH581</f>
        <v>110.87443086684758</v>
      </c>
      <c r="AN581" s="1">
        <v>578</v>
      </c>
      <c r="AO581" s="1">
        <f>[1]节奏总纲!BA581</f>
        <v>49.873252255856244</v>
      </c>
      <c r="AP581" s="1">
        <f>[1]节奏总纲!BB581</f>
        <v>51.377502710948029</v>
      </c>
      <c r="AQ581" s="1">
        <f>[1]节奏总纲!BC581</f>
        <v>53.332152964019997</v>
      </c>
      <c r="AR581" s="1">
        <f>[1]节奏总纲!BD581</f>
        <v>56.099143344617488</v>
      </c>
      <c r="AS581" s="1">
        <f>[1]节奏总纲!BE581</f>
        <v>60.817997794982141</v>
      </c>
    </row>
    <row r="582" spans="17:45">
      <c r="Q582" s="1">
        <v>579</v>
      </c>
      <c r="R582" s="1">
        <f>[1]节奏总纲!AD582</f>
        <v>91.793488759114723</v>
      </c>
      <c r="S582" s="1">
        <f>[1]节奏总纲!AE582</f>
        <v>94.064489762921397</v>
      </c>
      <c r="T582" s="1">
        <f>[1]节奏总纲!AF582</f>
        <v>97.221874150081106</v>
      </c>
      <c r="U582" s="1">
        <f>[1]节奏总纲!AG582</f>
        <v>102.02446916215973</v>
      </c>
      <c r="V582" s="1">
        <f>[1]节奏总纲!AH582</f>
        <v>110.89875141918185</v>
      </c>
      <c r="AN582" s="1">
        <v>579</v>
      </c>
      <c r="AO582" s="1">
        <f>[1]节奏总纲!BA582</f>
        <v>49.885648123254171</v>
      </c>
      <c r="AP582" s="1">
        <f>[1]节奏总纲!BB582</f>
        <v>51.389055594907454</v>
      </c>
      <c r="AQ582" s="1">
        <f>[1]节奏总纲!BC582</f>
        <v>53.343641055031163</v>
      </c>
      <c r="AR582" s="1">
        <f>[1]节奏总纲!BD582</f>
        <v>56.110247219309045</v>
      </c>
      <c r="AS582" s="1">
        <f>[1]节奏总纲!BE582</f>
        <v>60.830368272032914</v>
      </c>
    </row>
    <row r="583" spans="17:45">
      <c r="Q583" s="1">
        <v>580</v>
      </c>
      <c r="R583" s="1">
        <f>[1]节奏总纲!AD583</f>
        <v>91.818878784859606</v>
      </c>
      <c r="S583" s="1">
        <f>[1]节奏总纲!AE583</f>
        <v>94.088379916028757</v>
      </c>
      <c r="T583" s="1">
        <f>[1]节奏总纲!AF583</f>
        <v>97.244772666698623</v>
      </c>
      <c r="U583" s="1">
        <f>[1]节奏总纲!AG583</f>
        <v>102.04884975963516</v>
      </c>
      <c r="V583" s="1">
        <f>[1]节奏总纲!AH583</f>
        <v>110.92307197151612</v>
      </c>
      <c r="AN583" s="1">
        <v>580</v>
      </c>
      <c r="AO583" s="1">
        <f>[1]节奏总纲!BA583</f>
        <v>49.898043990652091</v>
      </c>
      <c r="AP583" s="1">
        <f>[1]节奏总纲!BB583</f>
        <v>51.400608478866879</v>
      </c>
      <c r="AQ583" s="1">
        <f>[1]节奏总纲!BC583</f>
        <v>53.355129146042323</v>
      </c>
      <c r="AR583" s="1">
        <f>[1]节奏总纲!BD583</f>
        <v>56.121351094000602</v>
      </c>
      <c r="AS583" s="1">
        <f>[1]节奏总纲!BE583</f>
        <v>60.842738749083679</v>
      </c>
    </row>
    <row r="584" spans="17:45">
      <c r="Q584" s="1">
        <v>581</v>
      </c>
      <c r="R584" s="1">
        <f>[1]节奏总纲!AD584</f>
        <v>91.844268810604476</v>
      </c>
      <c r="S584" s="1">
        <f>[1]节奏总纲!AE584</f>
        <v>94.112270069136102</v>
      </c>
      <c r="T584" s="1">
        <f>[1]节奏总纲!AF584</f>
        <v>97.267671183316139</v>
      </c>
      <c r="U584" s="1">
        <f>[1]节奏总纲!AG584</f>
        <v>102.0732303571106</v>
      </c>
      <c r="V584" s="1">
        <f>[1]节奏总纲!AH584</f>
        <v>110.94739252385041</v>
      </c>
      <c r="AN584" s="1">
        <v>581</v>
      </c>
      <c r="AO584" s="1">
        <f>[1]节奏总纲!BA584</f>
        <v>49.910439858050012</v>
      </c>
      <c r="AP584" s="1">
        <f>[1]节奏总纲!BB584</f>
        <v>51.412161362826303</v>
      </c>
      <c r="AQ584" s="1">
        <f>[1]节奏总纲!BC584</f>
        <v>53.366617237053489</v>
      </c>
      <c r="AR584" s="1">
        <f>[1]节奏总纲!BD584</f>
        <v>56.132454968692151</v>
      </c>
      <c r="AS584" s="1">
        <f>[1]节奏总纲!BE584</f>
        <v>60.855109226134452</v>
      </c>
    </row>
    <row r="585" spans="17:45">
      <c r="Q585" s="1">
        <v>582</v>
      </c>
      <c r="R585" s="1">
        <f>[1]节奏总纲!AD585</f>
        <v>91.869658836349345</v>
      </c>
      <c r="S585" s="1">
        <f>[1]节奏总纲!AE585</f>
        <v>94.136160222243461</v>
      </c>
      <c r="T585" s="1">
        <f>[1]节奏总纲!AF585</f>
        <v>97.290569699933641</v>
      </c>
      <c r="U585" s="1">
        <f>[1]节奏总纲!AG585</f>
        <v>102.09761095458603</v>
      </c>
      <c r="V585" s="1">
        <f>[1]节奏总纲!AH585</f>
        <v>110.97171307618468</v>
      </c>
      <c r="AN585" s="1">
        <v>582</v>
      </c>
      <c r="AO585" s="1">
        <f>[1]节奏总纲!BA585</f>
        <v>49.922835725447939</v>
      </c>
      <c r="AP585" s="1">
        <f>[1]节奏总纲!BB585</f>
        <v>51.423714246785721</v>
      </c>
      <c r="AQ585" s="1">
        <f>[1]节奏总纲!BC585</f>
        <v>53.378105328064649</v>
      </c>
      <c r="AR585" s="1">
        <f>[1]节奏总纲!BD585</f>
        <v>56.143558843383708</v>
      </c>
      <c r="AS585" s="1">
        <f>[1]节奏总纲!BE585</f>
        <v>60.867479703185218</v>
      </c>
    </row>
    <row r="586" spans="17:45">
      <c r="Q586" s="1">
        <v>583</v>
      </c>
      <c r="R586" s="1">
        <f>[1]节奏总纲!AD586</f>
        <v>91.895048862094228</v>
      </c>
      <c r="S586" s="1">
        <f>[1]节奏总纲!AE586</f>
        <v>94.160050375350821</v>
      </c>
      <c r="T586" s="1">
        <f>[1]节奏总纲!AF586</f>
        <v>97.313468216551158</v>
      </c>
      <c r="U586" s="1">
        <f>[1]节奏总纲!AG586</f>
        <v>102.12199155206147</v>
      </c>
      <c r="V586" s="1">
        <f>[1]节奏总纲!AH586</f>
        <v>110.99603362851896</v>
      </c>
      <c r="AN586" s="1">
        <v>583</v>
      </c>
      <c r="AO586" s="1">
        <f>[1]节奏总纲!BA586</f>
        <v>49.935231592845859</v>
      </c>
      <c r="AP586" s="1">
        <f>[1]节奏总纲!BB586</f>
        <v>51.435267130745146</v>
      </c>
      <c r="AQ586" s="1">
        <f>[1]节奏总纲!BC586</f>
        <v>53.389593419075815</v>
      </c>
      <c r="AR586" s="1">
        <f>[1]节奏总纲!BD586</f>
        <v>56.154662718075265</v>
      </c>
      <c r="AS586" s="1">
        <f>[1]节奏总纲!BE586</f>
        <v>60.879850180235991</v>
      </c>
    </row>
    <row r="587" spans="17:45">
      <c r="Q587" s="1">
        <v>584</v>
      </c>
      <c r="R587" s="1">
        <f>[1]节奏总纲!AD587</f>
        <v>91.920438887839097</v>
      </c>
      <c r="S587" s="1">
        <f>[1]节奏总纲!AE587</f>
        <v>94.18394052845818</v>
      </c>
      <c r="T587" s="1">
        <f>[1]节奏总纲!AF587</f>
        <v>97.33636673316866</v>
      </c>
      <c r="U587" s="1">
        <f>[1]节奏总纲!AG587</f>
        <v>102.14637214953692</v>
      </c>
      <c r="V587" s="1">
        <f>[1]节奏总纲!AH587</f>
        <v>111.02092622816714</v>
      </c>
      <c r="AN587" s="1">
        <v>584</v>
      </c>
      <c r="AO587" s="1">
        <f>[1]节奏总纲!BA587</f>
        <v>49.94762746024378</v>
      </c>
      <c r="AP587" s="1">
        <f>[1]节奏总纲!BB587</f>
        <v>51.446820014704571</v>
      </c>
      <c r="AQ587" s="1">
        <f>[1]节奏总纲!BC587</f>
        <v>53.401081510086975</v>
      </c>
      <c r="AR587" s="1">
        <f>[1]节奏总纲!BD587</f>
        <v>56.165766592766815</v>
      </c>
      <c r="AS587" s="1">
        <f>[1]节奏总纲!BE587</f>
        <v>60.892220657286757</v>
      </c>
    </row>
    <row r="588" spans="17:45">
      <c r="Q588" s="1">
        <v>585</v>
      </c>
      <c r="R588" s="1">
        <f>[1]节奏总纲!AD588</f>
        <v>91.945828913583981</v>
      </c>
      <c r="S588" s="1">
        <f>[1]节奏总纲!AE588</f>
        <v>94.20783068156554</v>
      </c>
      <c r="T588" s="1">
        <f>[1]节奏总纲!AF588</f>
        <v>97.359265249786176</v>
      </c>
      <c r="U588" s="1">
        <f>[1]节奏总纲!AG588</f>
        <v>102.17075274701234</v>
      </c>
      <c r="V588" s="1">
        <f>[1]节奏总纲!AH588</f>
        <v>111.04593030133361</v>
      </c>
      <c r="AN588" s="1">
        <v>585</v>
      </c>
      <c r="AO588" s="1">
        <f>[1]节奏总纲!BA588</f>
        <v>49.9600233276417</v>
      </c>
      <c r="AP588" s="1">
        <f>[1]节奏总纲!BB588</f>
        <v>51.458372898663995</v>
      </c>
      <c r="AQ588" s="1">
        <f>[1]节奏总纲!BC588</f>
        <v>53.412569601098141</v>
      </c>
      <c r="AR588" s="1">
        <f>[1]节奏总纲!BD588</f>
        <v>56.176870467458372</v>
      </c>
      <c r="AS588" s="1">
        <f>[1]节奏总纲!BE588</f>
        <v>60.904591134337529</v>
      </c>
    </row>
    <row r="589" spans="17:45">
      <c r="Q589" s="1">
        <v>586</v>
      </c>
      <c r="R589" s="1">
        <f>[1]节奏总纲!AD589</f>
        <v>91.97121893932885</v>
      </c>
      <c r="S589" s="1">
        <f>[1]节奏总纲!AE589</f>
        <v>94.231720834672899</v>
      </c>
      <c r="T589" s="1">
        <f>[1]节奏总纲!AF589</f>
        <v>97.382163766403693</v>
      </c>
      <c r="U589" s="1">
        <f>[1]节奏总纲!AG589</f>
        <v>102.19513334448779</v>
      </c>
      <c r="V589" s="1">
        <f>[1]节奏总纲!AH589</f>
        <v>111.07093437450008</v>
      </c>
      <c r="AN589" s="1">
        <v>586</v>
      </c>
      <c r="AO589" s="1">
        <f>[1]节奏总纲!BA589</f>
        <v>49.972419195039627</v>
      </c>
      <c r="AP589" s="1">
        <f>[1]节奏总纲!BB589</f>
        <v>51.46992578262342</v>
      </c>
      <c r="AQ589" s="1">
        <f>[1]节奏总纲!BC589</f>
        <v>53.424057692109301</v>
      </c>
      <c r="AR589" s="1">
        <f>[1]节奏总纲!BD589</f>
        <v>56.187974342149921</v>
      </c>
      <c r="AS589" s="1">
        <f>[1]节奏总纲!BE589</f>
        <v>60.916961611388302</v>
      </c>
    </row>
    <row r="590" spans="17:45">
      <c r="Q590" s="1">
        <v>587</v>
      </c>
      <c r="R590" s="1">
        <f>[1]节奏总纲!AD590</f>
        <v>91.996608965073733</v>
      </c>
      <c r="S590" s="1">
        <f>[1]节奏总纲!AE590</f>
        <v>94.255610987780258</v>
      </c>
      <c r="T590" s="1">
        <f>[1]节奏总纲!AF590</f>
        <v>97.405062283021195</v>
      </c>
      <c r="U590" s="1">
        <f>[1]节奏总纲!AG590</f>
        <v>102.21951394196321</v>
      </c>
      <c r="V590" s="1">
        <f>[1]节奏总纲!AH590</f>
        <v>111.09593844766655</v>
      </c>
      <c r="AN590" s="1">
        <v>587</v>
      </c>
      <c r="AO590" s="1">
        <f>[1]节奏总纲!BA590</f>
        <v>49.984815062437548</v>
      </c>
      <c r="AP590" s="1">
        <f>[1]节奏总纲!BB590</f>
        <v>51.481478666582838</v>
      </c>
      <c r="AQ590" s="1">
        <f>[1]节奏总纲!BC590</f>
        <v>53.43554578312046</v>
      </c>
      <c r="AR590" s="1">
        <f>[1]节奏总纲!BD590</f>
        <v>56.199078216841478</v>
      </c>
      <c r="AS590" s="1">
        <f>[1]节奏总纲!BE590</f>
        <v>60.929332088439068</v>
      </c>
    </row>
    <row r="591" spans="17:45">
      <c r="Q591" s="1">
        <v>588</v>
      </c>
      <c r="R591" s="1">
        <f>[1]节奏总纲!AD591</f>
        <v>92.020525784214271</v>
      </c>
      <c r="S591" s="1">
        <f>[1]节奏总纲!AE591</f>
        <v>94.279501140887604</v>
      </c>
      <c r="T591" s="1">
        <f>[1]节奏总纲!AF591</f>
        <v>97.427960799638711</v>
      </c>
      <c r="U591" s="1">
        <f>[1]节奏总纲!AG591</f>
        <v>102.24389453943866</v>
      </c>
      <c r="V591" s="1">
        <f>[1]节奏总纲!AH591</f>
        <v>111.12094252083303</v>
      </c>
      <c r="AN591" s="1">
        <v>588</v>
      </c>
      <c r="AO591" s="1">
        <f>[1]节奏总纲!BA591</f>
        <v>49.997210929835468</v>
      </c>
      <c r="AP591" s="1">
        <f>[1]节奏总纲!BB591</f>
        <v>51.493031550542263</v>
      </c>
      <c r="AQ591" s="1">
        <f>[1]节奏总纲!BC591</f>
        <v>53.447033874131627</v>
      </c>
      <c r="AR591" s="1">
        <f>[1]节奏总纲!BD591</f>
        <v>56.210182091533035</v>
      </c>
      <c r="AS591" s="1">
        <f>[1]节奏总纲!BE591</f>
        <v>60.941702565489841</v>
      </c>
    </row>
    <row r="592" spans="17:45">
      <c r="Q592" s="1">
        <v>589</v>
      </c>
      <c r="R592" s="1">
        <f>[1]节奏总纲!AD592</f>
        <v>92.044215515890215</v>
      </c>
      <c r="S592" s="1">
        <f>[1]节奏总纲!AE592</f>
        <v>94.303391293994963</v>
      </c>
      <c r="T592" s="1">
        <f>[1]节奏总纲!AF592</f>
        <v>97.450859316256214</v>
      </c>
      <c r="U592" s="1">
        <f>[1]节奏总纲!AG592</f>
        <v>102.26827513691408</v>
      </c>
      <c r="V592" s="1">
        <f>[1]节奏总纲!AH592</f>
        <v>111.14594659399951</v>
      </c>
      <c r="AN592" s="1">
        <v>589</v>
      </c>
      <c r="AO592" s="1">
        <f>[1]节奏总纲!BA592</f>
        <v>50.008294986680248</v>
      </c>
      <c r="AP592" s="1">
        <f>[1]节奏总纲!BB592</f>
        <v>51.504584434501687</v>
      </c>
      <c r="AQ592" s="1">
        <f>[1]节奏总纲!BC592</f>
        <v>53.458521965142786</v>
      </c>
      <c r="AR592" s="1">
        <f>[1]节奏总纲!BD592</f>
        <v>56.221285966224585</v>
      </c>
      <c r="AS592" s="1">
        <f>[1]节奏总纲!BE592</f>
        <v>60.954073042540607</v>
      </c>
    </row>
    <row r="593" spans="17:45">
      <c r="Q593" s="1">
        <v>590</v>
      </c>
      <c r="R593" s="1">
        <f>[1]节奏总纲!AD593</f>
        <v>92.067905247566145</v>
      </c>
      <c r="S593" s="1">
        <f>[1]节奏总纲!AE593</f>
        <v>94.327281447102322</v>
      </c>
      <c r="T593" s="1">
        <f>[1]节奏总纲!AF593</f>
        <v>97.47375783287373</v>
      </c>
      <c r="U593" s="1">
        <f>[1]节奏总纲!AG593</f>
        <v>102.29265573438953</v>
      </c>
      <c r="V593" s="1">
        <f>[1]节奏总纲!AH593</f>
        <v>111.17095066716598</v>
      </c>
      <c r="AN593" s="1">
        <v>590</v>
      </c>
      <c r="AO593" s="1">
        <f>[1]节奏总纲!BA593</f>
        <v>50.018998195299922</v>
      </c>
      <c r="AP593" s="1">
        <f>[1]节奏总纲!BB593</f>
        <v>51.516137318461112</v>
      </c>
      <c r="AQ593" s="1">
        <f>[1]节奏总纲!BC593</f>
        <v>53.470010056153953</v>
      </c>
      <c r="AR593" s="1">
        <f>[1]节奏总纲!BD593</f>
        <v>56.232389840916142</v>
      </c>
      <c r="AS593" s="1">
        <f>[1]节奏总纲!BE593</f>
        <v>60.96644351959138</v>
      </c>
    </row>
    <row r="594" spans="17:45">
      <c r="Q594" s="1">
        <v>591</v>
      </c>
      <c r="R594" s="1">
        <f>[1]节奏总纲!AD594</f>
        <v>92.091594979242089</v>
      </c>
      <c r="S594" s="1">
        <f>[1]节奏总纲!AE594</f>
        <v>94.351171600209682</v>
      </c>
      <c r="T594" s="1">
        <f>[1]节奏总纲!AF594</f>
        <v>97.496656349491232</v>
      </c>
      <c r="U594" s="1">
        <f>[1]节奏总纲!AG594</f>
        <v>102.31703633186495</v>
      </c>
      <c r="V594" s="1">
        <f>[1]节奏总纲!AH594</f>
        <v>111.19595474033245</v>
      </c>
      <c r="AN594" s="1">
        <v>591</v>
      </c>
      <c r="AO594" s="1">
        <f>[1]节奏总纲!BA594</f>
        <v>50.029701403919589</v>
      </c>
      <c r="AP594" s="1">
        <f>[1]节奏总纲!BB594</f>
        <v>51.527690202420537</v>
      </c>
      <c r="AQ594" s="1">
        <f>[1]节奏总纲!BC594</f>
        <v>53.481498147165112</v>
      </c>
      <c r="AR594" s="1">
        <f>[1]节奏总纲!BD594</f>
        <v>56.243493715607698</v>
      </c>
      <c r="AS594" s="1">
        <f>[1]节奏总纲!BE594</f>
        <v>60.978813996642145</v>
      </c>
    </row>
    <row r="595" spans="17:45">
      <c r="Q595" s="1">
        <v>592</v>
      </c>
      <c r="R595" s="1">
        <f>[1]节奏总纲!AD595</f>
        <v>92.115284710918019</v>
      </c>
      <c r="S595" s="1">
        <f>[1]节奏总纲!AE595</f>
        <v>94.375061753317041</v>
      </c>
      <c r="T595" s="1">
        <f>[1]节奏总纲!AF595</f>
        <v>97.519554866108749</v>
      </c>
      <c r="U595" s="1">
        <f>[1]节奏总纲!AG595</f>
        <v>102.3414169293404</v>
      </c>
      <c r="V595" s="1">
        <f>[1]节奏总纲!AH595</f>
        <v>111.22095881349892</v>
      </c>
      <c r="AN595" s="1">
        <v>592</v>
      </c>
      <c r="AO595" s="1">
        <f>[1]节奏总纲!BA595</f>
        <v>50.040404612539263</v>
      </c>
      <c r="AP595" s="1">
        <f>[1]节奏总纲!BB595</f>
        <v>51.539243086379955</v>
      </c>
      <c r="AQ595" s="1">
        <f>[1]节奏总纲!BC595</f>
        <v>53.492986238176279</v>
      </c>
      <c r="AR595" s="1">
        <f>[1]节奏总纲!BD595</f>
        <v>56.254597590299248</v>
      </c>
      <c r="AS595" s="1">
        <f>[1]节奏总纲!BE595</f>
        <v>60.991184473692918</v>
      </c>
    </row>
    <row r="596" spans="17:45">
      <c r="Q596" s="1">
        <v>593</v>
      </c>
      <c r="R596" s="1">
        <f>[1]节奏总纲!AD596</f>
        <v>92.138974442593963</v>
      </c>
      <c r="S596" s="1">
        <f>[1]节奏总纲!AE596</f>
        <v>94.398951906424401</v>
      </c>
      <c r="T596" s="1">
        <f>[1]节奏总纲!AF596</f>
        <v>97.542453382726265</v>
      </c>
      <c r="U596" s="1">
        <f>[1]节奏总纲!AG596</f>
        <v>102.36579752681583</v>
      </c>
      <c r="V596" s="1">
        <f>[1]节奏总纲!AH596</f>
        <v>111.2459628866654</v>
      </c>
      <c r="AN596" s="1">
        <v>593</v>
      </c>
      <c r="AO596" s="1">
        <f>[1]节奏总纲!BA596</f>
        <v>50.051107821158936</v>
      </c>
      <c r="AP596" s="1">
        <f>[1]节奏总纲!BB596</f>
        <v>51.550795970339379</v>
      </c>
      <c r="AQ596" s="1">
        <f>[1]节奏总纲!BC596</f>
        <v>53.504474329187438</v>
      </c>
      <c r="AR596" s="1">
        <f>[1]节奏总纲!BD596</f>
        <v>56.265701464990805</v>
      </c>
      <c r="AS596" s="1">
        <f>[1]节奏总纲!BE596</f>
        <v>61.003071616459493</v>
      </c>
    </row>
    <row r="597" spans="17:45">
      <c r="Q597" s="1">
        <v>594</v>
      </c>
      <c r="R597" s="1">
        <f>[1]节奏总纲!AD597</f>
        <v>92.162664174269892</v>
      </c>
      <c r="S597" s="1">
        <f>[1]节奏总纲!AE597</f>
        <v>94.42284205953176</v>
      </c>
      <c r="T597" s="1">
        <f>[1]节奏总纲!AF597</f>
        <v>97.565351899343767</v>
      </c>
      <c r="U597" s="1">
        <f>[1]节奏总纲!AG597</f>
        <v>102.39017812429127</v>
      </c>
      <c r="V597" s="1">
        <f>[1]节奏总纲!AH597</f>
        <v>111.27096695983187</v>
      </c>
      <c r="AN597" s="1">
        <v>594</v>
      </c>
      <c r="AO597" s="1">
        <f>[1]节奏总纲!BA597</f>
        <v>50.06181102977861</v>
      </c>
      <c r="AP597" s="1">
        <f>[1]节奏总纲!BB597</f>
        <v>51.562348854298804</v>
      </c>
      <c r="AQ597" s="1">
        <f>[1]节奏总纲!BC597</f>
        <v>53.515962420198605</v>
      </c>
      <c r="AR597" s="1">
        <f>[1]节奏总纲!BD597</f>
        <v>56.276805339682355</v>
      </c>
      <c r="AS597" s="1">
        <f>[1]节奏总纲!BE597</f>
        <v>61.013760192380936</v>
      </c>
    </row>
    <row r="598" spans="17:45">
      <c r="Q598" s="1">
        <v>595</v>
      </c>
      <c r="R598" s="1">
        <f>[1]节奏总纲!AD598</f>
        <v>92.186353905945836</v>
      </c>
      <c r="S598" s="1">
        <f>[1]节奏总纲!AE598</f>
        <v>94.446732212639105</v>
      </c>
      <c r="T598" s="1">
        <f>[1]节奏总纲!AF598</f>
        <v>97.588250415961284</v>
      </c>
      <c r="U598" s="1">
        <f>[1]节奏总纲!AG598</f>
        <v>102.4145587217667</v>
      </c>
      <c r="V598" s="1">
        <f>[1]节奏总纲!AH598</f>
        <v>111.29597103299834</v>
      </c>
      <c r="AN598" s="1">
        <v>595</v>
      </c>
      <c r="AO598" s="1">
        <f>[1]节奏总纲!BA598</f>
        <v>50.072514238398277</v>
      </c>
      <c r="AP598" s="1">
        <f>[1]节奏总纲!BB598</f>
        <v>51.573901738258229</v>
      </c>
      <c r="AQ598" s="1">
        <f>[1]节奏总纲!BC598</f>
        <v>53.527450511209764</v>
      </c>
      <c r="AR598" s="1">
        <f>[1]节奏总纲!BD598</f>
        <v>56.287909214373911</v>
      </c>
      <c r="AS598" s="1">
        <f>[1]节奏总纲!BE598</f>
        <v>61.024448768302385</v>
      </c>
    </row>
    <row r="599" spans="17:45">
      <c r="Q599" s="1">
        <v>596</v>
      </c>
      <c r="R599" s="1">
        <f>[1]节奏总纲!AD599</f>
        <v>92.210043637621766</v>
      </c>
      <c r="S599" s="1">
        <f>[1]节奏总纲!AE599</f>
        <v>94.470622365746465</v>
      </c>
      <c r="T599" s="1">
        <f>[1]节奏总纲!AF599</f>
        <v>97.611148932578786</v>
      </c>
      <c r="U599" s="1">
        <f>[1]节奏总纲!AG599</f>
        <v>102.43893931924214</v>
      </c>
      <c r="V599" s="1">
        <f>[1]节奏总纲!AH599</f>
        <v>111.32097510616481</v>
      </c>
      <c r="AN599" s="1">
        <v>596</v>
      </c>
      <c r="AO599" s="1">
        <f>[1]节奏总纲!BA599</f>
        <v>50.083217447017951</v>
      </c>
      <c r="AP599" s="1">
        <f>[1]节奏总纲!BB599</f>
        <v>51.585454622217647</v>
      </c>
      <c r="AQ599" s="1">
        <f>[1]节奏总纲!BC599</f>
        <v>53.538938602220931</v>
      </c>
      <c r="AR599" s="1">
        <f>[1]节奏总纲!BD599</f>
        <v>56.299013089065468</v>
      </c>
      <c r="AS599" s="1">
        <f>[1]节奏总纲!BE599</f>
        <v>61.035137344223827</v>
      </c>
    </row>
    <row r="600" spans="17:45">
      <c r="Q600" s="1">
        <v>597</v>
      </c>
      <c r="R600" s="1">
        <f>[1]节奏总纲!AD600</f>
        <v>92.23373336929771</v>
      </c>
      <c r="S600" s="1">
        <f>[1]节奏总纲!AE600</f>
        <v>94.494512518853824</v>
      </c>
      <c r="T600" s="1">
        <f>[1]节奏总纲!AF600</f>
        <v>97.634047449196302</v>
      </c>
      <c r="U600" s="1">
        <f>[1]节奏总纲!AG600</f>
        <v>102.46331991671757</v>
      </c>
      <c r="V600" s="1">
        <f>[1]节奏总纲!AH600</f>
        <v>111.34597917933129</v>
      </c>
      <c r="AN600" s="1">
        <v>597</v>
      </c>
      <c r="AO600" s="1">
        <f>[1]节奏总纲!BA600</f>
        <v>50.093920655637625</v>
      </c>
      <c r="AP600" s="1">
        <f>[1]节奏总纲!BB600</f>
        <v>51.597007506177071</v>
      </c>
      <c r="AQ600" s="1">
        <f>[1]节奏总纲!BC600</f>
        <v>53.55042669323209</v>
      </c>
      <c r="AR600" s="1">
        <f>[1]节奏总纲!BD600</f>
        <v>56.310116963757018</v>
      </c>
      <c r="AS600" s="1">
        <f>[1]节奏总纲!BE600</f>
        <v>61.045825920145276</v>
      </c>
    </row>
    <row r="601" spans="17:45">
      <c r="Q601" s="1">
        <v>598</v>
      </c>
      <c r="R601" s="1">
        <f>[1]节奏总纲!AD601</f>
        <v>92.257423100973654</v>
      </c>
      <c r="S601" s="1">
        <f>[1]节奏总纲!AE601</f>
        <v>94.518402671961184</v>
      </c>
      <c r="T601" s="1">
        <f>[1]节奏总纲!AF601</f>
        <v>97.656945965813819</v>
      </c>
      <c r="U601" s="1">
        <f>[1]节奏总纲!AG601</f>
        <v>102.48770051419301</v>
      </c>
      <c r="V601" s="1">
        <f>[1]节奏总纲!AH601</f>
        <v>111.37098325249777</v>
      </c>
      <c r="AN601" s="1">
        <v>598</v>
      </c>
      <c r="AO601" s="1">
        <f>[1]节奏总纲!BA601</f>
        <v>50.104623864257292</v>
      </c>
      <c r="AP601" s="1">
        <f>[1]节奏总纲!BB601</f>
        <v>51.608560390136496</v>
      </c>
      <c r="AQ601" s="1">
        <f>[1]节奏总纲!BC601</f>
        <v>53.561914784243257</v>
      </c>
      <c r="AR601" s="1">
        <f>[1]节奏总纲!BD601</f>
        <v>56.321220838448575</v>
      </c>
      <c r="AS601" s="1">
        <f>[1]节奏总纲!BE601</f>
        <v>61.056514496066718</v>
      </c>
    </row>
    <row r="602" spans="17:45">
      <c r="Q602" s="1">
        <v>599</v>
      </c>
      <c r="R602" s="1">
        <f>[1]节奏总纲!AD602</f>
        <v>92.281112832649583</v>
      </c>
      <c r="S602" s="1">
        <f>[1]节奏总纲!AE602</f>
        <v>94.542292825068543</v>
      </c>
      <c r="T602" s="1">
        <f>[1]节奏总纲!AF602</f>
        <v>97.679844482431321</v>
      </c>
      <c r="U602" s="1">
        <f>[1]节奏总纲!AG602</f>
        <v>102.51208111166844</v>
      </c>
      <c r="V602" s="1">
        <f>[1]节奏总纲!AH602</f>
        <v>111.39598732566424</v>
      </c>
      <c r="AN602" s="1">
        <v>599</v>
      </c>
      <c r="AO602" s="1">
        <f>[1]节奏总纲!BA602</f>
        <v>50.115327072876966</v>
      </c>
      <c r="AP602" s="1">
        <f>[1]节奏总纲!BB602</f>
        <v>51.620113274095921</v>
      </c>
      <c r="AQ602" s="1">
        <f>[1]节奏总纲!BC602</f>
        <v>53.573402875254416</v>
      </c>
      <c r="AR602" s="1">
        <f>[1]节奏总纲!BD602</f>
        <v>56.332324713140132</v>
      </c>
      <c r="AS602" s="1">
        <f>[1]节奏总纲!BE602</f>
        <v>61.067203071988168</v>
      </c>
    </row>
    <row r="603" spans="17:45">
      <c r="Q603" s="1">
        <v>600</v>
      </c>
      <c r="R603" s="1">
        <f>[1]节奏总纲!AD603</f>
        <v>92.304802564325527</v>
      </c>
      <c r="S603" s="1">
        <f>[1]节奏总纲!AE603</f>
        <v>94.566182978175902</v>
      </c>
      <c r="T603" s="1">
        <f>[1]节奏总纲!AF603</f>
        <v>97.702742999048837</v>
      </c>
      <c r="U603" s="1">
        <f>[1]节奏总纲!AG603</f>
        <v>102.53646170914388</v>
      </c>
      <c r="V603" s="1">
        <f>[1]节奏总纲!AH603</f>
        <v>111.42099139883071</v>
      </c>
      <c r="AN603" s="1">
        <v>600</v>
      </c>
      <c r="AO603" s="1">
        <f>[1]节奏总纲!BA603</f>
        <v>50.126030281496639</v>
      </c>
      <c r="AP603" s="1">
        <f>[1]节奏总纲!BB603</f>
        <v>51.631666158055346</v>
      </c>
      <c r="AQ603" s="1">
        <f>[1]节奏总纲!BC603</f>
        <v>53.584890966265583</v>
      </c>
      <c r="AR603" s="1">
        <f>[1]节奏总纲!BD603</f>
        <v>56.343428587831681</v>
      </c>
      <c r="AS603" s="1">
        <f>[1]节奏总纲!BE603</f>
        <v>61.07789164790961</v>
      </c>
    </row>
    <row r="604" spans="17:45">
      <c r="Q604" s="1">
        <v>601</v>
      </c>
      <c r="R604" s="1">
        <f>[1]节奏总纲!AD604</f>
        <v>92.328492296001457</v>
      </c>
      <c r="S604" s="1">
        <f>[1]节奏总纲!AE604</f>
        <v>94.590073131283262</v>
      </c>
      <c r="T604" s="1">
        <f>[1]节奏总纲!AF604</f>
        <v>97.725641515666339</v>
      </c>
      <c r="U604" s="1">
        <f>[1]节奏总纲!AG604</f>
        <v>102.56084230661932</v>
      </c>
      <c r="V604" s="1">
        <f>[1]节奏总纲!AH604</f>
        <v>111.44599547199718</v>
      </c>
      <c r="AN604" s="1">
        <v>601</v>
      </c>
      <c r="AO604" s="1">
        <f>[1]节奏总纲!BA604</f>
        <v>50.136733490116313</v>
      </c>
      <c r="AP604" s="1">
        <f>[1]节奏总纲!BB604</f>
        <v>51.643219042014763</v>
      </c>
      <c r="AQ604" s="1">
        <f>[1]节奏总纲!BC604</f>
        <v>53.596379057276742</v>
      </c>
      <c r="AR604" s="1">
        <f>[1]节奏总纲!BD604</f>
        <v>56.354532462523238</v>
      </c>
      <c r="AS604" s="1">
        <f>[1]节奏总纲!BE604</f>
        <v>61.088580223831059</v>
      </c>
    </row>
    <row r="605" spans="17:45">
      <c r="Q605" s="1">
        <v>602</v>
      </c>
      <c r="R605" s="1">
        <f>[1]节奏总纲!AD605</f>
        <v>92.352182027677401</v>
      </c>
      <c r="S605" s="1">
        <f>[1]节奏总纲!AE605</f>
        <v>94.613963284390607</v>
      </c>
      <c r="T605" s="1">
        <f>[1]节奏总纲!AF605</f>
        <v>97.748540032283856</v>
      </c>
      <c r="U605" s="1">
        <f>[1]节奏总纲!AG605</f>
        <v>102.58522290409475</v>
      </c>
      <c r="V605" s="1">
        <f>[1]节奏总纲!AH605</f>
        <v>111.47099954516365</v>
      </c>
      <c r="AN605" s="1">
        <v>602</v>
      </c>
      <c r="AO605" s="1">
        <f>[1]节奏总纲!BA605</f>
        <v>50.14743669873598</v>
      </c>
      <c r="AP605" s="1">
        <f>[1]节奏总纲!BB605</f>
        <v>51.654771925974188</v>
      </c>
      <c r="AQ605" s="1">
        <f>[1]节奏总纲!BC605</f>
        <v>53.607867148287909</v>
      </c>
      <c r="AR605" s="1">
        <f>[1]节奏总纲!BD605</f>
        <v>56.365636337214795</v>
      </c>
      <c r="AS605" s="1">
        <f>[1]节奏总纲!BE605</f>
        <v>61.099268799752508</v>
      </c>
    </row>
    <row r="606" spans="17:45">
      <c r="Q606" s="1">
        <v>603</v>
      </c>
      <c r="R606" s="1">
        <f>[1]节奏总纲!AD606</f>
        <v>92.375871759353331</v>
      </c>
      <c r="S606" s="1">
        <f>[1]节奏总纲!AE606</f>
        <v>94.637853437497967</v>
      </c>
      <c r="T606" s="1">
        <f>[1]节奏总纲!AF606</f>
        <v>97.771438548901372</v>
      </c>
      <c r="U606" s="1">
        <f>[1]节奏总纲!AG606</f>
        <v>102.60960350157019</v>
      </c>
      <c r="V606" s="1">
        <f>[1]节奏总纲!AH606</f>
        <v>111.49600361833012</v>
      </c>
      <c r="AN606" s="1">
        <v>603</v>
      </c>
      <c r="AO606" s="1">
        <f>[1]节奏总纲!BA606</f>
        <v>50.158139907355654</v>
      </c>
      <c r="AP606" s="1">
        <f>[1]节奏总纲!BB606</f>
        <v>51.666324809933613</v>
      </c>
      <c r="AQ606" s="1">
        <f>[1]节奏总纲!BC606</f>
        <v>53.619355239299068</v>
      </c>
      <c r="AR606" s="1">
        <f>[1]节奏总纲!BD606</f>
        <v>56.376740211906345</v>
      </c>
      <c r="AS606" s="1">
        <f>[1]节奏总纲!BE606</f>
        <v>61.10995737567395</v>
      </c>
    </row>
    <row r="607" spans="17:45">
      <c r="Q607" s="1">
        <v>604</v>
      </c>
      <c r="R607" s="1">
        <f>[1]节奏总纲!AD607</f>
        <v>92.399561491029274</v>
      </c>
      <c r="S607" s="1">
        <f>[1]节奏总纲!AE607</f>
        <v>94.661743590605326</v>
      </c>
      <c r="T607" s="1">
        <f>[1]节奏总纲!AF607</f>
        <v>97.794337065518874</v>
      </c>
      <c r="U607" s="1">
        <f>[1]节奏总纲!AG607</f>
        <v>102.63398409904562</v>
      </c>
      <c r="V607" s="1">
        <f>[1]节奏总纲!AH607</f>
        <v>111.52100769149659</v>
      </c>
      <c r="AN607" s="1">
        <v>604</v>
      </c>
      <c r="AO607" s="1">
        <f>[1]节奏总纲!BA607</f>
        <v>50.168843115975328</v>
      </c>
      <c r="AP607" s="1">
        <f>[1]节奏总纲!BB607</f>
        <v>51.677877693893038</v>
      </c>
      <c r="AQ607" s="1">
        <f>[1]节奏总纲!BC607</f>
        <v>53.630843330310228</v>
      </c>
      <c r="AR607" s="1">
        <f>[1]节奏总纲!BD607</f>
        <v>56.387844086597902</v>
      </c>
      <c r="AS607" s="1">
        <f>[1]节奏总纲!BE607</f>
        <v>61.120645951595399</v>
      </c>
    </row>
    <row r="608" spans="17:45">
      <c r="Q608" s="1">
        <v>605</v>
      </c>
      <c r="R608" s="1">
        <f>[1]节奏总纲!AD608</f>
        <v>92.423251222705204</v>
      </c>
      <c r="S608" s="1">
        <f>[1]节奏总纲!AE608</f>
        <v>94.685633743712685</v>
      </c>
      <c r="T608" s="1">
        <f>[1]节奏总纲!AF608</f>
        <v>97.817235582136391</v>
      </c>
      <c r="U608" s="1">
        <f>[1]节奏总纲!AG608</f>
        <v>102.65836469652106</v>
      </c>
      <c r="V608" s="1">
        <f>[1]节奏总纲!AH608</f>
        <v>111.54601176466306</v>
      </c>
      <c r="AN608" s="1">
        <v>605</v>
      </c>
      <c r="AO608" s="1">
        <f>[1]节奏总纲!BA608</f>
        <v>50.179546324595002</v>
      </c>
      <c r="AP608" s="1">
        <f>[1]节奏总纲!BB608</f>
        <v>51.689430577852463</v>
      </c>
      <c r="AQ608" s="1">
        <f>[1]节奏总纲!BC608</f>
        <v>53.642331421321394</v>
      </c>
      <c r="AR608" s="1">
        <f>[1]节奏总纲!BD608</f>
        <v>56.398947961289451</v>
      </c>
      <c r="AS608" s="1">
        <f>[1]节奏总纲!BE608</f>
        <v>61.131334527516842</v>
      </c>
    </row>
    <row r="609" spans="17:45">
      <c r="Q609" s="1">
        <v>606</v>
      </c>
      <c r="R609" s="1">
        <f>[1]节奏总纲!AD609</f>
        <v>92.446940954381148</v>
      </c>
      <c r="S609" s="1">
        <f>[1]节奏总纲!AE609</f>
        <v>94.709523896820045</v>
      </c>
      <c r="T609" s="1">
        <f>[1]节奏总纲!AF609</f>
        <v>97.840134098753893</v>
      </c>
      <c r="U609" s="1">
        <f>[1]节奏总纲!AG609</f>
        <v>102.68274529399649</v>
      </c>
      <c r="V609" s="1">
        <f>[1]节奏总纲!AH609</f>
        <v>111.57101583782955</v>
      </c>
      <c r="AN609" s="1">
        <v>606</v>
      </c>
      <c r="AO609" s="1">
        <f>[1]节奏总纲!BA609</f>
        <v>50.190249533214669</v>
      </c>
      <c r="AP609" s="1">
        <f>[1]节奏总纲!BB609</f>
        <v>51.70098346181188</v>
      </c>
      <c r="AQ609" s="1">
        <f>[1]节奏总纲!BC609</f>
        <v>53.653819512332554</v>
      </c>
      <c r="AR609" s="1">
        <f>[1]节奏总纲!BD609</f>
        <v>56.410051835981008</v>
      </c>
      <c r="AS609" s="1">
        <f>[1]节奏总纲!BE609</f>
        <v>61.142023103438291</v>
      </c>
    </row>
    <row r="610" spans="17:45">
      <c r="Q610" s="1">
        <v>607</v>
      </c>
      <c r="R610" s="1">
        <f>[1]节奏总纲!AD610</f>
        <v>92.470630686057078</v>
      </c>
      <c r="S610" s="1">
        <f>[1]节奏总纲!AE610</f>
        <v>94.733414049927404</v>
      </c>
      <c r="T610" s="1">
        <f>[1]节奏总纲!AF610</f>
        <v>97.863032615371409</v>
      </c>
      <c r="U610" s="1">
        <f>[1]节奏总纲!AG610</f>
        <v>102.70712589147193</v>
      </c>
      <c r="V610" s="1">
        <f>[1]节奏总纲!AH610</f>
        <v>111.59601991099602</v>
      </c>
      <c r="AN610" s="1">
        <v>607</v>
      </c>
      <c r="AO610" s="1">
        <f>[1]节奏总纲!BA610</f>
        <v>50.200952741834342</v>
      </c>
      <c r="AP610" s="1">
        <f>[1]节奏总纲!BB610</f>
        <v>51.712536345771305</v>
      </c>
      <c r="AQ610" s="1">
        <f>[1]节奏总纲!BC610</f>
        <v>53.66530760334372</v>
      </c>
      <c r="AR610" s="1">
        <f>[1]节奏总纲!BD610</f>
        <v>56.421155710672565</v>
      </c>
      <c r="AS610" s="1">
        <f>[1]节奏总纲!BE610</f>
        <v>61.152711679359733</v>
      </c>
    </row>
    <row r="611" spans="17:45">
      <c r="Q611" s="1">
        <v>608</v>
      </c>
      <c r="R611" s="1">
        <f>[1]节奏总纲!AD611</f>
        <v>92.494320417733022</v>
      </c>
      <c r="S611" s="1">
        <f>[1]节奏总纲!AE611</f>
        <v>94.757304203034764</v>
      </c>
      <c r="T611" s="1">
        <f>[1]节奏总纲!AF611</f>
        <v>97.885931131988926</v>
      </c>
      <c r="U611" s="1">
        <f>[1]节奏总纲!AG611</f>
        <v>102.73150648894736</v>
      </c>
      <c r="V611" s="1">
        <f>[1]节奏总纲!AH611</f>
        <v>111.62102398416249</v>
      </c>
      <c r="AN611" s="1">
        <v>608</v>
      </c>
      <c r="AO611" s="1">
        <f>[1]节奏总纲!BA611</f>
        <v>50.211655950454016</v>
      </c>
      <c r="AP611" s="1">
        <f>[1]节奏总纲!BB611</f>
        <v>51.72408922973073</v>
      </c>
      <c r="AQ611" s="1">
        <f>[1]节奏总纲!BC611</f>
        <v>53.67679569435488</v>
      </c>
      <c r="AR611" s="1">
        <f>[1]节奏总纲!BD611</f>
        <v>56.432259585364115</v>
      </c>
      <c r="AS611" s="1">
        <f>[1]节奏总纲!BE611</f>
        <v>61.163400255281182</v>
      </c>
    </row>
    <row r="612" spans="17:45">
      <c r="Q612" s="1">
        <v>609</v>
      </c>
      <c r="R612" s="1">
        <f>[1]节奏总纲!AD612</f>
        <v>92.518010149408951</v>
      </c>
      <c r="S612" s="1">
        <f>[1]节奏总纲!AE612</f>
        <v>94.781194356142109</v>
      </c>
      <c r="T612" s="1">
        <f>[1]节奏总纲!AF612</f>
        <v>97.908829648606428</v>
      </c>
      <c r="U612" s="1">
        <f>[1]节奏总纲!AG612</f>
        <v>102.7558870864228</v>
      </c>
      <c r="V612" s="1">
        <f>[1]节奏总纲!AH612</f>
        <v>111.64602805732896</v>
      </c>
      <c r="AN612" s="1">
        <v>609</v>
      </c>
      <c r="AO612" s="1">
        <f>[1]节奏总纲!BA612</f>
        <v>50.22235915907369</v>
      </c>
      <c r="AP612" s="1">
        <f>[1]节奏总纲!BB612</f>
        <v>51.735642113690155</v>
      </c>
      <c r="AQ612" s="1">
        <f>[1]节奏总纲!BC612</f>
        <v>53.688283785366046</v>
      </c>
      <c r="AR612" s="1">
        <f>[1]节奏总纲!BD612</f>
        <v>56.443363460055672</v>
      </c>
      <c r="AS612" s="1">
        <f>[1]节奏总纲!BE612</f>
        <v>61.174088831202624</v>
      </c>
    </row>
    <row r="613" spans="17:45">
      <c r="Q613" s="1">
        <v>610</v>
      </c>
      <c r="R613" s="1">
        <f>[1]节奏总纲!AD613</f>
        <v>92.541699881084895</v>
      </c>
      <c r="S613" s="1">
        <f>[1]节奏总纲!AE613</f>
        <v>94.805084509249468</v>
      </c>
      <c r="T613" s="1">
        <f>[1]节奏总纲!AF613</f>
        <v>97.931728165223944</v>
      </c>
      <c r="U613" s="1">
        <f>[1]节奏总纲!AG613</f>
        <v>102.78026768389823</v>
      </c>
      <c r="V613" s="1">
        <f>[1]节奏总纲!AH613</f>
        <v>111.67103213049543</v>
      </c>
      <c r="AN613" s="1">
        <v>610</v>
      </c>
      <c r="AO613" s="1">
        <f>[1]节奏总纲!BA613</f>
        <v>50.233062367693357</v>
      </c>
      <c r="AP613" s="1">
        <f>[1]节奏总纲!BB613</f>
        <v>51.747194997649579</v>
      </c>
      <c r="AQ613" s="1">
        <f>[1]节奏总纲!BC613</f>
        <v>53.699771876377206</v>
      </c>
      <c r="AR613" s="1">
        <f>[1]节奏总纲!BD613</f>
        <v>56.454467334747228</v>
      </c>
      <c r="AS613" s="1">
        <f>[1]节奏总纲!BE613</f>
        <v>61.184777407124074</v>
      </c>
    </row>
    <row r="614" spans="17:45">
      <c r="Q614" s="1">
        <v>611</v>
      </c>
      <c r="R614" s="1">
        <f>[1]节奏总纲!AD614</f>
        <v>92.565389612760825</v>
      </c>
      <c r="S614" s="1">
        <f>[1]节奏总纲!AE614</f>
        <v>94.828974662356828</v>
      </c>
      <c r="T614" s="1">
        <f>[1]节奏总纲!AF614</f>
        <v>97.954626681841447</v>
      </c>
      <c r="U614" s="1">
        <f>[1]节奏总纲!AG614</f>
        <v>102.80464828137367</v>
      </c>
      <c r="V614" s="1">
        <f>[1]节奏总纲!AH614</f>
        <v>111.6960362036619</v>
      </c>
      <c r="AN614" s="1">
        <v>611</v>
      </c>
      <c r="AO614" s="1">
        <f>[1]节奏总纲!BA614</f>
        <v>50.243765576313031</v>
      </c>
      <c r="AP614" s="1">
        <f>[1]节奏总纲!BB614</f>
        <v>51.758747881608997</v>
      </c>
      <c r="AQ614" s="1">
        <f>[1]节奏总纲!BC614</f>
        <v>53.711259967388372</v>
      </c>
      <c r="AR614" s="1">
        <f>[1]节奏总纲!BD614</f>
        <v>56.465571209438778</v>
      </c>
      <c r="AS614" s="1">
        <f>[1]节奏总纲!BE614</f>
        <v>61.195465983045516</v>
      </c>
    </row>
    <row r="615" spans="17:45">
      <c r="Q615" s="1">
        <v>612</v>
      </c>
      <c r="R615" s="1">
        <f>[1]节奏总纲!AD615</f>
        <v>92.589079344436769</v>
      </c>
      <c r="S615" s="1">
        <f>[1]节奏总纲!AE615</f>
        <v>94.852864815464187</v>
      </c>
      <c r="T615" s="1">
        <f>[1]节奏总纲!AF615</f>
        <v>97.977525198458963</v>
      </c>
      <c r="U615" s="1">
        <f>[1]节奏总纲!AG615</f>
        <v>102.8290288788491</v>
      </c>
      <c r="V615" s="1">
        <f>[1]节奏总纲!AH615</f>
        <v>111.72104027682838</v>
      </c>
      <c r="AN615" s="1">
        <v>612</v>
      </c>
      <c r="AO615" s="1">
        <f>[1]节奏总纲!BA615</f>
        <v>50.254468784932705</v>
      </c>
      <c r="AP615" s="1">
        <f>[1]节奏总纲!BB615</f>
        <v>51.770300765568422</v>
      </c>
      <c r="AQ615" s="1">
        <f>[1]节奏总纲!BC615</f>
        <v>53.722748058399532</v>
      </c>
      <c r="AR615" s="1">
        <f>[1]节奏总纲!BD615</f>
        <v>56.476675084130335</v>
      </c>
      <c r="AS615" s="1">
        <f>[1]节奏总纲!BE615</f>
        <v>61.206154558966965</v>
      </c>
    </row>
    <row r="616" spans="17:45">
      <c r="Q616" s="1">
        <v>613</v>
      </c>
      <c r="R616" s="1">
        <f>[1]节奏总纲!AD616</f>
        <v>92.612769076112713</v>
      </c>
      <c r="S616" s="1">
        <f>[1]节奏总纲!AE616</f>
        <v>94.876754968571547</v>
      </c>
      <c r="T616" s="1">
        <f>[1]节奏总纲!AF616</f>
        <v>98.000405188466999</v>
      </c>
      <c r="U616" s="1">
        <f>[1]节奏总纲!AG616</f>
        <v>102.85340947632454</v>
      </c>
      <c r="V616" s="1">
        <f>[1]节奏总纲!AH616</f>
        <v>111.74604434999485</v>
      </c>
      <c r="AN616" s="1">
        <v>613</v>
      </c>
      <c r="AO616" s="1">
        <f>[1]节奏总纲!BA616</f>
        <v>50.265171993552379</v>
      </c>
      <c r="AP616" s="1">
        <f>[1]节奏总纲!BB616</f>
        <v>51.781853649527847</v>
      </c>
      <c r="AQ616" s="1">
        <f>[1]节奏总纲!BC616</f>
        <v>53.734236149410698</v>
      </c>
      <c r="AR616" s="1">
        <f>[1]节奏总纲!BD616</f>
        <v>56.487778958821885</v>
      </c>
      <c r="AS616" s="1">
        <f>[1]节奏总纲!BE616</f>
        <v>61.216843134888414</v>
      </c>
    </row>
    <row r="617" spans="17:45">
      <c r="Q617" s="1">
        <v>614</v>
      </c>
      <c r="R617" s="1">
        <f>[1]节奏总纲!AD617</f>
        <v>92.636458807788642</v>
      </c>
      <c r="S617" s="1">
        <f>[1]节奏总纲!AE617</f>
        <v>94.900645121678906</v>
      </c>
      <c r="T617" s="1">
        <f>[1]节奏总纲!AF617</f>
        <v>98.022302485401042</v>
      </c>
      <c r="U617" s="1">
        <f>[1]节奏总纲!AG617</f>
        <v>102.87779007379997</v>
      </c>
      <c r="V617" s="1">
        <f>[1]节奏总纲!AH617</f>
        <v>111.77104842316133</v>
      </c>
      <c r="AN617" s="1">
        <v>614</v>
      </c>
      <c r="AO617" s="1">
        <f>[1]节奏总纲!BA617</f>
        <v>50.275875202172045</v>
      </c>
      <c r="AP617" s="1">
        <f>[1]节奏总纲!BB617</f>
        <v>51.793406533487271</v>
      </c>
      <c r="AQ617" s="1">
        <f>[1]节奏总纲!BC617</f>
        <v>53.745724240421858</v>
      </c>
      <c r="AR617" s="1">
        <f>[1]节奏总纲!BD617</f>
        <v>56.498882833513441</v>
      </c>
      <c r="AS617" s="1">
        <f>[1]节奏总纲!BE617</f>
        <v>61.227531710809856</v>
      </c>
    </row>
    <row r="618" spans="17:45">
      <c r="Q618" s="1">
        <v>615</v>
      </c>
      <c r="R618" s="1">
        <f>[1]节奏总纲!AD618</f>
        <v>92.660148539464586</v>
      </c>
      <c r="S618" s="1">
        <f>[1]节奏总纲!AE618</f>
        <v>94.924535274786265</v>
      </c>
      <c r="T618" s="1">
        <f>[1]节奏总纲!AF618</f>
        <v>98.044199782335085</v>
      </c>
      <c r="U618" s="1">
        <f>[1]节奏总纲!AG618</f>
        <v>102.90217067127541</v>
      </c>
      <c r="V618" s="1">
        <f>[1]节奏总纲!AH618</f>
        <v>111.7960524963278</v>
      </c>
      <c r="AN618" s="1">
        <v>615</v>
      </c>
      <c r="AO618" s="1">
        <f>[1]节奏总纲!BA618</f>
        <v>50.286578410791719</v>
      </c>
      <c r="AP618" s="1">
        <f>[1]节奏总纲!BB618</f>
        <v>51.804959417446689</v>
      </c>
      <c r="AQ618" s="1">
        <f>[1]节奏总纲!BC618</f>
        <v>53.757212331433024</v>
      </c>
      <c r="AR618" s="1">
        <f>[1]节奏总纲!BD618</f>
        <v>56.509986708204998</v>
      </c>
      <c r="AS618" s="1">
        <f>[1]节奏总纲!BE618</f>
        <v>61.238220286731305</v>
      </c>
    </row>
    <row r="619" spans="17:45">
      <c r="Q619" s="1">
        <v>616</v>
      </c>
      <c r="R619" s="1">
        <f>[1]节奏总纲!AD619</f>
        <v>92.683838271140516</v>
      </c>
      <c r="S619" s="1">
        <f>[1]节奏总纲!AE619</f>
        <v>94.948425427893611</v>
      </c>
      <c r="T619" s="1">
        <f>[1]节奏总纲!AF619</f>
        <v>98.066097079269127</v>
      </c>
      <c r="U619" s="1">
        <f>[1]节奏总纲!AG619</f>
        <v>102.92655126875084</v>
      </c>
      <c r="V619" s="1">
        <f>[1]节奏总纲!AH619</f>
        <v>111.82105656949427</v>
      </c>
      <c r="AN619" s="1">
        <v>616</v>
      </c>
      <c r="AO619" s="1">
        <f>[1]节奏总纲!BA619</f>
        <v>50.297281619411393</v>
      </c>
      <c r="AP619" s="1">
        <f>[1]节奏总纲!BB619</f>
        <v>51.816512301406114</v>
      </c>
      <c r="AQ619" s="1">
        <f>[1]节奏总纲!BC619</f>
        <v>53.768700422444184</v>
      </c>
      <c r="AR619" s="1">
        <f>[1]节奏总纲!BD619</f>
        <v>56.521090582896548</v>
      </c>
      <c r="AS619" s="1">
        <f>[1]节奏总纲!BE619</f>
        <v>61.248908862652748</v>
      </c>
    </row>
    <row r="620" spans="17:45">
      <c r="Q620" s="1">
        <v>617</v>
      </c>
      <c r="R620" s="1">
        <f>[1]节奏总纲!AD620</f>
        <v>92.70752800281646</v>
      </c>
      <c r="S620" s="1">
        <f>[1]节奏总纲!AE620</f>
        <v>94.97231558100097</v>
      </c>
      <c r="T620" s="1">
        <f>[1]节奏总纲!AF620</f>
        <v>98.08799437620317</v>
      </c>
      <c r="U620" s="1">
        <f>[1]节奏总纲!AG620</f>
        <v>102.95093186622628</v>
      </c>
      <c r="V620" s="1">
        <f>[1]节奏总纲!AH620</f>
        <v>111.84606064266075</v>
      </c>
      <c r="AN620" s="1">
        <v>617</v>
      </c>
      <c r="AO620" s="1">
        <f>[1]节奏总纲!BA620</f>
        <v>50.307984828031067</v>
      </c>
      <c r="AP620" s="1">
        <f>[1]节奏总纲!BB620</f>
        <v>51.828065185365539</v>
      </c>
      <c r="AQ620" s="1">
        <f>[1]节奏总纲!BC620</f>
        <v>53.78018851345535</v>
      </c>
      <c r="AR620" s="1">
        <f>[1]节奏总纲!BD620</f>
        <v>56.532194457588105</v>
      </c>
      <c r="AS620" s="1">
        <f>[1]节奏总纲!BE620</f>
        <v>61.259597438574197</v>
      </c>
    </row>
    <row r="621" spans="17:45">
      <c r="Q621" s="1">
        <v>618</v>
      </c>
      <c r="R621" s="1">
        <f>[1]节奏总纲!AD621</f>
        <v>92.73121773449239</v>
      </c>
      <c r="S621" s="1">
        <f>[1]节奏总纲!AE621</f>
        <v>94.996205734108329</v>
      </c>
      <c r="T621" s="1">
        <f>[1]节奏总纲!AF621</f>
        <v>98.109891673137213</v>
      </c>
      <c r="U621" s="1">
        <f>[1]节奏总纲!AG621</f>
        <v>102.97531246370173</v>
      </c>
      <c r="V621" s="1">
        <f>[1]节奏总纲!AH621</f>
        <v>111.87106471582722</v>
      </c>
      <c r="AN621" s="1">
        <v>618</v>
      </c>
      <c r="AO621" s="1">
        <f>[1]节奏总纲!BA621</f>
        <v>50.318688036650734</v>
      </c>
      <c r="AP621" s="1">
        <f>[1]节奏总纲!BB621</f>
        <v>51.839618069324963</v>
      </c>
      <c r="AQ621" s="1">
        <f>[1]节奏总纲!BC621</f>
        <v>53.79167660446651</v>
      </c>
      <c r="AR621" s="1">
        <f>[1]节奏总纲!BD621</f>
        <v>56.543298332279662</v>
      </c>
      <c r="AS621" s="1">
        <f>[1]节奏总纲!BE621</f>
        <v>61.270286014495639</v>
      </c>
    </row>
    <row r="622" spans="17:45">
      <c r="Q622" s="1">
        <v>619</v>
      </c>
      <c r="R622" s="1">
        <f>[1]节奏总纲!AD622</f>
        <v>92.754907466168333</v>
      </c>
      <c r="S622" s="1">
        <f>[1]节奏总纲!AE622</f>
        <v>95.019617650928339</v>
      </c>
      <c r="T622" s="1">
        <f>[1]节奏总纲!AF622</f>
        <v>98.131788970071256</v>
      </c>
      <c r="U622" s="1">
        <f>[1]节奏总纲!AG622</f>
        <v>102.99969306117715</v>
      </c>
      <c r="V622" s="1">
        <f>[1]节奏总纲!AH622</f>
        <v>111.89606878899369</v>
      </c>
      <c r="AN622" s="1">
        <v>619</v>
      </c>
      <c r="AO622" s="1">
        <f>[1]节奏总纲!BA622</f>
        <v>50.329391245270408</v>
      </c>
      <c r="AP622" s="1">
        <f>[1]节奏总纲!BB622</f>
        <v>51.851170953284388</v>
      </c>
      <c r="AQ622" s="1">
        <f>[1]节奏总纲!BC622</f>
        <v>53.803164695477676</v>
      </c>
      <c r="AR622" s="1">
        <f>[1]节奏总纲!BD622</f>
        <v>56.554402206971211</v>
      </c>
      <c r="AS622" s="1">
        <f>[1]节奏总纲!BE622</f>
        <v>61.280974590417088</v>
      </c>
    </row>
    <row r="623" spans="17:45">
      <c r="Q623" s="1">
        <v>620</v>
      </c>
      <c r="R623" s="1">
        <f>[1]节奏总纲!AD623</f>
        <v>92.778597197844263</v>
      </c>
      <c r="S623" s="1">
        <f>[1]节奏总纲!AE623</f>
        <v>95.0429392728729</v>
      </c>
      <c r="T623" s="1">
        <f>[1]节奏总纲!AF623</f>
        <v>98.153686267005298</v>
      </c>
      <c r="U623" s="1">
        <f>[1]节奏总纲!AG623</f>
        <v>103.02142624664008</v>
      </c>
      <c r="V623" s="1">
        <f>[1]节奏总纲!AH623</f>
        <v>111.92107286216016</v>
      </c>
      <c r="AN623" s="1">
        <v>620</v>
      </c>
      <c r="AO623" s="1">
        <f>[1]节奏总纲!BA623</f>
        <v>50.340094453890082</v>
      </c>
      <c r="AP623" s="1">
        <f>[1]节奏总纲!BB623</f>
        <v>51.862723837243806</v>
      </c>
      <c r="AQ623" s="1">
        <f>[1]节奏总纲!BC623</f>
        <v>53.814652786488836</v>
      </c>
      <c r="AR623" s="1">
        <f>[1]节奏总纲!BD623</f>
        <v>56.565506081662768</v>
      </c>
      <c r="AS623" s="1">
        <f>[1]节奏总纲!BE623</f>
        <v>61.29166316633853</v>
      </c>
    </row>
    <row r="624" spans="17:45">
      <c r="Q624" s="1">
        <v>621</v>
      </c>
      <c r="R624" s="1">
        <f>[1]节奏总纲!AD624</f>
        <v>92.802286929520207</v>
      </c>
      <c r="S624" s="1">
        <f>[1]节奏总纲!AE624</f>
        <v>95.066260894817461</v>
      </c>
      <c r="T624" s="1">
        <f>[1]节奏总纲!AF624</f>
        <v>98.175583563939341</v>
      </c>
      <c r="U624" s="1">
        <f>[1]节奏总纲!AG624</f>
        <v>103.04312567763559</v>
      </c>
      <c r="V624" s="1">
        <f>[1]节奏总纲!AH624</f>
        <v>111.94607693532663</v>
      </c>
      <c r="AN624" s="1">
        <v>621</v>
      </c>
      <c r="AO624" s="1">
        <f>[1]节奏总纲!BA624</f>
        <v>50.350797662509748</v>
      </c>
      <c r="AP624" s="1">
        <f>[1]节奏总纲!BB624</f>
        <v>51.874276721203231</v>
      </c>
      <c r="AQ624" s="1">
        <f>[1]节奏总纲!BC624</f>
        <v>53.826140877500002</v>
      </c>
      <c r="AR624" s="1">
        <f>[1]节奏总纲!BD624</f>
        <v>56.576609956354318</v>
      </c>
      <c r="AS624" s="1">
        <f>[1]节奏总纲!BE624</f>
        <v>61.30235174225998</v>
      </c>
    </row>
    <row r="625" spans="17:45">
      <c r="Q625" s="1">
        <v>622</v>
      </c>
      <c r="R625" s="1">
        <f>[1]节奏总纲!AD625</f>
        <v>92.825976661196137</v>
      </c>
      <c r="S625" s="1">
        <f>[1]节奏总纲!AE625</f>
        <v>95.089582516762022</v>
      </c>
      <c r="T625" s="1">
        <f>[1]节奏总纲!AF625</f>
        <v>98.197480860873384</v>
      </c>
      <c r="U625" s="1">
        <f>[1]节奏总纲!AG625</f>
        <v>103.0648251086311</v>
      </c>
      <c r="V625" s="1">
        <f>[1]节奏总纲!AH625</f>
        <v>111.97108100849312</v>
      </c>
      <c r="AN625" s="1">
        <v>622</v>
      </c>
      <c r="AO625" s="1">
        <f>[1]节奏总纲!BA625</f>
        <v>50.361500871129422</v>
      </c>
      <c r="AP625" s="1">
        <f>[1]节奏总纲!BB625</f>
        <v>51.885829605162655</v>
      </c>
      <c r="AQ625" s="1">
        <f>[1]节奏总纲!BC625</f>
        <v>53.837628968511162</v>
      </c>
      <c r="AR625" s="1">
        <f>[1]节奏总纲!BD625</f>
        <v>56.587713831045875</v>
      </c>
      <c r="AS625" s="1">
        <f>[1]节奏总纲!BE625</f>
        <v>61.313040318181422</v>
      </c>
    </row>
    <row r="626" spans="17:45">
      <c r="Q626" s="1">
        <v>623</v>
      </c>
      <c r="R626" s="1">
        <f>[1]节奏总纲!AD626</f>
        <v>92.849666392872081</v>
      </c>
      <c r="S626" s="1">
        <f>[1]节奏总纲!AE626</f>
        <v>95.112904138706568</v>
      </c>
      <c r="T626" s="1">
        <f>[1]节奏总纲!AF626</f>
        <v>98.219378157807427</v>
      </c>
      <c r="U626" s="1">
        <f>[1]节奏总纲!AG626</f>
        <v>103.08652453962659</v>
      </c>
      <c r="V626" s="1">
        <f>[1]节奏总纲!AH626</f>
        <v>111.99608508165959</v>
      </c>
      <c r="AN626" s="1">
        <v>623</v>
      </c>
      <c r="AO626" s="1">
        <f>[1]节奏总纲!BA626</f>
        <v>50.372204079749096</v>
      </c>
      <c r="AP626" s="1">
        <f>[1]节奏总纲!BB626</f>
        <v>51.89738248912208</v>
      </c>
      <c r="AQ626" s="1">
        <f>[1]节奏总纲!BC626</f>
        <v>53.849117059522321</v>
      </c>
      <c r="AR626" s="1">
        <f>[1]节奏总纲!BD626</f>
        <v>56.598817705737432</v>
      </c>
      <c r="AS626" s="1">
        <f>[1]节奏总纲!BE626</f>
        <v>61.323728894102871</v>
      </c>
    </row>
    <row r="627" spans="17:45">
      <c r="Q627" s="1">
        <v>624</v>
      </c>
      <c r="R627" s="1">
        <f>[1]节奏总纲!AD627</f>
        <v>92.87335612454801</v>
      </c>
      <c r="S627" s="1">
        <f>[1]节奏总纲!AE627</f>
        <v>95.136225760651129</v>
      </c>
      <c r="T627" s="1">
        <f>[1]节奏总纲!AF627</f>
        <v>98.241275454741469</v>
      </c>
      <c r="U627" s="1">
        <f>[1]节奏总纲!AG627</f>
        <v>103.10822397062211</v>
      </c>
      <c r="V627" s="1">
        <f>[1]节奏总纲!AH627</f>
        <v>112.01985623175406</v>
      </c>
      <c r="AN627" s="1">
        <v>624</v>
      </c>
      <c r="AO627" s="1">
        <f>[1]节奏总纲!BA627</f>
        <v>50.38290728836877</v>
      </c>
      <c r="AP627" s="1">
        <f>[1]节奏总纲!BB627</f>
        <v>51.908935373081505</v>
      </c>
      <c r="AQ627" s="1">
        <f>[1]节奏总纲!BC627</f>
        <v>53.860605150533488</v>
      </c>
      <c r="AR627" s="1">
        <f>[1]节奏总纲!BD627</f>
        <v>56.609921580428981</v>
      </c>
      <c r="AS627" s="1">
        <f>[1]节奏总纲!BE627</f>
        <v>61.33441747002432</v>
      </c>
    </row>
    <row r="628" spans="17:45">
      <c r="Q628" s="1">
        <v>625</v>
      </c>
      <c r="R628" s="1">
        <f>[1]节奏总纲!AD628</f>
        <v>92.897045856223954</v>
      </c>
      <c r="S628" s="1">
        <f>[1]节奏总纲!AE628</f>
        <v>95.15954738259569</v>
      </c>
      <c r="T628" s="1">
        <f>[1]节奏总纲!AF628</f>
        <v>98.263172751675512</v>
      </c>
      <c r="U628" s="1">
        <f>[1]节奏总纲!AG628</f>
        <v>103.1299234016176</v>
      </c>
      <c r="V628" s="1">
        <f>[1]节奏总纲!AH628</f>
        <v>112.04339850623988</v>
      </c>
      <c r="AN628" s="1">
        <v>625</v>
      </c>
      <c r="AO628" s="1">
        <f>[1]节奏总纲!BA628</f>
        <v>50.393610496988437</v>
      </c>
      <c r="AP628" s="1">
        <f>[1]节奏总纲!BB628</f>
        <v>51.920488257040923</v>
      </c>
      <c r="AQ628" s="1">
        <f>[1]节奏总纲!BC628</f>
        <v>53.872093241544647</v>
      </c>
      <c r="AR628" s="1">
        <f>[1]节奏总纲!BD628</f>
        <v>56.621025455120538</v>
      </c>
      <c r="AS628" s="1">
        <f>[1]节奏总纲!BE628</f>
        <v>61.345106045945762</v>
      </c>
    </row>
    <row r="629" spans="17:45">
      <c r="Q629" s="1">
        <v>626</v>
      </c>
      <c r="R629" s="1">
        <f>[1]节奏总纲!AD629</f>
        <v>92.920735587899898</v>
      </c>
      <c r="S629" s="1">
        <f>[1]节奏总纲!AE629</f>
        <v>95.182869004540251</v>
      </c>
      <c r="T629" s="1">
        <f>[1]节奏总纲!AF629</f>
        <v>98.285070048609555</v>
      </c>
      <c r="U629" s="1">
        <f>[1]节奏总纲!AG629</f>
        <v>103.15162283261311</v>
      </c>
      <c r="V629" s="1">
        <f>[1]节奏总纲!AH629</f>
        <v>112.0669407807257</v>
      </c>
      <c r="AN629" s="1">
        <v>626</v>
      </c>
      <c r="AO629" s="1">
        <f>[1]节奏总纲!BA629</f>
        <v>50.404313705608111</v>
      </c>
      <c r="AP629" s="1">
        <f>[1]节奏总纲!BB629</f>
        <v>51.932041141000347</v>
      </c>
      <c r="AQ629" s="1">
        <f>[1]节奏总纲!BC629</f>
        <v>53.883581332555814</v>
      </c>
      <c r="AR629" s="1">
        <f>[1]节奏总纲!BD629</f>
        <v>56.632129329812095</v>
      </c>
      <c r="AS629" s="1">
        <f>[1]节奏总纲!BE629</f>
        <v>61.355794621867211</v>
      </c>
    </row>
    <row r="630" spans="17:45">
      <c r="Q630" s="1">
        <v>627</v>
      </c>
      <c r="R630" s="1">
        <f>[1]节奏总纲!AD630</f>
        <v>92.944425319575828</v>
      </c>
      <c r="S630" s="1">
        <f>[1]节奏总纲!AE630</f>
        <v>95.206190626484812</v>
      </c>
      <c r="T630" s="1">
        <f>[1]节奏总纲!AF630</f>
        <v>98.306967345543598</v>
      </c>
      <c r="U630" s="1">
        <f>[1]节奏总纲!AG630</f>
        <v>103.17332226360861</v>
      </c>
      <c r="V630" s="1">
        <f>[1]节奏总纲!AH630</f>
        <v>112.09048305521152</v>
      </c>
      <c r="AN630" s="1">
        <v>627</v>
      </c>
      <c r="AO630" s="1">
        <f>[1]节奏总纲!BA630</f>
        <v>50.415016914227785</v>
      </c>
      <c r="AP630" s="1">
        <f>[1]节奏总纲!BB630</f>
        <v>51.943594024959772</v>
      </c>
      <c r="AQ630" s="1">
        <f>[1]节奏总纲!BC630</f>
        <v>53.895069423566973</v>
      </c>
      <c r="AR630" s="1">
        <f>[1]节奏总纲!BD630</f>
        <v>56.643233204503645</v>
      </c>
      <c r="AS630" s="1">
        <f>[1]节奏总纲!BE630</f>
        <v>61.366483197788654</v>
      </c>
    </row>
    <row r="631" spans="17:45">
      <c r="Q631" s="1">
        <v>628</v>
      </c>
      <c r="R631" s="1">
        <f>[1]节奏总纲!AD631</f>
        <v>92.968115051251772</v>
      </c>
      <c r="S631" s="1">
        <f>[1]节奏总纲!AE631</f>
        <v>95.229512248429359</v>
      </c>
      <c r="T631" s="1">
        <f>[1]节奏总纲!AF631</f>
        <v>98.32886464247764</v>
      </c>
      <c r="U631" s="1">
        <f>[1]节奏总纲!AG631</f>
        <v>103.19502169460412</v>
      </c>
      <c r="V631" s="1">
        <f>[1]节奏总纲!AH631</f>
        <v>112.11402532969736</v>
      </c>
      <c r="AN631" s="1">
        <v>628</v>
      </c>
      <c r="AO631" s="1">
        <f>[1]节奏总纲!BA631</f>
        <v>50.425720122847459</v>
      </c>
      <c r="AP631" s="1">
        <f>[1]节奏总纲!BB631</f>
        <v>51.955146908919197</v>
      </c>
      <c r="AQ631" s="1">
        <f>[1]节奏总纲!BC631</f>
        <v>53.906557514578139</v>
      </c>
      <c r="AR631" s="1">
        <f>[1]节奏总纲!BD631</f>
        <v>56.654337079195201</v>
      </c>
      <c r="AS631" s="1">
        <f>[1]节奏总纲!BE631</f>
        <v>61.377171773710103</v>
      </c>
    </row>
    <row r="632" spans="17:45">
      <c r="Q632" s="1">
        <v>629</v>
      </c>
      <c r="R632" s="1">
        <f>[1]节奏总纲!AD632</f>
        <v>92.991804782927701</v>
      </c>
      <c r="S632" s="1">
        <f>[1]节奏总纲!AE632</f>
        <v>95.252833870373919</v>
      </c>
      <c r="T632" s="1">
        <f>[1]节奏总纲!AF632</f>
        <v>98.350761939411683</v>
      </c>
      <c r="U632" s="1">
        <f>[1]节奏总纲!AG632</f>
        <v>103.21672112559963</v>
      </c>
      <c r="V632" s="1">
        <f>[1]节奏总纲!AH632</f>
        <v>112.13756760418318</v>
      </c>
      <c r="AN632" s="1">
        <v>629</v>
      </c>
      <c r="AO632" s="1">
        <f>[1]节奏总纲!BA632</f>
        <v>50.436423331467125</v>
      </c>
      <c r="AP632" s="1">
        <f>[1]节奏总纲!BB632</f>
        <v>51.966699792878615</v>
      </c>
      <c r="AQ632" s="1">
        <f>[1]节奏总纲!BC632</f>
        <v>53.918045605589299</v>
      </c>
      <c r="AR632" s="1">
        <f>[1]节奏总纲!BD632</f>
        <v>56.665440953886751</v>
      </c>
      <c r="AS632" s="1">
        <f>[1]节奏总纲!BE632</f>
        <v>61.387860349631545</v>
      </c>
    </row>
    <row r="633" spans="17:45">
      <c r="Q633" s="1">
        <v>630</v>
      </c>
      <c r="R633" s="1">
        <f>[1]节奏总纲!AD633</f>
        <v>93.014456893313053</v>
      </c>
      <c r="S633" s="1">
        <f>[1]节奏总纲!AE633</f>
        <v>95.27615549231848</v>
      </c>
      <c r="T633" s="1">
        <f>[1]节奏总纲!AF633</f>
        <v>98.372659236345726</v>
      </c>
      <c r="U633" s="1">
        <f>[1]节奏总纲!AG633</f>
        <v>103.23842055659513</v>
      </c>
      <c r="V633" s="1">
        <f>[1]节奏总纲!AH633</f>
        <v>112.161109878669</v>
      </c>
      <c r="AN633" s="1">
        <v>630</v>
      </c>
      <c r="AO633" s="1">
        <f>[1]节奏总纲!BA633</f>
        <v>50.447126540086799</v>
      </c>
      <c r="AP633" s="1">
        <f>[1]节奏总纲!BB633</f>
        <v>51.978252676838039</v>
      </c>
      <c r="AQ633" s="1">
        <f>[1]节奏总纲!BC633</f>
        <v>53.929533696600465</v>
      </c>
      <c r="AR633" s="1">
        <f>[1]节奏总纲!BD633</f>
        <v>56.676544828578308</v>
      </c>
      <c r="AS633" s="1">
        <f>[1]节奏总纲!BE633</f>
        <v>61.398548925552994</v>
      </c>
    </row>
    <row r="634" spans="17:45">
      <c r="Q634" s="1">
        <v>631</v>
      </c>
      <c r="R634" s="1">
        <f>[1]节奏总纲!AD634</f>
        <v>93.036560194527354</v>
      </c>
      <c r="S634" s="1">
        <f>[1]节奏总纲!AE634</f>
        <v>95.299477114263041</v>
      </c>
      <c r="T634" s="1">
        <f>[1]节奏总纲!AF634</f>
        <v>98.394556533279768</v>
      </c>
      <c r="U634" s="1">
        <f>[1]节奏总纲!AG634</f>
        <v>103.26011998759064</v>
      </c>
      <c r="V634" s="1">
        <f>[1]节奏总纲!AH634</f>
        <v>112.18465215315481</v>
      </c>
      <c r="AN634" s="1">
        <v>631</v>
      </c>
      <c r="AO634" s="1">
        <f>[1]节奏总纲!BA634</f>
        <v>50.457829748706473</v>
      </c>
      <c r="AP634" s="1">
        <f>[1]节奏总纲!BB634</f>
        <v>51.989805560797464</v>
      </c>
      <c r="AQ634" s="1">
        <f>[1]节奏总纲!BC634</f>
        <v>53.941021787611625</v>
      </c>
      <c r="AR634" s="1">
        <f>[1]节奏总纲!BD634</f>
        <v>56.687648703269865</v>
      </c>
      <c r="AS634" s="1">
        <f>[1]节奏总纲!BE634</f>
        <v>61.409237501474436</v>
      </c>
    </row>
    <row r="635" spans="17:45">
      <c r="Q635" s="1">
        <v>632</v>
      </c>
      <c r="R635" s="1">
        <f>[1]节奏总纲!AD635</f>
        <v>93.058663495741655</v>
      </c>
      <c r="S635" s="1">
        <f>[1]节奏总纲!AE635</f>
        <v>95.322798736207602</v>
      </c>
      <c r="T635" s="1">
        <f>[1]节奏总纲!AF635</f>
        <v>98.416453830213811</v>
      </c>
      <c r="U635" s="1">
        <f>[1]节奏总纲!AG635</f>
        <v>103.28181941858614</v>
      </c>
      <c r="V635" s="1">
        <f>[1]节奏总纲!AH635</f>
        <v>112.20819442764063</v>
      </c>
      <c r="AN635" s="1">
        <v>632</v>
      </c>
      <c r="AO635" s="1">
        <f>[1]节奏总纲!BA635</f>
        <v>50.468532957326147</v>
      </c>
      <c r="AP635" s="1">
        <f>[1]节奏总纲!BB635</f>
        <v>52.001173105835825</v>
      </c>
      <c r="AQ635" s="1">
        <f>[1]节奏总纲!BC635</f>
        <v>53.952509878622791</v>
      </c>
      <c r="AR635" s="1">
        <f>[1]节奏总纲!BD635</f>
        <v>56.698752577961415</v>
      </c>
      <c r="AS635" s="1">
        <f>[1]节奏总纲!BE635</f>
        <v>61.419926077395885</v>
      </c>
    </row>
    <row r="636" spans="17:45">
      <c r="Q636" s="1">
        <v>633</v>
      </c>
      <c r="R636" s="1">
        <f>[1]节奏总纲!AD636</f>
        <v>93.080766796955956</v>
      </c>
      <c r="S636" s="1">
        <f>[1]节奏总纲!AE636</f>
        <v>95.346120358152149</v>
      </c>
      <c r="T636" s="1">
        <f>[1]节奏总纲!AF636</f>
        <v>98.438351127147854</v>
      </c>
      <c r="U636" s="1">
        <f>[1]节奏总纲!AG636</f>
        <v>103.30351884958165</v>
      </c>
      <c r="V636" s="1">
        <f>[1]节奏总纲!AH636</f>
        <v>112.23173670212647</v>
      </c>
      <c r="AN636" s="1">
        <v>633</v>
      </c>
      <c r="AO636" s="1">
        <f>[1]节奏总纲!BA636</f>
        <v>50.479236165945814</v>
      </c>
      <c r="AP636" s="1">
        <f>[1]节奏总纲!BB636</f>
        <v>52.01114977623385</v>
      </c>
      <c r="AQ636" s="1">
        <f>[1]节奏总纲!BC636</f>
        <v>53.963997969633951</v>
      </c>
      <c r="AR636" s="1">
        <f>[1]节奏总纲!BD636</f>
        <v>56.709856452652971</v>
      </c>
      <c r="AS636" s="1">
        <f>[1]节奏总纲!BE636</f>
        <v>61.430614653317335</v>
      </c>
    </row>
    <row r="637" spans="17:45">
      <c r="Q637" s="1">
        <v>634</v>
      </c>
      <c r="R637" s="1">
        <f>[1]节奏总纲!AD637</f>
        <v>93.102870098170257</v>
      </c>
      <c r="S637" s="1">
        <f>[1]节奏总纲!AE637</f>
        <v>95.36944198009671</v>
      </c>
      <c r="T637" s="1">
        <f>[1]节奏总纲!AF637</f>
        <v>98.460248424081897</v>
      </c>
      <c r="U637" s="1">
        <f>[1]节奏总纲!AG637</f>
        <v>103.32521828057715</v>
      </c>
      <c r="V637" s="1">
        <f>[1]节奏总纲!AH637</f>
        <v>112.25527897661229</v>
      </c>
      <c r="AN637" s="1">
        <v>634</v>
      </c>
      <c r="AO637" s="1">
        <f>[1]节奏总纲!BA637</f>
        <v>50.489939374565488</v>
      </c>
      <c r="AP637" s="1">
        <f>[1]节奏总纲!BB637</f>
        <v>52.021126446631868</v>
      </c>
      <c r="AQ637" s="1">
        <f>[1]节奏总纲!BC637</f>
        <v>53.975486060645117</v>
      </c>
      <c r="AR637" s="1">
        <f>[1]节奏总纲!BD637</f>
        <v>56.720960327344528</v>
      </c>
      <c r="AS637" s="1">
        <f>[1]节奏总纲!BE637</f>
        <v>61.441303229238777</v>
      </c>
    </row>
    <row r="638" spans="17:45">
      <c r="Q638" s="1">
        <v>635</v>
      </c>
      <c r="R638" s="1">
        <f>[1]节奏总纲!AD638</f>
        <v>93.124973399384572</v>
      </c>
      <c r="S638" s="1">
        <f>[1]节奏总纲!AE638</f>
        <v>95.392763602041271</v>
      </c>
      <c r="T638" s="1">
        <f>[1]节奏总纲!AF638</f>
        <v>98.482145721015939</v>
      </c>
      <c r="U638" s="1">
        <f>[1]节奏总纲!AG638</f>
        <v>103.34691771157266</v>
      </c>
      <c r="V638" s="1">
        <f>[1]节奏总纲!AH638</f>
        <v>112.27882125109811</v>
      </c>
      <c r="AN638" s="1">
        <v>635</v>
      </c>
      <c r="AO638" s="1">
        <f>[1]节奏总纲!BA638</f>
        <v>50.500642583185162</v>
      </c>
      <c r="AP638" s="1">
        <f>[1]节奏总纲!BB638</f>
        <v>52.031103117029893</v>
      </c>
      <c r="AQ638" s="1">
        <f>[1]节奏总纲!BC638</f>
        <v>53.986974151656277</v>
      </c>
      <c r="AR638" s="1">
        <f>[1]节奏总纲!BD638</f>
        <v>56.732064202036078</v>
      </c>
      <c r="AS638" s="1">
        <f>[1]节奏总纲!BE638</f>
        <v>61.451991805160226</v>
      </c>
    </row>
    <row r="639" spans="17:45">
      <c r="Q639" s="1">
        <v>636</v>
      </c>
      <c r="R639" s="1">
        <f>[1]节奏总纲!AD639</f>
        <v>93.147076700598873</v>
      </c>
      <c r="S639" s="1">
        <f>[1]节奏总纲!AE639</f>
        <v>95.416085223985831</v>
      </c>
      <c r="T639" s="1">
        <f>[1]节奏总纲!AF639</f>
        <v>98.504043017949982</v>
      </c>
      <c r="U639" s="1">
        <f>[1]节奏总纲!AG639</f>
        <v>103.36861714256817</v>
      </c>
      <c r="V639" s="1">
        <f>[1]节奏总纲!AH639</f>
        <v>112.30236352558393</v>
      </c>
      <c r="AN639" s="1">
        <v>636</v>
      </c>
      <c r="AO639" s="1">
        <f>[1]节奏总纲!BA639</f>
        <v>50.511345791804835</v>
      </c>
      <c r="AP639" s="1">
        <f>[1]节奏总纲!BB639</f>
        <v>52.041079787427918</v>
      </c>
      <c r="AQ639" s="1">
        <f>[1]节奏总纲!BC639</f>
        <v>53.998462242667443</v>
      </c>
      <c r="AR639" s="1">
        <f>[1]节奏总纲!BD639</f>
        <v>56.743168076727635</v>
      </c>
      <c r="AS639" s="1">
        <f>[1]节奏总纲!BE639</f>
        <v>61.462680381081668</v>
      </c>
    </row>
    <row r="640" spans="17:45">
      <c r="Q640" s="1">
        <v>637</v>
      </c>
      <c r="R640" s="1">
        <f>[1]节奏总纲!AD640</f>
        <v>93.169180001813174</v>
      </c>
      <c r="S640" s="1">
        <f>[1]节奏总纲!AE640</f>
        <v>95.439406845930392</v>
      </c>
      <c r="T640" s="1">
        <f>[1]节奏总纲!AF640</f>
        <v>98.525940314884025</v>
      </c>
      <c r="U640" s="1">
        <f>[1]节奏总纲!AG640</f>
        <v>103.39031657356367</v>
      </c>
      <c r="V640" s="1">
        <f>[1]节奏总纲!AH640</f>
        <v>112.32590580006975</v>
      </c>
      <c r="AN640" s="1">
        <v>637</v>
      </c>
      <c r="AO640" s="1">
        <f>[1]节奏总纲!BA640</f>
        <v>50.522049000424502</v>
      </c>
      <c r="AP640" s="1">
        <f>[1]节奏总纲!BB640</f>
        <v>52.051056457825943</v>
      </c>
      <c r="AQ640" s="1">
        <f>[1]节奏总纲!BC640</f>
        <v>54.00859387337487</v>
      </c>
      <c r="AR640" s="1">
        <f>[1]节奏总纲!BD640</f>
        <v>56.754271951419184</v>
      </c>
      <c r="AS640" s="1">
        <f>[1]节奏总纲!BE640</f>
        <v>61.473368957003117</v>
      </c>
    </row>
    <row r="641" spans="17:45">
      <c r="Q641" s="1">
        <v>638</v>
      </c>
      <c r="R641" s="1">
        <f>[1]节奏总纲!AD641</f>
        <v>93.191283303027475</v>
      </c>
      <c r="S641" s="1">
        <f>[1]节奏总纲!AE641</f>
        <v>95.462728467874939</v>
      </c>
      <c r="T641" s="1">
        <f>[1]节奏总纲!AF641</f>
        <v>98.547837611818068</v>
      </c>
      <c r="U641" s="1">
        <f>[1]节奏总纲!AG641</f>
        <v>103.41201600455918</v>
      </c>
      <c r="V641" s="1">
        <f>[1]节奏总纲!AH641</f>
        <v>112.34944807455558</v>
      </c>
      <c r="AN641" s="1">
        <v>638</v>
      </c>
      <c r="AO641" s="1">
        <f>[1]节奏总纲!BA641</f>
        <v>50.532752209044176</v>
      </c>
      <c r="AP641" s="1">
        <f>[1]节奏总纲!BB641</f>
        <v>52.061033128223968</v>
      </c>
      <c r="AQ641" s="1">
        <f>[1]节奏总纲!BC641</f>
        <v>54.018515872240215</v>
      </c>
      <c r="AR641" s="1">
        <f>[1]节奏总纲!BD641</f>
        <v>56.765375826110741</v>
      </c>
      <c r="AS641" s="1">
        <f>[1]节奏总纲!BE641</f>
        <v>61.48405753292456</v>
      </c>
    </row>
    <row r="642" spans="17:45">
      <c r="Q642" s="1">
        <v>639</v>
      </c>
      <c r="R642" s="1">
        <f>[1]节奏总纲!AD642</f>
        <v>93.213386604241791</v>
      </c>
      <c r="S642" s="1">
        <f>[1]节奏总纲!AE642</f>
        <v>95.4860500898195</v>
      </c>
      <c r="T642" s="1">
        <f>[1]节奏总纲!AF642</f>
        <v>98.56973490875211</v>
      </c>
      <c r="U642" s="1">
        <f>[1]节奏总纲!AG642</f>
        <v>103.43371543555467</v>
      </c>
      <c r="V642" s="1">
        <f>[1]节奏总纲!AH642</f>
        <v>112.3729903490414</v>
      </c>
      <c r="AN642" s="1">
        <v>639</v>
      </c>
      <c r="AO642" s="1">
        <f>[1]节奏总纲!BA642</f>
        <v>50.54345541766385</v>
      </c>
      <c r="AP642" s="1">
        <f>[1]节奏总纲!BB642</f>
        <v>52.071009798621986</v>
      </c>
      <c r="AQ642" s="1">
        <f>[1]节奏总纲!BC642</f>
        <v>54.028437871105552</v>
      </c>
      <c r="AR642" s="1">
        <f>[1]节奏总纲!BD642</f>
        <v>56.776479700802298</v>
      </c>
      <c r="AS642" s="1">
        <f>[1]节奏总纲!BE642</f>
        <v>61.494746108846009</v>
      </c>
    </row>
    <row r="643" spans="17:45">
      <c r="Q643" s="1">
        <v>640</v>
      </c>
      <c r="R643" s="1">
        <f>[1]节奏总纲!AD643</f>
        <v>93.235489905456092</v>
      </c>
      <c r="S643" s="1">
        <f>[1]节奏总纲!AE643</f>
        <v>95.509371711764061</v>
      </c>
      <c r="T643" s="1">
        <f>[1]节奏总纲!AF643</f>
        <v>98.591632205686153</v>
      </c>
      <c r="U643" s="1">
        <f>[1]节奏总纲!AG643</f>
        <v>103.45541486655019</v>
      </c>
      <c r="V643" s="1">
        <f>[1]节奏总纲!AH643</f>
        <v>112.39653262352722</v>
      </c>
      <c r="AN643" s="1">
        <v>640</v>
      </c>
      <c r="AO643" s="1">
        <f>[1]节奏总纲!BA643</f>
        <v>50.554158626283524</v>
      </c>
      <c r="AP643" s="1">
        <f>[1]节奏总纲!BB643</f>
        <v>52.080986469020011</v>
      </c>
      <c r="AQ643" s="1">
        <f>[1]节奏总纲!BC643</f>
        <v>54.038359869970897</v>
      </c>
      <c r="AR643" s="1">
        <f>[1]节奏总纲!BD643</f>
        <v>56.787583575493848</v>
      </c>
      <c r="AS643" s="1">
        <f>[1]节奏总纲!BE643</f>
        <v>61.505434684767451</v>
      </c>
    </row>
    <row r="644" spans="17:45">
      <c r="Q644" s="1">
        <v>641</v>
      </c>
      <c r="R644" s="1">
        <f>[1]节奏总纲!AD644</f>
        <v>93.257593206670393</v>
      </c>
      <c r="S644" s="1">
        <f>[1]节奏总纲!AE644</f>
        <v>95.532693333708622</v>
      </c>
      <c r="T644" s="1">
        <f>[1]节奏总纲!AF644</f>
        <v>98.613529502620196</v>
      </c>
      <c r="U644" s="1">
        <f>[1]节奏总纲!AG644</f>
        <v>103.47711429754568</v>
      </c>
      <c r="V644" s="1">
        <f>[1]节奏总纲!AH644</f>
        <v>112.42007489801304</v>
      </c>
      <c r="AN644" s="1">
        <v>641</v>
      </c>
      <c r="AO644" s="1">
        <f>[1]节奏总纲!BA644</f>
        <v>50.564861834903191</v>
      </c>
      <c r="AP644" s="1">
        <f>[1]节奏总纲!BB644</f>
        <v>52.090963139418037</v>
      </c>
      <c r="AQ644" s="1">
        <f>[1]节奏总纲!BC644</f>
        <v>54.048281868836241</v>
      </c>
      <c r="AR644" s="1">
        <f>[1]节奏总纲!BD644</f>
        <v>56.798687450185405</v>
      </c>
      <c r="AS644" s="1">
        <f>[1]节奏总纲!BE644</f>
        <v>61.5161232606889</v>
      </c>
    </row>
    <row r="645" spans="17:45">
      <c r="Q645" s="1">
        <v>642</v>
      </c>
      <c r="R645" s="1">
        <f>[1]节奏总纲!AD645</f>
        <v>93.279696507884694</v>
      </c>
      <c r="S645" s="1">
        <f>[1]节奏总纲!AE645</f>
        <v>95.556014955653183</v>
      </c>
      <c r="T645" s="1">
        <f>[1]节奏总纲!AF645</f>
        <v>98.635426799554239</v>
      </c>
      <c r="U645" s="1">
        <f>[1]节奏总纲!AG645</f>
        <v>103.49881372854119</v>
      </c>
      <c r="V645" s="1">
        <f>[1]节奏总纲!AH645</f>
        <v>112.44361717249886</v>
      </c>
      <c r="AN645" s="1">
        <v>642</v>
      </c>
      <c r="AO645" s="1">
        <f>[1]节奏总纲!BA645</f>
        <v>50.575565043522865</v>
      </c>
      <c r="AP645" s="1">
        <f>[1]节奏总纲!BB645</f>
        <v>52.100939809816062</v>
      </c>
      <c r="AQ645" s="1">
        <f>[1]节奏总纲!BC645</f>
        <v>54.058203867701586</v>
      </c>
      <c r="AR645" s="1">
        <f>[1]节奏总纲!BD645</f>
        <v>56.809791324876961</v>
      </c>
      <c r="AS645" s="1">
        <f>[1]节奏总纲!BE645</f>
        <v>61.526811836610342</v>
      </c>
    </row>
    <row r="646" spans="17:45">
      <c r="Q646" s="1">
        <v>643</v>
      </c>
      <c r="R646" s="1">
        <f>[1]节奏总纲!AD646</f>
        <v>93.301799809098995</v>
      </c>
      <c r="S646" s="1">
        <f>[1]节奏总纲!AE646</f>
        <v>95.579336577597729</v>
      </c>
      <c r="T646" s="1">
        <f>[1]节奏总纲!AF646</f>
        <v>98.657324096488281</v>
      </c>
      <c r="U646" s="1">
        <f>[1]节奏总纲!AG646</f>
        <v>103.52051315953669</v>
      </c>
      <c r="V646" s="1">
        <f>[1]节奏总纲!AH646</f>
        <v>112.4671594469847</v>
      </c>
      <c r="AN646" s="1">
        <v>643</v>
      </c>
      <c r="AO646" s="1">
        <f>[1]节奏总纲!BA646</f>
        <v>50.586268252142538</v>
      </c>
      <c r="AP646" s="1">
        <f>[1]节奏总纲!BB646</f>
        <v>52.110916480214087</v>
      </c>
      <c r="AQ646" s="1">
        <f>[1]节奏总纲!BC646</f>
        <v>54.06812586656693</v>
      </c>
      <c r="AR646" s="1">
        <f>[1]节奏总纲!BD646</f>
        <v>56.820895199568511</v>
      </c>
      <c r="AS646" s="1">
        <f>[1]节奏总纲!BE646</f>
        <v>61.537500412531791</v>
      </c>
    </row>
    <row r="647" spans="17:45">
      <c r="Q647" s="1">
        <v>644</v>
      </c>
      <c r="R647" s="1">
        <f>[1]节奏总纲!AD647</f>
        <v>93.32390311031331</v>
      </c>
      <c r="S647" s="1">
        <f>[1]节奏总纲!AE647</f>
        <v>95.60265819954229</v>
      </c>
      <c r="T647" s="1">
        <f>[1]节奏总纲!AF647</f>
        <v>98.679221393422324</v>
      </c>
      <c r="U647" s="1">
        <f>[1]节奏总纲!AG647</f>
        <v>103.5422125905322</v>
      </c>
      <c r="V647" s="1">
        <f>[1]节奏总纲!AH647</f>
        <v>112.49070172147051</v>
      </c>
      <c r="AN647" s="1">
        <v>644</v>
      </c>
      <c r="AO647" s="1">
        <f>[1]节奏总纲!BA647</f>
        <v>50.596971460762205</v>
      </c>
      <c r="AP647" s="1">
        <f>[1]节奏总纲!BB647</f>
        <v>52.120893150612112</v>
      </c>
      <c r="AQ647" s="1">
        <f>[1]节奏总纲!BC647</f>
        <v>54.078047865432275</v>
      </c>
      <c r="AR647" s="1">
        <f>[1]节奏总纲!BD647</f>
        <v>56.831999074260068</v>
      </c>
      <c r="AS647" s="1">
        <f>[1]节奏总纲!BE647</f>
        <v>61.548188988453241</v>
      </c>
    </row>
    <row r="648" spans="17:45">
      <c r="Q648" s="1">
        <v>645</v>
      </c>
      <c r="R648" s="1">
        <f>[1]节奏总纲!AD648</f>
        <v>93.346006411527611</v>
      </c>
      <c r="S648" s="1">
        <f>[1]节奏总纲!AE648</f>
        <v>95.625979821486851</v>
      </c>
      <c r="T648" s="1">
        <f>[1]节奏总纲!AF648</f>
        <v>98.701118690356367</v>
      </c>
      <c r="U648" s="1">
        <f>[1]节奏总纲!AG648</f>
        <v>103.56391202152771</v>
      </c>
      <c r="V648" s="1">
        <f>[1]节奏总纲!AH648</f>
        <v>112.51424399595633</v>
      </c>
      <c r="AN648" s="1">
        <v>645</v>
      </c>
      <c r="AO648" s="1">
        <f>[1]节奏总纲!BA648</f>
        <v>50.607674669381879</v>
      </c>
      <c r="AP648" s="1">
        <f>[1]节奏总纲!BB648</f>
        <v>52.13086982101013</v>
      </c>
      <c r="AQ648" s="1">
        <f>[1]节奏总纲!BC648</f>
        <v>54.087969864297619</v>
      </c>
      <c r="AR648" s="1">
        <f>[1]节奏总纲!BD648</f>
        <v>56.843102948951618</v>
      </c>
      <c r="AS648" s="1">
        <f>[1]节奏总纲!BE648</f>
        <v>61.558877564374683</v>
      </c>
    </row>
    <row r="649" spans="17:45">
      <c r="Q649" s="1">
        <v>646</v>
      </c>
      <c r="R649" s="1">
        <f>[1]节奏总纲!AD649</f>
        <v>93.368109712741912</v>
      </c>
      <c r="S649" s="1">
        <f>[1]节奏总纲!AE649</f>
        <v>95.649301443431412</v>
      </c>
      <c r="T649" s="1">
        <f>[1]节奏总纲!AF649</f>
        <v>98.72301598729041</v>
      </c>
      <c r="U649" s="1">
        <f>[1]节奏总纲!AG649</f>
        <v>103.58561145252321</v>
      </c>
      <c r="V649" s="1">
        <f>[1]节奏总纲!AH649</f>
        <v>112.53778627044215</v>
      </c>
      <c r="AN649" s="1">
        <v>646</v>
      </c>
      <c r="AO649" s="1">
        <f>[1]节奏总纲!BA649</f>
        <v>50.618377878001553</v>
      </c>
      <c r="AP649" s="1">
        <f>[1]节奏总纲!BB649</f>
        <v>52.140846491408155</v>
      </c>
      <c r="AQ649" s="1">
        <f>[1]节奏总纲!BC649</f>
        <v>54.097891863162964</v>
      </c>
      <c r="AR649" s="1">
        <f>[1]节奏总纲!BD649</f>
        <v>56.854206823643175</v>
      </c>
      <c r="AS649" s="1">
        <f>[1]节奏总纲!BE649</f>
        <v>61.569566140296132</v>
      </c>
    </row>
    <row r="650" spans="17:45">
      <c r="Q650" s="1">
        <v>647</v>
      </c>
      <c r="R650" s="1">
        <f>[1]节奏总纲!AD650</f>
        <v>93.390213013956213</v>
      </c>
      <c r="S650" s="1">
        <f>[1]节奏总纲!AE650</f>
        <v>95.672623065375973</v>
      </c>
      <c r="T650" s="1">
        <f>[1]节奏总纲!AF650</f>
        <v>98.744913284224452</v>
      </c>
      <c r="U650" s="1">
        <f>[1]节奏总纲!AG650</f>
        <v>103.60731088351872</v>
      </c>
      <c r="V650" s="1">
        <f>[1]节奏总纲!AH650</f>
        <v>112.56132854492797</v>
      </c>
      <c r="AN650" s="1">
        <v>647</v>
      </c>
      <c r="AO650" s="1">
        <f>[1]节奏总纲!BA650</f>
        <v>50.629081086621227</v>
      </c>
      <c r="AP650" s="1">
        <f>[1]节奏总纲!BB650</f>
        <v>52.15082316180618</v>
      </c>
      <c r="AQ650" s="1">
        <f>[1]节奏总纲!BC650</f>
        <v>54.107813862028301</v>
      </c>
      <c r="AR650" s="1">
        <f>[1]节奏总纲!BD650</f>
        <v>56.865310698334731</v>
      </c>
      <c r="AS650" s="1">
        <f>[1]节奏总纲!BE650</f>
        <v>61.580254716217574</v>
      </c>
    </row>
    <row r="651" spans="17:45">
      <c r="Q651" s="1">
        <v>648</v>
      </c>
      <c r="R651" s="1">
        <f>[1]节奏总纲!AD651</f>
        <v>93.412316315170528</v>
      </c>
      <c r="S651" s="1">
        <f>[1]节奏总纲!AE651</f>
        <v>95.695944687320534</v>
      </c>
      <c r="T651" s="1">
        <f>[1]节奏总纲!AF651</f>
        <v>98.766810581158495</v>
      </c>
      <c r="U651" s="1">
        <f>[1]节奏总纲!AG651</f>
        <v>103.62901031451422</v>
      </c>
      <c r="V651" s="1">
        <f>[1]节奏总纲!AH651</f>
        <v>112.58487081941379</v>
      </c>
      <c r="AN651" s="1">
        <v>648</v>
      </c>
      <c r="AO651" s="1">
        <f>[1]节奏总纲!BA651</f>
        <v>50.639784295240894</v>
      </c>
      <c r="AP651" s="1">
        <f>[1]节奏总纲!BB651</f>
        <v>52.160799832204205</v>
      </c>
      <c r="AQ651" s="1">
        <f>[1]节奏总纲!BC651</f>
        <v>54.117735860893646</v>
      </c>
      <c r="AR651" s="1">
        <f>[1]节奏总纲!BD651</f>
        <v>56.876414573026281</v>
      </c>
      <c r="AS651" s="1">
        <f>[1]节奏总纲!BE651</f>
        <v>61.590943292139023</v>
      </c>
    </row>
    <row r="652" spans="17:45">
      <c r="Q652" s="1">
        <v>649</v>
      </c>
      <c r="R652" s="1">
        <f>[1]节奏总纲!AD652</f>
        <v>93.43441961638483</v>
      </c>
      <c r="S652" s="1">
        <f>[1]节奏总纲!AE652</f>
        <v>95.71926630926508</v>
      </c>
      <c r="T652" s="1">
        <f>[1]节奏总纲!AF652</f>
        <v>98.788707878092538</v>
      </c>
      <c r="U652" s="1">
        <f>[1]节奏总纲!AG652</f>
        <v>103.65070974550973</v>
      </c>
      <c r="V652" s="1">
        <f>[1]节奏总纲!AH652</f>
        <v>112.60841309389963</v>
      </c>
      <c r="AN652" s="1">
        <v>649</v>
      </c>
      <c r="AO652" s="1">
        <f>[1]节奏总纲!BA652</f>
        <v>50.650487503860568</v>
      </c>
      <c r="AP652" s="1">
        <f>[1]节奏总纲!BB652</f>
        <v>52.17077650260223</v>
      </c>
      <c r="AQ652" s="1">
        <f>[1]节奏总纲!BC652</f>
        <v>54.12765785975899</v>
      </c>
      <c r="AR652" s="1">
        <f>[1]节奏总纲!BD652</f>
        <v>56.887518447717838</v>
      </c>
      <c r="AS652" s="1">
        <f>[1]节奏总纲!BE652</f>
        <v>61.601631868060466</v>
      </c>
    </row>
    <row r="653" spans="17:45">
      <c r="Q653" s="1">
        <v>650</v>
      </c>
      <c r="R653" s="1">
        <f>[1]节奏总纲!AD653</f>
        <v>93.456522917599131</v>
      </c>
      <c r="S653" s="1">
        <f>[1]节奏总纲!AE653</f>
        <v>95.742587931209641</v>
      </c>
      <c r="T653" s="1">
        <f>[1]节奏总纲!AF653</f>
        <v>98.810605175026581</v>
      </c>
      <c r="U653" s="1">
        <f>[1]节奏总纲!AG653</f>
        <v>103.67240917650523</v>
      </c>
      <c r="V653" s="1">
        <f>[1]节奏总纲!AH653</f>
        <v>112.63195536838545</v>
      </c>
      <c r="AN653" s="1">
        <v>650</v>
      </c>
      <c r="AO653" s="1">
        <f>[1]节奏总纲!BA653</f>
        <v>50.661190712480241</v>
      </c>
      <c r="AP653" s="1">
        <f>[1]节奏总纲!BB653</f>
        <v>52.180753173000248</v>
      </c>
      <c r="AQ653" s="1">
        <f>[1]节奏总纲!BC653</f>
        <v>54.137579858624335</v>
      </c>
      <c r="AR653" s="1">
        <f>[1]节奏总纲!BD653</f>
        <v>56.898622322409395</v>
      </c>
      <c r="AS653" s="1">
        <f>[1]节奏总纲!BE653</f>
        <v>61.612320443981915</v>
      </c>
    </row>
    <row r="654" spans="17:45">
      <c r="Q654" s="1">
        <v>651</v>
      </c>
      <c r="R654" s="1">
        <f>[1]节奏总纲!AD654</f>
        <v>93.478626218813432</v>
      </c>
      <c r="S654" s="1">
        <f>[1]节奏总纲!AE654</f>
        <v>95.765909553154202</v>
      </c>
      <c r="T654" s="1">
        <f>[1]节奏总纲!AF654</f>
        <v>98.832502471960623</v>
      </c>
      <c r="U654" s="1">
        <f>[1]节奏总纲!AG654</f>
        <v>103.69410860750074</v>
      </c>
      <c r="V654" s="1">
        <f>[1]节奏总纲!AH654</f>
        <v>112.65549764287127</v>
      </c>
      <c r="AN654" s="1">
        <v>651</v>
      </c>
      <c r="AO654" s="1">
        <f>[1]节奏总纲!BA654</f>
        <v>50.671893921099915</v>
      </c>
      <c r="AP654" s="1">
        <f>[1]节奏总纲!BB654</f>
        <v>52.190729843398273</v>
      </c>
      <c r="AQ654" s="1">
        <f>[1]节奏总纲!BC654</f>
        <v>54.147501857489679</v>
      </c>
      <c r="AR654" s="1">
        <f>[1]节奏总纲!BD654</f>
        <v>56.909726197100944</v>
      </c>
      <c r="AS654" s="1">
        <f>[1]节奏总纲!BE654</f>
        <v>61.623009019903357</v>
      </c>
    </row>
    <row r="655" spans="17:45">
      <c r="Q655" s="1">
        <v>652</v>
      </c>
      <c r="R655" s="1">
        <f>[1]节奏总纲!AD655</f>
        <v>93.500729520027747</v>
      </c>
      <c r="S655" s="1">
        <f>[1]节奏总纲!AE655</f>
        <v>95.789231175098763</v>
      </c>
      <c r="T655" s="1">
        <f>[1]节奏总纲!AF655</f>
        <v>98.854399768894666</v>
      </c>
      <c r="U655" s="1">
        <f>[1]节奏总纲!AG655</f>
        <v>103.71580803849625</v>
      </c>
      <c r="V655" s="1">
        <f>[1]节奏总纲!AH655</f>
        <v>112.67903991735709</v>
      </c>
      <c r="AN655" s="1">
        <v>652</v>
      </c>
      <c r="AO655" s="1">
        <f>[1]节奏总纲!BA655</f>
        <v>50.682597129719582</v>
      </c>
      <c r="AP655" s="1">
        <f>[1]节奏总纲!BB655</f>
        <v>52.200706513796298</v>
      </c>
      <c r="AQ655" s="1">
        <f>[1]节奏总纲!BC655</f>
        <v>54.157423856355024</v>
      </c>
      <c r="AR655" s="1">
        <f>[1]节奏总纲!BD655</f>
        <v>56.920830071792501</v>
      </c>
      <c r="AS655" s="1">
        <f>[1]节奏总纲!BE655</f>
        <v>61.633697595824806</v>
      </c>
    </row>
    <row r="656" spans="17:45">
      <c r="Q656" s="1">
        <v>653</v>
      </c>
      <c r="R656" s="1">
        <f>[1]节奏总纲!AD656</f>
        <v>93.522832821242048</v>
      </c>
      <c r="S656" s="1">
        <f>[1]节奏总纲!AE656</f>
        <v>95.812552797043324</v>
      </c>
      <c r="T656" s="1">
        <f>[1]节奏总纲!AF656</f>
        <v>98.876297065828709</v>
      </c>
      <c r="U656" s="1">
        <f>[1]节奏总纲!AG656</f>
        <v>103.73750746949175</v>
      </c>
      <c r="V656" s="1">
        <f>[1]节奏总纲!AH656</f>
        <v>112.70258219184291</v>
      </c>
      <c r="AN656" s="1">
        <v>653</v>
      </c>
      <c r="AO656" s="1">
        <f>[1]节奏总纲!BA656</f>
        <v>50.693300338339256</v>
      </c>
      <c r="AP656" s="1">
        <f>[1]节奏总纲!BB656</f>
        <v>52.210683184194323</v>
      </c>
      <c r="AQ656" s="1">
        <f>[1]节奏总纲!BC656</f>
        <v>54.167345855220368</v>
      </c>
      <c r="AR656" s="1">
        <f>[1]节奏总纲!BD656</f>
        <v>56.931933946484051</v>
      </c>
      <c r="AS656" s="1">
        <f>[1]节奏总纲!BE656</f>
        <v>61.644386171746248</v>
      </c>
    </row>
    <row r="657" spans="17:45">
      <c r="Q657" s="1">
        <v>654</v>
      </c>
      <c r="R657" s="1">
        <f>[1]节奏总纲!AD657</f>
        <v>93.544936122456349</v>
      </c>
      <c r="S657" s="1">
        <f>[1]节奏总纲!AE657</f>
        <v>95.835874418987871</v>
      </c>
      <c r="T657" s="1">
        <f>[1]节奏总纲!AF657</f>
        <v>98.898194362762752</v>
      </c>
      <c r="U657" s="1">
        <f>[1]节奏总纲!AG657</f>
        <v>103.75920690048726</v>
      </c>
      <c r="V657" s="1">
        <f>[1]节奏总纲!AH657</f>
        <v>112.72612446632874</v>
      </c>
      <c r="AN657" s="1">
        <v>654</v>
      </c>
      <c r="AO657" s="1">
        <f>[1]节奏总纲!BA657</f>
        <v>50.70400354695893</v>
      </c>
      <c r="AP657" s="1">
        <f>[1]节奏总纲!BB657</f>
        <v>52.220659854592348</v>
      </c>
      <c r="AQ657" s="1">
        <f>[1]节奏总纲!BC657</f>
        <v>54.177267854085706</v>
      </c>
      <c r="AR657" s="1">
        <f>[1]节奏总纲!BD657</f>
        <v>56.943037821175608</v>
      </c>
      <c r="AS657" s="1">
        <f>[1]节奏总纲!BE657</f>
        <v>61.655074747667697</v>
      </c>
    </row>
    <row r="658" spans="17:45">
      <c r="Q658" s="1">
        <v>655</v>
      </c>
      <c r="R658" s="1">
        <f>[1]节奏总纲!AD658</f>
        <v>93.56703942367065</v>
      </c>
      <c r="S658" s="1">
        <f>[1]节奏总纲!AE658</f>
        <v>95.859196040932432</v>
      </c>
      <c r="T658" s="1">
        <f>[1]节奏总纲!AF658</f>
        <v>98.920091659696794</v>
      </c>
      <c r="U658" s="1">
        <f>[1]节奏总纲!AG658</f>
        <v>103.78090633148275</v>
      </c>
      <c r="V658" s="1">
        <f>[1]节奏总纲!AH658</f>
        <v>112.74966674081456</v>
      </c>
      <c r="AN658" s="1">
        <v>655</v>
      </c>
      <c r="AO658" s="1">
        <f>[1]节奏总纲!BA658</f>
        <v>50.714706755578604</v>
      </c>
      <c r="AP658" s="1">
        <f>[1]节奏总纲!BB658</f>
        <v>52.230636524990366</v>
      </c>
      <c r="AQ658" s="1">
        <f>[1]节奏总纲!BC658</f>
        <v>54.18718985295105</v>
      </c>
      <c r="AR658" s="1">
        <f>[1]节奏总纲!BD658</f>
        <v>56.954141695867165</v>
      </c>
      <c r="AS658" s="1">
        <f>[1]节奏总纲!BE658</f>
        <v>61.665763323589147</v>
      </c>
    </row>
    <row r="659" spans="17:45">
      <c r="Q659" s="1">
        <v>656</v>
      </c>
      <c r="R659" s="1">
        <f>[1]节奏总纲!AD659</f>
        <v>93.589142724884951</v>
      </c>
      <c r="S659" s="1">
        <f>[1]节奏总纲!AE659</f>
        <v>95.882517662876992</v>
      </c>
      <c r="T659" s="1">
        <f>[1]节奏总纲!AF659</f>
        <v>98.941988956630837</v>
      </c>
      <c r="U659" s="1">
        <f>[1]节奏总纲!AG659</f>
        <v>103.80260576247827</v>
      </c>
      <c r="V659" s="1">
        <f>[1]节奏总纲!AH659</f>
        <v>112.77320901530038</v>
      </c>
      <c r="AN659" s="1">
        <v>656</v>
      </c>
      <c r="AO659" s="1">
        <f>[1]节奏总纲!BA659</f>
        <v>50.725409964198271</v>
      </c>
      <c r="AP659" s="1">
        <f>[1]节奏总纲!BB659</f>
        <v>52.240613195388391</v>
      </c>
      <c r="AQ659" s="1">
        <f>[1]节奏总纲!BC659</f>
        <v>54.197111851816395</v>
      </c>
      <c r="AR659" s="1">
        <f>[1]节奏总纲!BD659</f>
        <v>56.965245570558714</v>
      </c>
      <c r="AS659" s="1">
        <f>[1]节奏总纲!BE659</f>
        <v>61.676451899510589</v>
      </c>
    </row>
    <row r="660" spans="17:45">
      <c r="Q660" s="1">
        <v>657</v>
      </c>
      <c r="R660" s="1">
        <f>[1]节奏总纲!AD660</f>
        <v>93.611246026099266</v>
      </c>
      <c r="S660" s="1">
        <f>[1]节奏总纲!AE660</f>
        <v>95.905839284821553</v>
      </c>
      <c r="T660" s="1">
        <f>[1]节奏总纲!AF660</f>
        <v>98.96388625356488</v>
      </c>
      <c r="U660" s="1">
        <f>[1]节奏总纲!AG660</f>
        <v>103.82430519347376</v>
      </c>
      <c r="V660" s="1">
        <f>[1]节奏总纲!AH660</f>
        <v>112.7967512897862</v>
      </c>
      <c r="AN660" s="1">
        <v>657</v>
      </c>
      <c r="AO660" s="1">
        <f>[1]节奏总纲!BA660</f>
        <v>50.736113172817944</v>
      </c>
      <c r="AP660" s="1">
        <f>[1]节奏总纲!BB660</f>
        <v>52.250589865786417</v>
      </c>
      <c r="AQ660" s="1">
        <f>[1]节奏总纲!BC660</f>
        <v>54.207033850681739</v>
      </c>
      <c r="AR660" s="1">
        <f>[1]节奏总纲!BD660</f>
        <v>56.976349445250271</v>
      </c>
      <c r="AS660" s="1">
        <f>[1]节奏总纲!BE660</f>
        <v>61.687140475432038</v>
      </c>
    </row>
    <row r="661" spans="17:45">
      <c r="Q661" s="1">
        <v>658</v>
      </c>
      <c r="R661" s="1">
        <f>[1]节奏总纲!AD661</f>
        <v>93.633349327313567</v>
      </c>
      <c r="S661" s="1">
        <f>[1]节奏总纲!AE661</f>
        <v>95.929160906766114</v>
      </c>
      <c r="T661" s="1">
        <f>[1]节奏总纲!AF661</f>
        <v>98.985783550498923</v>
      </c>
      <c r="U661" s="1">
        <f>[1]节奏总纲!AG661</f>
        <v>103.84600462446927</v>
      </c>
      <c r="V661" s="1">
        <f>[1]节奏总纲!AH661</f>
        <v>112.82029356427202</v>
      </c>
      <c r="AN661" s="1">
        <v>658</v>
      </c>
      <c r="AO661" s="1">
        <f>[1]节奏总纲!BA661</f>
        <v>50.746816381437618</v>
      </c>
      <c r="AP661" s="1">
        <f>[1]节奏总纲!BB661</f>
        <v>52.260566536184442</v>
      </c>
      <c r="AQ661" s="1">
        <f>[1]节奏总纲!BC661</f>
        <v>54.216955849547084</v>
      </c>
      <c r="AR661" s="1">
        <f>[1]节奏总纲!BD661</f>
        <v>56.987453319941828</v>
      </c>
      <c r="AS661" s="1">
        <f>[1]节奏总纲!BE661</f>
        <v>61.69782905135348</v>
      </c>
    </row>
    <row r="662" spans="17:45">
      <c r="Q662" s="1">
        <v>659</v>
      </c>
      <c r="R662" s="1">
        <f>[1]节奏总纲!AD662</f>
        <v>93.655452628527868</v>
      </c>
      <c r="S662" s="1">
        <f>[1]节奏总纲!AE662</f>
        <v>95.952482528710661</v>
      </c>
      <c r="T662" s="1">
        <f>[1]节奏总纲!AF662</f>
        <v>99.007301686184391</v>
      </c>
      <c r="U662" s="1">
        <f>[1]节奏总纲!AG662</f>
        <v>103.86770405546478</v>
      </c>
      <c r="V662" s="1">
        <f>[1]节奏总纲!AH662</f>
        <v>112.84383583875785</v>
      </c>
      <c r="AN662" s="1">
        <v>659</v>
      </c>
      <c r="AO662" s="1">
        <f>[1]节奏总纲!BA662</f>
        <v>50.757519590057292</v>
      </c>
      <c r="AP662" s="1">
        <f>[1]节奏总纲!BB662</f>
        <v>52.270543206582467</v>
      </c>
      <c r="AQ662" s="1">
        <f>[1]节奏总纲!BC662</f>
        <v>54.226877848412428</v>
      </c>
      <c r="AR662" s="1">
        <f>[1]节奏总纲!BD662</f>
        <v>56.998557194633378</v>
      </c>
      <c r="AS662" s="1">
        <f>[1]节奏总纲!BE662</f>
        <v>61.708517627274929</v>
      </c>
    </row>
    <row r="663" spans="17:45">
      <c r="Q663" s="1">
        <v>660</v>
      </c>
      <c r="R663" s="1">
        <f>[1]节奏总纲!AD663</f>
        <v>93.677555929742169</v>
      </c>
      <c r="S663" s="1">
        <f>[1]节奏总纲!AE663</f>
        <v>95.975804150655222</v>
      </c>
      <c r="T663" s="1">
        <f>[1]节奏总纲!AF663</f>
        <v>99.028118033845786</v>
      </c>
      <c r="U663" s="1">
        <f>[1]节奏总纲!AG663</f>
        <v>103.88940348646028</v>
      </c>
      <c r="V663" s="1">
        <f>[1]节奏总纲!AH663</f>
        <v>112.86737811324367</v>
      </c>
      <c r="AN663" s="1">
        <v>660</v>
      </c>
      <c r="AO663" s="1">
        <f>[1]节奏总纲!BA663</f>
        <v>50.768222798676959</v>
      </c>
      <c r="AP663" s="1">
        <f>[1]节奏总纲!BB663</f>
        <v>52.280519876980485</v>
      </c>
      <c r="AQ663" s="1">
        <f>[1]节奏总纲!BC663</f>
        <v>54.236799847277773</v>
      </c>
      <c r="AR663" s="1">
        <f>[1]节奏总纲!BD663</f>
        <v>57.008345591208631</v>
      </c>
      <c r="AS663" s="1">
        <f>[1]节奏总纲!BE663</f>
        <v>61.719206203196372</v>
      </c>
    </row>
    <row r="664" spans="17:45">
      <c r="Q664" s="1">
        <v>661</v>
      </c>
      <c r="R664" s="1">
        <f>[1]节奏总纲!AD664</f>
        <v>93.699659230956485</v>
      </c>
      <c r="S664" s="1">
        <f>[1]节奏总纲!AE664</f>
        <v>95.999125772599783</v>
      </c>
      <c r="T664" s="1">
        <f>[1]节奏总纲!AF664</f>
        <v>99.048934381507181</v>
      </c>
      <c r="U664" s="1">
        <f>[1]节奏总纲!AG664</f>
        <v>103.91110291745579</v>
      </c>
      <c r="V664" s="1">
        <f>[1]节奏总纲!AH664</f>
        <v>112.89092038772949</v>
      </c>
      <c r="AN664" s="1">
        <v>661</v>
      </c>
      <c r="AO664" s="1">
        <f>[1]节奏总纲!BA664</f>
        <v>50.778926007296633</v>
      </c>
      <c r="AP664" s="1">
        <f>[1]节奏总纲!BB664</f>
        <v>52.29049654737851</v>
      </c>
      <c r="AQ664" s="1">
        <f>[1]节奏总纲!BC664</f>
        <v>54.246721846143117</v>
      </c>
      <c r="AR664" s="1">
        <f>[1]节奏总纲!BD664</f>
        <v>57.017937531385314</v>
      </c>
      <c r="AS664" s="1">
        <f>[1]节奏总纲!BE664</f>
        <v>61.729894779117821</v>
      </c>
    </row>
    <row r="665" spans="17:45">
      <c r="Q665" s="1">
        <v>662</v>
      </c>
      <c r="R665" s="1">
        <f>[1]节奏总纲!AD665</f>
        <v>93.721762532170786</v>
      </c>
      <c r="S665" s="1">
        <f>[1]节奏总纲!AE665</f>
        <v>96.020621439095706</v>
      </c>
      <c r="T665" s="1">
        <f>[1]节奏总纲!AF665</f>
        <v>99.069750729168575</v>
      </c>
      <c r="U665" s="1">
        <f>[1]节奏总纲!AG665</f>
        <v>103.93280234845129</v>
      </c>
      <c r="V665" s="1">
        <f>[1]节奏总纲!AH665</f>
        <v>112.91446266221531</v>
      </c>
      <c r="AN665" s="1">
        <v>662</v>
      </c>
      <c r="AO665" s="1">
        <f>[1]节奏总纲!BA665</f>
        <v>50.789629215916307</v>
      </c>
      <c r="AP665" s="1">
        <f>[1]节奏总纲!BB665</f>
        <v>52.300473217776535</v>
      </c>
      <c r="AQ665" s="1">
        <f>[1]节奏总纲!BC665</f>
        <v>54.256643845008455</v>
      </c>
      <c r="AR665" s="1">
        <f>[1]节奏总纲!BD665</f>
        <v>57.027529471561998</v>
      </c>
      <c r="AS665" s="1">
        <f>[1]节奏总纲!BE665</f>
        <v>61.740583355039263</v>
      </c>
    </row>
    <row r="666" spans="17:45">
      <c r="Q666" s="1">
        <v>663</v>
      </c>
      <c r="R666" s="1">
        <f>[1]节奏总纲!AD666</f>
        <v>93.743865833385087</v>
      </c>
      <c r="S666" s="1">
        <f>[1]节奏总纲!AE666</f>
        <v>96.042045992648795</v>
      </c>
      <c r="T666" s="1">
        <f>[1]节奏总纲!AF666</f>
        <v>99.09056707682997</v>
      </c>
      <c r="U666" s="1">
        <f>[1]节奏总纲!AG666</f>
        <v>103.9545017794468</v>
      </c>
      <c r="V666" s="1">
        <f>[1]节奏总纲!AH666</f>
        <v>112.93800493670113</v>
      </c>
      <c r="AN666" s="1">
        <v>663</v>
      </c>
      <c r="AO666" s="1">
        <f>[1]节奏总纲!BA666</f>
        <v>50.800332424535981</v>
      </c>
      <c r="AP666" s="1">
        <f>[1]节奏总纲!BB666</f>
        <v>52.31044988817456</v>
      </c>
      <c r="AQ666" s="1">
        <f>[1]节奏总纲!BC666</f>
        <v>54.266565843873799</v>
      </c>
      <c r="AR666" s="1">
        <f>[1]节奏总纲!BD666</f>
        <v>57.037121411738681</v>
      </c>
      <c r="AS666" s="1">
        <f>[1]节奏总纲!BE666</f>
        <v>61.751271930960712</v>
      </c>
    </row>
    <row r="667" spans="17:45">
      <c r="Q667" s="1">
        <v>664</v>
      </c>
      <c r="R667" s="1">
        <f>[1]节奏总纲!AD667</f>
        <v>93.765969134599388</v>
      </c>
      <c r="S667" s="1">
        <f>[1]节奏总纲!AE667</f>
        <v>96.063470546201899</v>
      </c>
      <c r="T667" s="1">
        <f>[1]节奏总纲!AF667</f>
        <v>99.111383424491365</v>
      </c>
      <c r="U667" s="1">
        <f>[1]节奏总纲!AG667</f>
        <v>103.9762012104423</v>
      </c>
      <c r="V667" s="1">
        <f>[1]节奏总纲!AH667</f>
        <v>112.96154721118697</v>
      </c>
      <c r="AN667" s="1">
        <v>664</v>
      </c>
      <c r="AO667" s="1">
        <f>[1]节奏总纲!BA667</f>
        <v>50.811035633155647</v>
      </c>
      <c r="AP667" s="1">
        <f>[1]节奏总纲!BB667</f>
        <v>52.320426558572585</v>
      </c>
      <c r="AQ667" s="1">
        <f>[1]节奏总纲!BC667</f>
        <v>54.276487842739144</v>
      </c>
      <c r="AR667" s="1">
        <f>[1]节奏总纲!BD667</f>
        <v>57.046713351915365</v>
      </c>
      <c r="AS667" s="1">
        <f>[1]节奏总纲!BE667</f>
        <v>61.761960506882161</v>
      </c>
    </row>
    <row r="668" spans="17:45">
      <c r="Q668" s="1">
        <v>665</v>
      </c>
      <c r="R668" s="1">
        <f>[1]节奏总纲!AD668</f>
        <v>93.788072435813689</v>
      </c>
      <c r="S668" s="1">
        <f>[1]节奏总纲!AE668</f>
        <v>96.084895099754988</v>
      </c>
      <c r="T668" s="1">
        <f>[1]节奏总纲!AF668</f>
        <v>99.132199772152759</v>
      </c>
      <c r="U668" s="1">
        <f>[1]节奏总纲!AG668</f>
        <v>103.99790064143781</v>
      </c>
      <c r="V668" s="1">
        <f>[1]节奏总纲!AH668</f>
        <v>112.98508948567279</v>
      </c>
      <c r="AN668" s="1">
        <v>665</v>
      </c>
      <c r="AO668" s="1">
        <f>[1]节奏总纲!BA668</f>
        <v>50.821738841775321</v>
      </c>
      <c r="AP668" s="1">
        <f>[1]节奏总纲!BB668</f>
        <v>52.330403228970603</v>
      </c>
      <c r="AQ668" s="1">
        <f>[1]节奏总纲!BC668</f>
        <v>54.286409841604488</v>
      </c>
      <c r="AR668" s="1">
        <f>[1]节奏总纲!BD668</f>
        <v>57.056305292092048</v>
      </c>
      <c r="AS668" s="1">
        <f>[1]节奏总纲!BE668</f>
        <v>61.772649082803603</v>
      </c>
    </row>
    <row r="669" spans="17:45">
      <c r="Q669" s="1">
        <v>666</v>
      </c>
      <c r="R669" s="1">
        <f>[1]节奏总纲!AD669</f>
        <v>93.810175737028004</v>
      </c>
      <c r="S669" s="1">
        <f>[1]节奏总纲!AE669</f>
        <v>96.106319653308091</v>
      </c>
      <c r="T669" s="1">
        <f>[1]节奏总纲!AF669</f>
        <v>99.153016119814154</v>
      </c>
      <c r="U669" s="1">
        <f>[1]节奏总纲!AG669</f>
        <v>104.01862560173025</v>
      </c>
      <c r="V669" s="1">
        <f>[1]节奏总纲!AH669</f>
        <v>113.00808264487495</v>
      </c>
      <c r="AN669" s="1">
        <v>666</v>
      </c>
      <c r="AO669" s="1">
        <f>[1]节奏总纲!BA669</f>
        <v>50.832442050394995</v>
      </c>
      <c r="AP669" s="1">
        <f>[1]节奏总纲!BB669</f>
        <v>52.340379899368628</v>
      </c>
      <c r="AQ669" s="1">
        <f>[1]节奏总纲!BC669</f>
        <v>54.296331840469833</v>
      </c>
      <c r="AR669" s="1">
        <f>[1]节奏总纲!BD669</f>
        <v>57.065897232268732</v>
      </c>
      <c r="AS669" s="1">
        <f>[1]节奏总纲!BE669</f>
        <v>61.783337658725053</v>
      </c>
    </row>
    <row r="670" spans="17:45">
      <c r="Q670" s="1">
        <v>667</v>
      </c>
      <c r="R670" s="1">
        <f>[1]节奏总纲!AD670</f>
        <v>93.832279038242305</v>
      </c>
      <c r="S670" s="1">
        <f>[1]节奏总纲!AE670</f>
        <v>96.12774420686118</v>
      </c>
      <c r="T670" s="1">
        <f>[1]节奏总纲!AF670</f>
        <v>99.173832467475549</v>
      </c>
      <c r="U670" s="1">
        <f>[1]节奏总纲!AG670</f>
        <v>104.03924618672403</v>
      </c>
      <c r="V670" s="1">
        <f>[1]节奏总纲!AH670</f>
        <v>113.03012726158359</v>
      </c>
      <c r="AN670" s="1">
        <v>667</v>
      </c>
      <c r="AO670" s="1">
        <f>[1]节奏总纲!BA670</f>
        <v>50.843145259014662</v>
      </c>
      <c r="AP670" s="1">
        <f>[1]节奏总纲!BB670</f>
        <v>52.350356569766653</v>
      </c>
      <c r="AQ670" s="1">
        <f>[1]节奏总纲!BC670</f>
        <v>54.306253839335177</v>
      </c>
      <c r="AR670" s="1">
        <f>[1]节奏总纲!BD670</f>
        <v>57.075489172445415</v>
      </c>
      <c r="AS670" s="1">
        <f>[1]节奏总纲!BE670</f>
        <v>61.794026234646495</v>
      </c>
    </row>
    <row r="671" spans="17:45">
      <c r="Q671" s="1">
        <v>668</v>
      </c>
      <c r="R671" s="1">
        <f>[1]节奏总纲!AD671</f>
        <v>93.854382339456606</v>
      </c>
      <c r="S671" s="1">
        <f>[1]节奏总纲!AE671</f>
        <v>96.149168760414284</v>
      </c>
      <c r="T671" s="1">
        <f>[1]节奏总纲!AF671</f>
        <v>99.194648815136944</v>
      </c>
      <c r="U671" s="1">
        <f>[1]节奏总纲!AG671</f>
        <v>104.05986677171782</v>
      </c>
      <c r="V671" s="1">
        <f>[1]节奏总纲!AH671</f>
        <v>113.05217187829223</v>
      </c>
      <c r="AN671" s="1">
        <v>668</v>
      </c>
      <c r="AO671" s="1">
        <f>[1]节奏总纲!BA671</f>
        <v>50.853848467634336</v>
      </c>
      <c r="AP671" s="1">
        <f>[1]节奏总纲!BB671</f>
        <v>52.360333240164678</v>
      </c>
      <c r="AQ671" s="1">
        <f>[1]节奏总纲!BC671</f>
        <v>54.316175838200522</v>
      </c>
      <c r="AR671" s="1">
        <f>[1]节奏总纲!BD671</f>
        <v>57.085081112622099</v>
      </c>
      <c r="AS671" s="1">
        <f>[1]节奏总纲!BE671</f>
        <v>61.804714810567944</v>
      </c>
    </row>
    <row r="672" spans="17:45">
      <c r="Q672" s="1">
        <v>669</v>
      </c>
      <c r="R672" s="1">
        <f>[1]节奏总纲!AD672</f>
        <v>93.876485640670907</v>
      </c>
      <c r="S672" s="1">
        <f>[1]节奏总纲!AE672</f>
        <v>96.170593313967373</v>
      </c>
      <c r="T672" s="1">
        <f>[1]节奏总纲!AF672</f>
        <v>99.215465162798324</v>
      </c>
      <c r="U672" s="1">
        <f>[1]节奏总纲!AG672</f>
        <v>104.0804873567116</v>
      </c>
      <c r="V672" s="1">
        <f>[1]节奏总纲!AH672</f>
        <v>113.07421649500087</v>
      </c>
      <c r="AN672" s="1">
        <v>669</v>
      </c>
      <c r="AO672" s="1">
        <f>[1]节奏总纲!BA672</f>
        <v>50.86455167625401</v>
      </c>
      <c r="AP672" s="1">
        <f>[1]节奏总纲!BB672</f>
        <v>52.370309910562703</v>
      </c>
      <c r="AQ672" s="1">
        <f>[1]节奏总纲!BC672</f>
        <v>54.326097837065866</v>
      </c>
      <c r="AR672" s="1">
        <f>[1]节奏总纲!BD672</f>
        <v>57.094673052798782</v>
      </c>
      <c r="AS672" s="1">
        <f>[1]节奏总纲!BE672</f>
        <v>61.815403386489386</v>
      </c>
    </row>
    <row r="673" spans="17:45">
      <c r="Q673" s="1">
        <v>670</v>
      </c>
      <c r="R673" s="1">
        <f>[1]节奏总纲!AD673</f>
        <v>93.898588941885222</v>
      </c>
      <c r="S673" s="1">
        <f>[1]节奏总纲!AE673</f>
        <v>96.192017867520477</v>
      </c>
      <c r="T673" s="1">
        <f>[1]节奏总纲!AF673</f>
        <v>99.236281510459719</v>
      </c>
      <c r="U673" s="1">
        <f>[1]节奏总纲!AG673</f>
        <v>104.10110794170538</v>
      </c>
      <c r="V673" s="1">
        <f>[1]节奏总纲!AH673</f>
        <v>113.09626111170952</v>
      </c>
      <c r="AN673" s="1">
        <v>670</v>
      </c>
      <c r="AO673" s="1">
        <f>[1]节奏总纲!BA673</f>
        <v>50.875254884873684</v>
      </c>
      <c r="AP673" s="1">
        <f>[1]节奏总纲!BB673</f>
        <v>52.380286580960728</v>
      </c>
      <c r="AQ673" s="1">
        <f>[1]节奏总纲!BC673</f>
        <v>54.336019835931204</v>
      </c>
      <c r="AR673" s="1">
        <f>[1]节奏总纲!BD673</f>
        <v>57.104264992975466</v>
      </c>
      <c r="AS673" s="1">
        <f>[1]节奏总纲!BE673</f>
        <v>61.826091962410835</v>
      </c>
    </row>
    <row r="674" spans="17:45">
      <c r="Q674" s="1">
        <v>671</v>
      </c>
      <c r="R674" s="1">
        <f>[1]节奏总纲!AD674</f>
        <v>93.920692243099523</v>
      </c>
      <c r="S674" s="1">
        <f>[1]节奏总纲!AE674</f>
        <v>96.213442421073566</v>
      </c>
      <c r="T674" s="1">
        <f>[1]节奏总纲!AF674</f>
        <v>99.257097858121114</v>
      </c>
      <c r="U674" s="1">
        <f>[1]节奏总纲!AG674</f>
        <v>104.12172852669916</v>
      </c>
      <c r="V674" s="1">
        <f>[1]节奏总纲!AH674</f>
        <v>113.11830572841816</v>
      </c>
      <c r="AN674" s="1">
        <v>671</v>
      </c>
      <c r="AO674" s="1">
        <f>[1]节奏总纲!BA674</f>
        <v>50.88595809349335</v>
      </c>
      <c r="AP674" s="1">
        <f>[1]节奏总纲!BB674</f>
        <v>52.390263251358746</v>
      </c>
      <c r="AQ674" s="1">
        <f>[1]节奏总纲!BC674</f>
        <v>54.345941834796548</v>
      </c>
      <c r="AR674" s="1">
        <f>[1]节奏总纲!BD674</f>
        <v>57.11385693315215</v>
      </c>
      <c r="AS674" s="1">
        <f>[1]节奏总纲!BE674</f>
        <v>61.836780538332278</v>
      </c>
    </row>
    <row r="675" spans="17:45">
      <c r="Q675" s="1">
        <v>672</v>
      </c>
      <c r="R675" s="1">
        <f>[1]节奏总纲!AD675</f>
        <v>93.942795544313825</v>
      </c>
      <c r="S675" s="1">
        <f>[1]节奏总纲!AE675</f>
        <v>96.234866974626669</v>
      </c>
      <c r="T675" s="1">
        <f>[1]节奏总纲!AF675</f>
        <v>99.277914205782508</v>
      </c>
      <c r="U675" s="1">
        <f>[1]节奏总纲!AG675</f>
        <v>104.14234911169294</v>
      </c>
      <c r="V675" s="1">
        <f>[1]节奏总纲!AH675</f>
        <v>113.14035034512681</v>
      </c>
      <c r="AN675" s="1">
        <v>672</v>
      </c>
      <c r="AO675" s="1">
        <f>[1]节奏总纲!BA675</f>
        <v>50.896661302113024</v>
      </c>
      <c r="AP675" s="1">
        <f>[1]节奏总纲!BB675</f>
        <v>52.400239921756771</v>
      </c>
      <c r="AQ675" s="1">
        <f>[1]节奏总纲!BC675</f>
        <v>54.355863833661893</v>
      </c>
      <c r="AR675" s="1">
        <f>[1]节奏总纲!BD675</f>
        <v>57.123448873328833</v>
      </c>
      <c r="AS675" s="1">
        <f>[1]节奏总纲!BE675</f>
        <v>61.847469114253727</v>
      </c>
    </row>
    <row r="676" spans="17:45">
      <c r="Q676" s="1">
        <v>673</v>
      </c>
      <c r="R676" s="1">
        <f>[1]节奏总纲!AD676</f>
        <v>93.964898845528126</v>
      </c>
      <c r="S676" s="1">
        <f>[1]节奏总纲!AE676</f>
        <v>96.256291528179759</v>
      </c>
      <c r="T676" s="1">
        <f>[1]节奏总纲!AF676</f>
        <v>99.298730553443903</v>
      </c>
      <c r="U676" s="1">
        <f>[1]节奏总纲!AG676</f>
        <v>104.16296969668672</v>
      </c>
      <c r="V676" s="1">
        <f>[1]节奏总纲!AH676</f>
        <v>113.16239496183545</v>
      </c>
      <c r="AN676" s="1">
        <v>673</v>
      </c>
      <c r="AO676" s="1">
        <f>[1]节奏总纲!BA676</f>
        <v>50.907364510732698</v>
      </c>
      <c r="AP676" s="1">
        <f>[1]节奏总纲!BB676</f>
        <v>52.410216592154796</v>
      </c>
      <c r="AQ676" s="1">
        <f>[1]节奏总纲!BC676</f>
        <v>54.365785832527237</v>
      </c>
      <c r="AR676" s="1">
        <f>[1]节奏总纲!BD676</f>
        <v>57.133040813505517</v>
      </c>
      <c r="AS676" s="1">
        <f>[1]节奏总纲!BE676</f>
        <v>61.858157690175169</v>
      </c>
    </row>
    <row r="677" spans="17:45">
      <c r="Q677" s="1">
        <v>674</v>
      </c>
      <c r="R677" s="1">
        <f>[1]节奏总纲!AD677</f>
        <v>93.987002146742441</v>
      </c>
      <c r="S677" s="1">
        <f>[1]节奏总纲!AE677</f>
        <v>96.277716081732862</v>
      </c>
      <c r="T677" s="1">
        <f>[1]节奏总纲!AF677</f>
        <v>99.319546901105298</v>
      </c>
      <c r="U677" s="1">
        <f>[1]节奏总纲!AG677</f>
        <v>104.18359028168049</v>
      </c>
      <c r="V677" s="1">
        <f>[1]节奏总纲!AH677</f>
        <v>113.18443957854409</v>
      </c>
      <c r="AN677" s="1">
        <v>674</v>
      </c>
      <c r="AO677" s="1">
        <f>[1]节奏总纲!BA677</f>
        <v>50.918067719352372</v>
      </c>
      <c r="AP677" s="1">
        <f>[1]节奏总纲!BB677</f>
        <v>52.420193262552822</v>
      </c>
      <c r="AQ677" s="1">
        <f>[1]节奏总纲!BC677</f>
        <v>54.375707831392582</v>
      </c>
      <c r="AR677" s="1">
        <f>[1]节奏总纲!BD677</f>
        <v>57.1426327536822</v>
      </c>
      <c r="AS677" s="1">
        <f>[1]节奏总纲!BE677</f>
        <v>61.868846266096618</v>
      </c>
    </row>
    <row r="678" spans="17:45">
      <c r="Q678" s="1">
        <v>675</v>
      </c>
      <c r="R678" s="1">
        <f>[1]节奏总纲!AD678</f>
        <v>94.008495683346354</v>
      </c>
      <c r="S678" s="1">
        <f>[1]节奏总纲!AE678</f>
        <v>96.299140635285951</v>
      </c>
      <c r="T678" s="1">
        <f>[1]节奏总纲!AF678</f>
        <v>99.340363248766693</v>
      </c>
      <c r="U678" s="1">
        <f>[1]节奏总纲!AG678</f>
        <v>104.20421086667427</v>
      </c>
      <c r="V678" s="1">
        <f>[1]节奏总纲!AH678</f>
        <v>113.20648419525273</v>
      </c>
      <c r="AN678" s="1">
        <v>675</v>
      </c>
      <c r="AO678" s="1">
        <f>[1]节奏总纲!BA678</f>
        <v>50.928770927972039</v>
      </c>
      <c r="AP678" s="1">
        <f>[1]节奏总纲!BB678</f>
        <v>52.430169932950847</v>
      </c>
      <c r="AQ678" s="1">
        <f>[1]节奏总纲!BC678</f>
        <v>54.385629830257926</v>
      </c>
      <c r="AR678" s="1">
        <f>[1]节奏总纲!BD678</f>
        <v>57.152224693858884</v>
      </c>
      <c r="AS678" s="1">
        <f>[1]节奏总纲!BE678</f>
        <v>61.879534842018067</v>
      </c>
    </row>
    <row r="679" spans="17:45">
      <c r="Q679" s="1">
        <v>676</v>
      </c>
      <c r="R679" s="1">
        <f>[1]节奏总纲!AD679</f>
        <v>94.029118792601182</v>
      </c>
      <c r="S679" s="1">
        <f>[1]节奏总纲!AE679</f>
        <v>96.320565188839055</v>
      </c>
      <c r="T679" s="1">
        <f>[1]节奏总纲!AF679</f>
        <v>99.361179596428087</v>
      </c>
      <c r="U679" s="1">
        <f>[1]节奏总纲!AG679</f>
        <v>104.22483145166807</v>
      </c>
      <c r="V679" s="1">
        <f>[1]节奏总纲!AH679</f>
        <v>113.22852881196138</v>
      </c>
      <c r="AN679" s="1">
        <v>676</v>
      </c>
      <c r="AO679" s="1">
        <f>[1]节奏总纲!BA679</f>
        <v>50.939474136591713</v>
      </c>
      <c r="AP679" s="1">
        <f>[1]节奏总纲!BB679</f>
        <v>52.440146603348865</v>
      </c>
      <c r="AQ679" s="1">
        <f>[1]节奏总纲!BC679</f>
        <v>54.395551829123271</v>
      </c>
      <c r="AR679" s="1">
        <f>[1]节奏总纲!BD679</f>
        <v>57.161816634035567</v>
      </c>
      <c r="AS679" s="1">
        <f>[1]节奏总纲!BE679</f>
        <v>61.890223417939509</v>
      </c>
    </row>
    <row r="680" spans="17:45">
      <c r="Q680" s="1">
        <v>677</v>
      </c>
      <c r="R680" s="1">
        <f>[1]节奏总纲!AD680</f>
        <v>94.049741901855995</v>
      </c>
      <c r="S680" s="1">
        <f>[1]节奏总纲!AE680</f>
        <v>96.341989742392144</v>
      </c>
      <c r="T680" s="1">
        <f>[1]节奏总纲!AF680</f>
        <v>99.381995944089482</v>
      </c>
      <c r="U680" s="1">
        <f>[1]节奏总纲!AG680</f>
        <v>104.24545203666185</v>
      </c>
      <c r="V680" s="1">
        <f>[1]节奏总纲!AH680</f>
        <v>113.25057342867002</v>
      </c>
      <c r="AN680" s="1">
        <v>677</v>
      </c>
      <c r="AO680" s="1">
        <f>[1]节奏总纲!BA680</f>
        <v>50.950177345211387</v>
      </c>
      <c r="AP680" s="1">
        <f>[1]节奏总纲!BB680</f>
        <v>52.45012327374689</v>
      </c>
      <c r="AQ680" s="1">
        <f>[1]节奏总纲!BC680</f>
        <v>54.405473827988615</v>
      </c>
      <c r="AR680" s="1">
        <f>[1]节奏总纲!BD680</f>
        <v>57.171408574212251</v>
      </c>
      <c r="AS680" s="1">
        <f>[1]节奏总纲!BE680</f>
        <v>61.900911993860959</v>
      </c>
    </row>
    <row r="681" spans="17:45">
      <c r="Q681" s="1">
        <v>678</v>
      </c>
      <c r="R681" s="1">
        <f>[1]节奏总纲!AD681</f>
        <v>94.070365011110823</v>
      </c>
      <c r="S681" s="1">
        <f>[1]节奏总纲!AE681</f>
        <v>96.363414295945248</v>
      </c>
      <c r="T681" s="1">
        <f>[1]节奏总纲!AF681</f>
        <v>99.402812291750877</v>
      </c>
      <c r="U681" s="1">
        <f>[1]节奏总纲!AG681</f>
        <v>104.26607262165562</v>
      </c>
      <c r="V681" s="1">
        <f>[1]节奏总纲!AH681</f>
        <v>113.27261804537866</v>
      </c>
      <c r="AN681" s="1">
        <v>678</v>
      </c>
      <c r="AO681" s="1">
        <f>[1]节奏总纲!BA681</f>
        <v>50.960880553831061</v>
      </c>
      <c r="AP681" s="1">
        <f>[1]节奏总纲!BB681</f>
        <v>52.460099944144915</v>
      </c>
      <c r="AQ681" s="1">
        <f>[1]节奏总纲!BC681</f>
        <v>54.415395826853953</v>
      </c>
      <c r="AR681" s="1">
        <f>[1]节奏总纲!BD681</f>
        <v>57.181000514388934</v>
      </c>
      <c r="AS681" s="1">
        <f>[1]节奏总纲!BE681</f>
        <v>61.911600569782401</v>
      </c>
    </row>
    <row r="682" spans="17:45">
      <c r="Q682" s="1">
        <v>679</v>
      </c>
      <c r="R682" s="1">
        <f>[1]节奏总纲!AD682</f>
        <v>94.090988120365637</v>
      </c>
      <c r="S682" s="1">
        <f>[1]节奏总纲!AE682</f>
        <v>96.384838849498337</v>
      </c>
      <c r="T682" s="1">
        <f>[1]节奏总纲!AF682</f>
        <v>99.423628639412271</v>
      </c>
      <c r="U682" s="1">
        <f>[1]节奏总纲!AG682</f>
        <v>104.2866932066494</v>
      </c>
      <c r="V682" s="1">
        <f>[1]节奏总纲!AH682</f>
        <v>113.2946626620873</v>
      </c>
      <c r="AN682" s="1">
        <v>679</v>
      </c>
      <c r="AO682" s="1">
        <f>[1]节奏总纲!BA682</f>
        <v>50.971583762450727</v>
      </c>
      <c r="AP682" s="1">
        <f>[1]节奏总纲!BB682</f>
        <v>52.47007661454294</v>
      </c>
      <c r="AQ682" s="1">
        <f>[1]节奏总纲!BC682</f>
        <v>54.425317825719297</v>
      </c>
      <c r="AR682" s="1">
        <f>[1]节奏总纲!BD682</f>
        <v>57.190592454565618</v>
      </c>
      <c r="AS682" s="1">
        <f>[1]节奏总纲!BE682</f>
        <v>61.92228914570385</v>
      </c>
    </row>
    <row r="683" spans="17:45">
      <c r="Q683" s="1">
        <v>680</v>
      </c>
      <c r="R683" s="1">
        <f>[1]节奏总纲!AD683</f>
        <v>94.111611229620465</v>
      </c>
      <c r="S683" s="1">
        <f>[1]节奏总纲!AE683</f>
        <v>96.40626340305144</v>
      </c>
      <c r="T683" s="1">
        <f>[1]节奏总纲!AF683</f>
        <v>99.444444987073666</v>
      </c>
      <c r="U683" s="1">
        <f>[1]节奏总纲!AG683</f>
        <v>104.30731379164318</v>
      </c>
      <c r="V683" s="1">
        <f>[1]节奏总纲!AH683</f>
        <v>113.31670727879595</v>
      </c>
      <c r="AN683" s="1">
        <v>680</v>
      </c>
      <c r="AO683" s="1">
        <f>[1]节奏总纲!BA683</f>
        <v>50.982286971070401</v>
      </c>
      <c r="AP683" s="1">
        <f>[1]节奏总纲!BB683</f>
        <v>52.480053284940965</v>
      </c>
      <c r="AQ683" s="1">
        <f>[1]节奏总纲!BC683</f>
        <v>54.435239824584642</v>
      </c>
      <c r="AR683" s="1">
        <f>[1]节奏总纲!BD683</f>
        <v>57.200184394742301</v>
      </c>
      <c r="AS683" s="1">
        <f>[1]节奏总纲!BE683</f>
        <v>61.932977721625292</v>
      </c>
    </row>
    <row r="684" spans="17:45">
      <c r="Q684" s="1">
        <v>681</v>
      </c>
      <c r="R684" s="1">
        <f>[1]节奏总纲!AD684</f>
        <v>94.132234338875293</v>
      </c>
      <c r="S684" s="1">
        <f>[1]节奏总纲!AE684</f>
        <v>96.42768795660453</v>
      </c>
      <c r="T684" s="1">
        <f>[1]节奏总纲!AF684</f>
        <v>99.465261334735061</v>
      </c>
      <c r="U684" s="1">
        <f>[1]节奏总纲!AG684</f>
        <v>104.32793437663696</v>
      </c>
      <c r="V684" s="1">
        <f>[1]节奏总纲!AH684</f>
        <v>113.33875189550459</v>
      </c>
      <c r="AN684" s="1">
        <v>681</v>
      </c>
      <c r="AO684" s="1">
        <f>[1]节奏总纲!BA684</f>
        <v>50.992990179690075</v>
      </c>
      <c r="AP684" s="1">
        <f>[1]节奏总纲!BB684</f>
        <v>52.490029955338983</v>
      </c>
      <c r="AQ684" s="1">
        <f>[1]节奏总纲!BC684</f>
        <v>54.445161823449986</v>
      </c>
      <c r="AR684" s="1">
        <f>[1]节奏总纲!BD684</f>
        <v>57.209776334918985</v>
      </c>
      <c r="AS684" s="1">
        <f>[1]节奏总纲!BE684</f>
        <v>61.943666297546741</v>
      </c>
    </row>
    <row r="685" spans="17:45">
      <c r="Q685" s="1">
        <v>682</v>
      </c>
      <c r="R685" s="1">
        <f>[1]节奏总纲!AD685</f>
        <v>94.152857448130106</v>
      </c>
      <c r="S685" s="1">
        <f>[1]节奏总纲!AE685</f>
        <v>96.449112510157633</v>
      </c>
      <c r="T685" s="1">
        <f>[1]节奏总纲!AF685</f>
        <v>99.486077682396441</v>
      </c>
      <c r="U685" s="1">
        <f>[1]节奏总纲!AG685</f>
        <v>104.34855496163074</v>
      </c>
      <c r="V685" s="1">
        <f>[1]节奏总纲!AH685</f>
        <v>113.36079651221324</v>
      </c>
      <c r="AN685" s="1">
        <v>682</v>
      </c>
      <c r="AO685" s="1">
        <f>[1]节奏总纲!BA685</f>
        <v>51.003189270662716</v>
      </c>
      <c r="AP685" s="1">
        <f>[1]节奏总纲!BB685</f>
        <v>52.500006625737008</v>
      </c>
      <c r="AQ685" s="1">
        <f>[1]节奏总纲!BC685</f>
        <v>54.455083822315331</v>
      </c>
      <c r="AR685" s="1">
        <f>[1]节奏总纲!BD685</f>
        <v>57.219368275095675</v>
      </c>
      <c r="AS685" s="1">
        <f>[1]节奏总纲!BE685</f>
        <v>61.954354873468183</v>
      </c>
    </row>
    <row r="686" spans="17:45">
      <c r="Q686" s="1">
        <v>683</v>
      </c>
      <c r="R686" s="1">
        <f>[1]节奏总纲!AD686</f>
        <v>94.173480557384934</v>
      </c>
      <c r="S686" s="1">
        <f>[1]节奏总纲!AE686</f>
        <v>96.470537063710722</v>
      </c>
      <c r="T686" s="1">
        <f>[1]节奏总纲!AF686</f>
        <v>99.506894030057836</v>
      </c>
      <c r="U686" s="1">
        <f>[1]节奏总纲!AG686</f>
        <v>104.36917554662452</v>
      </c>
      <c r="V686" s="1">
        <f>[1]节奏总纲!AH686</f>
        <v>113.38284112892188</v>
      </c>
      <c r="AN686" s="1">
        <v>683</v>
      </c>
      <c r="AO686" s="1">
        <f>[1]节奏总纲!BA686</f>
        <v>51.012431577830256</v>
      </c>
      <c r="AP686" s="1">
        <f>[1]节奏总纲!BB686</f>
        <v>52.509983296135033</v>
      </c>
      <c r="AQ686" s="1">
        <f>[1]节奏总纲!BC686</f>
        <v>54.465005821180675</v>
      </c>
      <c r="AR686" s="1">
        <f>[1]节奏总纲!BD686</f>
        <v>57.228960215272359</v>
      </c>
      <c r="AS686" s="1">
        <f>[1]节奏总纲!BE686</f>
        <v>61.965043449389633</v>
      </c>
    </row>
    <row r="687" spans="17:45">
      <c r="Q687" s="1">
        <v>684</v>
      </c>
      <c r="R687" s="1">
        <f>[1]节奏总纲!AD687</f>
        <v>94.194103666639748</v>
      </c>
      <c r="S687" s="1">
        <f>[1]节奏总纲!AE687</f>
        <v>96.491961617263826</v>
      </c>
      <c r="T687" s="1">
        <f>[1]节奏总纲!AF687</f>
        <v>99.527710377719231</v>
      </c>
      <c r="U687" s="1">
        <f>[1]节奏总纲!AG687</f>
        <v>104.38979613161831</v>
      </c>
      <c r="V687" s="1">
        <f>[1]节奏总纲!AH687</f>
        <v>113.40488574563052</v>
      </c>
      <c r="AN687" s="1">
        <v>684</v>
      </c>
      <c r="AO687" s="1">
        <f>[1]节奏总纲!BA687</f>
        <v>51.021673884997796</v>
      </c>
      <c r="AP687" s="1">
        <f>[1]节奏总纲!BB687</f>
        <v>52.519959966533058</v>
      </c>
      <c r="AQ687" s="1">
        <f>[1]节奏总纲!BC687</f>
        <v>54.47492782004602</v>
      </c>
      <c r="AR687" s="1">
        <f>[1]节奏总纲!BD687</f>
        <v>57.238552155449042</v>
      </c>
      <c r="AS687" s="1">
        <f>[1]节奏总纲!BE687</f>
        <v>61.975732025311075</v>
      </c>
    </row>
    <row r="688" spans="17:45">
      <c r="Q688" s="1">
        <v>685</v>
      </c>
      <c r="R688" s="1">
        <f>[1]节奏总纲!AD688</f>
        <v>94.214726775894576</v>
      </c>
      <c r="S688" s="1">
        <f>[1]节奏总纲!AE688</f>
        <v>96.513386170816915</v>
      </c>
      <c r="T688" s="1">
        <f>[1]节奏总纲!AF688</f>
        <v>99.548526725380626</v>
      </c>
      <c r="U688" s="1">
        <f>[1]节奏总纲!AG688</f>
        <v>104.41041671661209</v>
      </c>
      <c r="V688" s="1">
        <f>[1]节奏总纲!AH688</f>
        <v>113.42693036233916</v>
      </c>
      <c r="AN688" s="1">
        <v>685</v>
      </c>
      <c r="AO688" s="1">
        <f>[1]节奏总纲!BA688</f>
        <v>51.030916192165336</v>
      </c>
      <c r="AP688" s="1">
        <f>[1]节奏总纲!BB688</f>
        <v>52.529936636931083</v>
      </c>
      <c r="AQ688" s="1">
        <f>[1]节奏总纲!BC688</f>
        <v>54.484849818911364</v>
      </c>
      <c r="AR688" s="1">
        <f>[1]节奏总纲!BD688</f>
        <v>57.248144095625726</v>
      </c>
      <c r="AS688" s="1">
        <f>[1]节奏总纲!BE688</f>
        <v>61.986420601232524</v>
      </c>
    </row>
    <row r="689" spans="17:45">
      <c r="Q689" s="1">
        <v>686</v>
      </c>
      <c r="R689" s="1">
        <f>[1]节奏总纲!AD689</f>
        <v>94.23534988514939</v>
      </c>
      <c r="S689" s="1">
        <f>[1]节奏总纲!AE689</f>
        <v>96.534810724370018</v>
      </c>
      <c r="T689" s="1">
        <f>[1]节奏总纲!AF689</f>
        <v>99.56934307304202</v>
      </c>
      <c r="U689" s="1">
        <f>[1]节奏总纲!AG689</f>
        <v>104.43103730160587</v>
      </c>
      <c r="V689" s="1">
        <f>[1]节奏总纲!AH689</f>
        <v>113.4489749790478</v>
      </c>
      <c r="AN689" s="1">
        <v>686</v>
      </c>
      <c r="AO689" s="1">
        <f>[1]节奏总纲!BA689</f>
        <v>51.040158499332875</v>
      </c>
      <c r="AP689" s="1">
        <f>[1]节奏总纲!BB689</f>
        <v>52.539913307329101</v>
      </c>
      <c r="AQ689" s="1">
        <f>[1]节奏总纲!BC689</f>
        <v>54.494771817776702</v>
      </c>
      <c r="AR689" s="1">
        <f>[1]节奏总纲!BD689</f>
        <v>57.257736035802409</v>
      </c>
      <c r="AS689" s="1">
        <f>[1]节奏总纲!BE689</f>
        <v>61.997109177153973</v>
      </c>
    </row>
    <row r="690" spans="17:45">
      <c r="Q690" s="1">
        <v>687</v>
      </c>
      <c r="R690" s="1">
        <f>[1]节奏总纲!AD690</f>
        <v>94.255972994404218</v>
      </c>
      <c r="S690" s="1">
        <f>[1]节奏总纲!AE690</f>
        <v>96.556235277923108</v>
      </c>
      <c r="T690" s="1">
        <f>[1]节奏总纲!AF690</f>
        <v>99.590159420703415</v>
      </c>
      <c r="U690" s="1">
        <f>[1]节奏总纲!AG690</f>
        <v>104.45165788659965</v>
      </c>
      <c r="V690" s="1">
        <f>[1]节奏总纲!AH690</f>
        <v>113.47101959575645</v>
      </c>
      <c r="AN690" s="1">
        <v>687</v>
      </c>
      <c r="AO690" s="1">
        <f>[1]节奏总纲!BA690</f>
        <v>51.049400806500408</v>
      </c>
      <c r="AP690" s="1">
        <f>[1]节奏总纲!BB690</f>
        <v>52.549889977727126</v>
      </c>
      <c r="AQ690" s="1">
        <f>[1]节奏总纲!BC690</f>
        <v>54.504693816642046</v>
      </c>
      <c r="AR690" s="1">
        <f>[1]节奏总纲!BD690</f>
        <v>57.267327975979093</v>
      </c>
      <c r="AS690" s="1">
        <f>[1]节奏总纲!BE690</f>
        <v>62.006737941925955</v>
      </c>
    </row>
    <row r="691" spans="17:45">
      <c r="Q691" s="1">
        <v>688</v>
      </c>
      <c r="R691" s="1">
        <f>[1]节奏总纲!AD691</f>
        <v>94.276596103659031</v>
      </c>
      <c r="S691" s="1">
        <f>[1]节奏总纲!AE691</f>
        <v>96.577659831476211</v>
      </c>
      <c r="T691" s="1">
        <f>[1]节奏总纲!AF691</f>
        <v>99.61097576836481</v>
      </c>
      <c r="U691" s="1">
        <f>[1]节奏总纲!AG691</f>
        <v>104.47227847159343</v>
      </c>
      <c r="V691" s="1">
        <f>[1]节奏总纲!AH691</f>
        <v>113.49306421246509</v>
      </c>
      <c r="AN691" s="1">
        <v>688</v>
      </c>
      <c r="AO691" s="1">
        <f>[1]节奏总纲!BA691</f>
        <v>51.058643113667948</v>
      </c>
      <c r="AP691" s="1">
        <f>[1]节奏总纲!BB691</f>
        <v>52.559866648125151</v>
      </c>
      <c r="AQ691" s="1">
        <f>[1]节奏总纲!BC691</f>
        <v>54.514615815507391</v>
      </c>
      <c r="AR691" s="1">
        <f>[1]节奏总纲!BD691</f>
        <v>57.276919916155776</v>
      </c>
      <c r="AS691" s="1">
        <f>[1]节奏总纲!BE691</f>
        <v>62.015973808095772</v>
      </c>
    </row>
    <row r="692" spans="17:45">
      <c r="Q692" s="1">
        <v>689</v>
      </c>
      <c r="R692" s="1">
        <f>[1]节奏总纲!AD692</f>
        <v>94.297219212913859</v>
      </c>
      <c r="S692" s="1">
        <f>[1]节奏总纲!AE692</f>
        <v>96.5990843850293</v>
      </c>
      <c r="T692" s="1">
        <f>[1]节奏总纲!AF692</f>
        <v>99.631792116026205</v>
      </c>
      <c r="U692" s="1">
        <f>[1]节奏总纲!AG692</f>
        <v>104.49289905658721</v>
      </c>
      <c r="V692" s="1">
        <f>[1]节奏总纲!AH692</f>
        <v>113.51510882917374</v>
      </c>
      <c r="AN692" s="1">
        <v>689</v>
      </c>
      <c r="AO692" s="1">
        <f>[1]节奏总纲!BA692</f>
        <v>51.067885420835488</v>
      </c>
      <c r="AP692" s="1">
        <f>[1]节奏总纲!BB692</f>
        <v>52.569843318523176</v>
      </c>
      <c r="AQ692" s="1">
        <f>[1]节奏总纲!BC692</f>
        <v>54.524537814372735</v>
      </c>
      <c r="AR692" s="1">
        <f>[1]节奏总纲!BD692</f>
        <v>57.28651185633246</v>
      </c>
      <c r="AS692" s="1">
        <f>[1]节奏总纲!BE692</f>
        <v>62.025209674265589</v>
      </c>
    </row>
    <row r="693" spans="17:45">
      <c r="Q693" s="1">
        <v>690</v>
      </c>
      <c r="R693" s="1">
        <f>[1]节奏总纲!AD693</f>
        <v>94.317842322168687</v>
      </c>
      <c r="S693" s="1">
        <f>[1]节奏总纲!AE693</f>
        <v>96.620508938582404</v>
      </c>
      <c r="T693" s="1">
        <f>[1]节奏总纲!AF693</f>
        <v>99.652608463687599</v>
      </c>
      <c r="U693" s="1">
        <f>[1]节奏总纲!AG693</f>
        <v>104.51351964158098</v>
      </c>
      <c r="V693" s="1">
        <f>[1]节奏总纲!AH693</f>
        <v>113.53715344588238</v>
      </c>
      <c r="AN693" s="1">
        <v>690</v>
      </c>
      <c r="AO693" s="1">
        <f>[1]节奏总纲!BA693</f>
        <v>51.077127728003028</v>
      </c>
      <c r="AP693" s="1">
        <f>[1]节奏总纲!BB693</f>
        <v>52.579819988921201</v>
      </c>
      <c r="AQ693" s="1">
        <f>[1]节奏总纲!BC693</f>
        <v>54.53445981323808</v>
      </c>
      <c r="AR693" s="1">
        <f>[1]节奏总纲!BD693</f>
        <v>57.296103796509144</v>
      </c>
      <c r="AS693" s="1">
        <f>[1]节奏总纲!BE693</f>
        <v>62.034445540435414</v>
      </c>
    </row>
    <row r="694" spans="17:45">
      <c r="Q694" s="1">
        <v>691</v>
      </c>
      <c r="R694" s="1">
        <f>[1]节奏总纲!AD694</f>
        <v>94.338465431423501</v>
      </c>
      <c r="S694" s="1">
        <f>[1]节奏总纲!AE694</f>
        <v>96.641933492135493</v>
      </c>
      <c r="T694" s="1">
        <f>[1]节奏总纲!AF694</f>
        <v>99.673424811348994</v>
      </c>
      <c r="U694" s="1">
        <f>[1]节奏总纲!AG694</f>
        <v>104.53414022657476</v>
      </c>
      <c r="V694" s="1">
        <f>[1]节奏总纲!AH694</f>
        <v>113.55919806259102</v>
      </c>
      <c r="AN694" s="1">
        <v>691</v>
      </c>
      <c r="AO694" s="1">
        <f>[1]节奏总纲!BA694</f>
        <v>51.086370035170567</v>
      </c>
      <c r="AP694" s="1">
        <f>[1]节奏总纲!BB694</f>
        <v>52.589796659319219</v>
      </c>
      <c r="AQ694" s="1">
        <f>[1]节奏总纲!BC694</f>
        <v>54.544381812103424</v>
      </c>
      <c r="AR694" s="1">
        <f>[1]节奏总纲!BD694</f>
        <v>57.305695736685827</v>
      </c>
      <c r="AS694" s="1">
        <f>[1]节奏总纲!BE694</f>
        <v>62.043681406605231</v>
      </c>
    </row>
    <row r="695" spans="17:45">
      <c r="Q695" s="1">
        <v>692</v>
      </c>
      <c r="R695" s="1">
        <f>[1]节奏总纲!AD695</f>
        <v>94.359088540678329</v>
      </c>
      <c r="S695" s="1">
        <f>[1]节奏总纲!AE695</f>
        <v>96.663358045688597</v>
      </c>
      <c r="T695" s="1">
        <f>[1]节奏总纲!AF695</f>
        <v>99.694241159010389</v>
      </c>
      <c r="U695" s="1">
        <f>[1]节奏总纲!AG695</f>
        <v>104.55476081156856</v>
      </c>
      <c r="V695" s="1">
        <f>[1]节奏总纲!AH695</f>
        <v>113.58124267929966</v>
      </c>
      <c r="AN695" s="1">
        <v>692</v>
      </c>
      <c r="AO695" s="1">
        <f>[1]节奏总纲!BA695</f>
        <v>51.095612342338107</v>
      </c>
      <c r="AP695" s="1">
        <f>[1]节奏总纲!BB695</f>
        <v>52.599773329717245</v>
      </c>
      <c r="AQ695" s="1">
        <f>[1]节奏总纲!BC695</f>
        <v>54.554303810968769</v>
      </c>
      <c r="AR695" s="1">
        <f>[1]节奏总纲!BD695</f>
        <v>57.315287676862511</v>
      </c>
      <c r="AS695" s="1">
        <f>[1]节奏总纲!BE695</f>
        <v>62.052917272775048</v>
      </c>
    </row>
    <row r="696" spans="17:45">
      <c r="Q696" s="1">
        <v>693</v>
      </c>
      <c r="R696" s="1">
        <f>[1]节奏总纲!AD696</f>
        <v>94.379711649933142</v>
      </c>
      <c r="S696" s="1">
        <f>[1]节奏总纲!AE696</f>
        <v>96.684782599241686</v>
      </c>
      <c r="T696" s="1">
        <f>[1]节奏总纲!AF696</f>
        <v>99.715057506671783</v>
      </c>
      <c r="U696" s="1">
        <f>[1]节奏总纲!AG696</f>
        <v>104.57538139656234</v>
      </c>
      <c r="V696" s="1">
        <f>[1]节奏总纲!AH696</f>
        <v>113.6032872960083</v>
      </c>
      <c r="AN696" s="1">
        <v>693</v>
      </c>
      <c r="AO696" s="1">
        <f>[1]节奏总纲!BA696</f>
        <v>51.10485464950564</v>
      </c>
      <c r="AP696" s="1">
        <f>[1]节奏总纲!BB696</f>
        <v>52.60975000011527</v>
      </c>
      <c r="AQ696" s="1">
        <f>[1]节奏总纲!BC696</f>
        <v>54.564225809834113</v>
      </c>
      <c r="AR696" s="1">
        <f>[1]节奏总纲!BD696</f>
        <v>57.324879617039194</v>
      </c>
      <c r="AS696" s="1">
        <f>[1]节奏总纲!BE696</f>
        <v>62.062153138944872</v>
      </c>
    </row>
    <row r="697" spans="17:45">
      <c r="Q697" s="1">
        <v>694</v>
      </c>
      <c r="R697" s="1">
        <f>[1]节奏总纲!AD697</f>
        <v>94.40033475918797</v>
      </c>
      <c r="S697" s="1">
        <f>[1]节奏总纲!AE697</f>
        <v>96.706207152794789</v>
      </c>
      <c r="T697" s="1">
        <f>[1]节奏总纲!AF697</f>
        <v>99.735873854333178</v>
      </c>
      <c r="U697" s="1">
        <f>[1]节奏总纲!AG697</f>
        <v>104.59600198155611</v>
      </c>
      <c r="V697" s="1">
        <f>[1]节奏总纲!AH697</f>
        <v>113.62533191271694</v>
      </c>
      <c r="AN697" s="1">
        <v>694</v>
      </c>
      <c r="AO697" s="1">
        <f>[1]节奏总纲!BA697</f>
        <v>51.11409695667318</v>
      </c>
      <c r="AP697" s="1">
        <f>[1]节奏总纲!BB697</f>
        <v>52.619726670513295</v>
      </c>
      <c r="AQ697" s="1">
        <f>[1]节奏总纲!BC697</f>
        <v>54.57414780869945</v>
      </c>
      <c r="AR697" s="1">
        <f>[1]节奏总纲!BD697</f>
        <v>57.334471557215878</v>
      </c>
      <c r="AS697" s="1">
        <f>[1]节奏总纲!BE697</f>
        <v>62.071389005114689</v>
      </c>
    </row>
    <row r="698" spans="17:45">
      <c r="Q698" s="1">
        <v>695</v>
      </c>
      <c r="R698" s="1">
        <f>[1]节奏总纲!AD698</f>
        <v>94.420957868442784</v>
      </c>
      <c r="S698" s="1">
        <f>[1]节奏总纲!AE698</f>
        <v>96.727631706347879</v>
      </c>
      <c r="T698" s="1">
        <f>[1]节奏总纲!AF698</f>
        <v>99.756690201994573</v>
      </c>
      <c r="U698" s="1">
        <f>[1]节奏总纲!AG698</f>
        <v>104.61662256654989</v>
      </c>
      <c r="V698" s="1">
        <f>[1]节奏总纲!AH698</f>
        <v>113.6473765294256</v>
      </c>
      <c r="AN698" s="1">
        <v>695</v>
      </c>
      <c r="AO698" s="1">
        <f>[1]节奏总纲!BA698</f>
        <v>51.12333926384072</v>
      </c>
      <c r="AP698" s="1">
        <f>[1]节奏总纲!BB698</f>
        <v>52.62970334091132</v>
      </c>
      <c r="AQ698" s="1">
        <f>[1]节奏总纲!BC698</f>
        <v>54.584069807564795</v>
      </c>
      <c r="AR698" s="1">
        <f>[1]节奏总纲!BD698</f>
        <v>57.344063497392561</v>
      </c>
      <c r="AS698" s="1">
        <f>[1]节奏总纲!BE698</f>
        <v>62.080624871284506</v>
      </c>
    </row>
    <row r="699" spans="17:45">
      <c r="Q699" s="1">
        <v>696</v>
      </c>
      <c r="R699" s="1">
        <f>[1]节奏总纲!AD699</f>
        <v>94.441580977697612</v>
      </c>
      <c r="S699" s="1">
        <f>[1]节奏总纲!AE699</f>
        <v>96.749056259900982</v>
      </c>
      <c r="T699" s="1">
        <f>[1]节奏总纲!AF699</f>
        <v>99.777506549655953</v>
      </c>
      <c r="U699" s="1">
        <f>[1]节奏总纲!AG699</f>
        <v>104.63724315154367</v>
      </c>
      <c r="V699" s="1">
        <f>[1]节奏总纲!AH699</f>
        <v>113.66942114613424</v>
      </c>
      <c r="AN699" s="1">
        <v>696</v>
      </c>
      <c r="AO699" s="1">
        <f>[1]节奏总纲!BA699</f>
        <v>51.132581571008259</v>
      </c>
      <c r="AP699" s="1">
        <f>[1]节奏总纲!BB699</f>
        <v>52.639680011309345</v>
      </c>
      <c r="AQ699" s="1">
        <f>[1]节奏总纲!BC699</f>
        <v>54.593991806430139</v>
      </c>
      <c r="AR699" s="1">
        <f>[1]节奏总纲!BD699</f>
        <v>57.353655437569245</v>
      </c>
      <c r="AS699" s="1">
        <f>[1]节奏总纲!BE699</f>
        <v>62.08986073745433</v>
      </c>
    </row>
    <row r="700" spans="17:45">
      <c r="Q700" s="1">
        <v>697</v>
      </c>
      <c r="R700" s="1">
        <f>[1]节奏总纲!AD700</f>
        <v>94.462204086952426</v>
      </c>
      <c r="S700" s="1">
        <f>[1]节奏总纲!AE700</f>
        <v>96.770480813454071</v>
      </c>
      <c r="T700" s="1">
        <f>[1]节奏总纲!AF700</f>
        <v>99.798322897317348</v>
      </c>
      <c r="U700" s="1">
        <f>[1]节奏总纲!AG700</f>
        <v>104.65786373653745</v>
      </c>
      <c r="V700" s="1">
        <f>[1]节奏总纲!AH700</f>
        <v>113.69146576284288</v>
      </c>
      <c r="AN700" s="1">
        <v>697</v>
      </c>
      <c r="AO700" s="1">
        <f>[1]节奏总纲!BA700</f>
        <v>51.141823878175799</v>
      </c>
      <c r="AP700" s="1">
        <f>[1]节奏总纲!BB700</f>
        <v>52.649656681707363</v>
      </c>
      <c r="AQ700" s="1">
        <f>[1]节奏总纲!BC700</f>
        <v>54.603913805295484</v>
      </c>
      <c r="AR700" s="1">
        <f>[1]节奏总纲!BD700</f>
        <v>57.363247377745928</v>
      </c>
      <c r="AS700" s="1">
        <f>[1]节奏总纲!BE700</f>
        <v>62.099096603624147</v>
      </c>
    </row>
    <row r="701" spans="17:45">
      <c r="Q701" s="1">
        <v>698</v>
      </c>
      <c r="R701" s="1">
        <f>[1]节奏总纲!AD701</f>
        <v>94.482827196207253</v>
      </c>
      <c r="S701" s="1">
        <f>[1]节奏总纲!AE701</f>
        <v>96.791905367007175</v>
      </c>
      <c r="T701" s="1">
        <f>[1]节奏总纲!AF701</f>
        <v>99.819139244978743</v>
      </c>
      <c r="U701" s="1">
        <f>[1]节奏总纲!AG701</f>
        <v>104.67848432153123</v>
      </c>
      <c r="V701" s="1">
        <f>[1]节奏总纲!AH701</f>
        <v>113.71351037955152</v>
      </c>
      <c r="AN701" s="1">
        <v>698</v>
      </c>
      <c r="AO701" s="1">
        <f>[1]节奏总纲!BA701</f>
        <v>51.151066185343339</v>
      </c>
      <c r="AP701" s="1">
        <f>[1]节奏总纲!BB701</f>
        <v>52.659633352105388</v>
      </c>
      <c r="AQ701" s="1">
        <f>[1]节奏总纲!BC701</f>
        <v>54.613835804160829</v>
      </c>
      <c r="AR701" s="1">
        <f>[1]节奏总纲!BD701</f>
        <v>57.372839317922612</v>
      </c>
      <c r="AS701" s="1">
        <f>[1]节奏总纲!BE701</f>
        <v>62.108332469793964</v>
      </c>
    </row>
    <row r="702" spans="17:45">
      <c r="Q702" s="1">
        <v>699</v>
      </c>
      <c r="R702" s="1">
        <f>[1]节奏总纲!AD702</f>
        <v>94.503450305462067</v>
      </c>
      <c r="S702" s="1">
        <f>[1]节奏总纲!AE702</f>
        <v>96.813329920560278</v>
      </c>
      <c r="T702" s="1">
        <f>[1]节奏总纲!AF702</f>
        <v>99.839955592640138</v>
      </c>
      <c r="U702" s="1">
        <f>[1]节奏总纲!AG702</f>
        <v>104.69910490652501</v>
      </c>
      <c r="V702" s="1">
        <f>[1]节奏总纲!AH702</f>
        <v>113.73555499626016</v>
      </c>
      <c r="AN702" s="1">
        <v>699</v>
      </c>
      <c r="AO702" s="1">
        <f>[1]节奏总纲!BA702</f>
        <v>51.160308492510872</v>
      </c>
      <c r="AP702" s="1">
        <f>[1]节奏总纲!BB702</f>
        <v>52.669610022503413</v>
      </c>
      <c r="AQ702" s="1">
        <f>[1]节奏总纲!BC702</f>
        <v>54.623757803026173</v>
      </c>
      <c r="AR702" s="1">
        <f>[1]节奏总纲!BD702</f>
        <v>57.382431258099295</v>
      </c>
      <c r="AS702" s="1">
        <f>[1]节奏总纲!BE702</f>
        <v>62.117568335963782</v>
      </c>
    </row>
    <row r="703" spans="17:45">
      <c r="Q703" s="1">
        <v>700</v>
      </c>
      <c r="R703" s="1">
        <f>[1]节奏总纲!AD703</f>
        <v>94.524073414716895</v>
      </c>
      <c r="S703" s="1">
        <f>[1]节奏总纲!AE703</f>
        <v>96.834754474113367</v>
      </c>
      <c r="T703" s="1">
        <f>[1]节奏总纲!AF703</f>
        <v>99.860771940301532</v>
      </c>
      <c r="U703" s="1">
        <f>[1]节奏总纲!AG703</f>
        <v>104.7197254915188</v>
      </c>
      <c r="V703" s="1">
        <f>[1]节奏总纲!AH703</f>
        <v>113.7575996129688</v>
      </c>
      <c r="AN703" s="1">
        <v>700</v>
      </c>
      <c r="AO703" s="1">
        <f>[1]节奏总纲!BA703</f>
        <v>51.169550799678412</v>
      </c>
      <c r="AP703" s="1">
        <f>[1]节奏总纲!BB703</f>
        <v>52.679586692901438</v>
      </c>
      <c r="AQ703" s="1">
        <f>[1]节奏总纲!BC703</f>
        <v>54.633679801891518</v>
      </c>
      <c r="AR703" s="1">
        <f>[1]节奏总纲!BD703</f>
        <v>57.392023198275979</v>
      </c>
      <c r="AS703" s="1">
        <f>[1]节奏总纲!BE703</f>
        <v>62.126804202133606</v>
      </c>
    </row>
    <row r="704" spans="17:45">
      <c r="Q704" s="1">
        <v>701</v>
      </c>
      <c r="R704" s="1">
        <f>[1]节奏总纲!AD704</f>
        <v>94.544696523971723</v>
      </c>
      <c r="S704" s="1">
        <f>[1]节奏总纲!AE704</f>
        <v>96.856179027666471</v>
      </c>
      <c r="T704" s="1">
        <f>[1]节奏总纲!AF704</f>
        <v>99.881588287962927</v>
      </c>
      <c r="U704" s="1">
        <f>[1]节奏总纲!AG704</f>
        <v>104.74034607651258</v>
      </c>
      <c r="V704" s="1">
        <f>[1]节奏总纲!AH704</f>
        <v>113.77964422967746</v>
      </c>
      <c r="AN704" s="1">
        <v>701</v>
      </c>
      <c r="AO704" s="1">
        <f>[1]节奏总纲!BA704</f>
        <v>51.178793106845951</v>
      </c>
      <c r="AP704" s="1">
        <f>[1]节奏总纲!BB704</f>
        <v>52.689563363299463</v>
      </c>
      <c r="AQ704" s="1">
        <f>[1]节奏总纲!BC704</f>
        <v>54.643601800756855</v>
      </c>
      <c r="AR704" s="1">
        <f>[1]节奏总纲!BD704</f>
        <v>57.401615138452662</v>
      </c>
      <c r="AS704" s="1">
        <f>[1]节奏总纲!BE704</f>
        <v>62.136040068303423</v>
      </c>
    </row>
    <row r="705" spans="17:45">
      <c r="Q705" s="1">
        <v>702</v>
      </c>
      <c r="R705" s="1">
        <f>[1]节奏总纲!AD705</f>
        <v>94.565319633226537</v>
      </c>
      <c r="S705" s="1">
        <f>[1]节奏总纲!AE705</f>
        <v>96.87760358121956</v>
      </c>
      <c r="T705" s="1">
        <f>[1]节奏总纲!AF705</f>
        <v>99.902404635624322</v>
      </c>
      <c r="U705" s="1">
        <f>[1]节奏总纲!AG705</f>
        <v>104.76096666150636</v>
      </c>
      <c r="V705" s="1">
        <f>[1]节奏总纲!AH705</f>
        <v>113.8016888463861</v>
      </c>
      <c r="AN705" s="1">
        <v>702</v>
      </c>
      <c r="AO705" s="1">
        <f>[1]节奏总纲!BA705</f>
        <v>51.188035414013491</v>
      </c>
      <c r="AP705" s="1">
        <f>[1]节奏总纲!BB705</f>
        <v>52.699540033697481</v>
      </c>
      <c r="AQ705" s="1">
        <f>[1]节奏总纲!BC705</f>
        <v>54.653523799622199</v>
      </c>
      <c r="AR705" s="1">
        <f>[1]节奏总纲!BD705</f>
        <v>57.411207078629346</v>
      </c>
      <c r="AS705" s="1">
        <f>[1]节奏总纲!BE705</f>
        <v>62.14527593447324</v>
      </c>
    </row>
    <row r="706" spans="17:45">
      <c r="Q706" s="1">
        <v>703</v>
      </c>
      <c r="R706" s="1">
        <f>[1]节奏总纲!AD706</f>
        <v>94.585942742481365</v>
      </c>
      <c r="S706" s="1">
        <f>[1]节奏总纲!AE706</f>
        <v>96.899028134772664</v>
      </c>
      <c r="T706" s="1">
        <f>[1]节奏总纲!AF706</f>
        <v>99.923220983285717</v>
      </c>
      <c r="U706" s="1">
        <f>[1]节奏总纲!AG706</f>
        <v>104.78158724650014</v>
      </c>
      <c r="V706" s="1">
        <f>[1]节奏总纲!AH706</f>
        <v>113.82373346309474</v>
      </c>
      <c r="AN706" s="1">
        <v>703</v>
      </c>
      <c r="AO706" s="1">
        <f>[1]节奏总纲!BA706</f>
        <v>51.197277721181031</v>
      </c>
      <c r="AP706" s="1">
        <f>[1]节奏总纲!BB706</f>
        <v>52.709516704095506</v>
      </c>
      <c r="AQ706" s="1">
        <f>[1]节奏总纲!BC706</f>
        <v>54.663445798487544</v>
      </c>
      <c r="AR706" s="1">
        <f>[1]节奏总纲!BD706</f>
        <v>57.420799018806029</v>
      </c>
      <c r="AS706" s="1">
        <f>[1]节奏总纲!BE706</f>
        <v>62.154511800643064</v>
      </c>
    </row>
    <row r="707" spans="17:45">
      <c r="Q707" s="1">
        <v>704</v>
      </c>
      <c r="R707" s="1">
        <f>[1]节奏总纲!AD707</f>
        <v>94.606565851736178</v>
      </c>
      <c r="S707" s="1">
        <f>[1]节奏总纲!AE707</f>
        <v>96.920452688325753</v>
      </c>
      <c r="T707" s="1">
        <f>[1]节奏总纲!AF707</f>
        <v>99.944037330947111</v>
      </c>
      <c r="U707" s="1">
        <f>[1]节奏总纲!AG707</f>
        <v>104.80220783149392</v>
      </c>
      <c r="V707" s="1">
        <f>[1]节奏总纲!AH707</f>
        <v>113.84577807980338</v>
      </c>
      <c r="AN707" s="1">
        <v>704</v>
      </c>
      <c r="AO707" s="1">
        <f>[1]节奏总纲!BA707</f>
        <v>51.206520028348564</v>
      </c>
      <c r="AP707" s="1">
        <f>[1]节奏总纲!BB707</f>
        <v>52.719493374493531</v>
      </c>
      <c r="AQ707" s="1">
        <f>[1]节奏总纲!BC707</f>
        <v>54.673367797352888</v>
      </c>
      <c r="AR707" s="1">
        <f>[1]节奏总纲!BD707</f>
        <v>57.430390958982713</v>
      </c>
      <c r="AS707" s="1">
        <f>[1]节奏总纲!BE707</f>
        <v>62.163747666812881</v>
      </c>
    </row>
    <row r="708" spans="17:45">
      <c r="Q708" s="1">
        <v>705</v>
      </c>
      <c r="R708" s="1">
        <f>[1]节奏总纲!AD708</f>
        <v>94.627188960991006</v>
      </c>
      <c r="S708" s="1">
        <f>[1]节奏总纲!AE708</f>
        <v>96.941877241878856</v>
      </c>
      <c r="T708" s="1">
        <f>[1]节奏总纲!AF708</f>
        <v>99.964853678608506</v>
      </c>
      <c r="U708" s="1">
        <f>[1]节奏总纲!AG708</f>
        <v>104.8228284164877</v>
      </c>
      <c r="V708" s="1">
        <f>[1]节奏总纲!AH708</f>
        <v>113.86782269651202</v>
      </c>
      <c r="AN708" s="1">
        <v>705</v>
      </c>
      <c r="AO708" s="1">
        <f>[1]节奏总纲!BA708</f>
        <v>51.215762335516104</v>
      </c>
      <c r="AP708" s="1">
        <f>[1]节奏总纲!BB708</f>
        <v>52.729470044891556</v>
      </c>
      <c r="AQ708" s="1">
        <f>[1]节奏总纲!BC708</f>
        <v>54.683289796218233</v>
      </c>
      <c r="AR708" s="1">
        <f>[1]节奏总纲!BD708</f>
        <v>57.439982899159396</v>
      </c>
      <c r="AS708" s="1">
        <f>[1]节奏总纲!BE708</f>
        <v>62.172983532982698</v>
      </c>
    </row>
    <row r="709" spans="17:45">
      <c r="Q709" s="1">
        <v>706</v>
      </c>
      <c r="R709" s="1">
        <f>[1]节奏总纲!AD709</f>
        <v>94.64781207024582</v>
      </c>
      <c r="S709" s="1">
        <f>[1]节奏总纲!AE709</f>
        <v>96.963301795431946</v>
      </c>
      <c r="T709" s="1">
        <f>[1]节奏总纲!AF709</f>
        <v>99.985670026269901</v>
      </c>
      <c r="U709" s="1">
        <f>[1]节奏总纲!AG709</f>
        <v>104.84344900148147</v>
      </c>
      <c r="V709" s="1">
        <f>[1]节奏总纲!AH709</f>
        <v>113.88986731322066</v>
      </c>
      <c r="AN709" s="1">
        <v>706</v>
      </c>
      <c r="AO709" s="1">
        <f>[1]节奏总纲!BA709</f>
        <v>51.225004642683643</v>
      </c>
      <c r="AP709" s="1">
        <f>[1]节奏总纲!BB709</f>
        <v>52.739446715289581</v>
      </c>
      <c r="AQ709" s="1">
        <f>[1]节奏总纲!BC709</f>
        <v>54.693211795083577</v>
      </c>
      <c r="AR709" s="1">
        <f>[1]节奏总纲!BD709</f>
        <v>57.44957483933608</v>
      </c>
      <c r="AS709" s="1">
        <f>[1]节奏总纲!BE709</f>
        <v>62.182219399152522</v>
      </c>
    </row>
    <row r="710" spans="17:45">
      <c r="Q710" s="1">
        <v>707</v>
      </c>
      <c r="R710" s="1">
        <f>[1]节奏总纲!AD710</f>
        <v>94.668435179500648</v>
      </c>
      <c r="S710" s="1">
        <f>[1]节奏总纲!AE710</f>
        <v>96.984726348985049</v>
      </c>
      <c r="T710" s="1">
        <f>[1]节奏总纲!AF710</f>
        <v>100.00628670579708</v>
      </c>
      <c r="U710" s="1">
        <f>[1]节奏总纲!AG710</f>
        <v>104.86406958647527</v>
      </c>
      <c r="V710" s="1">
        <f>[1]节奏总纲!AH710</f>
        <v>113.9119119299293</v>
      </c>
      <c r="AN710" s="1">
        <v>707</v>
      </c>
      <c r="AO710" s="1">
        <f>[1]节奏总纲!BA710</f>
        <v>51.234246949851183</v>
      </c>
      <c r="AP710" s="1">
        <f>[1]节奏总纲!BB710</f>
        <v>52.749423385687599</v>
      </c>
      <c r="AQ710" s="1">
        <f>[1]节奏总纲!BC710</f>
        <v>54.703133793948922</v>
      </c>
      <c r="AR710" s="1">
        <f>[1]节奏总纲!BD710</f>
        <v>57.459166779512763</v>
      </c>
      <c r="AS710" s="1">
        <f>[1]节奏总纲!BE710</f>
        <v>62.19145526532234</v>
      </c>
    </row>
    <row r="711" spans="17:45">
      <c r="Q711" s="1">
        <v>708</v>
      </c>
      <c r="R711" s="1">
        <f>[1]节奏总纲!AD711</f>
        <v>94.689058288755461</v>
      </c>
      <c r="S711" s="1">
        <f>[1]节奏总纲!AE711</f>
        <v>97.005454257414542</v>
      </c>
      <c r="T711" s="1">
        <f>[1]节奏总纲!AF711</f>
        <v>100.02646226997257</v>
      </c>
      <c r="U711" s="1">
        <f>[1]节奏总纲!AG711</f>
        <v>104.88469017146905</v>
      </c>
      <c r="V711" s="1">
        <f>[1]节奏总纲!AH711</f>
        <v>113.93395654663796</v>
      </c>
      <c r="AN711" s="1">
        <v>708</v>
      </c>
      <c r="AO711" s="1">
        <f>[1]节奏总纲!BA711</f>
        <v>51.243489257018723</v>
      </c>
      <c r="AP711" s="1">
        <f>[1]节奏总纲!BB711</f>
        <v>52.759400056085624</v>
      </c>
      <c r="AQ711" s="1">
        <f>[1]节奏总纲!BC711</f>
        <v>54.713055792814266</v>
      </c>
      <c r="AR711" s="1">
        <f>[1]节奏总纲!BD711</f>
        <v>57.468758719689447</v>
      </c>
      <c r="AS711" s="1">
        <f>[1]节奏总纲!BE711</f>
        <v>62.200691131492157</v>
      </c>
    </row>
    <row r="712" spans="17:45">
      <c r="Q712" s="1">
        <v>709</v>
      </c>
      <c r="R712" s="1">
        <f>[1]节奏总纲!AD712</f>
        <v>94.709681398010289</v>
      </c>
      <c r="S712" s="1">
        <f>[1]节奏总纲!AE712</f>
        <v>97.024452287272069</v>
      </c>
      <c r="T712" s="1">
        <f>[1]节奏总纲!AF712</f>
        <v>100.04663783414806</v>
      </c>
      <c r="U712" s="1">
        <f>[1]节奏总纲!AG712</f>
        <v>104.90531075646282</v>
      </c>
      <c r="V712" s="1">
        <f>[1]节奏总纲!AH712</f>
        <v>113.9560011633466</v>
      </c>
      <c r="AN712" s="1">
        <v>709</v>
      </c>
      <c r="AO712" s="1">
        <f>[1]节奏总纲!BA712</f>
        <v>51.252731564186263</v>
      </c>
      <c r="AP712" s="1">
        <f>[1]节奏总纲!BB712</f>
        <v>52.76937672648365</v>
      </c>
      <c r="AQ712" s="1">
        <f>[1]节奏总纲!BC712</f>
        <v>54.722977791679604</v>
      </c>
      <c r="AR712" s="1">
        <f>[1]节奏总纲!BD712</f>
        <v>57.47835065986613</v>
      </c>
      <c r="AS712" s="1">
        <f>[1]节奏总纲!BE712</f>
        <v>62.209926997661981</v>
      </c>
    </row>
    <row r="713" spans="17:45">
      <c r="Q713" s="1">
        <v>710</v>
      </c>
      <c r="R713" s="1">
        <f>[1]节奏总纲!AD713</f>
        <v>94.730304507265117</v>
      </c>
      <c r="S713" s="1">
        <f>[1]节奏总纲!AE713</f>
        <v>97.043450317129583</v>
      </c>
      <c r="T713" s="1">
        <f>[1]节奏总纲!AF713</f>
        <v>100.06681339832355</v>
      </c>
      <c r="U713" s="1">
        <f>[1]节奏总纲!AG713</f>
        <v>104.9259313414566</v>
      </c>
      <c r="V713" s="1">
        <f>[1]节奏总纲!AH713</f>
        <v>113.97804578005524</v>
      </c>
      <c r="AN713" s="1">
        <v>710</v>
      </c>
      <c r="AO713" s="1">
        <f>[1]节奏总纲!BA713</f>
        <v>51.261973871353796</v>
      </c>
      <c r="AP713" s="1">
        <f>[1]节奏总纲!BB713</f>
        <v>52.779353396881675</v>
      </c>
      <c r="AQ713" s="1">
        <f>[1]节奏总纲!BC713</f>
        <v>54.732899790544948</v>
      </c>
      <c r="AR713" s="1">
        <f>[1]节奏总纲!BD713</f>
        <v>57.487942600042821</v>
      </c>
      <c r="AS713" s="1">
        <f>[1]节奏总纲!BE713</f>
        <v>62.219162863831798</v>
      </c>
    </row>
    <row r="714" spans="17:45">
      <c r="Q714" s="1">
        <v>711</v>
      </c>
      <c r="R714" s="1">
        <f>[1]节奏总纲!AD714</f>
        <v>94.750927616519931</v>
      </c>
      <c r="S714" s="1">
        <f>[1]节奏总纲!AE714</f>
        <v>97.062448346987111</v>
      </c>
      <c r="T714" s="1">
        <f>[1]节奏总纲!AF714</f>
        <v>100.08698896249903</v>
      </c>
      <c r="U714" s="1">
        <f>[1]节奏总纲!AG714</f>
        <v>104.94655192645038</v>
      </c>
      <c r="V714" s="1">
        <f>[1]节奏总纲!AH714</f>
        <v>114.00008567124907</v>
      </c>
      <c r="AN714" s="1">
        <v>711</v>
      </c>
      <c r="AO714" s="1">
        <f>[1]节奏总纲!BA714</f>
        <v>51.271216178521335</v>
      </c>
      <c r="AP714" s="1">
        <f>[1]节奏总纲!BB714</f>
        <v>52.7893300672797</v>
      </c>
      <c r="AQ714" s="1">
        <f>[1]节奏总纲!BC714</f>
        <v>54.742821789410293</v>
      </c>
      <c r="AR714" s="1">
        <f>[1]节奏总纲!BD714</f>
        <v>57.497534540219505</v>
      </c>
      <c r="AS714" s="1">
        <f>[1]节奏总纲!BE714</f>
        <v>62.228398730001615</v>
      </c>
    </row>
    <row r="715" spans="17:45">
      <c r="Q715" s="1">
        <v>712</v>
      </c>
      <c r="R715" s="1">
        <f>[1]节奏总纲!AD715</f>
        <v>94.771550725774759</v>
      </c>
      <c r="S715" s="1">
        <f>[1]节奏总纲!AE715</f>
        <v>97.081446376844625</v>
      </c>
      <c r="T715" s="1">
        <f>[1]节奏总纲!AF715</f>
        <v>100.10716452667452</v>
      </c>
      <c r="U715" s="1">
        <f>[1]节奏总纲!AG715</f>
        <v>104.96717251144416</v>
      </c>
      <c r="V715" s="1">
        <f>[1]节奏总纲!AH715</f>
        <v>114.02097789977064</v>
      </c>
      <c r="AN715" s="1">
        <v>712</v>
      </c>
      <c r="AO715" s="1">
        <f>[1]节奏总纲!BA715</f>
        <v>51.280458485688875</v>
      </c>
      <c r="AP715" s="1">
        <f>[1]节奏总纲!BB715</f>
        <v>52.799306737677718</v>
      </c>
      <c r="AQ715" s="1">
        <f>[1]节奏总纲!BC715</f>
        <v>54.752743788275637</v>
      </c>
      <c r="AR715" s="1">
        <f>[1]节奏总纲!BD715</f>
        <v>57.507126480396188</v>
      </c>
      <c r="AS715" s="1">
        <f>[1]节奏总纲!BE715</f>
        <v>62.237634596171439</v>
      </c>
    </row>
    <row r="716" spans="17:45">
      <c r="Q716" s="1">
        <v>713</v>
      </c>
      <c r="R716" s="1">
        <f>[1]节奏总纲!AD716</f>
        <v>94.792173835029573</v>
      </c>
      <c r="S716" s="1">
        <f>[1]节奏总纲!AE716</f>
        <v>97.100444406702152</v>
      </c>
      <c r="T716" s="1">
        <f>[1]节奏总纲!AF716</f>
        <v>100.12734009085001</v>
      </c>
      <c r="U716" s="1">
        <f>[1]节奏总纲!AG716</f>
        <v>104.98779309643794</v>
      </c>
      <c r="V716" s="1">
        <f>[1]节奏总纲!AH716</f>
        <v>114.04187012829223</v>
      </c>
      <c r="AN716" s="1">
        <v>713</v>
      </c>
      <c r="AO716" s="1">
        <f>[1]节奏总纲!BA716</f>
        <v>51.289700792856415</v>
      </c>
      <c r="AP716" s="1">
        <f>[1]节奏总纲!BB716</f>
        <v>52.809283408075743</v>
      </c>
      <c r="AQ716" s="1">
        <f>[1]节奏总纲!BC716</f>
        <v>54.762665787140982</v>
      </c>
      <c r="AR716" s="1">
        <f>[1]节奏总纲!BD716</f>
        <v>57.516718420572872</v>
      </c>
      <c r="AS716" s="1">
        <f>[1]节奏总纲!BE716</f>
        <v>62.246870462341256</v>
      </c>
    </row>
    <row r="717" spans="17:45">
      <c r="Q717" s="1">
        <v>714</v>
      </c>
      <c r="R717" s="1">
        <f>[1]节奏总纲!AD717</f>
        <v>94.812796944284401</v>
      </c>
      <c r="S717" s="1">
        <f>[1]节奏总纲!AE717</f>
        <v>97.11944243655968</v>
      </c>
      <c r="T717" s="1">
        <f>[1]节奏总纲!AF717</f>
        <v>100.1475156550255</v>
      </c>
      <c r="U717" s="1">
        <f>[1]节奏总纲!AG717</f>
        <v>105.00803400805998</v>
      </c>
      <c r="V717" s="1">
        <f>[1]节奏总纲!AH717</f>
        <v>114.06276235681381</v>
      </c>
      <c r="AN717" s="1">
        <v>714</v>
      </c>
      <c r="AO717" s="1">
        <f>[1]节奏总纲!BA717</f>
        <v>51.298943100023955</v>
      </c>
      <c r="AP717" s="1">
        <f>[1]节奏总纲!BB717</f>
        <v>52.819260078473768</v>
      </c>
      <c r="AQ717" s="1">
        <f>[1]节奏总纲!BC717</f>
        <v>54.772587786006326</v>
      </c>
      <c r="AR717" s="1">
        <f>[1]节奏总纲!BD717</f>
        <v>57.526310360749555</v>
      </c>
      <c r="AS717" s="1">
        <f>[1]节奏总纲!BE717</f>
        <v>62.256106328511073</v>
      </c>
    </row>
    <row r="718" spans="17:45">
      <c r="Q718" s="1">
        <v>715</v>
      </c>
      <c r="R718" s="1">
        <f>[1]节奏总纲!AD718</f>
        <v>94.833420053539214</v>
      </c>
      <c r="S718" s="1">
        <f>[1]节奏总纲!AE718</f>
        <v>97.138440466417194</v>
      </c>
      <c r="T718" s="1">
        <f>[1]节奏总纲!AF718</f>
        <v>100.16769121920098</v>
      </c>
      <c r="U718" s="1">
        <f>[1]节奏总纲!AG718</f>
        <v>105.02772407445786</v>
      </c>
      <c r="V718" s="1">
        <f>[1]节奏总纲!AH718</f>
        <v>114.08365458533538</v>
      </c>
      <c r="AN718" s="1">
        <v>715</v>
      </c>
      <c r="AO718" s="1">
        <f>[1]节奏总纲!BA718</f>
        <v>51.308185407191495</v>
      </c>
      <c r="AP718" s="1">
        <f>[1]节奏总纲!BB718</f>
        <v>52.829236748871793</v>
      </c>
      <c r="AQ718" s="1">
        <f>[1]节奏总纲!BC718</f>
        <v>54.782509784871671</v>
      </c>
      <c r="AR718" s="1">
        <f>[1]节奏总纲!BD718</f>
        <v>57.535902300926239</v>
      </c>
      <c r="AS718" s="1">
        <f>[1]节奏总纲!BE718</f>
        <v>62.265342194680898</v>
      </c>
    </row>
    <row r="719" spans="17:45">
      <c r="Q719" s="1">
        <v>716</v>
      </c>
      <c r="R719" s="1">
        <f>[1]节奏总纲!AD719</f>
        <v>94.854043162794042</v>
      </c>
      <c r="S719" s="1">
        <f>[1]节奏总纲!AE719</f>
        <v>97.157438496274722</v>
      </c>
      <c r="T719" s="1">
        <f>[1]节奏总纲!AF719</f>
        <v>100.18786678337646</v>
      </c>
      <c r="U719" s="1">
        <f>[1]节奏总纲!AG719</f>
        <v>105.04741414085576</v>
      </c>
      <c r="V719" s="1">
        <f>[1]节奏总纲!AH719</f>
        <v>114.10454681385697</v>
      </c>
      <c r="AN719" s="1">
        <v>716</v>
      </c>
      <c r="AO719" s="1">
        <f>[1]节奏总纲!BA719</f>
        <v>51.317427714359027</v>
      </c>
      <c r="AP719" s="1">
        <f>[1]节奏总纲!BB719</f>
        <v>52.839213419269818</v>
      </c>
      <c r="AQ719" s="1">
        <f>[1]节奏总纲!BC719</f>
        <v>54.792431783737015</v>
      </c>
      <c r="AR719" s="1">
        <f>[1]节奏总纲!BD719</f>
        <v>57.545494241102922</v>
      </c>
      <c r="AS719" s="1">
        <f>[1]节奏总纲!BE719</f>
        <v>62.274578060850715</v>
      </c>
    </row>
    <row r="720" spans="17:45">
      <c r="Q720" s="1">
        <v>717</v>
      </c>
      <c r="R720" s="1">
        <f>[1]节奏总纲!AD720</f>
        <v>94.874666272048856</v>
      </c>
      <c r="S720" s="1">
        <f>[1]节奏总纲!AE720</f>
        <v>97.176436526132235</v>
      </c>
      <c r="T720" s="1">
        <f>[1]节奏总纲!AF720</f>
        <v>100.20804234755195</v>
      </c>
      <c r="U720" s="1">
        <f>[1]节奏总纲!AG720</f>
        <v>105.06710420725365</v>
      </c>
      <c r="V720" s="1">
        <f>[1]节奏总纲!AH720</f>
        <v>114.12543904237855</v>
      </c>
      <c r="AN720" s="1">
        <v>717</v>
      </c>
      <c r="AO720" s="1">
        <f>[1]节奏总纲!BA720</f>
        <v>51.326670021526567</v>
      </c>
      <c r="AP720" s="1">
        <f>[1]节奏总纲!BB720</f>
        <v>52.849190089667843</v>
      </c>
      <c r="AQ720" s="1">
        <f>[1]节奏总纲!BC720</f>
        <v>54.802353782602353</v>
      </c>
      <c r="AR720" s="1">
        <f>[1]节奏总纲!BD720</f>
        <v>57.555086181279606</v>
      </c>
      <c r="AS720" s="1">
        <f>[1]节奏总纲!BE720</f>
        <v>62.283813927020532</v>
      </c>
    </row>
    <row r="721" spans="17:45">
      <c r="Q721" s="1">
        <v>718</v>
      </c>
      <c r="R721" s="1">
        <f>[1]节奏总纲!AD721</f>
        <v>94.895289381303684</v>
      </c>
      <c r="S721" s="1">
        <f>[1]节奏总纲!AE721</f>
        <v>97.195434555989763</v>
      </c>
      <c r="T721" s="1">
        <f>[1]节奏总纲!AF721</f>
        <v>100.22821791172744</v>
      </c>
      <c r="U721" s="1">
        <f>[1]节奏总纲!AG721</f>
        <v>105.08679427365155</v>
      </c>
      <c r="V721" s="1">
        <f>[1]节奏总纲!AH721</f>
        <v>114.14633127090013</v>
      </c>
      <c r="AN721" s="1">
        <v>718</v>
      </c>
      <c r="AO721" s="1">
        <f>[1]节奏总纲!BA721</f>
        <v>51.335912328694107</v>
      </c>
      <c r="AP721" s="1">
        <f>[1]节奏总纲!BB721</f>
        <v>52.859166760065861</v>
      </c>
      <c r="AQ721" s="1">
        <f>[1]节奏总纲!BC721</f>
        <v>54.812275781467697</v>
      </c>
      <c r="AR721" s="1">
        <f>[1]节奏总纲!BD721</f>
        <v>57.564678121456289</v>
      </c>
      <c r="AS721" s="1">
        <f>[1]节奏总纲!BE721</f>
        <v>62.293049793190356</v>
      </c>
    </row>
    <row r="722" spans="17:45">
      <c r="Q722" s="1">
        <v>719</v>
      </c>
      <c r="R722" s="1">
        <f>[1]节奏总纲!AD722</f>
        <v>94.915912490558497</v>
      </c>
      <c r="S722" s="1">
        <f>[1]节奏总纲!AE722</f>
        <v>97.214432585847291</v>
      </c>
      <c r="T722" s="1">
        <f>[1]节奏总纲!AF722</f>
        <v>100.24839347590293</v>
      </c>
      <c r="U722" s="1">
        <f>[1]节奏总纲!AG722</f>
        <v>105.10648434004945</v>
      </c>
      <c r="V722" s="1">
        <f>[1]节奏总纲!AH722</f>
        <v>114.16722349942171</v>
      </c>
      <c r="AN722" s="1">
        <v>719</v>
      </c>
      <c r="AO722" s="1">
        <f>[1]节奏总纲!BA722</f>
        <v>51.345154635861647</v>
      </c>
      <c r="AP722" s="1">
        <f>[1]节奏总纲!BB722</f>
        <v>52.869143430463886</v>
      </c>
      <c r="AQ722" s="1">
        <f>[1]节奏总纲!BC722</f>
        <v>54.822197780333042</v>
      </c>
      <c r="AR722" s="1">
        <f>[1]节奏总纲!BD722</f>
        <v>57.574270061632973</v>
      </c>
      <c r="AS722" s="1">
        <f>[1]节奏总纲!BE722</f>
        <v>62.302285659360173</v>
      </c>
    </row>
    <row r="723" spans="17:45">
      <c r="Q723" s="1">
        <v>720</v>
      </c>
      <c r="R723" s="1">
        <f>[1]节奏总纲!AD723</f>
        <v>94.936535599813325</v>
      </c>
      <c r="S723" s="1">
        <f>[1]节奏总纲!AE723</f>
        <v>97.233430615704805</v>
      </c>
      <c r="T723" s="1">
        <f>[1]节奏总纲!AF723</f>
        <v>100.26856904007842</v>
      </c>
      <c r="U723" s="1">
        <f>[1]节奏总纲!AG723</f>
        <v>105.12617440644733</v>
      </c>
      <c r="V723" s="1">
        <f>[1]节奏总纲!AH723</f>
        <v>114.18811572794328</v>
      </c>
      <c r="AN723" s="1">
        <v>720</v>
      </c>
      <c r="AO723" s="1">
        <f>[1]节奏总纲!BA723</f>
        <v>51.354396943029187</v>
      </c>
      <c r="AP723" s="1">
        <f>[1]节奏总纲!BB723</f>
        <v>52.879120100861911</v>
      </c>
      <c r="AQ723" s="1">
        <f>[1]节奏总纲!BC723</f>
        <v>54.832119779198386</v>
      </c>
      <c r="AR723" s="1">
        <f>[1]节奏总纲!BD723</f>
        <v>57.583862001809656</v>
      </c>
      <c r="AS723" s="1">
        <f>[1]节奏总纲!BE723</f>
        <v>62.31152152552999</v>
      </c>
    </row>
    <row r="724" spans="17:45">
      <c r="Q724" s="1">
        <v>721</v>
      </c>
      <c r="R724" s="1">
        <f>[1]节奏总纲!AD724</f>
        <v>94.957158709068153</v>
      </c>
      <c r="S724" s="1">
        <f>[1]节奏总纲!AE724</f>
        <v>97.252428645562333</v>
      </c>
      <c r="T724" s="1">
        <f>[1]节奏总纲!AF724</f>
        <v>100.28874460425391</v>
      </c>
      <c r="U724" s="1">
        <f>[1]节奏总纲!AG724</f>
        <v>105.14586447284523</v>
      </c>
      <c r="V724" s="1">
        <f>[1]节奏总纲!AH724</f>
        <v>114.20900795646487</v>
      </c>
      <c r="AN724" s="1">
        <v>721</v>
      </c>
      <c r="AO724" s="1">
        <f>[1]节奏总纲!BA724</f>
        <v>51.363639250196726</v>
      </c>
      <c r="AP724" s="1">
        <f>[1]节奏总纲!BB724</f>
        <v>52.889096771259936</v>
      </c>
      <c r="AQ724" s="1">
        <f>[1]节奏总纲!BC724</f>
        <v>54.842041778063731</v>
      </c>
      <c r="AR724" s="1">
        <f>[1]节奏总纲!BD724</f>
        <v>57.59345394198634</v>
      </c>
      <c r="AS724" s="1">
        <f>[1]节奏总纲!BE724</f>
        <v>62.320757391699807</v>
      </c>
    </row>
    <row r="725" spans="17:45">
      <c r="Q725" s="1">
        <v>722</v>
      </c>
      <c r="R725" s="1">
        <f>[1]节奏总纲!AD725</f>
        <v>94.977781818322967</v>
      </c>
      <c r="S725" s="1">
        <f>[1]节奏总纲!AE725</f>
        <v>97.271426675419846</v>
      </c>
      <c r="T725" s="1">
        <f>[1]节奏总纲!AF725</f>
        <v>100.3089201684294</v>
      </c>
      <c r="U725" s="1">
        <f>[1]节奏总纲!AG725</f>
        <v>105.16555453924312</v>
      </c>
      <c r="V725" s="1">
        <f>[1]节奏总纲!AH725</f>
        <v>114.22990018498645</v>
      </c>
      <c r="AN725" s="1">
        <v>722</v>
      </c>
      <c r="AO725" s="1">
        <f>[1]节奏总纲!BA725</f>
        <v>51.372881557364259</v>
      </c>
      <c r="AP725" s="1">
        <f>[1]节奏总纲!BB725</f>
        <v>52.899073441657961</v>
      </c>
      <c r="AQ725" s="1">
        <f>[1]节奏总纲!BC725</f>
        <v>54.851963776929075</v>
      </c>
      <c r="AR725" s="1">
        <f>[1]节奏总纲!BD725</f>
        <v>57.603045882163023</v>
      </c>
      <c r="AS725" s="1">
        <f>[1]节奏总纲!BE725</f>
        <v>62.329993257869631</v>
      </c>
    </row>
    <row r="726" spans="17:45">
      <c r="Q726" s="1">
        <v>723</v>
      </c>
      <c r="R726" s="1">
        <f>[1]节奏总纲!AD726</f>
        <v>94.998404927577795</v>
      </c>
      <c r="S726" s="1">
        <f>[1]节奏总纲!AE726</f>
        <v>97.290424705277374</v>
      </c>
      <c r="T726" s="1">
        <f>[1]节奏总纲!AF726</f>
        <v>100.32909573260488</v>
      </c>
      <c r="U726" s="1">
        <f>[1]节奏总纲!AG726</f>
        <v>105.18524460564102</v>
      </c>
      <c r="V726" s="1">
        <f>[1]节奏总纲!AH726</f>
        <v>114.25079241350802</v>
      </c>
      <c r="AN726" s="1">
        <v>723</v>
      </c>
      <c r="AO726" s="1">
        <f>[1]节奏总纲!BA726</f>
        <v>51.382123864531799</v>
      </c>
      <c r="AP726" s="1">
        <f>[1]节奏总纲!BB726</f>
        <v>52.909050112055979</v>
      </c>
      <c r="AQ726" s="1">
        <f>[1]节奏总纲!BC726</f>
        <v>54.86188577579442</v>
      </c>
      <c r="AR726" s="1">
        <f>[1]节奏总纲!BD726</f>
        <v>57.612637822339707</v>
      </c>
      <c r="AS726" s="1">
        <f>[1]节奏总纲!BE726</f>
        <v>62.339229124039448</v>
      </c>
    </row>
    <row r="727" spans="17:45">
      <c r="Q727" s="1">
        <v>724</v>
      </c>
      <c r="R727" s="1">
        <f>[1]节奏总纲!AD727</f>
        <v>95.017753786129006</v>
      </c>
      <c r="S727" s="1">
        <f>[1]节奏总纲!AE727</f>
        <v>97.309422735134888</v>
      </c>
      <c r="T727" s="1">
        <f>[1]节奏总纲!AF727</f>
        <v>100.34927129678037</v>
      </c>
      <c r="U727" s="1">
        <f>[1]节奏总纲!AG727</f>
        <v>105.20493467203892</v>
      </c>
      <c r="V727" s="1">
        <f>[1]节奏总纲!AH727</f>
        <v>114.27168464202961</v>
      </c>
      <c r="AN727" s="1">
        <v>724</v>
      </c>
      <c r="AO727" s="1">
        <f>[1]节奏总纲!BA727</f>
        <v>51.391366171699339</v>
      </c>
      <c r="AP727" s="1">
        <f>[1]节奏总纲!BB727</f>
        <v>52.919026782454004</v>
      </c>
      <c r="AQ727" s="1">
        <f>[1]节奏总纲!BC727</f>
        <v>54.871807774659764</v>
      </c>
      <c r="AR727" s="1">
        <f>[1]节奏总纲!BD727</f>
        <v>57.62222976251639</v>
      </c>
      <c r="AS727" s="1">
        <f>[1]节奏总纲!BE727</f>
        <v>62.348464990209266</v>
      </c>
    </row>
    <row r="728" spans="17:45">
      <c r="Q728" s="1">
        <v>725</v>
      </c>
      <c r="R728" s="1">
        <f>[1]节奏总纲!AD728</f>
        <v>95.036995827451818</v>
      </c>
      <c r="S728" s="1">
        <f>[1]节奏总纲!AE728</f>
        <v>97.328420764992416</v>
      </c>
      <c r="T728" s="1">
        <f>[1]节奏总纲!AF728</f>
        <v>100.36944686095586</v>
      </c>
      <c r="U728" s="1">
        <f>[1]节奏总纲!AG728</f>
        <v>105.2246247384368</v>
      </c>
      <c r="V728" s="1">
        <f>[1]节奏总纲!AH728</f>
        <v>114.29257687055119</v>
      </c>
      <c r="AN728" s="1">
        <v>725</v>
      </c>
      <c r="AO728" s="1">
        <f>[1]节奏总纲!BA728</f>
        <v>51.400608478866879</v>
      </c>
      <c r="AP728" s="1">
        <f>[1]节奏总纲!BB728</f>
        <v>52.929003452852029</v>
      </c>
      <c r="AQ728" s="1">
        <f>[1]节奏总纲!BC728</f>
        <v>54.881729773525102</v>
      </c>
      <c r="AR728" s="1">
        <f>[1]节奏总纲!BD728</f>
        <v>57.631821702693074</v>
      </c>
      <c r="AS728" s="1">
        <f>[1]节奏总纲!BE728</f>
        <v>62.35770085637909</v>
      </c>
    </row>
    <row r="729" spans="17:45">
      <c r="Q729" s="1">
        <v>726</v>
      </c>
      <c r="R729" s="1">
        <f>[1]节奏总纲!AD729</f>
        <v>95.05623786877463</v>
      </c>
      <c r="S729" s="1">
        <f>[1]节奏总纲!AE729</f>
        <v>97.347418794849943</v>
      </c>
      <c r="T729" s="1">
        <f>[1]节奏总纲!AF729</f>
        <v>100.38962242513135</v>
      </c>
      <c r="U729" s="1">
        <f>[1]节奏总纲!AG729</f>
        <v>105.2443148048347</v>
      </c>
      <c r="V729" s="1">
        <f>[1]节奏总纲!AH729</f>
        <v>114.31346909907276</v>
      </c>
      <c r="AN729" s="1">
        <v>726</v>
      </c>
      <c r="AO729" s="1">
        <f>[1]节奏总纲!BA729</f>
        <v>51.409850786034418</v>
      </c>
      <c r="AP729" s="1">
        <f>[1]节奏总纲!BB729</f>
        <v>52.938980123250055</v>
      </c>
      <c r="AQ729" s="1">
        <f>[1]节奏总纲!BC729</f>
        <v>54.891651772390446</v>
      </c>
      <c r="AR729" s="1">
        <f>[1]节奏总纲!BD729</f>
        <v>57.641413642869757</v>
      </c>
      <c r="AS729" s="1">
        <f>[1]节奏总纲!BE729</f>
        <v>62.366936722548907</v>
      </c>
    </row>
    <row r="730" spans="17:45">
      <c r="Q730" s="1">
        <v>727</v>
      </c>
      <c r="R730" s="1">
        <f>[1]节奏总纲!AD730</f>
        <v>95.075479910097457</v>
      </c>
      <c r="S730" s="1">
        <f>[1]节奏总纲!AE730</f>
        <v>97.366416824707457</v>
      </c>
      <c r="T730" s="1">
        <f>[1]节奏总纲!AF730</f>
        <v>100.40979798930682</v>
      </c>
      <c r="U730" s="1">
        <f>[1]节奏总纲!AG730</f>
        <v>105.2640048712326</v>
      </c>
      <c r="V730" s="1">
        <f>[1]节奏总纲!AH730</f>
        <v>114.33436132759435</v>
      </c>
      <c r="AN730" s="1">
        <v>727</v>
      </c>
      <c r="AO730" s="1">
        <f>[1]节奏总纲!BA730</f>
        <v>51.419093093201958</v>
      </c>
      <c r="AP730" s="1">
        <f>[1]节奏总纲!BB730</f>
        <v>52.94895679364808</v>
      </c>
      <c r="AQ730" s="1">
        <f>[1]节奏总纲!BC730</f>
        <v>54.901573771255791</v>
      </c>
      <c r="AR730" s="1">
        <f>[1]节奏总纲!BD730</f>
        <v>57.651005583046441</v>
      </c>
      <c r="AS730" s="1">
        <f>[1]节奏总纲!BE730</f>
        <v>62.376172588718724</v>
      </c>
    </row>
    <row r="731" spans="17:45">
      <c r="Q731" s="1">
        <v>728</v>
      </c>
      <c r="R731" s="1">
        <f>[1]节奏总纲!AD731</f>
        <v>95.094721951420269</v>
      </c>
      <c r="S731" s="1">
        <f>[1]节奏总纲!AE731</f>
        <v>97.385414854564985</v>
      </c>
      <c r="T731" s="1">
        <f>[1]节奏总纲!AF731</f>
        <v>100.42997355348231</v>
      </c>
      <c r="U731" s="1">
        <f>[1]节奏总纲!AG731</f>
        <v>105.28369493763049</v>
      </c>
      <c r="V731" s="1">
        <f>[1]节奏总纲!AH731</f>
        <v>114.35525355611593</v>
      </c>
      <c r="AN731" s="1">
        <v>728</v>
      </c>
      <c r="AO731" s="1">
        <f>[1]节奏总纲!BA731</f>
        <v>51.428335400369491</v>
      </c>
      <c r="AP731" s="1">
        <f>[1]节奏总纲!BB731</f>
        <v>52.958933464046098</v>
      </c>
      <c r="AQ731" s="1">
        <f>[1]节奏总纲!BC731</f>
        <v>54.911495770121135</v>
      </c>
      <c r="AR731" s="1">
        <f>[1]节奏总纲!BD731</f>
        <v>57.660597523223124</v>
      </c>
      <c r="AS731" s="1">
        <f>[1]节奏总纲!BE731</f>
        <v>62.385408454888548</v>
      </c>
    </row>
    <row r="732" spans="17:45">
      <c r="Q732" s="1">
        <v>729</v>
      </c>
      <c r="R732" s="1">
        <f>[1]节奏总纲!AD732</f>
        <v>95.113963992743081</v>
      </c>
      <c r="S732" s="1">
        <f>[1]节奏总纲!AE732</f>
        <v>97.404412884422499</v>
      </c>
      <c r="T732" s="1">
        <f>[1]节奏总纲!AF732</f>
        <v>100.4501491176578</v>
      </c>
      <c r="U732" s="1">
        <f>[1]节奏总纲!AG732</f>
        <v>105.30338500402839</v>
      </c>
      <c r="V732" s="1">
        <f>[1]节奏总纲!AH732</f>
        <v>114.37614578463752</v>
      </c>
      <c r="AN732" s="1">
        <v>729</v>
      </c>
      <c r="AO732" s="1">
        <f>[1]节奏总纲!BA732</f>
        <v>51.437577707537031</v>
      </c>
      <c r="AP732" s="1">
        <f>[1]节奏总纲!BB732</f>
        <v>52.968910134444123</v>
      </c>
      <c r="AQ732" s="1">
        <f>[1]节奏总纲!BC732</f>
        <v>54.92141776898648</v>
      </c>
      <c r="AR732" s="1">
        <f>[1]节奏总纲!BD732</f>
        <v>57.670189463399808</v>
      </c>
      <c r="AS732" s="1">
        <f>[1]节奏总纲!BE732</f>
        <v>62.394644321058365</v>
      </c>
    </row>
    <row r="733" spans="17:45">
      <c r="Q733" s="1">
        <v>730</v>
      </c>
      <c r="R733" s="1">
        <f>[1]节奏总纲!AD733</f>
        <v>95.133206034065907</v>
      </c>
      <c r="S733" s="1">
        <f>[1]节奏总纲!AE733</f>
        <v>97.423410914280026</v>
      </c>
      <c r="T733" s="1">
        <f>[1]节奏总纲!AF733</f>
        <v>100.47032468183329</v>
      </c>
      <c r="U733" s="1">
        <f>[1]节奏总纲!AG733</f>
        <v>105.32307507042627</v>
      </c>
      <c r="V733" s="1">
        <f>[1]节奏总纲!AH733</f>
        <v>114.39703801315909</v>
      </c>
      <c r="AN733" s="1">
        <v>730</v>
      </c>
      <c r="AO733" s="1">
        <f>[1]节奏总纲!BA733</f>
        <v>51.446820014704571</v>
      </c>
      <c r="AP733" s="1">
        <f>[1]节奏总纲!BB733</f>
        <v>52.978886804842148</v>
      </c>
      <c r="AQ733" s="1">
        <f>[1]节奏总纲!BC733</f>
        <v>54.931339767851824</v>
      </c>
      <c r="AR733" s="1">
        <f>[1]节奏总纲!BD733</f>
        <v>57.679781403576492</v>
      </c>
      <c r="AS733" s="1">
        <f>[1]节奏总纲!BE733</f>
        <v>62.403880187228182</v>
      </c>
    </row>
    <row r="734" spans="17:45">
      <c r="Q734" s="1">
        <v>731</v>
      </c>
      <c r="R734" s="1">
        <f>[1]节奏总纲!AD734</f>
        <v>95.152448075388719</v>
      </c>
      <c r="S734" s="1">
        <f>[1]节奏总纲!AE734</f>
        <v>97.442408944137554</v>
      </c>
      <c r="T734" s="1">
        <f>[1]节奏总纲!AF734</f>
        <v>100.49050024600878</v>
      </c>
      <c r="U734" s="1">
        <f>[1]节奏总纲!AG734</f>
        <v>105.34276513682417</v>
      </c>
      <c r="V734" s="1">
        <f>[1]节奏总纲!AH734</f>
        <v>114.41793024168066</v>
      </c>
      <c r="AN734" s="1">
        <v>731</v>
      </c>
      <c r="AO734" s="1">
        <f>[1]节奏总纲!BA734</f>
        <v>51.45606232187211</v>
      </c>
      <c r="AP734" s="1">
        <f>[1]节奏总纲!BB734</f>
        <v>52.988863475240173</v>
      </c>
      <c r="AQ734" s="1">
        <f>[1]节奏总纲!BC734</f>
        <v>54.941261766717169</v>
      </c>
      <c r="AR734" s="1">
        <f>[1]节奏总纲!BD734</f>
        <v>57.689373343753175</v>
      </c>
      <c r="AS734" s="1">
        <f>[1]节奏总纲!BE734</f>
        <v>62.413116053398006</v>
      </c>
    </row>
    <row r="735" spans="17:45">
      <c r="Q735" s="1">
        <v>732</v>
      </c>
      <c r="R735" s="1">
        <f>[1]节奏总纲!AD735</f>
        <v>95.171690116711531</v>
      </c>
      <c r="S735" s="1">
        <f>[1]节奏总纲!AE735</f>
        <v>97.461406973995068</v>
      </c>
      <c r="T735" s="1">
        <f>[1]节奏总纲!AF735</f>
        <v>100.51067581018427</v>
      </c>
      <c r="U735" s="1">
        <f>[1]节奏总纲!AG735</f>
        <v>105.36245520322207</v>
      </c>
      <c r="V735" s="1">
        <f>[1]节奏总纲!AH735</f>
        <v>114.43882247020225</v>
      </c>
      <c r="AN735" s="1">
        <v>732</v>
      </c>
      <c r="AO735" s="1">
        <f>[1]节奏总纲!BA735</f>
        <v>51.46530462903965</v>
      </c>
      <c r="AP735" s="1">
        <f>[1]节奏总纲!BB735</f>
        <v>52.998840145638198</v>
      </c>
      <c r="AQ735" s="1">
        <f>[1]节奏总纲!BC735</f>
        <v>54.951183765582513</v>
      </c>
      <c r="AR735" s="1">
        <f>[1]节奏总纲!BD735</f>
        <v>57.698965283929859</v>
      </c>
      <c r="AS735" s="1">
        <f>[1]节奏总纲!BE735</f>
        <v>62.422351919567824</v>
      </c>
    </row>
    <row r="736" spans="17:45">
      <c r="Q736" s="1">
        <v>733</v>
      </c>
      <c r="R736" s="1">
        <f>[1]节奏总纲!AD736</f>
        <v>95.190932158034357</v>
      </c>
      <c r="S736" s="1">
        <f>[1]节奏总纲!AE736</f>
        <v>97.480405003852596</v>
      </c>
      <c r="T736" s="1">
        <f>[1]节奏总纲!AF736</f>
        <v>100.53085137435976</v>
      </c>
      <c r="U736" s="1">
        <f>[1]节奏总纲!AG736</f>
        <v>105.38214526961995</v>
      </c>
      <c r="V736" s="1">
        <f>[1]节奏总纲!AH736</f>
        <v>114.45971469872383</v>
      </c>
      <c r="AN736" s="1">
        <v>733</v>
      </c>
      <c r="AO736" s="1">
        <f>[1]节奏总纲!BA736</f>
        <v>51.47454693620719</v>
      </c>
      <c r="AP736" s="1">
        <f>[1]节奏总纲!BB736</f>
        <v>53.00761439295465</v>
      </c>
      <c r="AQ736" s="1">
        <f>[1]节奏总纲!BC736</f>
        <v>54.961105764447851</v>
      </c>
      <c r="AR736" s="1">
        <f>[1]节奏总纲!BD736</f>
        <v>57.708557224106542</v>
      </c>
      <c r="AS736" s="1">
        <f>[1]节奏总纲!BE736</f>
        <v>62.431587785737641</v>
      </c>
    </row>
    <row r="737" spans="17:45">
      <c r="Q737" s="1">
        <v>734</v>
      </c>
      <c r="R737" s="1">
        <f>[1]节奏总纲!AD737</f>
        <v>95.210174199357169</v>
      </c>
      <c r="S737" s="1">
        <f>[1]节奏总纲!AE737</f>
        <v>97.499403033710109</v>
      </c>
      <c r="T737" s="1">
        <f>[1]节奏总纲!AF737</f>
        <v>100.55102693853524</v>
      </c>
      <c r="U737" s="1">
        <f>[1]节奏总纲!AG737</f>
        <v>105.40183533601785</v>
      </c>
      <c r="V737" s="1">
        <f>[1]节奏总纲!AH737</f>
        <v>114.4806069272454</v>
      </c>
      <c r="AN737" s="1">
        <v>734</v>
      </c>
      <c r="AO737" s="1">
        <f>[1]节奏总纲!BA737</f>
        <v>51.483789243374723</v>
      </c>
      <c r="AP737" s="1">
        <f>[1]节奏总纲!BB737</f>
        <v>53.01623046121302</v>
      </c>
      <c r="AQ737" s="1">
        <f>[1]节奏总纲!BC737</f>
        <v>54.971027763313195</v>
      </c>
      <c r="AR737" s="1">
        <f>[1]节奏总纲!BD737</f>
        <v>57.718149164283226</v>
      </c>
      <c r="AS737" s="1">
        <f>[1]节奏总纲!BE737</f>
        <v>62.440823651907465</v>
      </c>
    </row>
    <row r="738" spans="17:45">
      <c r="Q738" s="1">
        <v>735</v>
      </c>
      <c r="R738" s="1">
        <f>[1]节奏总纲!AD738</f>
        <v>95.229416240679981</v>
      </c>
      <c r="S738" s="1">
        <f>[1]节奏总纲!AE738</f>
        <v>97.518401063567637</v>
      </c>
      <c r="T738" s="1">
        <f>[1]节奏总纲!AF738</f>
        <v>100.57120250271073</v>
      </c>
      <c r="U738" s="1">
        <f>[1]节奏总纲!AG738</f>
        <v>105.42152540241575</v>
      </c>
      <c r="V738" s="1">
        <f>[1]节奏总纲!AH738</f>
        <v>114.50149915576699</v>
      </c>
      <c r="AN738" s="1">
        <v>735</v>
      </c>
      <c r="AO738" s="1">
        <f>[1]节奏总纲!BA738</f>
        <v>51.493031550542263</v>
      </c>
      <c r="AP738" s="1">
        <f>[1]节奏总纲!BB738</f>
        <v>53.024846529471397</v>
      </c>
      <c r="AQ738" s="1">
        <f>[1]节奏总纲!BC738</f>
        <v>54.98094976217854</v>
      </c>
      <c r="AR738" s="1">
        <f>[1]节奏总纲!BD738</f>
        <v>57.727741104459909</v>
      </c>
      <c r="AS738" s="1">
        <f>[1]节奏总纲!BE738</f>
        <v>62.450059518077282</v>
      </c>
    </row>
    <row r="739" spans="17:45">
      <c r="Q739" s="1">
        <v>736</v>
      </c>
      <c r="R739" s="1">
        <f>[1]节奏总纲!AD739</f>
        <v>95.248658282002808</v>
      </c>
      <c r="S739" s="1">
        <f>[1]节奏总纲!AE739</f>
        <v>97.537399093425151</v>
      </c>
      <c r="T739" s="1">
        <f>[1]节奏总纲!AF739</f>
        <v>100.59137806688622</v>
      </c>
      <c r="U739" s="1">
        <f>[1]节奏总纲!AG739</f>
        <v>105.44121546881364</v>
      </c>
      <c r="V739" s="1">
        <f>[1]节奏总纲!AH739</f>
        <v>114.52239138428857</v>
      </c>
      <c r="AN739" s="1">
        <v>736</v>
      </c>
      <c r="AO739" s="1">
        <f>[1]节奏总纲!BA739</f>
        <v>51.502273857709802</v>
      </c>
      <c r="AP739" s="1">
        <f>[1]节奏总纲!BB739</f>
        <v>53.033462597729766</v>
      </c>
      <c r="AQ739" s="1">
        <f>[1]节奏总纲!BC739</f>
        <v>54.990871761043884</v>
      </c>
      <c r="AR739" s="1">
        <f>[1]节奏总纲!BD739</f>
        <v>57.737333044636593</v>
      </c>
      <c r="AS739" s="1">
        <f>[1]节奏总纲!BE739</f>
        <v>62.459295384247099</v>
      </c>
    </row>
    <row r="740" spans="17:45">
      <c r="Q740" s="1">
        <v>737</v>
      </c>
      <c r="R740" s="1">
        <f>[1]节奏总纲!AD740</f>
        <v>95.26790032332562</v>
      </c>
      <c r="S740" s="1">
        <f>[1]节奏总纲!AE740</f>
        <v>97.556397123282679</v>
      </c>
      <c r="T740" s="1">
        <f>[1]节奏总纲!AF740</f>
        <v>100.61155363106171</v>
      </c>
      <c r="U740" s="1">
        <f>[1]节奏总纲!AG740</f>
        <v>105.46090553521154</v>
      </c>
      <c r="V740" s="1">
        <f>[1]节奏总纲!AH740</f>
        <v>114.54328361281016</v>
      </c>
      <c r="AN740" s="1">
        <v>737</v>
      </c>
      <c r="AO740" s="1">
        <f>[1]节奏总纲!BA740</f>
        <v>51.511516164877342</v>
      </c>
      <c r="AP740" s="1">
        <f>[1]节奏总纲!BB740</f>
        <v>53.042078665988136</v>
      </c>
      <c r="AQ740" s="1">
        <f>[1]节奏总纲!BC740</f>
        <v>55.000685595231914</v>
      </c>
      <c r="AR740" s="1">
        <f>[1]节奏总纲!BD740</f>
        <v>57.746924984813276</v>
      </c>
      <c r="AS740" s="1">
        <f>[1]节奏总纲!BE740</f>
        <v>62.468531250416923</v>
      </c>
    </row>
    <row r="741" spans="17:45">
      <c r="Q741" s="1">
        <v>738</v>
      </c>
      <c r="R741" s="1">
        <f>[1]节奏总纲!AD741</f>
        <v>95.287142364648432</v>
      </c>
      <c r="S741" s="1">
        <f>[1]节奏总纲!AE741</f>
        <v>97.575395153140207</v>
      </c>
      <c r="T741" s="1">
        <f>[1]节奏总纲!AF741</f>
        <v>100.6317291952372</v>
      </c>
      <c r="U741" s="1">
        <f>[1]节奏总纲!AG741</f>
        <v>105.48059560160942</v>
      </c>
      <c r="V741" s="1">
        <f>[1]节奏总纲!AH741</f>
        <v>114.56417584133173</v>
      </c>
      <c r="AN741" s="1">
        <v>738</v>
      </c>
      <c r="AO741" s="1">
        <f>[1]节奏总纲!BA741</f>
        <v>51.520758472044882</v>
      </c>
      <c r="AP741" s="1">
        <f>[1]节奏总纲!BB741</f>
        <v>53.050694734246512</v>
      </c>
      <c r="AQ741" s="1">
        <f>[1]节奏总纲!BC741</f>
        <v>55.009255535630842</v>
      </c>
      <c r="AR741" s="1">
        <f>[1]节奏总纲!BD741</f>
        <v>57.756516924989967</v>
      </c>
      <c r="AS741" s="1">
        <f>[1]节奏总纲!BE741</f>
        <v>62.47776711658674</v>
      </c>
    </row>
    <row r="742" spans="17:45">
      <c r="Q742" s="1">
        <v>739</v>
      </c>
      <c r="R742" s="1">
        <f>[1]节奏总纲!AD742</f>
        <v>95.306384405971258</v>
      </c>
      <c r="S742" s="1">
        <f>[1]节奏总纲!AE742</f>
        <v>97.59439318299772</v>
      </c>
      <c r="T742" s="1">
        <f>[1]节奏总纲!AF742</f>
        <v>100.65190475941267</v>
      </c>
      <c r="U742" s="1">
        <f>[1]节奏总纲!AG742</f>
        <v>105.50028566800732</v>
      </c>
      <c r="V742" s="1">
        <f>[1]节奏总纲!AH742</f>
        <v>114.58506806985331</v>
      </c>
      <c r="AN742" s="1">
        <v>739</v>
      </c>
      <c r="AO742" s="1">
        <f>[1]节奏总纲!BA742</f>
        <v>51.530000779212422</v>
      </c>
      <c r="AP742" s="1">
        <f>[1]节奏总纲!BB742</f>
        <v>53.059310802504882</v>
      </c>
      <c r="AQ742" s="1">
        <f>[1]节奏总纲!BC742</f>
        <v>55.01782547602977</v>
      </c>
      <c r="AR742" s="1">
        <f>[1]节奏总纲!BD742</f>
        <v>57.76610886516665</v>
      </c>
      <c r="AS742" s="1">
        <f>[1]节奏总纲!BE742</f>
        <v>62.487002982756557</v>
      </c>
    </row>
    <row r="743" spans="17:45">
      <c r="Q743" s="1">
        <v>740</v>
      </c>
      <c r="R743" s="1">
        <f>[1]节奏总纲!AD743</f>
        <v>95.32562644729407</v>
      </c>
      <c r="S743" s="1">
        <f>[1]节奏总纲!AE743</f>
        <v>97.613391212855248</v>
      </c>
      <c r="T743" s="1">
        <f>[1]节奏总纲!AF743</f>
        <v>100.67208032358816</v>
      </c>
      <c r="U743" s="1">
        <f>[1]节奏总纲!AG743</f>
        <v>105.51997573440522</v>
      </c>
      <c r="V743" s="1">
        <f>[1]节奏总纲!AH743</f>
        <v>114.6059602983749</v>
      </c>
      <c r="AN743" s="1">
        <v>740</v>
      </c>
      <c r="AO743" s="1">
        <f>[1]节奏总纲!BA743</f>
        <v>51.539243086379955</v>
      </c>
      <c r="AP743" s="1">
        <f>[1]节奏总纲!BB743</f>
        <v>53.067926870763252</v>
      </c>
      <c r="AQ743" s="1">
        <f>[1]节奏总纲!BC743</f>
        <v>55.026395416428699</v>
      </c>
      <c r="AR743" s="1">
        <f>[1]节奏总纲!BD743</f>
        <v>57.775700805343334</v>
      </c>
      <c r="AS743" s="1">
        <f>[1]节奏总纲!BE743</f>
        <v>62.496238848926374</v>
      </c>
    </row>
    <row r="744" spans="17:45">
      <c r="Q744" s="1">
        <v>741</v>
      </c>
      <c r="R744" s="1">
        <f>[1]节奏总纲!AD744</f>
        <v>95.344868488616882</v>
      </c>
      <c r="S744" s="1">
        <f>[1]节奏总纲!AE744</f>
        <v>97.632389242712762</v>
      </c>
      <c r="T744" s="1">
        <f>[1]节奏总纲!AF744</f>
        <v>100.69225588776365</v>
      </c>
      <c r="U744" s="1">
        <f>[1]节奏总纲!AG744</f>
        <v>105.53966580080311</v>
      </c>
      <c r="V744" s="1">
        <f>[1]节奏总纲!AH744</f>
        <v>114.62685252689647</v>
      </c>
      <c r="AN744" s="1">
        <v>741</v>
      </c>
      <c r="AO744" s="1">
        <f>[1]节奏总纲!BA744</f>
        <v>51.548485393547494</v>
      </c>
      <c r="AP744" s="1">
        <f>[1]节奏总纲!BB744</f>
        <v>53.076542939021628</v>
      </c>
      <c r="AQ744" s="1">
        <f>[1]节奏总纲!BC744</f>
        <v>55.034965356827634</v>
      </c>
      <c r="AR744" s="1">
        <f>[1]节奏总纲!BD744</f>
        <v>57.785292745520017</v>
      </c>
      <c r="AS744" s="1">
        <f>[1]节奏总纲!BE744</f>
        <v>62.505474715096199</v>
      </c>
    </row>
    <row r="745" spans="17:45">
      <c r="Q745" s="1">
        <v>742</v>
      </c>
      <c r="R745" s="1">
        <f>[1]节奏总纲!AD745</f>
        <v>95.364110529939694</v>
      </c>
      <c r="S745" s="1">
        <f>[1]节奏总纲!AE745</f>
        <v>97.65138727257029</v>
      </c>
      <c r="T745" s="1">
        <f>[1]节奏总纲!AF745</f>
        <v>100.71243145193914</v>
      </c>
      <c r="U745" s="1">
        <f>[1]节奏总纲!AG745</f>
        <v>105.55935586720101</v>
      </c>
      <c r="V745" s="1">
        <f>[1]节奏总纲!AH745</f>
        <v>114.64774475541805</v>
      </c>
      <c r="AN745" s="1">
        <v>742</v>
      </c>
      <c r="AO745" s="1">
        <f>[1]节奏总纲!BA745</f>
        <v>51.557727700715034</v>
      </c>
      <c r="AP745" s="1">
        <f>[1]节奏总纲!BB745</f>
        <v>53.085159007279998</v>
      </c>
      <c r="AQ745" s="1">
        <f>[1]节奏总纲!BC745</f>
        <v>55.043535297226562</v>
      </c>
      <c r="AR745" s="1">
        <f>[1]节奏总纲!BD745</f>
        <v>57.794884685696701</v>
      </c>
      <c r="AS745" s="1">
        <f>[1]节奏总纲!BE745</f>
        <v>62.514710581266016</v>
      </c>
    </row>
    <row r="746" spans="17:45">
      <c r="Q746" s="1">
        <v>743</v>
      </c>
      <c r="R746" s="1">
        <f>[1]节奏总纲!AD746</f>
        <v>95.38335257126252</v>
      </c>
      <c r="S746" s="1">
        <f>[1]节奏总纲!AE746</f>
        <v>97.670385302427803</v>
      </c>
      <c r="T746" s="1">
        <f>[1]节奏总纲!AF746</f>
        <v>100.73260701611463</v>
      </c>
      <c r="U746" s="1">
        <f>[1]节奏总纲!AG746</f>
        <v>105.57904593359891</v>
      </c>
      <c r="V746" s="1">
        <f>[1]节奏总纲!AH746</f>
        <v>114.66863698393963</v>
      </c>
      <c r="AN746" s="1">
        <v>743</v>
      </c>
      <c r="AO746" s="1">
        <f>[1]节奏总纲!BA746</f>
        <v>51.566970007882574</v>
      </c>
      <c r="AP746" s="1">
        <f>[1]节奏总纲!BB746</f>
        <v>53.093775075538368</v>
      </c>
      <c r="AQ746" s="1">
        <f>[1]节奏总纲!BC746</f>
        <v>55.05210523762549</v>
      </c>
      <c r="AR746" s="1">
        <f>[1]节奏总纲!BD746</f>
        <v>57.804476625873384</v>
      </c>
      <c r="AS746" s="1">
        <f>[1]节奏总纲!BE746</f>
        <v>62.523946447435833</v>
      </c>
    </row>
    <row r="747" spans="17:45">
      <c r="Q747" s="1">
        <v>744</v>
      </c>
      <c r="R747" s="1">
        <f>[1]节奏总纲!AD747</f>
        <v>95.402594612585332</v>
      </c>
      <c r="S747" s="1">
        <f>[1]节奏总纲!AE747</f>
        <v>97.689383332285331</v>
      </c>
      <c r="T747" s="1">
        <f>[1]节奏总纲!AF747</f>
        <v>100.75278258029012</v>
      </c>
      <c r="U747" s="1">
        <f>[1]节奏总纲!AG747</f>
        <v>105.59873599999679</v>
      </c>
      <c r="V747" s="1">
        <f>[1]节奏总纲!AH747</f>
        <v>114.68952921246121</v>
      </c>
      <c r="AN747" s="1">
        <v>744</v>
      </c>
      <c r="AO747" s="1">
        <f>[1]节奏总纲!BA747</f>
        <v>51.576212315050114</v>
      </c>
      <c r="AP747" s="1">
        <f>[1]节奏总纲!BB747</f>
        <v>53.102391143796744</v>
      </c>
      <c r="AQ747" s="1">
        <f>[1]节奏总纲!BC747</f>
        <v>55.060675178024418</v>
      </c>
      <c r="AR747" s="1">
        <f>[1]节奏总纲!BD747</f>
        <v>57.814068566050068</v>
      </c>
      <c r="AS747" s="1">
        <f>[1]节奏总纲!BE747</f>
        <v>62.533182313605657</v>
      </c>
    </row>
    <row r="748" spans="17:45">
      <c r="Q748" s="1">
        <v>745</v>
      </c>
      <c r="R748" s="1">
        <f>[1]节奏总纲!AD748</f>
        <v>95.421836653908144</v>
      </c>
      <c r="S748" s="1">
        <f>[1]节奏总纲!AE748</f>
        <v>97.708381362142859</v>
      </c>
      <c r="T748" s="1">
        <f>[1]节奏总纲!AF748</f>
        <v>100.7729581444656</v>
      </c>
      <c r="U748" s="1">
        <f>[1]节奏总纲!AG748</f>
        <v>105.61842606639469</v>
      </c>
      <c r="V748" s="1">
        <f>[1]节奏总纲!AH748</f>
        <v>114.71042144098278</v>
      </c>
      <c r="AN748" s="1">
        <v>745</v>
      </c>
      <c r="AO748" s="1">
        <f>[1]节奏总纲!BA748</f>
        <v>51.585454622217654</v>
      </c>
      <c r="AP748" s="1">
        <f>[1]节奏总纲!BB748</f>
        <v>53.111007212055114</v>
      </c>
      <c r="AQ748" s="1">
        <f>[1]节奏总纲!BC748</f>
        <v>55.069245118423346</v>
      </c>
      <c r="AR748" s="1">
        <f>[1]节奏总纲!BD748</f>
        <v>57.823660506226751</v>
      </c>
      <c r="AS748" s="1">
        <f>[1]节奏总纲!BE748</f>
        <v>62.542418179775474</v>
      </c>
    </row>
    <row r="749" spans="17:45">
      <c r="Q749" s="1">
        <v>746</v>
      </c>
      <c r="R749" s="1">
        <f>[1]节奏总纲!AD749</f>
        <v>95.441078695230971</v>
      </c>
      <c r="S749" s="1">
        <f>[1]节奏总纲!AE749</f>
        <v>97.727379392000373</v>
      </c>
      <c r="T749" s="1">
        <f>[1]节奏总纲!AF749</f>
        <v>100.79313370864109</v>
      </c>
      <c r="U749" s="1">
        <f>[1]节奏总纲!AG749</f>
        <v>105.63811613279258</v>
      </c>
      <c r="V749" s="1">
        <f>[1]节奏总纲!AH749</f>
        <v>114.73131366950437</v>
      </c>
      <c r="AN749" s="1">
        <v>746</v>
      </c>
      <c r="AO749" s="1">
        <f>[1]节奏总纲!BA749</f>
        <v>51.594696929385186</v>
      </c>
      <c r="AP749" s="1">
        <f>[1]节奏总纲!BB749</f>
        <v>53.119623280313483</v>
      </c>
      <c r="AQ749" s="1">
        <f>[1]节奏总纲!BC749</f>
        <v>55.077815058822274</v>
      </c>
      <c r="AR749" s="1">
        <f>[1]节奏总纲!BD749</f>
        <v>57.833252446403435</v>
      </c>
      <c r="AS749" s="1">
        <f>[1]节奏总纲!BE749</f>
        <v>62.551654045945291</v>
      </c>
    </row>
    <row r="750" spans="17:45">
      <c r="Q750" s="1">
        <v>747</v>
      </c>
      <c r="R750" s="1">
        <f>[1]节奏总纲!AD750</f>
        <v>95.460320736553783</v>
      </c>
      <c r="S750" s="1">
        <f>[1]节奏总纲!AE750</f>
        <v>97.7463774218579</v>
      </c>
      <c r="T750" s="1">
        <f>[1]节奏总纲!AF750</f>
        <v>100.81330927281658</v>
      </c>
      <c r="U750" s="1">
        <f>[1]节奏总纲!AG750</f>
        <v>105.65780619919047</v>
      </c>
      <c r="V750" s="1">
        <f>[1]节奏总纲!AH750</f>
        <v>114.75220589802595</v>
      </c>
      <c r="AN750" s="1">
        <v>747</v>
      </c>
      <c r="AO750" s="1">
        <f>[1]节奏总纲!BA750</f>
        <v>51.603939236552726</v>
      </c>
      <c r="AP750" s="1">
        <f>[1]节奏总纲!BB750</f>
        <v>53.12823934857186</v>
      </c>
      <c r="AQ750" s="1">
        <f>[1]节奏总纲!BC750</f>
        <v>55.086384999221202</v>
      </c>
      <c r="AR750" s="1">
        <f>[1]节奏总纲!BD750</f>
        <v>57.842844386580119</v>
      </c>
      <c r="AS750" s="1">
        <f>[1]节奏总纲!BE750</f>
        <v>62.560889912115115</v>
      </c>
    </row>
    <row r="751" spans="17:45">
      <c r="Q751" s="1">
        <v>748</v>
      </c>
      <c r="R751" s="1">
        <f>[1]节奏总纲!AD751</f>
        <v>95.479562777876595</v>
      </c>
      <c r="S751" s="1">
        <f>[1]节奏总纲!AE751</f>
        <v>97.765375451715414</v>
      </c>
      <c r="T751" s="1">
        <f>[1]节奏总纲!AF751</f>
        <v>100.83348483699207</v>
      </c>
      <c r="U751" s="1">
        <f>[1]节奏总纲!AG751</f>
        <v>105.67749626558837</v>
      </c>
      <c r="V751" s="1">
        <f>[1]节奏总纲!AH751</f>
        <v>114.77309812654754</v>
      </c>
      <c r="AN751" s="1">
        <v>748</v>
      </c>
      <c r="AO751" s="1">
        <f>[1]节奏总纲!BA751</f>
        <v>51.613181543720266</v>
      </c>
      <c r="AP751" s="1">
        <f>[1]节奏总纲!BB751</f>
        <v>53.13685541683023</v>
      </c>
      <c r="AQ751" s="1">
        <f>[1]节奏总纲!BC751</f>
        <v>55.094954939620131</v>
      </c>
      <c r="AR751" s="1">
        <f>[1]节奏总纲!BD751</f>
        <v>57.852436326756802</v>
      </c>
      <c r="AS751" s="1">
        <f>[1]节奏总纲!BE751</f>
        <v>62.570125778284932</v>
      </c>
    </row>
    <row r="752" spans="17:45">
      <c r="Q752" s="1">
        <v>749</v>
      </c>
      <c r="R752" s="1">
        <f>[1]节奏总纲!AD752</f>
        <v>95.498804819199421</v>
      </c>
      <c r="S752" s="1">
        <f>[1]节奏总纲!AE752</f>
        <v>97.784373481572942</v>
      </c>
      <c r="T752" s="1">
        <f>[1]节奏总纲!AF752</f>
        <v>100.85366040116756</v>
      </c>
      <c r="U752" s="1">
        <f>[1]节奏总纲!AG752</f>
        <v>105.69718633198626</v>
      </c>
      <c r="V752" s="1">
        <f>[1]节奏总纲!AH752</f>
        <v>114.79399035506911</v>
      </c>
      <c r="AN752" s="1">
        <v>749</v>
      </c>
      <c r="AO752" s="1">
        <f>[1]节奏总纲!BA752</f>
        <v>51.622423850887806</v>
      </c>
      <c r="AP752" s="1">
        <f>[1]节奏总纲!BB752</f>
        <v>53.145471485088606</v>
      </c>
      <c r="AQ752" s="1">
        <f>[1]节奏总纲!BC752</f>
        <v>55.103524880019066</v>
      </c>
      <c r="AR752" s="1">
        <f>[1]节奏总纲!BD752</f>
        <v>57.862028266933486</v>
      </c>
      <c r="AS752" s="1">
        <f>[1]节奏总纲!BE752</f>
        <v>62.57936164445475</v>
      </c>
    </row>
    <row r="753" spans="17:45">
      <c r="Q753" s="1">
        <v>750</v>
      </c>
      <c r="R753" s="1">
        <f>[1]节奏总纲!AD753</f>
        <v>95.518046860522233</v>
      </c>
      <c r="S753" s="1">
        <f>[1]节奏总纲!AE753</f>
        <v>97.80337151143047</v>
      </c>
      <c r="T753" s="1">
        <f>[1]节奏总纲!AF753</f>
        <v>100.87383596534305</v>
      </c>
      <c r="U753" s="1">
        <f>[1]节奏总纲!AG753</f>
        <v>105.71687639838416</v>
      </c>
      <c r="V753" s="1">
        <f>[1]节奏总纲!AH753</f>
        <v>114.81488258359069</v>
      </c>
      <c r="AN753" s="1">
        <v>750</v>
      </c>
      <c r="AO753" s="1">
        <f>[1]节奏总纲!BA753</f>
        <v>51.631666158055346</v>
      </c>
      <c r="AP753" s="1">
        <f>[1]节奏总纲!BB753</f>
        <v>53.154087553346976</v>
      </c>
      <c r="AQ753" s="1">
        <f>[1]节奏总纲!BC753</f>
        <v>55.112094820417994</v>
      </c>
      <c r="AR753" s="1">
        <f>[1]节奏总纲!BD753</f>
        <v>57.871620207110169</v>
      </c>
      <c r="AS753" s="1">
        <f>[1]节奏总纲!BE753</f>
        <v>62.588597510624574</v>
      </c>
    </row>
    <row r="754" spans="17:45">
      <c r="Q754" s="1">
        <v>751</v>
      </c>
      <c r="R754" s="1">
        <f>[1]节奏总纲!AD754</f>
        <v>95.537288901845045</v>
      </c>
      <c r="S754" s="1">
        <f>[1]节奏总纲!AE754</f>
        <v>97.822369541287983</v>
      </c>
      <c r="T754" s="1">
        <f>[1]节奏总纲!AF754</f>
        <v>100.89401152951852</v>
      </c>
      <c r="U754" s="1">
        <f>[1]节奏总纲!AG754</f>
        <v>105.73656646478204</v>
      </c>
      <c r="V754" s="1">
        <f>[1]节奏总纲!AH754</f>
        <v>114.83577481211228</v>
      </c>
      <c r="AN754" s="1">
        <v>751</v>
      </c>
      <c r="AO754" s="1">
        <f>[1]节奏总纲!BA754</f>
        <v>51.640908465222878</v>
      </c>
      <c r="AP754" s="1">
        <f>[1]节奏总纲!BB754</f>
        <v>53.162703621605345</v>
      </c>
      <c r="AQ754" s="1">
        <f>[1]节奏总纲!BC754</f>
        <v>55.120664760816922</v>
      </c>
      <c r="AR754" s="1">
        <f>[1]节奏总纲!BD754</f>
        <v>57.881212147286853</v>
      </c>
      <c r="AS754" s="1">
        <f>[1]节奏总纲!BE754</f>
        <v>62.597833376794391</v>
      </c>
    </row>
    <row r="755" spans="17:45">
      <c r="Q755" s="1">
        <v>752</v>
      </c>
      <c r="R755" s="1">
        <f>[1]节奏总纲!AD755</f>
        <v>95.556530943167871</v>
      </c>
      <c r="S755" s="1">
        <f>[1]节奏总纲!AE755</f>
        <v>97.841367571145511</v>
      </c>
      <c r="T755" s="1">
        <f>[1]节奏总纲!AF755</f>
        <v>100.91418709369401</v>
      </c>
      <c r="U755" s="1">
        <f>[1]节奏总纲!AG755</f>
        <v>105.75625653117994</v>
      </c>
      <c r="V755" s="1">
        <f>[1]节奏总纲!AH755</f>
        <v>114.85666704063385</v>
      </c>
      <c r="AN755" s="1">
        <v>752</v>
      </c>
      <c r="AO755" s="1">
        <f>[1]节奏总纲!BA755</f>
        <v>51.650150772390418</v>
      </c>
      <c r="AP755" s="1">
        <f>[1]节奏总纲!BB755</f>
        <v>53.171319689863722</v>
      </c>
      <c r="AQ755" s="1">
        <f>[1]节奏总纲!BC755</f>
        <v>55.12923470121585</v>
      </c>
      <c r="AR755" s="1">
        <f>[1]节奏总纲!BD755</f>
        <v>57.890804087463536</v>
      </c>
      <c r="AS755" s="1">
        <f>[1]节奏总纲!BE755</f>
        <v>62.607069242964208</v>
      </c>
    </row>
    <row r="756" spans="17:45">
      <c r="Q756" s="1">
        <v>753</v>
      </c>
      <c r="R756" s="1">
        <f>[1]节奏总纲!AD756</f>
        <v>95.575772984490683</v>
      </c>
      <c r="S756" s="1">
        <f>[1]节奏总纲!AE756</f>
        <v>97.860365601003025</v>
      </c>
      <c r="T756" s="1">
        <f>[1]节奏总纲!AF756</f>
        <v>100.9343626578695</v>
      </c>
      <c r="U756" s="1">
        <f>[1]节奏总纲!AG756</f>
        <v>105.77594659757784</v>
      </c>
      <c r="V756" s="1">
        <f>[1]节奏总纲!AH756</f>
        <v>114.87755926915543</v>
      </c>
      <c r="AN756" s="1">
        <v>753</v>
      </c>
      <c r="AO756" s="1">
        <f>[1]节奏总纲!BA756</f>
        <v>51.659393079557958</v>
      </c>
      <c r="AP756" s="1">
        <f>[1]节奏总纲!BB756</f>
        <v>53.179935758122092</v>
      </c>
      <c r="AQ756" s="1">
        <f>[1]节奏总纲!BC756</f>
        <v>55.137804641614778</v>
      </c>
      <c r="AR756" s="1">
        <f>[1]节奏总纲!BD756</f>
        <v>57.90039602764022</v>
      </c>
      <c r="AS756" s="1">
        <f>[1]节奏总纲!BE756</f>
        <v>62.616305109134032</v>
      </c>
    </row>
    <row r="757" spans="17:45">
      <c r="Q757" s="1">
        <v>754</v>
      </c>
      <c r="R757" s="1">
        <f>[1]节奏总纲!AD757</f>
        <v>95.595015025813495</v>
      </c>
      <c r="S757" s="1">
        <f>[1]节奏总纲!AE757</f>
        <v>97.879363630860553</v>
      </c>
      <c r="T757" s="1">
        <f>[1]节奏总纲!AF757</f>
        <v>100.95453822204499</v>
      </c>
      <c r="U757" s="1">
        <f>[1]节奏总纲!AG757</f>
        <v>105.79563666397573</v>
      </c>
      <c r="V757" s="1">
        <f>[1]节奏总纲!AH757</f>
        <v>114.89845149767702</v>
      </c>
      <c r="AN757" s="1">
        <v>754</v>
      </c>
      <c r="AO757" s="1">
        <f>[1]节奏总纲!BA757</f>
        <v>51.668635386725498</v>
      </c>
      <c r="AP757" s="1">
        <f>[1]节奏总纲!BB757</f>
        <v>53.188551826380461</v>
      </c>
      <c r="AQ757" s="1">
        <f>[1]节奏总纲!BC757</f>
        <v>55.146374582013706</v>
      </c>
      <c r="AR757" s="1">
        <f>[1]节奏总纲!BD757</f>
        <v>57.909987967816903</v>
      </c>
      <c r="AS757" s="1">
        <f>[1]节奏总纲!BE757</f>
        <v>62.625540975303849</v>
      </c>
    </row>
    <row r="758" spans="17:45">
      <c r="Q758" s="1">
        <v>755</v>
      </c>
      <c r="R758" s="1">
        <f>[1]节奏总纲!AD758</f>
        <v>95.614257067136322</v>
      </c>
      <c r="S758" s="1">
        <f>[1]节奏总纲!AE758</f>
        <v>97.898361660718066</v>
      </c>
      <c r="T758" s="1">
        <f>[1]节奏总纲!AF758</f>
        <v>100.97471378622048</v>
      </c>
      <c r="U758" s="1">
        <f>[1]节奏总纲!AG758</f>
        <v>105.81532673037363</v>
      </c>
      <c r="V758" s="1">
        <f>[1]节奏总纲!AH758</f>
        <v>114.91934372619859</v>
      </c>
      <c r="AN758" s="1">
        <v>755</v>
      </c>
      <c r="AO758" s="1">
        <f>[1]节奏总纲!BA758</f>
        <v>51.677877693893038</v>
      </c>
      <c r="AP758" s="1">
        <f>[1]节奏总纲!BB758</f>
        <v>53.197167894638838</v>
      </c>
      <c r="AQ758" s="1">
        <f>[1]节奏总纲!BC758</f>
        <v>55.154944522412634</v>
      </c>
      <c r="AR758" s="1">
        <f>[1]节奏总纲!BD758</f>
        <v>57.919579907993587</v>
      </c>
      <c r="AS758" s="1">
        <f>[1]节奏总纲!BE758</f>
        <v>62.634776841473666</v>
      </c>
    </row>
    <row r="759" spans="17:45">
      <c r="Q759" s="1">
        <v>756</v>
      </c>
      <c r="R759" s="1">
        <f>[1]节奏总纲!AD759</f>
        <v>95.633499108459134</v>
      </c>
      <c r="S759" s="1">
        <f>[1]节奏总纲!AE759</f>
        <v>97.917359690575594</v>
      </c>
      <c r="T759" s="1">
        <f>[1]节奏总纲!AF759</f>
        <v>100.99488935039597</v>
      </c>
      <c r="U759" s="1">
        <f>[1]节奏总纲!AG759</f>
        <v>105.83501679677153</v>
      </c>
      <c r="V759" s="1">
        <f>[1]节奏总纲!AH759</f>
        <v>114.94023595472017</v>
      </c>
      <c r="AN759" s="1">
        <v>756</v>
      </c>
      <c r="AO759" s="1">
        <f>[1]节奏总纲!BA759</f>
        <v>51.687120001060578</v>
      </c>
      <c r="AP759" s="1">
        <f>[1]节奏总纲!BB759</f>
        <v>53.205783962897208</v>
      </c>
      <c r="AQ759" s="1">
        <f>[1]节奏总纲!BC759</f>
        <v>55.16351446281157</v>
      </c>
      <c r="AR759" s="1">
        <f>[1]节奏总纲!BD759</f>
        <v>57.92917184817027</v>
      </c>
      <c r="AS759" s="1">
        <f>[1]节奏总纲!BE759</f>
        <v>62.644012707643491</v>
      </c>
    </row>
    <row r="760" spans="17:45">
      <c r="Q760" s="1">
        <v>757</v>
      </c>
      <c r="R760" s="1">
        <f>[1]节奏总纲!AD760</f>
        <v>95.652741149781946</v>
      </c>
      <c r="S760" s="1">
        <f>[1]节奏总纲!AE760</f>
        <v>97.936357720433122</v>
      </c>
      <c r="T760" s="1">
        <f>[1]节奏总纲!AF760</f>
        <v>101.01493981849815</v>
      </c>
      <c r="U760" s="1">
        <f>[1]节奏总纲!AG760</f>
        <v>105.85470686316941</v>
      </c>
      <c r="V760" s="1">
        <f>[1]节奏总纲!AH760</f>
        <v>114.96112818324175</v>
      </c>
      <c r="AN760" s="1">
        <v>757</v>
      </c>
      <c r="AO760" s="1">
        <f>[1]节奏总纲!BA760</f>
        <v>51.69636230822811</v>
      </c>
      <c r="AP760" s="1">
        <f>[1]节奏总纲!BB760</f>
        <v>53.214400031155577</v>
      </c>
      <c r="AQ760" s="1">
        <f>[1]节奏总纲!BC760</f>
        <v>55.172084403210498</v>
      </c>
      <c r="AR760" s="1">
        <f>[1]节奏总纲!BD760</f>
        <v>57.938763788346954</v>
      </c>
      <c r="AS760" s="1">
        <f>[1]节奏总纲!BE760</f>
        <v>62.653248573813308</v>
      </c>
    </row>
    <row r="761" spans="17:45">
      <c r="Q761" s="1">
        <v>758</v>
      </c>
      <c r="R761" s="1">
        <f>[1]节奏总纲!AD761</f>
        <v>95.671983191104772</v>
      </c>
      <c r="S761" s="1">
        <f>[1]节奏总纲!AE761</f>
        <v>97.955355750290636</v>
      </c>
      <c r="T761" s="1">
        <f>[1]节奏总纲!AF761</f>
        <v>101.03494784877606</v>
      </c>
      <c r="U761" s="1">
        <f>[1]节奏总纲!AG761</f>
        <v>105.87439692956731</v>
      </c>
      <c r="V761" s="1">
        <f>[1]节奏总纲!AH761</f>
        <v>114.98202041176333</v>
      </c>
      <c r="AN761" s="1">
        <v>758</v>
      </c>
      <c r="AO761" s="1">
        <f>[1]节奏总纲!BA761</f>
        <v>51.70560461539565</v>
      </c>
      <c r="AP761" s="1">
        <f>[1]节奏总纲!BB761</f>
        <v>53.223016099413954</v>
      </c>
      <c r="AQ761" s="1">
        <f>[1]节奏总纲!BC761</f>
        <v>55.180654343609426</v>
      </c>
      <c r="AR761" s="1">
        <f>[1]节奏总纲!BD761</f>
        <v>57.948355728523637</v>
      </c>
      <c r="AS761" s="1">
        <f>[1]节奏总纲!BE761</f>
        <v>62.662484439983125</v>
      </c>
    </row>
    <row r="762" spans="17:45">
      <c r="Q762" s="1">
        <v>759</v>
      </c>
      <c r="R762" s="1">
        <f>[1]节奏总纲!AD762</f>
        <v>95.691225232427584</v>
      </c>
      <c r="S762" s="1">
        <f>[1]节奏总纲!AE762</f>
        <v>97.974353780148164</v>
      </c>
      <c r="T762" s="1">
        <f>[1]节奏总纲!AF762</f>
        <v>101.05495587905395</v>
      </c>
      <c r="U762" s="1">
        <f>[1]节奏总纲!AG762</f>
        <v>105.8940869959652</v>
      </c>
      <c r="V762" s="1">
        <f>[1]节奏总纲!AH762</f>
        <v>115.00255874033431</v>
      </c>
      <c r="AN762" s="1">
        <v>759</v>
      </c>
      <c r="AO762" s="1">
        <f>[1]节奏总纲!BA762</f>
        <v>51.71484692256319</v>
      </c>
      <c r="AP762" s="1">
        <f>[1]节奏总纲!BB762</f>
        <v>53.231632167672323</v>
      </c>
      <c r="AQ762" s="1">
        <f>[1]节奏总纲!BC762</f>
        <v>55.189224284008354</v>
      </c>
      <c r="AR762" s="1">
        <f>[1]节奏总纲!BD762</f>
        <v>57.957947668700321</v>
      </c>
      <c r="AS762" s="1">
        <f>[1]节奏总纲!BE762</f>
        <v>62.671720306152949</v>
      </c>
    </row>
    <row r="763" spans="17:45">
      <c r="Q763" s="1">
        <v>760</v>
      </c>
      <c r="R763" s="1">
        <f>[1]节奏总纲!AD763</f>
        <v>95.710467273750396</v>
      </c>
      <c r="S763" s="1">
        <f>[1]节奏总纲!AE763</f>
        <v>97.993351810005677</v>
      </c>
      <c r="T763" s="1">
        <f>[1]节奏总纲!AF763</f>
        <v>101.07496390933186</v>
      </c>
      <c r="U763" s="1">
        <f>[1]节奏总纲!AG763</f>
        <v>105.9137770623631</v>
      </c>
      <c r="V763" s="1">
        <f>[1]节奏总纲!AH763</f>
        <v>115.02091246155027</v>
      </c>
      <c r="AN763" s="1">
        <v>760</v>
      </c>
      <c r="AO763" s="1">
        <f>[1]节奏总纲!BA763</f>
        <v>51.72408922973073</v>
      </c>
      <c r="AP763" s="1">
        <f>[1]节奏总纲!BB763</f>
        <v>53.240248235930693</v>
      </c>
      <c r="AQ763" s="1">
        <f>[1]节奏总纲!BC763</f>
        <v>55.197794224407282</v>
      </c>
      <c r="AR763" s="1">
        <f>[1]节奏总纲!BD763</f>
        <v>57.967539608877004</v>
      </c>
      <c r="AS763" s="1">
        <f>[1]节奏总纲!BE763</f>
        <v>62.680956172322766</v>
      </c>
    </row>
    <row r="764" spans="17:45">
      <c r="Q764" s="1">
        <v>761</v>
      </c>
      <c r="R764" s="1">
        <f>[1]节奏总纲!AD764</f>
        <v>95.729709315073208</v>
      </c>
      <c r="S764" s="1">
        <f>[1]节奏总纲!AE764</f>
        <v>98.011574852881012</v>
      </c>
      <c r="T764" s="1">
        <f>[1]节奏总纲!AF764</f>
        <v>101.09497193960975</v>
      </c>
      <c r="U764" s="1">
        <f>[1]节奏总纲!AG764</f>
        <v>105.933467128761</v>
      </c>
      <c r="V764" s="1">
        <f>[1]节奏总纲!AH764</f>
        <v>115.03926618276623</v>
      </c>
      <c r="AN764" s="1">
        <v>761</v>
      </c>
      <c r="AO764" s="1">
        <f>[1]节奏总纲!BA764</f>
        <v>51.73333153689827</v>
      </c>
      <c r="AP764" s="1">
        <f>[1]节奏总纲!BB764</f>
        <v>53.24886430418907</v>
      </c>
      <c r="AQ764" s="1">
        <f>[1]节奏总纲!BC764</f>
        <v>55.20636416480621</v>
      </c>
      <c r="AR764" s="1">
        <f>[1]节奏总纲!BD764</f>
        <v>57.977131549053688</v>
      </c>
      <c r="AS764" s="1">
        <f>[1]节奏总纲!BE764</f>
        <v>62.690192038492583</v>
      </c>
    </row>
    <row r="765" spans="17:45">
      <c r="Q765" s="1">
        <v>762</v>
      </c>
      <c r="R765" s="1">
        <f>[1]节奏总纲!AD765</f>
        <v>95.748951356396034</v>
      </c>
      <c r="S765" s="1">
        <f>[1]节奏总纲!AE765</f>
        <v>98.029380703245522</v>
      </c>
      <c r="T765" s="1">
        <f>[1]节奏总纲!AF765</f>
        <v>101.11497996988766</v>
      </c>
      <c r="U765" s="1">
        <f>[1]节奏总纲!AG765</f>
        <v>105.95315719515888</v>
      </c>
      <c r="V765" s="1">
        <f>[1]节奏总纲!AH765</f>
        <v>115.0576199039822</v>
      </c>
      <c r="AN765" s="1">
        <v>762</v>
      </c>
      <c r="AO765" s="1">
        <f>[1]节奏总纲!BA765</f>
        <v>51.742573844065809</v>
      </c>
      <c r="AP765" s="1">
        <f>[1]节奏总纲!BB765</f>
        <v>53.257480372447439</v>
      </c>
      <c r="AQ765" s="1">
        <f>[1]节奏总纲!BC765</f>
        <v>55.214934105205138</v>
      </c>
      <c r="AR765" s="1">
        <f>[1]节奏总纲!BD765</f>
        <v>57.986723489230371</v>
      </c>
      <c r="AS765" s="1">
        <f>[1]节奏总纲!BE765</f>
        <v>62.6994279046624</v>
      </c>
    </row>
    <row r="766" spans="17:45">
      <c r="Q766" s="1">
        <v>763</v>
      </c>
      <c r="R766" s="1">
        <f>[1]节奏总纲!AD766</f>
        <v>95.768193397718846</v>
      </c>
      <c r="S766" s="1">
        <f>[1]节奏总纲!AE766</f>
        <v>98.047186553610047</v>
      </c>
      <c r="T766" s="1">
        <f>[1]节奏总纲!AF766</f>
        <v>101.13498800016555</v>
      </c>
      <c r="U766" s="1">
        <f>[1]节奏总纲!AG766</f>
        <v>105.97284726155678</v>
      </c>
      <c r="V766" s="1">
        <f>[1]节奏总纲!AH766</f>
        <v>115.07597362519816</v>
      </c>
      <c r="AN766" s="1">
        <v>763</v>
      </c>
      <c r="AO766" s="1">
        <f>[1]节奏总纲!BA766</f>
        <v>51.751816151233342</v>
      </c>
      <c r="AP766" s="1">
        <f>[1]节奏总纲!BB766</f>
        <v>53.266096440705809</v>
      </c>
      <c r="AQ766" s="1">
        <f>[1]节奏总纲!BC766</f>
        <v>55.223504045604066</v>
      </c>
      <c r="AR766" s="1">
        <f>[1]节奏总纲!BD766</f>
        <v>57.996315429407055</v>
      </c>
      <c r="AS766" s="1">
        <f>[1]节奏总纲!BE766</f>
        <v>62.708663770832224</v>
      </c>
    </row>
    <row r="767" spans="17:45">
      <c r="Q767" s="1">
        <v>764</v>
      </c>
      <c r="R767" s="1">
        <f>[1]节奏总纲!AD767</f>
        <v>95.787435439041658</v>
      </c>
      <c r="S767" s="1">
        <f>[1]节奏总纲!AE767</f>
        <v>98.064992403974557</v>
      </c>
      <c r="T767" s="1">
        <f>[1]节奏总纲!AF767</f>
        <v>101.15499603044346</v>
      </c>
      <c r="U767" s="1">
        <f>[1]节奏总纲!AG767</f>
        <v>105.99253732795468</v>
      </c>
      <c r="V767" s="1">
        <f>[1]节奏总纲!AH767</f>
        <v>115.09432734641412</v>
      </c>
      <c r="AN767" s="1">
        <v>764</v>
      </c>
      <c r="AO767" s="1">
        <f>[1]节奏总纲!BA767</f>
        <v>51.761058458400882</v>
      </c>
      <c r="AP767" s="1">
        <f>[1]节奏总纲!BB767</f>
        <v>53.274712508964186</v>
      </c>
      <c r="AQ767" s="1">
        <f>[1]节奏总纲!BC767</f>
        <v>55.232073986003002</v>
      </c>
      <c r="AR767" s="1">
        <f>[1]节奏总纲!BD767</f>
        <v>58.005103311041175</v>
      </c>
      <c r="AS767" s="1">
        <f>[1]节奏总纲!BE767</f>
        <v>62.717899637002041</v>
      </c>
    </row>
    <row r="768" spans="17:45">
      <c r="Q768" s="1">
        <v>765</v>
      </c>
      <c r="R768" s="1">
        <f>[1]节奏总纲!AD768</f>
        <v>95.806677480364485</v>
      </c>
      <c r="S768" s="1">
        <f>[1]节奏总纲!AE768</f>
        <v>98.082798254339068</v>
      </c>
      <c r="T768" s="1">
        <f>[1]节奏总纲!AF768</f>
        <v>101.17500406072135</v>
      </c>
      <c r="U768" s="1">
        <f>[1]节奏总纲!AG768</f>
        <v>106.0120024722425</v>
      </c>
      <c r="V768" s="1">
        <f>[1]节奏总纲!AH768</f>
        <v>115.11268106763009</v>
      </c>
      <c r="AN768" s="1">
        <v>765</v>
      </c>
      <c r="AO768" s="1">
        <f>[1]节奏总纲!BA768</f>
        <v>51.770300765568422</v>
      </c>
      <c r="AP768" s="1">
        <f>[1]节奏总纲!BB768</f>
        <v>53.283328577222555</v>
      </c>
      <c r="AQ768" s="1">
        <f>[1]节奏总纲!BC768</f>
        <v>55.24064392640193</v>
      </c>
      <c r="AR768" s="1">
        <f>[1]节奏总纲!BD768</f>
        <v>58.013389681737316</v>
      </c>
      <c r="AS768" s="1">
        <f>[1]节奏总纲!BE768</f>
        <v>62.727135503171858</v>
      </c>
    </row>
    <row r="769" spans="17:45">
      <c r="Q769" s="1">
        <v>766</v>
      </c>
      <c r="R769" s="1">
        <f>[1]节奏总纲!AD769</f>
        <v>95.825919521687297</v>
      </c>
      <c r="S769" s="1">
        <f>[1]节奏总纲!AE769</f>
        <v>98.100604104703592</v>
      </c>
      <c r="T769" s="1">
        <f>[1]节奏总纲!AF769</f>
        <v>101.19501209099926</v>
      </c>
      <c r="U769" s="1">
        <f>[1]节奏总纲!AG769</f>
        <v>106.03133034117185</v>
      </c>
      <c r="V769" s="1">
        <f>[1]节奏总纲!AH769</f>
        <v>115.13103478884605</v>
      </c>
      <c r="AN769" s="1">
        <v>766</v>
      </c>
      <c r="AO769" s="1">
        <f>[1]节奏总纲!BA769</f>
        <v>51.779543072735962</v>
      </c>
      <c r="AP769" s="1">
        <f>[1]节奏总纲!BB769</f>
        <v>53.291944645480932</v>
      </c>
      <c r="AQ769" s="1">
        <f>[1]节奏总纲!BC769</f>
        <v>55.249213866800858</v>
      </c>
      <c r="AR769" s="1">
        <f>[1]节奏总纲!BD769</f>
        <v>58.021676052433456</v>
      </c>
      <c r="AS769" s="1">
        <f>[1]节奏总纲!BE769</f>
        <v>62.736371369341683</v>
      </c>
    </row>
    <row r="770" spans="17:45">
      <c r="Q770" s="1">
        <v>767</v>
      </c>
      <c r="R770" s="1">
        <f>[1]节奏总纲!AD770</f>
        <v>95.845161563010109</v>
      </c>
      <c r="S770" s="1">
        <f>[1]节奏总纲!AE770</f>
        <v>98.118409955068103</v>
      </c>
      <c r="T770" s="1">
        <f>[1]节奏总纲!AF770</f>
        <v>101.21502012127715</v>
      </c>
      <c r="U770" s="1">
        <f>[1]节奏总纲!AG770</f>
        <v>106.05065821010119</v>
      </c>
      <c r="V770" s="1">
        <f>[1]节奏总纲!AH770</f>
        <v>115.14938851006201</v>
      </c>
      <c r="AN770" s="1">
        <v>767</v>
      </c>
      <c r="AO770" s="1">
        <f>[1]节奏总纲!BA770</f>
        <v>51.788785379903501</v>
      </c>
      <c r="AP770" s="1">
        <f>[1]节奏总纲!BB770</f>
        <v>53.300560713739301</v>
      </c>
      <c r="AQ770" s="1">
        <f>[1]节奏总纲!BC770</f>
        <v>55.257783807199786</v>
      </c>
      <c r="AR770" s="1">
        <f>[1]节奏总纲!BD770</f>
        <v>58.029962423129597</v>
      </c>
      <c r="AS770" s="1">
        <f>[1]节奏总纲!BE770</f>
        <v>62.7456072355115</v>
      </c>
    </row>
    <row r="771" spans="17:45">
      <c r="Q771" s="1">
        <v>768</v>
      </c>
      <c r="R771" s="1">
        <f>[1]节奏总纲!AD771</f>
        <v>95.864403604332935</v>
      </c>
      <c r="S771" s="1">
        <f>[1]节奏总纲!AE771</f>
        <v>98.136215805432613</v>
      </c>
      <c r="T771" s="1">
        <f>[1]节奏总纲!AF771</f>
        <v>101.23502815155506</v>
      </c>
      <c r="U771" s="1">
        <f>[1]节奏总纲!AG771</f>
        <v>106.06998607903053</v>
      </c>
      <c r="V771" s="1">
        <f>[1]节奏总纲!AH771</f>
        <v>115.16774223127798</v>
      </c>
      <c r="AN771" s="1">
        <v>768</v>
      </c>
      <c r="AO771" s="1">
        <f>[1]节奏总纲!BA771</f>
        <v>51.798027687071041</v>
      </c>
      <c r="AP771" s="1">
        <f>[1]节奏总纲!BB771</f>
        <v>53.309176781997671</v>
      </c>
      <c r="AQ771" s="1">
        <f>[1]节奏总纲!BC771</f>
        <v>55.266353747598714</v>
      </c>
      <c r="AR771" s="1">
        <f>[1]节奏总纲!BD771</f>
        <v>58.038248793825737</v>
      </c>
      <c r="AS771" s="1">
        <f>[1]节奏总纲!BE771</f>
        <v>62.754843101681317</v>
      </c>
    </row>
    <row r="772" spans="17:45">
      <c r="Q772" s="1">
        <v>769</v>
      </c>
      <c r="R772" s="1">
        <f>[1]节奏总纲!AD772</f>
        <v>95.883645645655747</v>
      </c>
      <c r="S772" s="1">
        <f>[1]节奏总纲!AE772</f>
        <v>98.154021655797138</v>
      </c>
      <c r="T772" s="1">
        <f>[1]节奏总纲!AF772</f>
        <v>101.25503618183295</v>
      </c>
      <c r="U772" s="1">
        <f>[1]节奏总纲!AG772</f>
        <v>106.08931394795988</v>
      </c>
      <c r="V772" s="1">
        <f>[1]节奏总纲!AH772</f>
        <v>115.18609595249394</v>
      </c>
      <c r="AN772" s="1">
        <v>769</v>
      </c>
      <c r="AO772" s="1">
        <f>[1]节奏总纲!BA772</f>
        <v>51.807269994238574</v>
      </c>
      <c r="AP772" s="1">
        <f>[1]节奏总纲!BB772</f>
        <v>53.317792850256048</v>
      </c>
      <c r="AQ772" s="1">
        <f>[1]节奏总纲!BC772</f>
        <v>55.274923687997642</v>
      </c>
      <c r="AR772" s="1">
        <f>[1]节奏总纲!BD772</f>
        <v>58.046535164521877</v>
      </c>
      <c r="AS772" s="1">
        <f>[1]节奏总纲!BE772</f>
        <v>62.764078967851141</v>
      </c>
    </row>
    <row r="773" spans="17:45">
      <c r="Q773" s="1">
        <v>770</v>
      </c>
      <c r="R773" s="1">
        <f>[1]节奏总纲!AD773</f>
        <v>95.902887686978559</v>
      </c>
      <c r="S773" s="1">
        <f>[1]节奏总纲!AE773</f>
        <v>98.171827506161648</v>
      </c>
      <c r="T773" s="1">
        <f>[1]节奏总纲!AF773</f>
        <v>101.27504421211086</v>
      </c>
      <c r="U773" s="1">
        <f>[1]节奏总纲!AG773</f>
        <v>106.10864181688922</v>
      </c>
      <c r="V773" s="1">
        <f>[1]节奏总纲!AH773</f>
        <v>115.20444967370992</v>
      </c>
      <c r="AN773" s="1">
        <v>770</v>
      </c>
      <c r="AO773" s="1">
        <f>[1]节奏总纲!BA773</f>
        <v>51.816512301406114</v>
      </c>
      <c r="AP773" s="1">
        <f>[1]节奏总纲!BB773</f>
        <v>53.326408918514417</v>
      </c>
      <c r="AQ773" s="1">
        <f>[1]节奏总纲!BC773</f>
        <v>55.28349362839657</v>
      </c>
      <c r="AR773" s="1">
        <f>[1]节奏总纲!BD773</f>
        <v>58.054821535218018</v>
      </c>
      <c r="AS773" s="1">
        <f>[1]节奏总纲!BE773</f>
        <v>62.773314834020958</v>
      </c>
    </row>
    <row r="774" spans="17:45">
      <c r="Q774" s="1">
        <v>771</v>
      </c>
      <c r="R774" s="1">
        <f>[1]节奏总纲!AD774</f>
        <v>95.922129728301385</v>
      </c>
      <c r="S774" s="1">
        <f>[1]节奏总纲!AE774</f>
        <v>98.189633356526159</v>
      </c>
      <c r="T774" s="1">
        <f>[1]节奏总纲!AF774</f>
        <v>101.29505224238875</v>
      </c>
      <c r="U774" s="1">
        <f>[1]节奏总纲!AG774</f>
        <v>106.12796968581856</v>
      </c>
      <c r="V774" s="1">
        <f>[1]节奏总纲!AH774</f>
        <v>115.22280339492588</v>
      </c>
      <c r="AN774" s="1">
        <v>771</v>
      </c>
      <c r="AO774" s="1">
        <f>[1]节奏总纲!BA774</f>
        <v>51.825754608573654</v>
      </c>
      <c r="AP774" s="1">
        <f>[1]节奏总纲!BB774</f>
        <v>53.335024986772787</v>
      </c>
      <c r="AQ774" s="1">
        <f>[1]节奏总纲!BC774</f>
        <v>55.292063568795498</v>
      </c>
      <c r="AR774" s="1">
        <f>[1]节奏总纲!BD774</f>
        <v>58.063107905914158</v>
      </c>
      <c r="AS774" s="1">
        <f>[1]节奏总纲!BE774</f>
        <v>62.782550700190775</v>
      </c>
    </row>
    <row r="775" spans="17:45">
      <c r="Q775" s="1">
        <v>772</v>
      </c>
      <c r="R775" s="1">
        <f>[1]节奏总纲!AD775</f>
        <v>95.941371769624197</v>
      </c>
      <c r="S775" s="1">
        <f>[1]节奏总纲!AE775</f>
        <v>98.207439206890669</v>
      </c>
      <c r="T775" s="1">
        <f>[1]节奏总纲!AF775</f>
        <v>101.31506027266666</v>
      </c>
      <c r="U775" s="1">
        <f>[1]节奏总纲!AG775</f>
        <v>106.14729755474789</v>
      </c>
      <c r="V775" s="1">
        <f>[1]节奏总纲!AH775</f>
        <v>115.24115711614184</v>
      </c>
      <c r="AN775" s="1">
        <v>772</v>
      </c>
      <c r="AO775" s="1">
        <f>[1]节奏总纲!BA775</f>
        <v>51.834996915741193</v>
      </c>
      <c r="AP775" s="1">
        <f>[1]节奏总纲!BB775</f>
        <v>53.343641055031163</v>
      </c>
      <c r="AQ775" s="1">
        <f>[1]节奏总纲!BC775</f>
        <v>55.300633509194434</v>
      </c>
      <c r="AR775" s="1">
        <f>[1]节奏总纲!BD775</f>
        <v>58.071394276610299</v>
      </c>
      <c r="AS775" s="1">
        <f>[1]节奏总纲!BE775</f>
        <v>62.791786566360599</v>
      </c>
    </row>
    <row r="776" spans="17:45">
      <c r="Q776" s="1">
        <v>773</v>
      </c>
      <c r="R776" s="1">
        <f>[1]节奏总纲!AD776</f>
        <v>95.960613810947009</v>
      </c>
      <c r="S776" s="1">
        <f>[1]节奏总纲!AE776</f>
        <v>98.225245057255194</v>
      </c>
      <c r="T776" s="1">
        <f>[1]节奏总纲!AF776</f>
        <v>101.33506830294455</v>
      </c>
      <c r="U776" s="1">
        <f>[1]节奏总纲!AG776</f>
        <v>106.16662542367725</v>
      </c>
      <c r="V776" s="1">
        <f>[1]节奏总纲!AH776</f>
        <v>115.25951083735781</v>
      </c>
      <c r="AN776" s="1">
        <v>773</v>
      </c>
      <c r="AO776" s="1">
        <f>[1]节奏总纲!BA776</f>
        <v>51.844239222908733</v>
      </c>
      <c r="AP776" s="1">
        <f>[1]节奏总纲!BB776</f>
        <v>53.352257123289533</v>
      </c>
      <c r="AQ776" s="1">
        <f>[1]节奏总纲!BC776</f>
        <v>55.309203449593362</v>
      </c>
      <c r="AR776" s="1">
        <f>[1]节奏总纲!BD776</f>
        <v>58.079680647306439</v>
      </c>
      <c r="AS776" s="1">
        <f>[1]节奏总纲!BE776</f>
        <v>62.801022432530416</v>
      </c>
    </row>
    <row r="777" spans="17:45">
      <c r="Q777" s="1">
        <v>774</v>
      </c>
      <c r="R777" s="1">
        <f>[1]节奏总纲!AD777</f>
        <v>95.979855852269836</v>
      </c>
      <c r="S777" s="1">
        <f>[1]节奏总纲!AE777</f>
        <v>98.243050907619704</v>
      </c>
      <c r="T777" s="1">
        <f>[1]节奏总纲!AF777</f>
        <v>101.35507633322246</v>
      </c>
      <c r="U777" s="1">
        <f>[1]节奏总纲!AG777</f>
        <v>106.18595329260658</v>
      </c>
      <c r="V777" s="1">
        <f>[1]节奏总纲!AH777</f>
        <v>115.27786455857377</v>
      </c>
      <c r="AN777" s="1">
        <v>774</v>
      </c>
      <c r="AO777" s="1">
        <f>[1]节奏总纲!BA777</f>
        <v>51.853481530076273</v>
      </c>
      <c r="AP777" s="1">
        <f>[1]节奏总纲!BB777</f>
        <v>53.360873191547903</v>
      </c>
      <c r="AQ777" s="1">
        <f>[1]节奏总纲!BC777</f>
        <v>55.31777338999229</v>
      </c>
      <c r="AR777" s="1">
        <f>[1]节奏总纲!BD777</f>
        <v>58.087967018002573</v>
      </c>
      <c r="AS777" s="1">
        <f>[1]节奏总纲!BE777</f>
        <v>62.810258298700234</v>
      </c>
    </row>
    <row r="778" spans="17:45">
      <c r="Q778" s="1">
        <v>775</v>
      </c>
      <c r="R778" s="1">
        <f>[1]节奏总纲!AD778</f>
        <v>95.999097893592648</v>
      </c>
      <c r="S778" s="1">
        <f>[1]节奏总纲!AE778</f>
        <v>98.260856757984214</v>
      </c>
      <c r="T778" s="1">
        <f>[1]节奏总纲!AF778</f>
        <v>101.37508436350035</v>
      </c>
      <c r="U778" s="1">
        <f>[1]节奏总纲!AG778</f>
        <v>106.20528116153592</v>
      </c>
      <c r="V778" s="1">
        <f>[1]节奏总纲!AH778</f>
        <v>115.29621827978973</v>
      </c>
      <c r="AN778" s="1">
        <v>775</v>
      </c>
      <c r="AO778" s="1">
        <f>[1]节奏总纲!BA778</f>
        <v>51.862723837243806</v>
      </c>
      <c r="AP778" s="1">
        <f>[1]节奏总纲!BB778</f>
        <v>53.369489259806279</v>
      </c>
      <c r="AQ778" s="1">
        <f>[1]节奏总纲!BC778</f>
        <v>55.326343330391218</v>
      </c>
      <c r="AR778" s="1">
        <f>[1]节奏总纲!BD778</f>
        <v>58.096253388698713</v>
      </c>
      <c r="AS778" s="1">
        <f>[1]节奏总纲!BE778</f>
        <v>62.819494164870058</v>
      </c>
    </row>
    <row r="779" spans="17:45">
      <c r="Q779" s="1">
        <v>776</v>
      </c>
      <c r="R779" s="1">
        <f>[1]节奏总纲!AD779</f>
        <v>96.017111764338765</v>
      </c>
      <c r="S779" s="1">
        <f>[1]节奏总纲!AE779</f>
        <v>98.278662608348739</v>
      </c>
      <c r="T779" s="1">
        <f>[1]节奏总纲!AF779</f>
        <v>101.39509239377826</v>
      </c>
      <c r="U779" s="1">
        <f>[1]节奏总纲!AG779</f>
        <v>106.22460903046527</v>
      </c>
      <c r="V779" s="1">
        <f>[1]节奏总纲!AH779</f>
        <v>115.3145720010057</v>
      </c>
      <c r="AN779" s="1">
        <v>776</v>
      </c>
      <c r="AO779" s="1">
        <f>[1]节奏总纲!BA779</f>
        <v>51.871966144411346</v>
      </c>
      <c r="AP779" s="1">
        <f>[1]节奏总纲!BB779</f>
        <v>53.378105328064649</v>
      </c>
      <c r="AQ779" s="1">
        <f>[1]节奏总纲!BC779</f>
        <v>55.334913270790146</v>
      </c>
      <c r="AR779" s="1">
        <f>[1]节奏总纲!BD779</f>
        <v>58.104539759394854</v>
      </c>
      <c r="AS779" s="1">
        <f>[1]节奏总纲!BE779</f>
        <v>62.828730031039875</v>
      </c>
    </row>
    <row r="780" spans="17:45">
      <c r="Q780" s="1">
        <v>777</v>
      </c>
      <c r="R780" s="1">
        <f>[1]节奏总纲!AD780</f>
        <v>96.035065223717467</v>
      </c>
      <c r="S780" s="1">
        <f>[1]节奏总纲!AE780</f>
        <v>98.29646845871325</v>
      </c>
      <c r="T780" s="1">
        <f>[1]节奏总纲!AF780</f>
        <v>101.41510042405615</v>
      </c>
      <c r="U780" s="1">
        <f>[1]节奏总纲!AG780</f>
        <v>106.24393689939461</v>
      </c>
      <c r="V780" s="1">
        <f>[1]节奏总纲!AH780</f>
        <v>115.33292572222166</v>
      </c>
      <c r="AN780" s="1">
        <v>777</v>
      </c>
      <c r="AO780" s="1">
        <f>[1]节奏总纲!BA780</f>
        <v>51.881208451578885</v>
      </c>
      <c r="AP780" s="1">
        <f>[1]节奏总纲!BB780</f>
        <v>53.386721396323018</v>
      </c>
      <c r="AQ780" s="1">
        <f>[1]节奏总纲!BC780</f>
        <v>55.343483211189074</v>
      </c>
      <c r="AR780" s="1">
        <f>[1]节奏总纲!BD780</f>
        <v>58.112826130090994</v>
      </c>
      <c r="AS780" s="1">
        <f>[1]节奏总纲!BE780</f>
        <v>62.837965897209692</v>
      </c>
    </row>
    <row r="781" spans="17:45">
      <c r="Q781" s="1">
        <v>778</v>
      </c>
      <c r="R781" s="1">
        <f>[1]节奏总纲!AD781</f>
        <v>96.05301868309617</v>
      </c>
      <c r="S781" s="1">
        <f>[1]节奏总纲!AE781</f>
        <v>98.31427430907776</v>
      </c>
      <c r="T781" s="1">
        <f>[1]节奏总纲!AF781</f>
        <v>101.43510845433406</v>
      </c>
      <c r="U781" s="1">
        <f>[1]节奏总纲!AG781</f>
        <v>106.26326476832395</v>
      </c>
      <c r="V781" s="1">
        <f>[1]节奏总纲!AH781</f>
        <v>115.35127944343762</v>
      </c>
      <c r="AN781" s="1">
        <v>778</v>
      </c>
      <c r="AO781" s="1">
        <f>[1]节奏总纲!BA781</f>
        <v>51.890450758746425</v>
      </c>
      <c r="AP781" s="1">
        <f>[1]节奏总纲!BB781</f>
        <v>53.395337464581395</v>
      </c>
      <c r="AQ781" s="1">
        <f>[1]节奏总纲!BC781</f>
        <v>55.352053151588002</v>
      </c>
      <c r="AR781" s="1">
        <f>[1]节奏总纲!BD781</f>
        <v>58.121112500787135</v>
      </c>
      <c r="AS781" s="1">
        <f>[1]节奏总纲!BE781</f>
        <v>62.847201763379516</v>
      </c>
    </row>
    <row r="782" spans="17:45">
      <c r="Q782" s="1">
        <v>779</v>
      </c>
      <c r="R782" s="1">
        <f>[1]节奏总纲!AD782</f>
        <v>96.070972142474872</v>
      </c>
      <c r="S782" s="1">
        <f>[1]节奏总纲!AE782</f>
        <v>98.332080159442285</v>
      </c>
      <c r="T782" s="1">
        <f>[1]节奏总纲!AF782</f>
        <v>101.45511648461195</v>
      </c>
      <c r="U782" s="1">
        <f>[1]节奏总纲!AG782</f>
        <v>106.2825926372533</v>
      </c>
      <c r="V782" s="1">
        <f>[1]节奏总纲!AH782</f>
        <v>115.36963316465359</v>
      </c>
      <c r="AN782" s="1">
        <v>779</v>
      </c>
      <c r="AO782" s="1">
        <f>[1]节奏总纲!BA782</f>
        <v>51.899693065913965</v>
      </c>
      <c r="AP782" s="1">
        <f>[1]节奏总纲!BB782</f>
        <v>53.403953532839765</v>
      </c>
      <c r="AQ782" s="1">
        <f>[1]节奏总纲!BC782</f>
        <v>55.360623091986938</v>
      </c>
      <c r="AR782" s="1">
        <f>[1]节奏总纲!BD782</f>
        <v>58.129398871483275</v>
      </c>
      <c r="AS782" s="1">
        <f>[1]节奏总纲!BE782</f>
        <v>62.856437629549333</v>
      </c>
    </row>
    <row r="783" spans="17:45">
      <c r="Q783" s="1">
        <v>780</v>
      </c>
      <c r="R783" s="1">
        <f>[1]节奏总纲!AD783</f>
        <v>96.088925601853575</v>
      </c>
      <c r="S783" s="1">
        <f>[1]节奏总纲!AE783</f>
        <v>98.349886009806795</v>
      </c>
      <c r="T783" s="1">
        <f>[1]节奏总纲!AF783</f>
        <v>101.47512451488986</v>
      </c>
      <c r="U783" s="1">
        <f>[1]节奏总纲!AG783</f>
        <v>106.30192050618264</v>
      </c>
      <c r="V783" s="1">
        <f>[1]节奏总纲!AH783</f>
        <v>115.38798688586955</v>
      </c>
      <c r="AN783" s="1">
        <v>780</v>
      </c>
      <c r="AO783" s="1">
        <f>[1]节奏总纲!BA783</f>
        <v>51.908935373081505</v>
      </c>
      <c r="AP783" s="1">
        <f>[1]节奏总纲!BB783</f>
        <v>53.412569601098134</v>
      </c>
      <c r="AQ783" s="1">
        <f>[1]节奏总纲!BC783</f>
        <v>55.369193032385866</v>
      </c>
      <c r="AR783" s="1">
        <f>[1]节奏总纲!BD783</f>
        <v>58.137685242179415</v>
      </c>
      <c r="AS783" s="1">
        <f>[1]节奏总纲!BE783</f>
        <v>62.86567349571915</v>
      </c>
    </row>
    <row r="784" spans="17:45">
      <c r="Q784" s="1">
        <v>781</v>
      </c>
      <c r="R784" s="1">
        <f>[1]节奏总纲!AD784</f>
        <v>96.106879061232277</v>
      </c>
      <c r="S784" s="1">
        <f>[1]节奏总纲!AE784</f>
        <v>98.367691860171306</v>
      </c>
      <c r="T784" s="1">
        <f>[1]节奏总纲!AF784</f>
        <v>101.49513254516775</v>
      </c>
      <c r="U784" s="1">
        <f>[1]节奏总纲!AG784</f>
        <v>106.32124837511198</v>
      </c>
      <c r="V784" s="1">
        <f>[1]节奏总纲!AH784</f>
        <v>115.40634060708551</v>
      </c>
      <c r="AN784" s="1">
        <v>781</v>
      </c>
      <c r="AO784" s="1">
        <f>[1]节奏总纲!BA784</f>
        <v>51.918177680249038</v>
      </c>
      <c r="AP784" s="1">
        <f>[1]节奏总纲!BB784</f>
        <v>53.421185669356511</v>
      </c>
      <c r="AQ784" s="1">
        <f>[1]节奏总纲!BC784</f>
        <v>55.377762972784794</v>
      </c>
      <c r="AR784" s="1">
        <f>[1]节奏总纲!BD784</f>
        <v>58.145971612875556</v>
      </c>
      <c r="AS784" s="1">
        <f>[1]节奏总纲!BE784</f>
        <v>62.874909361888975</v>
      </c>
    </row>
    <row r="785" spans="17:45">
      <c r="Q785" s="1">
        <v>782</v>
      </c>
      <c r="R785" s="1">
        <f>[1]节奏总纲!AD785</f>
        <v>96.12483252061098</v>
      </c>
      <c r="S785" s="1">
        <f>[1]节奏总纲!AE785</f>
        <v>98.385497710535816</v>
      </c>
      <c r="T785" s="1">
        <f>[1]节奏总纲!AF785</f>
        <v>101.51514057544566</v>
      </c>
      <c r="U785" s="1">
        <f>[1]节奏总纲!AG785</f>
        <v>106.34057624404132</v>
      </c>
      <c r="V785" s="1">
        <f>[1]节奏总纲!AH785</f>
        <v>115.42469432830148</v>
      </c>
      <c r="AN785" s="1">
        <v>782</v>
      </c>
      <c r="AO785" s="1">
        <f>[1]节奏总纲!BA785</f>
        <v>51.927419987416577</v>
      </c>
      <c r="AP785" s="1">
        <f>[1]节奏总纲!BB785</f>
        <v>53.429801737614881</v>
      </c>
      <c r="AQ785" s="1">
        <f>[1]节奏总纲!BC785</f>
        <v>55.386332913183722</v>
      </c>
      <c r="AR785" s="1">
        <f>[1]节奏总纲!BD785</f>
        <v>58.154257983571696</v>
      </c>
      <c r="AS785" s="1">
        <f>[1]节奏总纲!BE785</f>
        <v>62.884145228058792</v>
      </c>
    </row>
    <row r="786" spans="17:45">
      <c r="Q786" s="1">
        <v>783</v>
      </c>
      <c r="R786" s="1">
        <f>[1]节奏总纲!AD786</f>
        <v>96.142785979989682</v>
      </c>
      <c r="S786" s="1">
        <f>[1]节奏总纲!AE786</f>
        <v>98.403303560900341</v>
      </c>
      <c r="T786" s="1">
        <f>[1]节奏总纲!AF786</f>
        <v>101.53514860572355</v>
      </c>
      <c r="U786" s="1">
        <f>[1]节奏总纲!AG786</f>
        <v>106.35990411297067</v>
      </c>
      <c r="V786" s="1">
        <f>[1]节奏总纲!AH786</f>
        <v>115.44304804951744</v>
      </c>
      <c r="AN786" s="1">
        <v>783</v>
      </c>
      <c r="AO786" s="1">
        <f>[1]节奏总纲!BA786</f>
        <v>51.936662294584117</v>
      </c>
      <c r="AP786" s="1">
        <f>[1]节奏总纲!BB786</f>
        <v>53.438417805873257</v>
      </c>
      <c r="AQ786" s="1">
        <f>[1]节奏总纲!BC786</f>
        <v>55.39490285358265</v>
      </c>
      <c r="AR786" s="1">
        <f>[1]节奏总纲!BD786</f>
        <v>58.162544354267837</v>
      </c>
      <c r="AS786" s="1">
        <f>[1]节奏总纲!BE786</f>
        <v>62.893381094228609</v>
      </c>
    </row>
    <row r="787" spans="17:45">
      <c r="Q787" s="1">
        <v>784</v>
      </c>
      <c r="R787" s="1">
        <f>[1]节奏总纲!AD787</f>
        <v>96.160739439368385</v>
      </c>
      <c r="S787" s="1">
        <f>[1]节奏总纲!AE787</f>
        <v>98.421109411264851</v>
      </c>
      <c r="T787" s="1">
        <f>[1]节奏总纲!AF787</f>
        <v>101.55515663600146</v>
      </c>
      <c r="U787" s="1">
        <f>[1]节奏总纲!AG787</f>
        <v>106.37923198190001</v>
      </c>
      <c r="V787" s="1">
        <f>[1]节奏总纲!AH787</f>
        <v>115.4614017707334</v>
      </c>
      <c r="AN787" s="1">
        <v>784</v>
      </c>
      <c r="AO787" s="1">
        <f>[1]节奏总纲!BA787</f>
        <v>51.945904601751657</v>
      </c>
      <c r="AP787" s="1">
        <f>[1]节奏总纲!BB787</f>
        <v>53.447033874131627</v>
      </c>
      <c r="AQ787" s="1">
        <f>[1]节奏总纲!BC787</f>
        <v>55.403472793981578</v>
      </c>
      <c r="AR787" s="1">
        <f>[1]节奏总纲!BD787</f>
        <v>58.170830724963977</v>
      </c>
      <c r="AS787" s="1">
        <f>[1]节奏总纲!BE787</f>
        <v>62.902616960398426</v>
      </c>
    </row>
    <row r="788" spans="17:45">
      <c r="Q788" s="1">
        <v>785</v>
      </c>
      <c r="R788" s="1">
        <f>[1]节奏总纲!AD788</f>
        <v>96.178692898747087</v>
      </c>
      <c r="S788" s="1">
        <f>[1]节奏总纲!AE788</f>
        <v>98.438915261629361</v>
      </c>
      <c r="T788" s="1">
        <f>[1]节奏总纲!AF788</f>
        <v>101.57516466627935</v>
      </c>
      <c r="U788" s="1">
        <f>[1]节奏总纲!AG788</f>
        <v>106.39855985082934</v>
      </c>
      <c r="V788" s="1">
        <f>[1]节奏总纲!AH788</f>
        <v>115.47975549194938</v>
      </c>
      <c r="AN788" s="1">
        <v>785</v>
      </c>
      <c r="AO788" s="1">
        <f>[1]节奏总纲!BA788</f>
        <v>51.955146908919197</v>
      </c>
      <c r="AP788" s="1">
        <f>[1]节奏总纲!BB788</f>
        <v>53.455649942389996</v>
      </c>
      <c r="AQ788" s="1">
        <f>[1]节奏总纲!BC788</f>
        <v>55.412042734380506</v>
      </c>
      <c r="AR788" s="1">
        <f>[1]节奏总纲!BD788</f>
        <v>58.179117095660118</v>
      </c>
      <c r="AS788" s="1">
        <f>[1]节奏总纲!BE788</f>
        <v>62.91185282656825</v>
      </c>
    </row>
    <row r="789" spans="17:45">
      <c r="Q789" s="1">
        <v>786</v>
      </c>
      <c r="R789" s="1">
        <f>[1]节奏总纲!AD789</f>
        <v>96.19664635812579</v>
      </c>
      <c r="S789" s="1">
        <f>[1]节奏总纲!AE789</f>
        <v>98.456721111993886</v>
      </c>
      <c r="T789" s="1">
        <f>[1]节奏总纲!AF789</f>
        <v>101.59517269655726</v>
      </c>
      <c r="U789" s="1">
        <f>[1]节奏总纲!AG789</f>
        <v>106.4178877197587</v>
      </c>
      <c r="V789" s="1">
        <f>[1]节奏总纲!AH789</f>
        <v>115.49810921316534</v>
      </c>
      <c r="AN789" s="1">
        <v>786</v>
      </c>
      <c r="AO789" s="1">
        <f>[1]节奏总纲!BA789</f>
        <v>51.964389216086737</v>
      </c>
      <c r="AP789" s="1">
        <f>[1]节奏总纲!BB789</f>
        <v>53.464266010648373</v>
      </c>
      <c r="AQ789" s="1">
        <f>[1]节奏总纲!BC789</f>
        <v>55.420612674779434</v>
      </c>
      <c r="AR789" s="1">
        <f>[1]节奏总纲!BD789</f>
        <v>58.187403466356251</v>
      </c>
      <c r="AS789" s="1">
        <f>[1]节奏总纲!BE789</f>
        <v>62.921088692738067</v>
      </c>
    </row>
    <row r="790" spans="17:45">
      <c r="Q790" s="1">
        <v>787</v>
      </c>
      <c r="R790" s="1">
        <f>[1]节奏总纲!AD790</f>
        <v>96.214599817504492</v>
      </c>
      <c r="S790" s="1">
        <f>[1]节奏总纲!AE790</f>
        <v>98.474526962358397</v>
      </c>
      <c r="T790" s="1">
        <f>[1]节奏总纲!AF790</f>
        <v>101.61518072683515</v>
      </c>
      <c r="U790" s="1">
        <f>[1]节奏总纲!AG790</f>
        <v>106.43721558868803</v>
      </c>
      <c r="V790" s="1">
        <f>[1]节奏总纲!AH790</f>
        <v>115.51646293438129</v>
      </c>
      <c r="AN790" s="1">
        <v>787</v>
      </c>
      <c r="AO790" s="1">
        <f>[1]节奏总纲!BA790</f>
        <v>51.973631523254269</v>
      </c>
      <c r="AP790" s="1">
        <f>[1]节奏总纲!BB790</f>
        <v>53.472882078906743</v>
      </c>
      <c r="AQ790" s="1">
        <f>[1]节奏总纲!BC790</f>
        <v>55.42918261517837</v>
      </c>
      <c r="AR790" s="1">
        <f>[1]节奏总纲!BD790</f>
        <v>58.195689837052392</v>
      </c>
      <c r="AS790" s="1">
        <f>[1]节奏总纲!BE790</f>
        <v>62.930324558907884</v>
      </c>
    </row>
    <row r="791" spans="17:45">
      <c r="Q791" s="1">
        <v>788</v>
      </c>
      <c r="R791" s="1">
        <f>[1]节奏总纲!AD791</f>
        <v>96.232553276883195</v>
      </c>
      <c r="S791" s="1">
        <f>[1]节奏总纲!AE791</f>
        <v>98.492332812722907</v>
      </c>
      <c r="T791" s="1">
        <f>[1]节奏总纲!AF791</f>
        <v>101.63518875711306</v>
      </c>
      <c r="U791" s="1">
        <f>[1]节奏总纲!AG791</f>
        <v>106.45654345761737</v>
      </c>
      <c r="V791" s="1">
        <f>[1]节奏总纲!AH791</f>
        <v>115.53481665559727</v>
      </c>
      <c r="AN791" s="1">
        <v>788</v>
      </c>
      <c r="AO791" s="1">
        <f>[1]节奏总纲!BA791</f>
        <v>51.982873830421809</v>
      </c>
      <c r="AP791" s="1">
        <f>[1]节奏总纲!BB791</f>
        <v>53.481498147165112</v>
      </c>
      <c r="AQ791" s="1">
        <f>[1]节奏总纲!BC791</f>
        <v>55.437752555577298</v>
      </c>
      <c r="AR791" s="1">
        <f>[1]节奏总纲!BD791</f>
        <v>58.203976207748532</v>
      </c>
      <c r="AS791" s="1">
        <f>[1]节奏总纲!BE791</f>
        <v>62.939560425077708</v>
      </c>
    </row>
    <row r="792" spans="17:45">
      <c r="Q792" s="1">
        <v>789</v>
      </c>
      <c r="R792" s="1">
        <f>[1]节奏总纲!AD792</f>
        <v>96.250506736261897</v>
      </c>
      <c r="S792" s="1">
        <f>[1]节奏总纲!AE792</f>
        <v>98.510138663087432</v>
      </c>
      <c r="T792" s="1">
        <f>[1]节奏总纲!AF792</f>
        <v>101.65519678739095</v>
      </c>
      <c r="U792" s="1">
        <f>[1]节奏总纲!AG792</f>
        <v>106.47587132654672</v>
      </c>
      <c r="V792" s="1">
        <f>[1]节奏总纲!AH792</f>
        <v>115.55317037681323</v>
      </c>
      <c r="AN792" s="1">
        <v>789</v>
      </c>
      <c r="AO792" s="1">
        <f>[1]节奏总纲!BA792</f>
        <v>51.992116137589349</v>
      </c>
      <c r="AP792" s="1">
        <f>[1]节奏总纲!BB792</f>
        <v>53.490114215423489</v>
      </c>
      <c r="AQ792" s="1">
        <f>[1]节奏总纲!BC792</f>
        <v>55.446322495976226</v>
      </c>
      <c r="AR792" s="1">
        <f>[1]节奏总纲!BD792</f>
        <v>58.212262578444673</v>
      </c>
      <c r="AS792" s="1">
        <f>[1]节奏总纲!BE792</f>
        <v>62.948796291247525</v>
      </c>
    </row>
    <row r="793" spans="17:45">
      <c r="Q793" s="1">
        <v>790</v>
      </c>
      <c r="R793" s="1">
        <f>[1]节奏总纲!AD793</f>
        <v>96.2684601956406</v>
      </c>
      <c r="S793" s="1">
        <f>[1]节奏总纲!AE793</f>
        <v>98.527944513451942</v>
      </c>
      <c r="T793" s="1">
        <f>[1]节奏总纲!AF793</f>
        <v>101.67520481766886</v>
      </c>
      <c r="U793" s="1">
        <f>[1]节奏总纲!AG793</f>
        <v>106.49519919547606</v>
      </c>
      <c r="V793" s="1">
        <f>[1]节奏总纲!AH793</f>
        <v>115.57152409802919</v>
      </c>
      <c r="AN793" s="1">
        <v>790</v>
      </c>
      <c r="AO793" s="1">
        <f>[1]节奏总纲!BA793</f>
        <v>52.001173105835825</v>
      </c>
      <c r="AP793" s="1">
        <f>[1]节奏总纲!BB793</f>
        <v>53.498730283681859</v>
      </c>
      <c r="AQ793" s="1">
        <f>[1]节奏总纲!BC793</f>
        <v>55.454892436375154</v>
      </c>
      <c r="AR793" s="1">
        <f>[1]节奏总纲!BD793</f>
        <v>58.220548949140813</v>
      </c>
      <c r="AS793" s="1">
        <f>[1]节奏总纲!BE793</f>
        <v>62.958032157417342</v>
      </c>
    </row>
    <row r="794" spans="17:45">
      <c r="Q794" s="1">
        <v>791</v>
      </c>
      <c r="R794" s="1">
        <f>[1]节奏总纲!AD794</f>
        <v>96.286413655019302</v>
      </c>
      <c r="S794" s="1">
        <f>[1]节奏总纲!AE794</f>
        <v>98.545750363816452</v>
      </c>
      <c r="T794" s="1">
        <f>[1]节奏总纲!AF794</f>
        <v>101.69521284794675</v>
      </c>
      <c r="U794" s="1">
        <f>[1]节奏总纲!AG794</f>
        <v>106.5145270644054</v>
      </c>
      <c r="V794" s="1">
        <f>[1]节奏总纲!AH794</f>
        <v>115.58987781924516</v>
      </c>
      <c r="AN794" s="1">
        <v>791</v>
      </c>
      <c r="AO794" s="1">
        <f>[1]节奏总纲!BA794</f>
        <v>52.009154442154241</v>
      </c>
      <c r="AP794" s="1">
        <f>[1]节奏总纲!BB794</f>
        <v>53.507346351940228</v>
      </c>
      <c r="AQ794" s="1">
        <f>[1]节奏总纲!BC794</f>
        <v>55.463462376774082</v>
      </c>
      <c r="AR794" s="1">
        <f>[1]节奏总纲!BD794</f>
        <v>58.228835319836953</v>
      </c>
      <c r="AS794" s="1">
        <f>[1]节奏总纲!BE794</f>
        <v>62.967268023587167</v>
      </c>
    </row>
    <row r="795" spans="17:45">
      <c r="Q795" s="1">
        <v>792</v>
      </c>
      <c r="R795" s="1">
        <f>[1]节奏总纲!AD795</f>
        <v>96.304367114398005</v>
      </c>
      <c r="S795" s="1">
        <f>[1]节奏总纲!AE795</f>
        <v>98.563556214180963</v>
      </c>
      <c r="T795" s="1">
        <f>[1]节奏总纲!AF795</f>
        <v>101.71522087822466</v>
      </c>
      <c r="U795" s="1">
        <f>[1]节奏总纲!AG795</f>
        <v>106.53385493333474</v>
      </c>
      <c r="V795" s="1">
        <f>[1]节奏总纲!AH795</f>
        <v>115.60823154046112</v>
      </c>
      <c r="AN795" s="1">
        <v>792</v>
      </c>
      <c r="AO795" s="1">
        <f>[1]节奏总纲!BA795</f>
        <v>52.017135778472664</v>
      </c>
      <c r="AP795" s="1">
        <f>[1]节奏总纲!BB795</f>
        <v>53.515962420198605</v>
      </c>
      <c r="AQ795" s="1">
        <f>[1]节奏总纲!BC795</f>
        <v>55.47203231717301</v>
      </c>
      <c r="AR795" s="1">
        <f>[1]节奏总纲!BD795</f>
        <v>58.237121690533094</v>
      </c>
      <c r="AS795" s="1">
        <f>[1]节奏总纲!BE795</f>
        <v>62.976503889756984</v>
      </c>
    </row>
    <row r="796" spans="17:45">
      <c r="Q796" s="1">
        <v>793</v>
      </c>
      <c r="R796" s="1">
        <f>[1]节奏总纲!AD796</f>
        <v>96.322320573776707</v>
      </c>
      <c r="S796" s="1">
        <f>[1]节奏总纲!AE796</f>
        <v>98.581362064545488</v>
      </c>
      <c r="T796" s="1">
        <f>[1]节奏总纲!AF796</f>
        <v>101.73522890850255</v>
      </c>
      <c r="U796" s="1">
        <f>[1]节奏总纲!AG796</f>
        <v>106.55318280226409</v>
      </c>
      <c r="V796" s="1">
        <f>[1]节奏总纲!AH796</f>
        <v>115.62658526167708</v>
      </c>
      <c r="AN796" s="1">
        <v>793</v>
      </c>
      <c r="AO796" s="1">
        <f>[1]节奏总纲!BA796</f>
        <v>52.02511711479108</v>
      </c>
      <c r="AP796" s="1">
        <f>[1]节奏总纲!BB796</f>
        <v>53.524578488456974</v>
      </c>
      <c r="AQ796" s="1">
        <f>[1]节奏总纲!BC796</f>
        <v>55.480602257571938</v>
      </c>
      <c r="AR796" s="1">
        <f>[1]节奏总纲!BD796</f>
        <v>58.245408061229234</v>
      </c>
      <c r="AS796" s="1">
        <f>[1]节奏总纲!BE796</f>
        <v>62.985739755926801</v>
      </c>
    </row>
    <row r="797" spans="17:45">
      <c r="Q797" s="1">
        <v>794</v>
      </c>
      <c r="R797" s="1">
        <f>[1]节奏总纲!AD797</f>
        <v>96.34027403315541</v>
      </c>
      <c r="S797" s="1">
        <f>[1]节奏总纲!AE797</f>
        <v>98.599167914909998</v>
      </c>
      <c r="T797" s="1">
        <f>[1]节奏总纲!AF797</f>
        <v>101.75523693878046</v>
      </c>
      <c r="U797" s="1">
        <f>[1]节奏总纲!AG797</f>
        <v>106.57251067119343</v>
      </c>
      <c r="V797" s="1">
        <f>[1]节奏总纲!AH797</f>
        <v>115.64493898289305</v>
      </c>
      <c r="AN797" s="1">
        <v>794</v>
      </c>
      <c r="AO797" s="1">
        <f>[1]节奏总纲!BA797</f>
        <v>52.033098451109502</v>
      </c>
      <c r="AP797" s="1">
        <f>[1]节奏总纲!BB797</f>
        <v>53.533194556715344</v>
      </c>
      <c r="AQ797" s="1">
        <f>[1]节奏总纲!BC797</f>
        <v>55.489172197970866</v>
      </c>
      <c r="AR797" s="1">
        <f>[1]节奏总纲!BD797</f>
        <v>58.253694431925375</v>
      </c>
      <c r="AS797" s="1">
        <f>[1]节奏总纲!BE797</f>
        <v>62.994975622096625</v>
      </c>
    </row>
    <row r="798" spans="17:45">
      <c r="Q798" s="1">
        <v>795</v>
      </c>
      <c r="R798" s="1">
        <f>[1]节奏总纲!AD798</f>
        <v>96.358227492534112</v>
      </c>
      <c r="S798" s="1">
        <f>[1]节奏总纲!AE798</f>
        <v>98.616973765274508</v>
      </c>
      <c r="T798" s="1">
        <f>[1]节奏总纲!AF798</f>
        <v>101.77524496905835</v>
      </c>
      <c r="U798" s="1">
        <f>[1]节奏总纲!AG798</f>
        <v>106.59183854012277</v>
      </c>
      <c r="V798" s="1">
        <f>[1]节奏总纲!AH798</f>
        <v>115.66329270410901</v>
      </c>
      <c r="AN798" s="1">
        <v>795</v>
      </c>
      <c r="AO798" s="1">
        <f>[1]节奏总纲!BA798</f>
        <v>52.041079787427918</v>
      </c>
      <c r="AP798" s="1">
        <f>[1]节奏总纲!BB798</f>
        <v>53.541810624973721</v>
      </c>
      <c r="AQ798" s="1">
        <f>[1]节奏总纲!BC798</f>
        <v>55.497742138369802</v>
      </c>
      <c r="AR798" s="1">
        <f>[1]节奏总纲!BD798</f>
        <v>58.261980802621515</v>
      </c>
      <c r="AS798" s="1">
        <f>[1]节奏总纲!BE798</f>
        <v>63.00363929611192</v>
      </c>
    </row>
    <row r="799" spans="17:45">
      <c r="Q799" s="1">
        <v>796</v>
      </c>
      <c r="R799" s="1">
        <f>[1]节奏总纲!AD799</f>
        <v>96.376180951912815</v>
      </c>
      <c r="S799" s="1">
        <f>[1]节奏总纲!AE799</f>
        <v>98.634779615639033</v>
      </c>
      <c r="T799" s="1">
        <f>[1]节奏总纲!AF799</f>
        <v>101.79525299933626</v>
      </c>
      <c r="U799" s="1">
        <f>[1]节奏总纲!AG799</f>
        <v>106.61116640905212</v>
      </c>
      <c r="V799" s="1">
        <f>[1]节奏总纲!AH799</f>
        <v>115.68164642532497</v>
      </c>
      <c r="AN799" s="1">
        <v>796</v>
      </c>
      <c r="AO799" s="1">
        <f>[1]节奏总纲!BA799</f>
        <v>52.049061123746334</v>
      </c>
      <c r="AP799" s="1">
        <f>[1]节奏总纲!BB799</f>
        <v>53.55042669323209</v>
      </c>
      <c r="AQ799" s="1">
        <f>[1]节奏总纲!BC799</f>
        <v>55.50631207876873</v>
      </c>
      <c r="AR799" s="1">
        <f>[1]节奏总纲!BD799</f>
        <v>58.270267173317656</v>
      </c>
      <c r="AS799" s="1">
        <f>[1]节奏总纲!BE799</f>
        <v>63.011620335050075</v>
      </c>
    </row>
    <row r="800" spans="17:45">
      <c r="Q800" s="1">
        <v>797</v>
      </c>
      <c r="R800" s="1">
        <f>[1]节奏总纲!AD800</f>
        <v>96.394134411291517</v>
      </c>
      <c r="S800" s="1">
        <f>[1]节奏总纲!AE800</f>
        <v>98.652585466003544</v>
      </c>
      <c r="T800" s="1">
        <f>[1]节奏总纲!AF800</f>
        <v>101.81526102961415</v>
      </c>
      <c r="U800" s="1">
        <f>[1]节奏总纲!AG800</f>
        <v>106.63049427798146</v>
      </c>
      <c r="V800" s="1">
        <f>[1]节奏总纲!AH800</f>
        <v>115.70000014654094</v>
      </c>
      <c r="AN800" s="1">
        <v>797</v>
      </c>
      <c r="AO800" s="1">
        <f>[1]节奏总纲!BA800</f>
        <v>52.057042460064757</v>
      </c>
      <c r="AP800" s="1">
        <f>[1]节奏总纲!BB800</f>
        <v>53.55904276149046</v>
      </c>
      <c r="AQ800" s="1">
        <f>[1]节奏总纲!BC800</f>
        <v>55.514882019167658</v>
      </c>
      <c r="AR800" s="1">
        <f>[1]节奏总纲!BD800</f>
        <v>58.278553544013796</v>
      </c>
      <c r="AS800" s="1">
        <f>[1]节奏总纲!BE800</f>
        <v>63.01960137398823</v>
      </c>
    </row>
    <row r="801" spans="17:45">
      <c r="Q801" s="1">
        <v>798</v>
      </c>
      <c r="R801" s="1">
        <f>[1]节奏总纲!AD801</f>
        <v>96.41208787067022</v>
      </c>
      <c r="S801" s="1">
        <f>[1]节奏总纲!AE801</f>
        <v>98.670391316368054</v>
      </c>
      <c r="T801" s="1">
        <f>[1]节奏总纲!AF801</f>
        <v>101.83526905989206</v>
      </c>
      <c r="U801" s="1">
        <f>[1]节奏总纲!AG801</f>
        <v>106.64982214691079</v>
      </c>
      <c r="V801" s="1">
        <f>[1]节奏总纲!AH801</f>
        <v>115.7183538677569</v>
      </c>
      <c r="AN801" s="1">
        <v>798</v>
      </c>
      <c r="AO801" s="1">
        <f>[1]节奏总纲!BA801</f>
        <v>52.065023796383173</v>
      </c>
      <c r="AP801" s="1">
        <f>[1]节奏总纲!BB801</f>
        <v>53.567658829748837</v>
      </c>
      <c r="AQ801" s="1">
        <f>[1]节奏总纲!BC801</f>
        <v>55.523451959566586</v>
      </c>
      <c r="AR801" s="1">
        <f>[1]节奏总纲!BD801</f>
        <v>58.28683991470993</v>
      </c>
      <c r="AS801" s="1">
        <f>[1]节奏总纲!BE801</f>
        <v>63.027582412926385</v>
      </c>
    </row>
    <row r="802" spans="17:45">
      <c r="Q802" s="1">
        <v>799</v>
      </c>
      <c r="R802" s="1">
        <f>[1]节奏总纲!AD802</f>
        <v>96.430041330048923</v>
      </c>
      <c r="S802" s="1">
        <f>[1]节奏总纲!AE802</f>
        <v>98.688197166732579</v>
      </c>
      <c r="T802" s="1">
        <f>[1]节奏总纲!AF802</f>
        <v>101.85527709016995</v>
      </c>
      <c r="U802" s="1">
        <f>[1]节奏总纲!AG802</f>
        <v>106.66915001584015</v>
      </c>
      <c r="V802" s="1">
        <f>[1]节奏总纲!AH802</f>
        <v>115.73670758897286</v>
      </c>
      <c r="AN802" s="1">
        <v>799</v>
      </c>
      <c r="AO802" s="1">
        <f>[1]节奏总纲!BA802</f>
        <v>52.073005132701596</v>
      </c>
      <c r="AP802" s="1">
        <f>[1]节奏总纲!BB802</f>
        <v>53.576274898007206</v>
      </c>
      <c r="AQ802" s="1">
        <f>[1]节奏总纲!BC802</f>
        <v>55.532021899965514</v>
      </c>
      <c r="AR802" s="1">
        <f>[1]节奏总纲!BD802</f>
        <v>58.29512628540607</v>
      </c>
      <c r="AS802" s="1">
        <f>[1]节奏总纲!BE802</f>
        <v>63.03556345186454</v>
      </c>
    </row>
    <row r="803" spans="17:45">
      <c r="Q803" s="1">
        <v>800</v>
      </c>
      <c r="R803" s="1">
        <f>[1]节奏总纲!AD803</f>
        <v>96.447994789427625</v>
      </c>
      <c r="S803" s="1">
        <f>[1]节奏总纲!AE803</f>
        <v>98.706003017097089</v>
      </c>
      <c r="T803" s="1">
        <f>[1]节奏总纲!AF803</f>
        <v>101.87528512044786</v>
      </c>
      <c r="U803" s="1">
        <f>[1]节奏总纲!AG803</f>
        <v>106.68847788476948</v>
      </c>
      <c r="V803" s="1">
        <f>[1]节奏总纲!AH803</f>
        <v>115.75506131018884</v>
      </c>
      <c r="AN803" s="1">
        <v>800</v>
      </c>
      <c r="AO803" s="1">
        <f>[1]节奏总纲!BA803</f>
        <v>52.080986469020011</v>
      </c>
      <c r="AP803" s="1">
        <f>[1]节奏总纲!BB803</f>
        <v>53.584890966265583</v>
      </c>
      <c r="AQ803" s="1">
        <f>[1]节奏总纲!BC803</f>
        <v>55.540591840364442</v>
      </c>
      <c r="AR803" s="1">
        <f>[1]节奏总纲!BD803</f>
        <v>58.303412656102211</v>
      </c>
      <c r="AS803" s="1">
        <f>[1]节奏总纲!BE803</f>
        <v>63.043544490802695</v>
      </c>
    </row>
    <row r="804" spans="17:45">
      <c r="Q804" s="1">
        <v>801</v>
      </c>
      <c r="R804" s="1">
        <f>[1]节奏总纲!AD804</f>
        <v>96.465948248806328</v>
      </c>
      <c r="S804" s="1">
        <f>[1]节奏总纲!AE804</f>
        <v>98.723808867461599</v>
      </c>
      <c r="T804" s="1">
        <f>[1]节奏总纲!AF804</f>
        <v>101.89529315072575</v>
      </c>
      <c r="U804" s="1">
        <f>[1]节奏总纲!AG804</f>
        <v>106.70780575369882</v>
      </c>
      <c r="V804" s="1">
        <f>[1]节奏总纲!AH804</f>
        <v>115.7734150314048</v>
      </c>
      <c r="AN804" s="1">
        <v>801</v>
      </c>
      <c r="AO804" s="1">
        <f>[1]节奏总纲!BA804</f>
        <v>52.088967805338434</v>
      </c>
      <c r="AP804" s="1">
        <f>[1]节奏总纲!BB804</f>
        <v>53.593507034523952</v>
      </c>
      <c r="AQ804" s="1">
        <f>[1]节奏总纲!BC804</f>
        <v>55.54916178076337</v>
      </c>
      <c r="AR804" s="1">
        <f>[1]节奏总纲!BD804</f>
        <v>58.311699026798351</v>
      </c>
      <c r="AS804" s="1">
        <f>[1]节奏总纲!BE804</f>
        <v>63.05152552974085</v>
      </c>
    </row>
    <row r="805" spans="17:45">
      <c r="Q805" s="1">
        <v>802</v>
      </c>
      <c r="R805" s="1">
        <f>[1]节奏总纲!AD805</f>
        <v>96.48390170818503</v>
      </c>
      <c r="S805" s="1">
        <f>[1]节奏总纲!AE805</f>
        <v>98.74161471782611</v>
      </c>
      <c r="T805" s="1">
        <f>[1]节奏总纲!AF805</f>
        <v>101.91530118100366</v>
      </c>
      <c r="U805" s="1">
        <f>[1]节奏总纲!AG805</f>
        <v>106.72713362262816</v>
      </c>
      <c r="V805" s="1">
        <f>[1]节奏总纲!AH805</f>
        <v>115.79176875262075</v>
      </c>
      <c r="AN805" s="1">
        <v>802</v>
      </c>
      <c r="AO805" s="1">
        <f>[1]节奏总纲!BA805</f>
        <v>52.09694914165685</v>
      </c>
      <c r="AP805" s="1">
        <f>[1]节奏总纲!BB805</f>
        <v>53.602123102782322</v>
      </c>
      <c r="AQ805" s="1">
        <f>[1]节奏总纲!BC805</f>
        <v>55.557731721162305</v>
      </c>
      <c r="AR805" s="1">
        <f>[1]节奏总纲!BD805</f>
        <v>58.319985397494492</v>
      </c>
      <c r="AS805" s="1">
        <f>[1]节奏总纲!BE805</f>
        <v>63.059506568679005</v>
      </c>
    </row>
    <row r="806" spans="17:45">
      <c r="Q806" s="1">
        <v>803</v>
      </c>
      <c r="R806" s="1">
        <f>[1]节奏总纲!AD806</f>
        <v>96.501855167563733</v>
      </c>
      <c r="S806" s="1">
        <f>[1]节奏总纲!AE806</f>
        <v>98.759420568190635</v>
      </c>
      <c r="T806" s="1">
        <f>[1]节奏总纲!AF806</f>
        <v>101.93530921128155</v>
      </c>
      <c r="U806" s="1">
        <f>[1]节奏总纲!AG806</f>
        <v>106.74646149155751</v>
      </c>
      <c r="V806" s="1">
        <f>[1]节奏总纲!AH806</f>
        <v>115.81012247383673</v>
      </c>
      <c r="AN806" s="1">
        <v>803</v>
      </c>
      <c r="AO806" s="1">
        <f>[1]节奏总纲!BA806</f>
        <v>52.104930477975273</v>
      </c>
      <c r="AP806" s="1">
        <f>[1]节奏总纲!BB806</f>
        <v>53.610739171040699</v>
      </c>
      <c r="AQ806" s="1">
        <f>[1]节奏总纲!BC806</f>
        <v>55.566301661561234</v>
      </c>
      <c r="AR806" s="1">
        <f>[1]节奏总纲!BD806</f>
        <v>58.328271768190632</v>
      </c>
      <c r="AS806" s="1">
        <f>[1]节奏总纲!BE806</f>
        <v>63.06748760761716</v>
      </c>
    </row>
    <row r="807" spans="17:45">
      <c r="Q807" s="1">
        <v>804</v>
      </c>
      <c r="R807" s="1">
        <f>[1]节奏总纲!AD807</f>
        <v>96.519808626942435</v>
      </c>
      <c r="S807" s="1">
        <f>[1]节奏总纲!AE807</f>
        <v>98.777226418555145</v>
      </c>
      <c r="T807" s="1">
        <f>[1]节奏总纲!AF807</f>
        <v>101.95531724155946</v>
      </c>
      <c r="U807" s="1">
        <f>[1]节奏总纲!AG807</f>
        <v>106.76578936048685</v>
      </c>
      <c r="V807" s="1">
        <f>[1]节奏总纲!AH807</f>
        <v>115.82847619505269</v>
      </c>
      <c r="AN807" s="1">
        <v>804</v>
      </c>
      <c r="AO807" s="1">
        <f>[1]节奏总纲!BA807</f>
        <v>52.112911814293689</v>
      </c>
      <c r="AP807" s="1">
        <f>[1]节奏总纲!BB807</f>
        <v>53.619355239299068</v>
      </c>
      <c r="AQ807" s="1">
        <f>[1]节奏总纲!BC807</f>
        <v>55.574871601960162</v>
      </c>
      <c r="AR807" s="1">
        <f>[1]节奏总纲!BD807</f>
        <v>58.336558138886772</v>
      </c>
      <c r="AS807" s="1">
        <f>[1]节奏总纲!BE807</f>
        <v>63.075468646555315</v>
      </c>
    </row>
    <row r="808" spans="17:45">
      <c r="Q808" s="1">
        <v>805</v>
      </c>
      <c r="R808" s="1">
        <f>[1]节奏总纲!AD808</f>
        <v>96.537762086321138</v>
      </c>
      <c r="S808" s="1">
        <f>[1]节奏总纲!AE808</f>
        <v>98.795032268919655</v>
      </c>
      <c r="T808" s="1">
        <f>[1]节奏总纲!AF808</f>
        <v>101.97532527183736</v>
      </c>
      <c r="U808" s="1">
        <f>[1]节奏总纲!AG808</f>
        <v>106.78511722941619</v>
      </c>
      <c r="V808" s="1">
        <f>[1]节奏总纲!AH808</f>
        <v>115.84682991626866</v>
      </c>
      <c r="AN808" s="1">
        <v>805</v>
      </c>
      <c r="AO808" s="1">
        <f>[1]节奏总纲!BA808</f>
        <v>52.120893150612112</v>
      </c>
      <c r="AP808" s="1">
        <f>[1]节奏总纲!BB808</f>
        <v>53.627971307557438</v>
      </c>
      <c r="AQ808" s="1">
        <f>[1]节奏总纲!BC808</f>
        <v>55.58344154235909</v>
      </c>
      <c r="AR808" s="1">
        <f>[1]节奏总纲!BD808</f>
        <v>58.344844509582913</v>
      </c>
      <c r="AS808" s="1">
        <f>[1]节奏总纲!BE808</f>
        <v>63.08344968549347</v>
      </c>
    </row>
    <row r="809" spans="17:45">
      <c r="Q809" s="1">
        <v>806</v>
      </c>
      <c r="R809" s="1">
        <f>[1]节奏总纲!AD809</f>
        <v>96.55571554569984</v>
      </c>
      <c r="S809" s="1">
        <f>[1]节奏总纲!AE809</f>
        <v>98.81283811928418</v>
      </c>
      <c r="T809" s="1">
        <f>[1]节奏总纲!AF809</f>
        <v>101.99533330211526</v>
      </c>
      <c r="U809" s="1">
        <f>[1]节奏总纲!AG809</f>
        <v>106.80444509834554</v>
      </c>
      <c r="V809" s="1">
        <f>[1]节奏总纲!AH809</f>
        <v>115.86518363748462</v>
      </c>
      <c r="AN809" s="1">
        <v>806</v>
      </c>
      <c r="AO809" s="1">
        <f>[1]节奏总纲!BA809</f>
        <v>52.128874486930528</v>
      </c>
      <c r="AP809" s="1">
        <f>[1]节奏总纲!BB809</f>
        <v>53.636587375815814</v>
      </c>
      <c r="AQ809" s="1">
        <f>[1]节奏总纲!BC809</f>
        <v>55.592011482758018</v>
      </c>
      <c r="AR809" s="1">
        <f>[1]节奏总纲!BD809</f>
        <v>58.353130880279053</v>
      </c>
      <c r="AS809" s="1">
        <f>[1]节奏总纲!BE809</f>
        <v>63.091430724431625</v>
      </c>
    </row>
    <row r="810" spans="17:45">
      <c r="Q810" s="1">
        <v>807</v>
      </c>
      <c r="R810" s="1">
        <f>[1]节奏总纲!AD810</f>
        <v>96.573669005078543</v>
      </c>
      <c r="S810" s="1">
        <f>[1]节奏总纲!AE810</f>
        <v>98.83064396964869</v>
      </c>
      <c r="T810" s="1">
        <f>[1]节奏总纲!AF810</f>
        <v>102.01387295585346</v>
      </c>
      <c r="U810" s="1">
        <f>[1]节奏总纲!AG810</f>
        <v>106.82377296727488</v>
      </c>
      <c r="V810" s="1">
        <f>[1]节奏总纲!AH810</f>
        <v>115.88353735870058</v>
      </c>
      <c r="AN810" s="1">
        <v>807</v>
      </c>
      <c r="AO810" s="1">
        <f>[1]节奏总纲!BA810</f>
        <v>52.136855823248943</v>
      </c>
      <c r="AP810" s="1">
        <f>[1]节奏总纲!BB810</f>
        <v>53.645203444074184</v>
      </c>
      <c r="AQ810" s="1">
        <f>[1]节奏总纲!BC810</f>
        <v>55.600581423156946</v>
      </c>
      <c r="AR810" s="1">
        <f>[1]节奏总纲!BD810</f>
        <v>58.361417250975194</v>
      </c>
      <c r="AS810" s="1">
        <f>[1]节奏总纲!BE810</f>
        <v>63.09941176336978</v>
      </c>
    </row>
    <row r="811" spans="17:45">
      <c r="Q811" s="1">
        <v>808</v>
      </c>
      <c r="R811" s="1">
        <f>[1]节奏总纲!AD811</f>
        <v>96.591622464457245</v>
      </c>
      <c r="S811" s="1">
        <f>[1]节奏总纲!AE811</f>
        <v>98.848449820013201</v>
      </c>
      <c r="T811" s="1">
        <f>[1]节奏总纲!AF811</f>
        <v>102.03196594241072</v>
      </c>
      <c r="U811" s="1">
        <f>[1]节奏总纲!AG811</f>
        <v>106.84310083620421</v>
      </c>
      <c r="V811" s="1">
        <f>[1]节奏总纲!AH811</f>
        <v>115.90189107991655</v>
      </c>
      <c r="AN811" s="1">
        <v>808</v>
      </c>
      <c r="AO811" s="1">
        <f>[1]节奏总纲!BA811</f>
        <v>52.144837159567366</v>
      </c>
      <c r="AP811" s="1">
        <f>[1]节奏总纲!BB811</f>
        <v>53.653819512332554</v>
      </c>
      <c r="AQ811" s="1">
        <f>[1]节奏总纲!BC811</f>
        <v>55.609151363555874</v>
      </c>
      <c r="AR811" s="1">
        <f>[1]节奏总纲!BD811</f>
        <v>58.369703621671334</v>
      </c>
      <c r="AS811" s="1">
        <f>[1]节奏总纲!BE811</f>
        <v>63.107392802307935</v>
      </c>
    </row>
    <row r="812" spans="17:45">
      <c r="Q812" s="1">
        <v>809</v>
      </c>
      <c r="R812" s="1">
        <f>[1]节奏总纲!AD812</f>
        <v>96.609575923835948</v>
      </c>
      <c r="S812" s="1">
        <f>[1]节奏总纲!AE812</f>
        <v>98.866255670377726</v>
      </c>
      <c r="T812" s="1">
        <f>[1]节奏总纲!AF812</f>
        <v>102.05005892896799</v>
      </c>
      <c r="U812" s="1">
        <f>[1]节奏总纲!AG812</f>
        <v>106.86242870513357</v>
      </c>
      <c r="V812" s="1">
        <f>[1]节奏总纲!AH812</f>
        <v>115.92024480113251</v>
      </c>
      <c r="AN812" s="1">
        <v>809</v>
      </c>
      <c r="AO812" s="1">
        <f>[1]节奏总纲!BA812</f>
        <v>52.152818495885782</v>
      </c>
      <c r="AP812" s="1">
        <f>[1]节奏总纲!BB812</f>
        <v>53.66243558059093</v>
      </c>
      <c r="AQ812" s="1">
        <f>[1]节奏总纲!BC812</f>
        <v>55.617721303954802</v>
      </c>
      <c r="AR812" s="1">
        <f>[1]节奏总纲!BD812</f>
        <v>58.377989992367475</v>
      </c>
      <c r="AS812" s="1">
        <f>[1]节奏总纲!BE812</f>
        <v>63.11537384124609</v>
      </c>
    </row>
    <row r="813" spans="17:45">
      <c r="Q813" s="1">
        <v>810</v>
      </c>
      <c r="R813" s="1">
        <f>[1]节奏总纲!AD813</f>
        <v>96.62752938321465</v>
      </c>
      <c r="S813" s="1">
        <f>[1]节奏总纲!AE813</f>
        <v>98.884061520742236</v>
      </c>
      <c r="T813" s="1">
        <f>[1]节奏总纲!AF813</f>
        <v>102.06815191552525</v>
      </c>
      <c r="U813" s="1">
        <f>[1]节奏总纲!AG813</f>
        <v>106.8817565740629</v>
      </c>
      <c r="V813" s="1">
        <f>[1]节奏总纲!AH813</f>
        <v>115.93859852234847</v>
      </c>
      <c r="AN813" s="1">
        <v>810</v>
      </c>
      <c r="AO813" s="1">
        <f>[1]节奏总纲!BA813</f>
        <v>52.160799832204205</v>
      </c>
      <c r="AP813" s="1">
        <f>[1]节奏总纲!BB813</f>
        <v>53.6710516488493</v>
      </c>
      <c r="AQ813" s="1">
        <f>[1]节奏总纲!BC813</f>
        <v>55.626291244353737</v>
      </c>
      <c r="AR813" s="1">
        <f>[1]节奏总纲!BD813</f>
        <v>58.386276363063608</v>
      </c>
      <c r="AS813" s="1">
        <f>[1]节奏总纲!BE813</f>
        <v>63.123354880184245</v>
      </c>
    </row>
    <row r="814" spans="17:45">
      <c r="Q814" s="1">
        <v>811</v>
      </c>
      <c r="R814" s="1">
        <f>[1]节奏总纲!AD814</f>
        <v>96.645482842593353</v>
      </c>
      <c r="S814" s="1">
        <f>[1]节奏总纲!AE814</f>
        <v>98.901867371106746</v>
      </c>
      <c r="T814" s="1">
        <f>[1]节奏总纲!AF814</f>
        <v>102.08624490208251</v>
      </c>
      <c r="U814" s="1">
        <f>[1]节奏总纲!AG814</f>
        <v>106.90108444299224</v>
      </c>
      <c r="V814" s="1">
        <f>[1]节奏总纲!AH814</f>
        <v>115.95695224356444</v>
      </c>
      <c r="AN814" s="1">
        <v>811</v>
      </c>
      <c r="AO814" s="1">
        <f>[1]节奏总纲!BA814</f>
        <v>52.168781168522621</v>
      </c>
      <c r="AP814" s="1">
        <f>[1]节奏总纲!BB814</f>
        <v>53.679667717107669</v>
      </c>
      <c r="AQ814" s="1">
        <f>[1]节奏总纲!BC814</f>
        <v>55.634861184752666</v>
      </c>
      <c r="AR814" s="1">
        <f>[1]节奏总纲!BD814</f>
        <v>58.394562733759749</v>
      </c>
      <c r="AS814" s="1">
        <f>[1]节奏总纲!BE814</f>
        <v>63.1313359191224</v>
      </c>
    </row>
    <row r="815" spans="17:45">
      <c r="Q815" s="1">
        <v>812</v>
      </c>
      <c r="R815" s="1">
        <f>[1]节奏总纲!AD815</f>
        <v>96.663436301972055</v>
      </c>
      <c r="S815" s="1">
        <f>[1]节奏总纲!AE815</f>
        <v>98.919673221471257</v>
      </c>
      <c r="T815" s="1">
        <f>[1]节奏总纲!AF815</f>
        <v>102.10433788863978</v>
      </c>
      <c r="U815" s="1">
        <f>[1]节奏总纲!AG815</f>
        <v>106.92041231192158</v>
      </c>
      <c r="V815" s="1">
        <f>[1]节奏总纲!AH815</f>
        <v>115.9753059647804</v>
      </c>
      <c r="AN815" s="1">
        <v>812</v>
      </c>
      <c r="AO815" s="1">
        <f>[1]节奏总纲!BA815</f>
        <v>52.176762504841044</v>
      </c>
      <c r="AP815" s="1">
        <f>[1]节奏总纲!BB815</f>
        <v>53.688283785366046</v>
      </c>
      <c r="AQ815" s="1">
        <f>[1]节奏总纲!BC815</f>
        <v>55.643431125151594</v>
      </c>
      <c r="AR815" s="1">
        <f>[1]节奏总纲!BD815</f>
        <v>58.402849104455889</v>
      </c>
      <c r="AS815" s="1">
        <f>[1]节奏总纲!BE815</f>
        <v>63.139316958060554</v>
      </c>
    </row>
    <row r="816" spans="17:45">
      <c r="Q816" s="1">
        <v>813</v>
      </c>
      <c r="R816" s="1">
        <f>[1]节奏总纲!AD816</f>
        <v>96.681389761350758</v>
      </c>
      <c r="S816" s="1">
        <f>[1]节奏总纲!AE816</f>
        <v>98.937479071835781</v>
      </c>
      <c r="T816" s="1">
        <f>[1]节奏总纲!AF816</f>
        <v>102.12243087519704</v>
      </c>
      <c r="U816" s="1">
        <f>[1]节奏总纲!AG816</f>
        <v>106.93974018085093</v>
      </c>
      <c r="V816" s="1">
        <f>[1]节奏总纲!AH816</f>
        <v>115.99365968599636</v>
      </c>
      <c r="AN816" s="1">
        <v>813</v>
      </c>
      <c r="AO816" s="1">
        <f>[1]节奏总纲!BA816</f>
        <v>52.18474384115946</v>
      </c>
      <c r="AP816" s="1">
        <f>[1]节奏总纲!BB816</f>
        <v>53.696899853624416</v>
      </c>
      <c r="AQ816" s="1">
        <f>[1]节奏总纲!BC816</f>
        <v>55.652001065550522</v>
      </c>
      <c r="AR816" s="1">
        <f>[1]节奏总纲!BD816</f>
        <v>58.41113547515203</v>
      </c>
      <c r="AS816" s="1">
        <f>[1]节奏总纲!BE816</f>
        <v>63.147297996998709</v>
      </c>
    </row>
    <row r="817" spans="17:45">
      <c r="Q817" s="1">
        <v>814</v>
      </c>
      <c r="R817" s="1">
        <f>[1]节奏总纲!AD817</f>
        <v>96.69934322072946</v>
      </c>
      <c r="S817" s="1">
        <f>[1]节奏总纲!AE817</f>
        <v>98.955284922200292</v>
      </c>
      <c r="T817" s="1">
        <f>[1]节奏总纲!AF817</f>
        <v>102.1405238617543</v>
      </c>
      <c r="U817" s="1">
        <f>[1]节奏总纲!AG817</f>
        <v>106.95906804978027</v>
      </c>
      <c r="V817" s="1">
        <f>[1]节奏总纲!AH817</f>
        <v>116.01095922661128</v>
      </c>
      <c r="AN817" s="1">
        <v>814</v>
      </c>
      <c r="AO817" s="1">
        <f>[1]节奏总纲!BA817</f>
        <v>52.192725177477882</v>
      </c>
      <c r="AP817" s="1">
        <f>[1]节奏总纲!BB817</f>
        <v>53.705515921882785</v>
      </c>
      <c r="AQ817" s="1">
        <f>[1]节奏总纲!BC817</f>
        <v>55.66057100594945</v>
      </c>
      <c r="AR817" s="1">
        <f>[1]节奏总纲!BD817</f>
        <v>58.41942184584817</v>
      </c>
      <c r="AS817" s="1">
        <f>[1]节奏总纲!BE817</f>
        <v>63.155279035936864</v>
      </c>
    </row>
    <row r="818" spans="17:45">
      <c r="Q818" s="1">
        <v>815</v>
      </c>
      <c r="R818" s="1">
        <f>[1]节奏总纲!AD818</f>
        <v>96.717296680108163</v>
      </c>
      <c r="S818" s="1">
        <f>[1]节奏总纲!AE818</f>
        <v>98.973090772564802</v>
      </c>
      <c r="T818" s="1">
        <f>[1]节奏总纲!AF818</f>
        <v>102.15861684831157</v>
      </c>
      <c r="U818" s="1">
        <f>[1]节奏总纲!AG818</f>
        <v>106.97839591870961</v>
      </c>
      <c r="V818" s="1">
        <f>[1]节奏总纲!AH818</f>
        <v>116.02770240249892</v>
      </c>
      <c r="AN818" s="1">
        <v>815</v>
      </c>
      <c r="AO818" s="1">
        <f>[1]节奏总纲!BA818</f>
        <v>52.200706513796298</v>
      </c>
      <c r="AP818" s="1">
        <f>[1]节奏总纲!BB818</f>
        <v>53.714131990141162</v>
      </c>
      <c r="AQ818" s="1">
        <f>[1]节奏总纲!BC818</f>
        <v>55.669140946348378</v>
      </c>
      <c r="AR818" s="1">
        <f>[1]节奏总纲!BD818</f>
        <v>58.42770821654431</v>
      </c>
      <c r="AS818" s="1">
        <f>[1]节奏总纲!BE818</f>
        <v>63.163260074875019</v>
      </c>
    </row>
    <row r="819" spans="17:45">
      <c r="Q819" s="1">
        <v>816</v>
      </c>
      <c r="R819" s="1">
        <f>[1]节奏总纲!AD819</f>
        <v>96.735250139486865</v>
      </c>
      <c r="S819" s="1">
        <f>[1]节奏总纲!AE819</f>
        <v>98.990896622929327</v>
      </c>
      <c r="T819" s="1">
        <f>[1]节奏总纲!AF819</f>
        <v>102.17670983486883</v>
      </c>
      <c r="U819" s="1">
        <f>[1]节奏总纲!AG819</f>
        <v>106.99772378763896</v>
      </c>
      <c r="V819" s="1">
        <f>[1]节奏总纲!AH819</f>
        <v>116.04444557838656</v>
      </c>
      <c r="AN819" s="1">
        <v>816</v>
      </c>
      <c r="AO819" s="1">
        <f>[1]节奏总纲!BA819</f>
        <v>52.208687850114714</v>
      </c>
      <c r="AP819" s="1">
        <f>[1]节奏总纲!BB819</f>
        <v>53.722748058399532</v>
      </c>
      <c r="AQ819" s="1">
        <f>[1]节奏总纲!BC819</f>
        <v>55.677710886747306</v>
      </c>
      <c r="AR819" s="1">
        <f>[1]节奏总纲!BD819</f>
        <v>58.435994587240451</v>
      </c>
      <c r="AS819" s="1">
        <f>[1]节奏总纲!BE819</f>
        <v>63.171241113813174</v>
      </c>
    </row>
    <row r="820" spans="17:45">
      <c r="Q820" s="1">
        <v>817</v>
      </c>
      <c r="R820" s="1">
        <f>[1]节奏总纲!AD820</f>
        <v>96.753203598865568</v>
      </c>
      <c r="S820" s="1">
        <f>[1]节奏总纲!AE820</f>
        <v>99.008302083689216</v>
      </c>
      <c r="T820" s="1">
        <f>[1]节奏总纲!AF820</f>
        <v>102.19480282142609</v>
      </c>
      <c r="U820" s="1">
        <f>[1]节奏总纲!AG820</f>
        <v>107.01587272099563</v>
      </c>
      <c r="V820" s="1">
        <f>[1]节奏总纲!AH820</f>
        <v>116.0611887542742</v>
      </c>
      <c r="AN820" s="1">
        <v>817</v>
      </c>
      <c r="AO820" s="1">
        <f>[1]节奏总纲!BA820</f>
        <v>52.216669186433137</v>
      </c>
      <c r="AP820" s="1">
        <f>[1]节奏总纲!BB820</f>
        <v>53.731364126657908</v>
      </c>
      <c r="AQ820" s="1">
        <f>[1]节奏总纲!BC820</f>
        <v>55.686280827146234</v>
      </c>
      <c r="AR820" s="1">
        <f>[1]节奏总纲!BD820</f>
        <v>58.444280957936591</v>
      </c>
      <c r="AS820" s="1">
        <f>[1]节奏总纲!BE820</f>
        <v>63.179222152751329</v>
      </c>
    </row>
    <row r="821" spans="17:45">
      <c r="Q821" s="1">
        <v>818</v>
      </c>
      <c r="R821" s="1">
        <f>[1]节奏总纲!AD821</f>
        <v>96.77115705824427</v>
      </c>
      <c r="S821" s="1">
        <f>[1]节奏总纲!AE821</f>
        <v>99.0252887097773</v>
      </c>
      <c r="T821" s="1">
        <f>[1]节奏总纲!AF821</f>
        <v>102.21289580798336</v>
      </c>
      <c r="U821" s="1">
        <f>[1]节奏总纲!AG821</f>
        <v>107.03386427916047</v>
      </c>
      <c r="V821" s="1">
        <f>[1]节奏总纲!AH821</f>
        <v>116.07793193016184</v>
      </c>
      <c r="AN821" s="1">
        <v>818</v>
      </c>
      <c r="AO821" s="1">
        <f>[1]节奏总纲!BA821</f>
        <v>52.224650522751553</v>
      </c>
      <c r="AP821" s="1">
        <f>[1]节奏总纲!BB821</f>
        <v>53.739980194916278</v>
      </c>
      <c r="AQ821" s="1">
        <f>[1]节奏总纲!BC821</f>
        <v>55.694850767545169</v>
      </c>
      <c r="AR821" s="1">
        <f>[1]节奏总纲!BD821</f>
        <v>58.452567328632732</v>
      </c>
      <c r="AS821" s="1">
        <f>[1]节奏总纲!BE821</f>
        <v>63.187203191689484</v>
      </c>
    </row>
    <row r="822" spans="17:45">
      <c r="Q822" s="1">
        <v>819</v>
      </c>
      <c r="R822" s="1">
        <f>[1]节奏总纲!AD822</f>
        <v>96.789110517622973</v>
      </c>
      <c r="S822" s="1">
        <f>[1]节奏总纲!AE822</f>
        <v>99.042275335865384</v>
      </c>
      <c r="T822" s="1">
        <f>[1]节奏总纲!AF822</f>
        <v>102.23098879454061</v>
      </c>
      <c r="U822" s="1">
        <f>[1]节奏总纲!AG822</f>
        <v>107.05185583732531</v>
      </c>
      <c r="V822" s="1">
        <f>[1]节奏总纲!AH822</f>
        <v>116.09467510604948</v>
      </c>
      <c r="AN822" s="1">
        <v>819</v>
      </c>
      <c r="AO822" s="1">
        <f>[1]节奏总纲!BA822</f>
        <v>52.232631859069976</v>
      </c>
      <c r="AP822" s="1">
        <f>[1]节奏总纲!BB822</f>
        <v>53.748596263174647</v>
      </c>
      <c r="AQ822" s="1">
        <f>[1]节奏总纲!BC822</f>
        <v>55.703420707944098</v>
      </c>
      <c r="AR822" s="1">
        <f>[1]节奏总纲!BD822</f>
        <v>58.460853699328872</v>
      </c>
      <c r="AS822" s="1">
        <f>[1]节奏总纲!BE822</f>
        <v>63.195184230627639</v>
      </c>
    </row>
    <row r="823" spans="17:45">
      <c r="Q823" s="1">
        <v>820</v>
      </c>
      <c r="R823" s="1">
        <f>[1]节奏总纲!AD823</f>
        <v>96.807063977001675</v>
      </c>
      <c r="S823" s="1">
        <f>[1]节奏总纲!AE823</f>
        <v>99.059261961953453</v>
      </c>
      <c r="T823" s="1">
        <f>[1]节奏总纲!AF823</f>
        <v>102.24908178109787</v>
      </c>
      <c r="U823" s="1">
        <f>[1]节奏总纲!AG823</f>
        <v>107.06984739549016</v>
      </c>
      <c r="V823" s="1">
        <f>[1]节奏总纲!AH823</f>
        <v>116.11141828193712</v>
      </c>
      <c r="AN823" s="1">
        <v>820</v>
      </c>
      <c r="AO823" s="1">
        <f>[1]节奏总纲!BA823</f>
        <v>52.240613195388391</v>
      </c>
      <c r="AP823" s="1">
        <f>[1]节奏总纲!BB823</f>
        <v>53.757212331433024</v>
      </c>
      <c r="AQ823" s="1">
        <f>[1]节奏总纲!BC823</f>
        <v>55.711990648343026</v>
      </c>
      <c r="AR823" s="1">
        <f>[1]节奏总纲!BD823</f>
        <v>58.469140070025013</v>
      </c>
      <c r="AS823" s="1">
        <f>[1]节奏总纲!BE823</f>
        <v>63.203165269565794</v>
      </c>
    </row>
    <row r="824" spans="17:45">
      <c r="Q824" s="1">
        <v>821</v>
      </c>
      <c r="R824" s="1">
        <f>[1]节奏总纲!AD824</f>
        <v>96.825017436380378</v>
      </c>
      <c r="S824" s="1">
        <f>[1]节奏总纲!AE824</f>
        <v>99.076248588041537</v>
      </c>
      <c r="T824" s="1">
        <f>[1]节奏总纲!AF824</f>
        <v>102.26717476765513</v>
      </c>
      <c r="U824" s="1">
        <f>[1]节奏总纲!AG824</f>
        <v>107.08783895365499</v>
      </c>
      <c r="V824" s="1">
        <f>[1]节奏总纲!AH824</f>
        <v>116.12816145782476</v>
      </c>
      <c r="AN824" s="1">
        <v>821</v>
      </c>
      <c r="AO824" s="1">
        <f>[1]节奏总纲!BA824</f>
        <v>52.248594531706814</v>
      </c>
      <c r="AP824" s="1">
        <f>[1]节奏总纲!BB824</f>
        <v>53.765828399691394</v>
      </c>
      <c r="AQ824" s="1">
        <f>[1]节奏总纲!BC824</f>
        <v>55.720560588741954</v>
      </c>
      <c r="AR824" s="1">
        <f>[1]节奏总纲!BD824</f>
        <v>58.477426440721153</v>
      </c>
      <c r="AS824" s="1">
        <f>[1]节奏总纲!BE824</f>
        <v>63.211146308503949</v>
      </c>
    </row>
    <row r="825" spans="17:45">
      <c r="Q825" s="1">
        <v>822</v>
      </c>
      <c r="R825" s="1">
        <f>[1]节奏总纲!AD825</f>
        <v>96.84297089575908</v>
      </c>
      <c r="S825" s="1">
        <f>[1]节奏总纲!AE825</f>
        <v>99.093235214129621</v>
      </c>
      <c r="T825" s="1">
        <f>[1]节奏总纲!AF825</f>
        <v>102.2852677542124</v>
      </c>
      <c r="U825" s="1">
        <f>[1]节奏总纲!AG825</f>
        <v>107.10583051181983</v>
      </c>
      <c r="V825" s="1">
        <f>[1]节奏总纲!AH825</f>
        <v>116.1449046337124</v>
      </c>
      <c r="AN825" s="1">
        <v>822</v>
      </c>
      <c r="AO825" s="1">
        <f>[1]节奏总纲!BA825</f>
        <v>52.25657586802523</v>
      </c>
      <c r="AP825" s="1">
        <f>[1]节奏总纲!BB825</f>
        <v>53.774444467949763</v>
      </c>
      <c r="AQ825" s="1">
        <f>[1]节奏总纲!BC825</f>
        <v>55.729130529140882</v>
      </c>
      <c r="AR825" s="1">
        <f>[1]节奏总纲!BD825</f>
        <v>58.485712811417287</v>
      </c>
      <c r="AS825" s="1">
        <f>[1]节奏总纲!BE825</f>
        <v>63.219127347442104</v>
      </c>
    </row>
    <row r="826" spans="17:45">
      <c r="Q826" s="1">
        <v>823</v>
      </c>
      <c r="R826" s="1">
        <f>[1]节奏总纲!AD826</f>
        <v>96.860924355137783</v>
      </c>
      <c r="S826" s="1">
        <f>[1]节奏总纲!AE826</f>
        <v>99.11022184021769</v>
      </c>
      <c r="T826" s="1">
        <f>[1]节奏总纲!AF826</f>
        <v>102.30336074076966</v>
      </c>
      <c r="U826" s="1">
        <f>[1]节奏总纲!AG826</f>
        <v>107.12382206998468</v>
      </c>
      <c r="V826" s="1">
        <f>[1]节奏总纲!AH826</f>
        <v>116.16164780960004</v>
      </c>
      <c r="AN826" s="1">
        <v>823</v>
      </c>
      <c r="AO826" s="1">
        <f>[1]节奏总纲!BA826</f>
        <v>52.264557204343653</v>
      </c>
      <c r="AP826" s="1">
        <f>[1]节奏总纲!BB826</f>
        <v>53.78306053620814</v>
      </c>
      <c r="AQ826" s="1">
        <f>[1]节奏总纲!BC826</f>
        <v>55.73770046953981</v>
      </c>
      <c r="AR826" s="1">
        <f>[1]节奏总纲!BD826</f>
        <v>58.493999182113427</v>
      </c>
      <c r="AS826" s="1">
        <f>[1]节奏总纲!BE826</f>
        <v>63.227108386380259</v>
      </c>
    </row>
    <row r="827" spans="17:45">
      <c r="Q827" s="1">
        <v>824</v>
      </c>
      <c r="R827" s="1">
        <f>[1]节奏总纲!AD827</f>
        <v>96.878877814516486</v>
      </c>
      <c r="S827" s="1">
        <f>[1]节奏总纲!AE827</f>
        <v>99.127208466305774</v>
      </c>
      <c r="T827" s="1">
        <f>[1]节奏总纲!AF827</f>
        <v>102.32145372732693</v>
      </c>
      <c r="U827" s="1">
        <f>[1]节奏总纲!AG827</f>
        <v>107.14181362814952</v>
      </c>
      <c r="V827" s="1">
        <f>[1]节奏总纲!AH827</f>
        <v>116.17839098548767</v>
      </c>
      <c r="AN827" s="1">
        <v>824</v>
      </c>
      <c r="AO827" s="1">
        <f>[1]节奏总纲!BA827</f>
        <v>52.272538540662069</v>
      </c>
      <c r="AP827" s="1">
        <f>[1]节奏总纲!BB827</f>
        <v>53.79167660446651</v>
      </c>
      <c r="AQ827" s="1">
        <f>[1]节奏总纲!BC827</f>
        <v>55.746270409938738</v>
      </c>
      <c r="AR827" s="1">
        <f>[1]节奏总纲!BD827</f>
        <v>58.502285552809568</v>
      </c>
      <c r="AS827" s="1">
        <f>[1]节奏总纲!BE827</f>
        <v>63.235089425318414</v>
      </c>
    </row>
    <row r="828" spans="17:45">
      <c r="Q828" s="1">
        <v>825</v>
      </c>
      <c r="R828" s="1">
        <f>[1]节奏总纲!AD828</f>
        <v>96.896831273895188</v>
      </c>
      <c r="S828" s="1">
        <f>[1]节奏总纲!AE828</f>
        <v>99.144195092393858</v>
      </c>
      <c r="T828" s="1">
        <f>[1]节奏总纲!AF828</f>
        <v>102.33954671388419</v>
      </c>
      <c r="U828" s="1">
        <f>[1]节奏总纲!AG828</f>
        <v>107.15980518631437</v>
      </c>
      <c r="V828" s="1">
        <f>[1]节奏总纲!AH828</f>
        <v>116.19513416137531</v>
      </c>
      <c r="AN828" s="1">
        <v>825</v>
      </c>
      <c r="AO828" s="1">
        <f>[1]节奏总纲!BA828</f>
        <v>52.280519876980485</v>
      </c>
      <c r="AP828" s="1">
        <f>[1]节奏总纲!BB828</f>
        <v>53.800292672724879</v>
      </c>
      <c r="AQ828" s="1">
        <f>[1]节奏总纲!BC828</f>
        <v>55.754840350337673</v>
      </c>
      <c r="AR828" s="1">
        <f>[1]节奏总纲!BD828</f>
        <v>58.510571923505708</v>
      </c>
      <c r="AS828" s="1">
        <f>[1]节奏总纲!BE828</f>
        <v>63.243070464256569</v>
      </c>
    </row>
    <row r="829" spans="17:45">
      <c r="Q829" s="1">
        <v>826</v>
      </c>
      <c r="R829" s="1">
        <f>[1]节奏总纲!AD829</f>
        <v>96.914784733273891</v>
      </c>
      <c r="S829" s="1">
        <f>[1]节奏总纲!AE829</f>
        <v>99.161181718481942</v>
      </c>
      <c r="T829" s="1">
        <f>[1]节奏总纲!AF829</f>
        <v>102.35763970044145</v>
      </c>
      <c r="U829" s="1">
        <f>[1]节奏总纲!AG829</f>
        <v>107.17779674447921</v>
      </c>
      <c r="V829" s="1">
        <f>[1]节奏总纲!AH829</f>
        <v>116.21187733726295</v>
      </c>
      <c r="AN829" s="1">
        <v>826</v>
      </c>
      <c r="AO829" s="1">
        <f>[1]节奏总纲!BA829</f>
        <v>52.288501213298908</v>
      </c>
      <c r="AP829" s="1">
        <f>[1]节奏总纲!BB829</f>
        <v>53.808908740983256</v>
      </c>
      <c r="AQ829" s="1">
        <f>[1]节奏总纲!BC829</f>
        <v>55.763410290736601</v>
      </c>
      <c r="AR829" s="1">
        <f>[1]节奏总纲!BD829</f>
        <v>58.518858294201848</v>
      </c>
      <c r="AS829" s="1">
        <f>[1]节奏总纲!BE829</f>
        <v>63.251051503194724</v>
      </c>
    </row>
    <row r="830" spans="17:45">
      <c r="Q830" s="1">
        <v>827</v>
      </c>
      <c r="R830" s="1">
        <f>[1]节奏总纲!AD830</f>
        <v>96.932738192652593</v>
      </c>
      <c r="S830" s="1">
        <f>[1]节奏总纲!AE830</f>
        <v>99.178168344570011</v>
      </c>
      <c r="T830" s="1">
        <f>[1]节奏总纲!AF830</f>
        <v>102.37573268699872</v>
      </c>
      <c r="U830" s="1">
        <f>[1]节奏总纲!AG830</f>
        <v>107.19578830264405</v>
      </c>
      <c r="V830" s="1">
        <f>[1]节奏总纲!AH830</f>
        <v>116.22862051315059</v>
      </c>
      <c r="AN830" s="1">
        <v>827</v>
      </c>
      <c r="AO830" s="1">
        <f>[1]节奏总纲!BA830</f>
        <v>52.296482549617323</v>
      </c>
      <c r="AP830" s="1">
        <f>[1]节奏总纲!BB830</f>
        <v>53.817524809241625</v>
      </c>
      <c r="AQ830" s="1">
        <f>[1]节奏总纲!BC830</f>
        <v>55.771980231135529</v>
      </c>
      <c r="AR830" s="1">
        <f>[1]节奏总纲!BD830</f>
        <v>58.527144664897989</v>
      </c>
      <c r="AS830" s="1">
        <f>[1]节奏总纲!BE830</f>
        <v>63.259032542132879</v>
      </c>
    </row>
    <row r="831" spans="17:45">
      <c r="Q831" s="1">
        <v>828</v>
      </c>
      <c r="R831" s="1">
        <f>[1]节奏总纲!AD831</f>
        <v>96.950691652031296</v>
      </c>
      <c r="S831" s="1">
        <f>[1]节奏总纲!AE831</f>
        <v>99.195154970658095</v>
      </c>
      <c r="T831" s="1">
        <f>[1]节奏总纲!AF831</f>
        <v>102.39382567355598</v>
      </c>
      <c r="U831" s="1">
        <f>[1]节奏总纲!AG831</f>
        <v>107.2137798608089</v>
      </c>
      <c r="V831" s="1">
        <f>[1]节奏总纲!AH831</f>
        <v>116.24536368903823</v>
      </c>
      <c r="AN831" s="1">
        <v>828</v>
      </c>
      <c r="AO831" s="1">
        <f>[1]节奏总纲!BA831</f>
        <v>52.304463885935746</v>
      </c>
      <c r="AP831" s="1">
        <f>[1]节奏总纲!BB831</f>
        <v>53.826140877499995</v>
      </c>
      <c r="AQ831" s="1">
        <f>[1]节奏总纲!BC831</f>
        <v>55.780550171534458</v>
      </c>
      <c r="AR831" s="1">
        <f>[1]节奏总纲!BD831</f>
        <v>58.535431035594129</v>
      </c>
      <c r="AS831" s="1">
        <f>[1]节奏总纲!BE831</f>
        <v>63.267013581071033</v>
      </c>
    </row>
    <row r="832" spans="17:45">
      <c r="Q832" s="1">
        <v>829</v>
      </c>
      <c r="R832" s="1">
        <f>[1]节奏总纲!AD832</f>
        <v>96.968645111409998</v>
      </c>
      <c r="S832" s="1">
        <f>[1]节奏总纲!AE832</f>
        <v>99.212141596746179</v>
      </c>
      <c r="T832" s="1">
        <f>[1]节奏总纲!AF832</f>
        <v>102.41191866011324</v>
      </c>
      <c r="U832" s="1">
        <f>[1]节奏总纲!AG832</f>
        <v>107.23177141897374</v>
      </c>
      <c r="V832" s="1">
        <f>[1]节奏总纲!AH832</f>
        <v>116.26210686492587</v>
      </c>
      <c r="AN832" s="1">
        <v>829</v>
      </c>
      <c r="AO832" s="1">
        <f>[1]节奏总纲!BA832</f>
        <v>52.312445222254162</v>
      </c>
      <c r="AP832" s="1">
        <f>[1]节奏总纲!BB832</f>
        <v>53.834756945758372</v>
      </c>
      <c r="AQ832" s="1">
        <f>[1]节奏总纲!BC832</f>
        <v>55.789120111933386</v>
      </c>
      <c r="AR832" s="1">
        <f>[1]节奏总纲!BD832</f>
        <v>58.54371740629027</v>
      </c>
      <c r="AS832" s="1">
        <f>[1]节奏总纲!BE832</f>
        <v>63.274994620009188</v>
      </c>
    </row>
    <row r="833" spans="17:45">
      <c r="Q833" s="1">
        <v>830</v>
      </c>
      <c r="R833" s="1">
        <f>[1]节奏总纲!AD833</f>
        <v>96.986598570788701</v>
      </c>
      <c r="S833" s="1">
        <f>[1]节奏总纲!AE833</f>
        <v>99.229128222834248</v>
      </c>
      <c r="T833" s="1">
        <f>[1]节奏总纲!AF833</f>
        <v>102.43001164667051</v>
      </c>
      <c r="U833" s="1">
        <f>[1]节奏总纲!AG833</f>
        <v>107.24976297713857</v>
      </c>
      <c r="V833" s="1">
        <f>[1]节奏总纲!AH833</f>
        <v>116.27885004081351</v>
      </c>
      <c r="AN833" s="1">
        <v>830</v>
      </c>
      <c r="AO833" s="1">
        <f>[1]节奏总纲!BA833</f>
        <v>52.320426558572585</v>
      </c>
      <c r="AP833" s="1">
        <f>[1]节奏总纲!BB833</f>
        <v>53.843373014016741</v>
      </c>
      <c r="AQ833" s="1">
        <f>[1]节奏总纲!BC833</f>
        <v>55.797690052332314</v>
      </c>
      <c r="AR833" s="1">
        <f>[1]节奏总纲!BD833</f>
        <v>58.55200377698641</v>
      </c>
      <c r="AS833" s="1">
        <f>[1]节奏总纲!BE833</f>
        <v>63.282975658947343</v>
      </c>
    </row>
    <row r="834" spans="17:45">
      <c r="Q834" s="1">
        <v>831</v>
      </c>
      <c r="R834" s="1">
        <f>[1]节奏总纲!AD834</f>
        <v>97.004247194324662</v>
      </c>
      <c r="S834" s="1">
        <f>[1]节奏总纲!AE834</f>
        <v>99.246114848922332</v>
      </c>
      <c r="T834" s="1">
        <f>[1]节奏总纲!AF834</f>
        <v>102.44810463322777</v>
      </c>
      <c r="U834" s="1">
        <f>[1]节奏总纲!AG834</f>
        <v>107.26775453530342</v>
      </c>
      <c r="V834" s="1">
        <f>[1]节奏总纲!AH834</f>
        <v>116.29559321670115</v>
      </c>
      <c r="AN834" s="1">
        <v>831</v>
      </c>
      <c r="AO834" s="1">
        <f>[1]节奏总纲!BA834</f>
        <v>52.328407894891001</v>
      </c>
      <c r="AP834" s="1">
        <f>[1]节奏总纲!BB834</f>
        <v>53.851989082275111</v>
      </c>
      <c r="AQ834" s="1">
        <f>[1]节奏总纲!BC834</f>
        <v>55.806259992731242</v>
      </c>
      <c r="AR834" s="1">
        <f>[1]节奏总纲!BD834</f>
        <v>58.560290147682551</v>
      </c>
      <c r="AS834" s="1">
        <f>[1]节奏总纲!BE834</f>
        <v>63.290956697885498</v>
      </c>
    </row>
    <row r="835" spans="17:45">
      <c r="Q835" s="1">
        <v>832</v>
      </c>
      <c r="R835" s="1">
        <f>[1]节奏总纲!AD835</f>
        <v>97.020998364237201</v>
      </c>
      <c r="S835" s="1">
        <f>[1]节奏总纲!AE835</f>
        <v>99.263101475010416</v>
      </c>
      <c r="T835" s="1">
        <f>[1]节奏总纲!AF835</f>
        <v>102.46619761978504</v>
      </c>
      <c r="U835" s="1">
        <f>[1]节奏总纲!AG835</f>
        <v>107.28574609346826</v>
      </c>
      <c r="V835" s="1">
        <f>[1]节奏总纲!AH835</f>
        <v>116.31233639258879</v>
      </c>
      <c r="AN835" s="1">
        <v>832</v>
      </c>
      <c r="AO835" s="1">
        <f>[1]节奏总纲!BA835</f>
        <v>52.336389231209424</v>
      </c>
      <c r="AP835" s="1">
        <f>[1]节奏总纲!BB835</f>
        <v>53.860605150533488</v>
      </c>
      <c r="AQ835" s="1">
        <f>[1]节奏总纲!BC835</f>
        <v>55.81482993313017</v>
      </c>
      <c r="AR835" s="1">
        <f>[1]节奏总纲!BD835</f>
        <v>58.568576518378691</v>
      </c>
      <c r="AS835" s="1">
        <f>[1]节奏总纲!BE835</f>
        <v>63.298937736823653</v>
      </c>
    </row>
    <row r="836" spans="17:45">
      <c r="Q836" s="1">
        <v>833</v>
      </c>
      <c r="R836" s="1">
        <f>[1]节奏总纲!AD836</f>
        <v>97.037749534149754</v>
      </c>
      <c r="S836" s="1">
        <f>[1]节奏总纲!AE836</f>
        <v>99.280088101098485</v>
      </c>
      <c r="T836" s="1">
        <f>[1]节奏总纲!AF836</f>
        <v>102.4842906063423</v>
      </c>
      <c r="U836" s="1">
        <f>[1]节奏总纲!AG836</f>
        <v>107.30373765163311</v>
      </c>
      <c r="V836" s="1">
        <f>[1]节奏总纲!AH836</f>
        <v>116.32907956847643</v>
      </c>
      <c r="AN836" s="1">
        <v>833</v>
      </c>
      <c r="AO836" s="1">
        <f>[1]节奏总纲!BA836</f>
        <v>52.344370567527839</v>
      </c>
      <c r="AP836" s="1">
        <f>[1]节奏总纲!BB836</f>
        <v>53.869221218791857</v>
      </c>
      <c r="AQ836" s="1">
        <f>[1]节奏总纲!BC836</f>
        <v>55.823399873529105</v>
      </c>
      <c r="AR836" s="1">
        <f>[1]节奏总纲!BD836</f>
        <v>58.576862889074832</v>
      </c>
      <c r="AS836" s="1">
        <f>[1]节奏总纲!BE836</f>
        <v>63.306918775761808</v>
      </c>
    </row>
    <row r="837" spans="17:45">
      <c r="Q837" s="1">
        <v>834</v>
      </c>
      <c r="R837" s="1">
        <f>[1]节奏总纲!AD837</f>
        <v>97.054500704062292</v>
      </c>
      <c r="S837" s="1">
        <f>[1]节奏总纲!AE837</f>
        <v>99.297074727186569</v>
      </c>
      <c r="T837" s="1">
        <f>[1]节奏总纲!AF837</f>
        <v>102.50238359289956</v>
      </c>
      <c r="U837" s="1">
        <f>[1]节奏总纲!AG837</f>
        <v>107.32172920979795</v>
      </c>
      <c r="V837" s="1">
        <f>[1]节奏总纲!AH837</f>
        <v>116.34582274436407</v>
      </c>
      <c r="AN837" s="1">
        <v>834</v>
      </c>
      <c r="AO837" s="1">
        <f>[1]节奏总纲!BA837</f>
        <v>52.352351903846255</v>
      </c>
      <c r="AP837" s="1">
        <f>[1]节奏总纲!BB837</f>
        <v>53.877837287050234</v>
      </c>
      <c r="AQ837" s="1">
        <f>[1]节奏总纲!BC837</f>
        <v>55.831969813928033</v>
      </c>
      <c r="AR837" s="1">
        <f>[1]节奏总纲!BD837</f>
        <v>58.585149259770965</v>
      </c>
      <c r="AS837" s="1">
        <f>[1]节奏总纲!BE837</f>
        <v>63.314899814699963</v>
      </c>
    </row>
    <row r="838" spans="17:45">
      <c r="Q838" s="1">
        <v>835</v>
      </c>
      <c r="R838" s="1">
        <f>[1]节奏总纲!AD838</f>
        <v>97.071251873974845</v>
      </c>
      <c r="S838" s="1">
        <f>[1]节奏总纲!AE838</f>
        <v>99.314061353274653</v>
      </c>
      <c r="T838" s="1">
        <f>[1]节奏总纲!AF838</f>
        <v>102.52047657945683</v>
      </c>
      <c r="U838" s="1">
        <f>[1]节奏总纲!AG838</f>
        <v>107.33972076796279</v>
      </c>
      <c r="V838" s="1">
        <f>[1]节奏总纲!AH838</f>
        <v>116.36256592025171</v>
      </c>
      <c r="AN838" s="1">
        <v>835</v>
      </c>
      <c r="AO838" s="1">
        <f>[1]节奏总纲!BA838</f>
        <v>52.360333240164678</v>
      </c>
      <c r="AP838" s="1">
        <f>[1]节奏总纲!BB838</f>
        <v>53.886453355308603</v>
      </c>
      <c r="AQ838" s="1">
        <f>[1]节奏总纲!BC838</f>
        <v>55.840539754326961</v>
      </c>
      <c r="AR838" s="1">
        <f>[1]节奏总纲!BD838</f>
        <v>58.593435630467106</v>
      </c>
      <c r="AS838" s="1">
        <f>[1]节奏总纲!BE838</f>
        <v>63.322880853638118</v>
      </c>
    </row>
    <row r="839" spans="17:45">
      <c r="Q839" s="1">
        <v>836</v>
      </c>
      <c r="R839" s="1">
        <f>[1]节奏总纲!AD839</f>
        <v>97.088003043887383</v>
      </c>
      <c r="S839" s="1">
        <f>[1]节奏总纲!AE839</f>
        <v>99.331047979362737</v>
      </c>
      <c r="T839" s="1">
        <f>[1]节奏总纲!AF839</f>
        <v>102.53856956601409</v>
      </c>
      <c r="U839" s="1">
        <f>[1]节奏总纲!AG839</f>
        <v>107.35771232612764</v>
      </c>
      <c r="V839" s="1">
        <f>[1]节奏总纲!AH839</f>
        <v>116.37930909613935</v>
      </c>
      <c r="AN839" s="1">
        <v>836</v>
      </c>
      <c r="AO839" s="1">
        <f>[1]节奏总纲!BA839</f>
        <v>52.368314576483094</v>
      </c>
      <c r="AP839" s="1">
        <f>[1]节奏总纲!BB839</f>
        <v>53.895069423566973</v>
      </c>
      <c r="AQ839" s="1">
        <f>[1]节奏总纲!BC839</f>
        <v>55.84910969472589</v>
      </c>
      <c r="AR839" s="1">
        <f>[1]节奏总纲!BD839</f>
        <v>58.601722001163246</v>
      </c>
      <c r="AS839" s="1">
        <f>[1]节奏总纲!BE839</f>
        <v>63.330861892576273</v>
      </c>
    </row>
    <row r="840" spans="17:45">
      <c r="Q840" s="1">
        <v>837</v>
      </c>
      <c r="R840" s="1">
        <f>[1]节奏总纲!AD840</f>
        <v>97.104754213799936</v>
      </c>
      <c r="S840" s="1">
        <f>[1]节奏总纲!AE840</f>
        <v>99.348034605450806</v>
      </c>
      <c r="T840" s="1">
        <f>[1]节奏总纲!AF840</f>
        <v>102.55666255257135</v>
      </c>
      <c r="U840" s="1">
        <f>[1]节奏总纲!AG840</f>
        <v>107.37570388429248</v>
      </c>
      <c r="V840" s="1">
        <f>[1]节奏总纲!AH840</f>
        <v>116.39605227202699</v>
      </c>
      <c r="AN840" s="1">
        <v>837</v>
      </c>
      <c r="AO840" s="1">
        <f>[1]节奏总纲!BA840</f>
        <v>52.376295912801517</v>
      </c>
      <c r="AP840" s="1">
        <f>[1]节奏总纲!BB840</f>
        <v>53.90368549182535</v>
      </c>
      <c r="AQ840" s="1">
        <f>[1]节奏总纲!BC840</f>
        <v>55.857679635124818</v>
      </c>
      <c r="AR840" s="1">
        <f>[1]节奏总纲!BD840</f>
        <v>58.610008371859387</v>
      </c>
      <c r="AS840" s="1">
        <f>[1]节奏总纲!BE840</f>
        <v>63.338842931514428</v>
      </c>
    </row>
    <row r="841" spans="17:45">
      <c r="Q841" s="1">
        <v>838</v>
      </c>
      <c r="R841" s="1">
        <f>[1]节奏总纲!AD841</f>
        <v>97.121505383712474</v>
      </c>
      <c r="S841" s="1">
        <f>[1]节奏总纲!AE841</f>
        <v>99.36502123153889</v>
      </c>
      <c r="T841" s="1">
        <f>[1]节奏总纲!AF841</f>
        <v>102.57475553912862</v>
      </c>
      <c r="U841" s="1">
        <f>[1]节奏总纲!AG841</f>
        <v>107.39369544245731</v>
      </c>
      <c r="V841" s="1">
        <f>[1]节奏总纲!AH841</f>
        <v>116.41279544791463</v>
      </c>
      <c r="AN841" s="1">
        <v>838</v>
      </c>
      <c r="AO841" s="1">
        <f>[1]节奏总纲!BA841</f>
        <v>52.384277249119933</v>
      </c>
      <c r="AP841" s="1">
        <f>[1]节奏总纲!BB841</f>
        <v>53.912301560083719</v>
      </c>
      <c r="AQ841" s="1">
        <f>[1]节奏总纲!BC841</f>
        <v>55.866249575523746</v>
      </c>
      <c r="AR841" s="1">
        <f>[1]节奏总纲!BD841</f>
        <v>58.618294742555527</v>
      </c>
      <c r="AS841" s="1">
        <f>[1]节奏总纲!BE841</f>
        <v>63.346823970452583</v>
      </c>
    </row>
    <row r="842" spans="17:45">
      <c r="Q842" s="1">
        <v>839</v>
      </c>
      <c r="R842" s="1">
        <f>[1]节奏总纲!AD842</f>
        <v>97.138256553625027</v>
      </c>
      <c r="S842" s="1">
        <f>[1]节奏总纲!AE842</f>
        <v>99.382007857626974</v>
      </c>
      <c r="T842" s="1">
        <f>[1]节奏总纲!AF842</f>
        <v>102.59284852568588</v>
      </c>
      <c r="U842" s="1">
        <f>[1]节奏总纲!AG842</f>
        <v>107.41168700062217</v>
      </c>
      <c r="V842" s="1">
        <f>[1]节奏总纲!AH842</f>
        <v>116.42953862380227</v>
      </c>
      <c r="AN842" s="1">
        <v>839</v>
      </c>
      <c r="AO842" s="1">
        <f>[1]节奏总纲!BA842</f>
        <v>52.392258585438356</v>
      </c>
      <c r="AP842" s="1">
        <f>[1]节奏总纲!BB842</f>
        <v>53.920917628342089</v>
      </c>
      <c r="AQ842" s="1">
        <f>[1]节奏总纲!BC842</f>
        <v>55.874819515922674</v>
      </c>
      <c r="AR842" s="1">
        <f>[1]节奏总纲!BD842</f>
        <v>58.626581113251667</v>
      </c>
      <c r="AS842" s="1">
        <f>[1]节奏总纲!BE842</f>
        <v>63.354805009390738</v>
      </c>
    </row>
    <row r="843" spans="17:45">
      <c r="Q843" s="1">
        <v>840</v>
      </c>
      <c r="R843" s="1">
        <f>[1]节奏总纲!AD843</f>
        <v>97.155007723537565</v>
      </c>
      <c r="S843" s="1">
        <f>[1]节奏总纲!AE843</f>
        <v>99.398994483715043</v>
      </c>
      <c r="T843" s="1">
        <f>[1]节奏总纲!AF843</f>
        <v>102.61094151224314</v>
      </c>
      <c r="U843" s="1">
        <f>[1]节奏总纲!AG843</f>
        <v>107.429678558787</v>
      </c>
      <c r="V843" s="1">
        <f>[1]节奏总纲!AH843</f>
        <v>116.44628179968991</v>
      </c>
      <c r="AN843" s="1">
        <v>840</v>
      </c>
      <c r="AO843" s="1">
        <f>[1]节奏总纲!BA843</f>
        <v>52.400239921756771</v>
      </c>
      <c r="AP843" s="1">
        <f>[1]节奏总纲!BB843</f>
        <v>53.929533696600465</v>
      </c>
      <c r="AQ843" s="1">
        <f>[1]节奏总纲!BC843</f>
        <v>55.883389456321602</v>
      </c>
      <c r="AR843" s="1">
        <f>[1]节奏总纲!BD843</f>
        <v>58.634867483947808</v>
      </c>
      <c r="AS843" s="1">
        <f>[1]节奏总纲!BE843</f>
        <v>63.362786048328893</v>
      </c>
    </row>
    <row r="844" spans="17:45">
      <c r="Q844" s="1">
        <v>841</v>
      </c>
      <c r="R844" s="1">
        <f>[1]节奏总纲!AD844</f>
        <v>97.171758893450104</v>
      </c>
      <c r="S844" s="1">
        <f>[1]节奏总纲!AE844</f>
        <v>99.415981109803127</v>
      </c>
      <c r="T844" s="1">
        <f>[1]节奏总纲!AF844</f>
        <v>102.62903449880041</v>
      </c>
      <c r="U844" s="1">
        <f>[1]节奏总纲!AG844</f>
        <v>107.44767011695184</v>
      </c>
      <c r="V844" s="1">
        <f>[1]节奏总纲!AH844</f>
        <v>116.46302497557755</v>
      </c>
      <c r="AN844" s="1">
        <v>841</v>
      </c>
      <c r="AO844" s="1">
        <f>[1]节奏总纲!BA844</f>
        <v>52.408221258075194</v>
      </c>
      <c r="AP844" s="1">
        <f>[1]节奏总纲!BB844</f>
        <v>53.938149764858835</v>
      </c>
      <c r="AQ844" s="1">
        <f>[1]节奏总纲!BC844</f>
        <v>55.891959396720537</v>
      </c>
      <c r="AR844" s="1">
        <f>[1]节奏总纲!BD844</f>
        <v>58.643153854643948</v>
      </c>
      <c r="AS844" s="1">
        <f>[1]节奏总纲!BE844</f>
        <v>63.370767087267048</v>
      </c>
    </row>
    <row r="845" spans="17:45">
      <c r="Q845" s="1">
        <v>842</v>
      </c>
      <c r="R845" s="1">
        <f>[1]节奏总纲!AD845</f>
        <v>97.188510063362656</v>
      </c>
      <c r="S845" s="1">
        <f>[1]节奏总纲!AE845</f>
        <v>99.432967735891211</v>
      </c>
      <c r="T845" s="1">
        <f>[1]节奏总纲!AF845</f>
        <v>102.64712748535767</v>
      </c>
      <c r="U845" s="1">
        <f>[1]节奏总纲!AG845</f>
        <v>107.46566167511669</v>
      </c>
      <c r="V845" s="1">
        <f>[1]节奏总纲!AH845</f>
        <v>116.47976815146519</v>
      </c>
      <c r="AN845" s="1">
        <v>842</v>
      </c>
      <c r="AO845" s="1">
        <f>[1]节奏总纲!BA845</f>
        <v>52.41620259439361</v>
      </c>
      <c r="AP845" s="1">
        <f>[1]节奏总纲!BB845</f>
        <v>53.946765833117205</v>
      </c>
      <c r="AQ845" s="1">
        <f>[1]节奏总纲!BC845</f>
        <v>55.900529337119465</v>
      </c>
      <c r="AR845" s="1">
        <f>[1]节奏总纲!BD845</f>
        <v>58.651440225340089</v>
      </c>
      <c r="AS845" s="1">
        <f>[1]节奏总纲!BE845</f>
        <v>63.378748126205203</v>
      </c>
    </row>
    <row r="846" spans="17:45">
      <c r="Q846" s="1">
        <v>843</v>
      </c>
      <c r="R846" s="1">
        <f>[1]节奏总纲!AD846</f>
        <v>97.205261233275195</v>
      </c>
      <c r="S846" s="1">
        <f>[1]节奏总纲!AE846</f>
        <v>99.44995436197928</v>
      </c>
      <c r="T846" s="1">
        <f>[1]节奏总纲!AF846</f>
        <v>102.66522047191494</v>
      </c>
      <c r="U846" s="1">
        <f>[1]节奏总纲!AG846</f>
        <v>107.48365323328153</v>
      </c>
      <c r="V846" s="1">
        <f>[1]节奏总纲!AH846</f>
        <v>116.49651132735283</v>
      </c>
      <c r="AN846" s="1">
        <v>843</v>
      </c>
      <c r="AO846" s="1">
        <f>[1]节奏总纲!BA846</f>
        <v>52.424183930712026</v>
      </c>
      <c r="AP846" s="1">
        <f>[1]节奏总纲!BB846</f>
        <v>53.955381901375581</v>
      </c>
      <c r="AQ846" s="1">
        <f>[1]节奏总纲!BC846</f>
        <v>55.909099277518393</v>
      </c>
      <c r="AR846" s="1">
        <f>[1]节奏总纲!BD846</f>
        <v>58.659726596036229</v>
      </c>
      <c r="AS846" s="1">
        <f>[1]节奏总纲!BE846</f>
        <v>63.386729165143358</v>
      </c>
    </row>
    <row r="847" spans="17:45">
      <c r="Q847" s="1">
        <v>844</v>
      </c>
      <c r="R847" s="1">
        <f>[1]节奏总纲!AD847</f>
        <v>97.222012403187748</v>
      </c>
      <c r="S847" s="1">
        <f>[1]节奏总纲!AE847</f>
        <v>99.466940988067364</v>
      </c>
      <c r="T847" s="1">
        <f>[1]节奏总纲!AF847</f>
        <v>102.6833134584722</v>
      </c>
      <c r="U847" s="1">
        <f>[1]节奏总纲!AG847</f>
        <v>107.50164479144638</v>
      </c>
      <c r="V847" s="1">
        <f>[1]节奏总纲!AH847</f>
        <v>116.51325450324047</v>
      </c>
      <c r="AN847" s="1">
        <v>844</v>
      </c>
      <c r="AO847" s="1">
        <f>[1]节奏总纲!BA847</f>
        <v>52.432165267030449</v>
      </c>
      <c r="AP847" s="1">
        <f>[1]节奏总纲!BB847</f>
        <v>53.963997969633951</v>
      </c>
      <c r="AQ847" s="1">
        <f>[1]节奏总纲!BC847</f>
        <v>55.917669217917322</v>
      </c>
      <c r="AR847" s="1">
        <f>[1]节奏总纲!BD847</f>
        <v>58.66801296673237</v>
      </c>
      <c r="AS847" s="1">
        <f>[1]节奏总纲!BE847</f>
        <v>63.394710204081512</v>
      </c>
    </row>
    <row r="848" spans="17:45">
      <c r="Q848" s="1">
        <v>845</v>
      </c>
      <c r="R848" s="1">
        <f>[1]节奏总纲!AD848</f>
        <v>97.238763573100286</v>
      </c>
      <c r="S848" s="1">
        <f>[1]节奏总纲!AE848</f>
        <v>99.483927614155448</v>
      </c>
      <c r="T848" s="1">
        <f>[1]节奏总纲!AF848</f>
        <v>102.70140644502946</v>
      </c>
      <c r="U848" s="1">
        <f>[1]节奏总纲!AG848</f>
        <v>107.51963634961122</v>
      </c>
      <c r="V848" s="1">
        <f>[1]节奏总纲!AH848</f>
        <v>116.52999767912812</v>
      </c>
      <c r="AN848" s="1">
        <v>845</v>
      </c>
      <c r="AO848" s="1">
        <f>[1]节奏总纲!BA848</f>
        <v>52.440146603348865</v>
      </c>
      <c r="AP848" s="1">
        <f>[1]节奏总纲!BB848</f>
        <v>53.97261403789232</v>
      </c>
      <c r="AQ848" s="1">
        <f>[1]节奏总纲!BC848</f>
        <v>55.92623915831625</v>
      </c>
      <c r="AR848" s="1">
        <f>[1]节奏总纲!BD848</f>
        <v>58.676299337428503</v>
      </c>
      <c r="AS848" s="1">
        <f>[1]节奏总纲!BE848</f>
        <v>63.402691243019667</v>
      </c>
    </row>
    <row r="849" spans="17:45">
      <c r="Q849" s="1">
        <v>846</v>
      </c>
      <c r="R849" s="1">
        <f>[1]节奏总纲!AD849</f>
        <v>97.255514743012839</v>
      </c>
      <c r="S849" s="1">
        <f>[1]节奏总纲!AE849</f>
        <v>99.500914240243532</v>
      </c>
      <c r="T849" s="1">
        <f>[1]节奏总纲!AF849</f>
        <v>102.71949943158673</v>
      </c>
      <c r="U849" s="1">
        <f>[1]节奏总纲!AG849</f>
        <v>107.53762790777606</v>
      </c>
      <c r="V849" s="1">
        <f>[1]节奏总纲!AH849</f>
        <v>116.54674085501576</v>
      </c>
      <c r="AN849" s="1">
        <v>846</v>
      </c>
      <c r="AO849" s="1">
        <f>[1]节奏总纲!BA849</f>
        <v>52.448127939667287</v>
      </c>
      <c r="AP849" s="1">
        <f>[1]节奏总纲!BB849</f>
        <v>53.981230106150697</v>
      </c>
      <c r="AQ849" s="1">
        <f>[1]节奏总纲!BC849</f>
        <v>55.934809098715178</v>
      </c>
      <c r="AR849" s="1">
        <f>[1]节奏总纲!BD849</f>
        <v>58.684585708124644</v>
      </c>
      <c r="AS849" s="1">
        <f>[1]节奏总纲!BE849</f>
        <v>63.410672281957822</v>
      </c>
    </row>
    <row r="850" spans="17:45">
      <c r="Q850" s="1">
        <v>847</v>
      </c>
      <c r="R850" s="1">
        <f>[1]节奏总纲!AD850</f>
        <v>97.272265912925377</v>
      </c>
      <c r="S850" s="1">
        <f>[1]节奏总纲!AE850</f>
        <v>99.517900866331601</v>
      </c>
      <c r="T850" s="1">
        <f>[1]节奏总纲!AF850</f>
        <v>102.73759241814399</v>
      </c>
      <c r="U850" s="1">
        <f>[1]节奏总纲!AG850</f>
        <v>107.55561946594091</v>
      </c>
      <c r="V850" s="1">
        <f>[1]节奏总纲!AH850</f>
        <v>116.5634840309034</v>
      </c>
      <c r="AN850" s="1">
        <v>847</v>
      </c>
      <c r="AO850" s="1">
        <f>[1]节奏总纲!BA850</f>
        <v>52.456109275985703</v>
      </c>
      <c r="AP850" s="1">
        <f>[1]节奏总纲!BB850</f>
        <v>53.989846174409067</v>
      </c>
      <c r="AQ850" s="1">
        <f>[1]节奏总纲!BC850</f>
        <v>55.943379039114106</v>
      </c>
      <c r="AR850" s="1">
        <f>[1]节奏总纲!BD850</f>
        <v>58.692872078820784</v>
      </c>
      <c r="AS850" s="1">
        <f>[1]节奏总纲!BE850</f>
        <v>63.418653320895977</v>
      </c>
    </row>
    <row r="851" spans="17:45">
      <c r="Q851" s="1">
        <v>848</v>
      </c>
      <c r="R851" s="1">
        <f>[1]节奏总纲!AD851</f>
        <v>97.28901708283793</v>
      </c>
      <c r="S851" s="1">
        <f>[1]节奏总纲!AE851</f>
        <v>99.534887492419685</v>
      </c>
      <c r="T851" s="1">
        <f>[1]节奏总纲!AF851</f>
        <v>102.75568540470125</v>
      </c>
      <c r="U851" s="1">
        <f>[1]节奏总纲!AG851</f>
        <v>107.57361102410574</v>
      </c>
      <c r="V851" s="1">
        <f>[1]节奏总纲!AH851</f>
        <v>116.58022720679104</v>
      </c>
      <c r="AN851" s="1">
        <v>848</v>
      </c>
      <c r="AO851" s="1">
        <f>[1]节奏总纲!BA851</f>
        <v>52.464090612304126</v>
      </c>
      <c r="AP851" s="1">
        <f>[1]节奏总纲!BB851</f>
        <v>53.998462242667436</v>
      </c>
      <c r="AQ851" s="1">
        <f>[1]节奏总纲!BC851</f>
        <v>55.951948979513034</v>
      </c>
      <c r="AR851" s="1">
        <f>[1]节奏总纲!BD851</f>
        <v>58.701158449516925</v>
      </c>
      <c r="AS851" s="1">
        <f>[1]节奏总纲!BE851</f>
        <v>63.426634359834132</v>
      </c>
    </row>
    <row r="852" spans="17:45">
      <c r="Q852" s="1">
        <v>849</v>
      </c>
      <c r="R852" s="1">
        <f>[1]节奏总纲!AD852</f>
        <v>97.305768252750468</v>
      </c>
      <c r="S852" s="1">
        <f>[1]节奏总纲!AE852</f>
        <v>99.551874118507769</v>
      </c>
      <c r="T852" s="1">
        <f>[1]节奏总纲!AF852</f>
        <v>102.77377839125852</v>
      </c>
      <c r="U852" s="1">
        <f>[1]节奏总纲!AG852</f>
        <v>107.59160258227058</v>
      </c>
      <c r="V852" s="1">
        <f>[1]节奏总纲!AH852</f>
        <v>116.59697038267868</v>
      </c>
      <c r="AN852" s="1">
        <v>849</v>
      </c>
      <c r="AO852" s="1">
        <f>[1]节奏总纲!BA852</f>
        <v>52.472071948622542</v>
      </c>
      <c r="AP852" s="1">
        <f>[1]节奏总纲!BB852</f>
        <v>54.006113373658529</v>
      </c>
      <c r="AQ852" s="1">
        <f>[1]节奏总纲!BC852</f>
        <v>55.960518919911969</v>
      </c>
      <c r="AR852" s="1">
        <f>[1]节奏总纲!BD852</f>
        <v>58.709444820213065</v>
      </c>
      <c r="AS852" s="1">
        <f>[1]节奏总纲!BE852</f>
        <v>63.434615398772287</v>
      </c>
    </row>
    <row r="853" spans="17:45">
      <c r="Q853" s="1">
        <v>850</v>
      </c>
      <c r="R853" s="1">
        <f>[1]节奏总纲!AD853</f>
        <v>97.322519422663021</v>
      </c>
      <c r="S853" s="1">
        <f>[1]节奏总纲!AE853</f>
        <v>99.568860744595838</v>
      </c>
      <c r="T853" s="1">
        <f>[1]节奏总纲!AF853</f>
        <v>102.79187137781578</v>
      </c>
      <c r="U853" s="1">
        <f>[1]节奏总纲!AG853</f>
        <v>107.60959414043543</v>
      </c>
      <c r="V853" s="1">
        <f>[1]节奏总纲!AH853</f>
        <v>116.61371355856632</v>
      </c>
      <c r="AN853" s="1">
        <v>850</v>
      </c>
      <c r="AO853" s="1">
        <f>[1]节奏总纲!BA853</f>
        <v>52.480053284940965</v>
      </c>
      <c r="AP853" s="1">
        <f>[1]节奏总纲!BB853</f>
        <v>54.013554872807539</v>
      </c>
      <c r="AQ853" s="1">
        <f>[1]节奏总纲!BC853</f>
        <v>55.969088860310897</v>
      </c>
      <c r="AR853" s="1">
        <f>[1]节奏总纲!BD853</f>
        <v>58.717731190909205</v>
      </c>
      <c r="AS853" s="1">
        <f>[1]节奏总纲!BE853</f>
        <v>63.442596437710442</v>
      </c>
    </row>
    <row r="854" spans="17:45">
      <c r="Q854" s="1">
        <v>851</v>
      </c>
      <c r="R854" s="1">
        <f>[1]节奏总纲!AD854</f>
        <v>97.339270592575559</v>
      </c>
      <c r="S854" s="1">
        <f>[1]节奏总纲!AE854</f>
        <v>99.585847370683922</v>
      </c>
      <c r="T854" s="1">
        <f>[1]节奏总纲!AF854</f>
        <v>102.80996436437304</v>
      </c>
      <c r="U854" s="1">
        <f>[1]节奏总纲!AG854</f>
        <v>107.62758569860027</v>
      </c>
      <c r="V854" s="1">
        <f>[1]节奏总纲!AH854</f>
        <v>116.63045673445396</v>
      </c>
      <c r="AN854" s="1">
        <v>851</v>
      </c>
      <c r="AO854" s="1">
        <f>[1]节奏总纲!BA854</f>
        <v>52.488034621259381</v>
      </c>
      <c r="AP854" s="1">
        <f>[1]节奏总纲!BB854</f>
        <v>54.020996371956549</v>
      </c>
      <c r="AQ854" s="1">
        <f>[1]节奏总纲!BC854</f>
        <v>55.977658800709825</v>
      </c>
      <c r="AR854" s="1">
        <f>[1]节奏总纲!BD854</f>
        <v>58.726017561605346</v>
      </c>
      <c r="AS854" s="1">
        <f>[1]节奏总纲!BE854</f>
        <v>63.450577476648597</v>
      </c>
    </row>
    <row r="855" spans="17:45">
      <c r="Q855" s="1">
        <v>852</v>
      </c>
      <c r="R855" s="1">
        <f>[1]节奏总纲!AD855</f>
        <v>97.356021762488112</v>
      </c>
      <c r="S855" s="1">
        <f>[1]节奏总纲!AE855</f>
        <v>99.602833996772006</v>
      </c>
      <c r="T855" s="1">
        <f>[1]节奏总纲!AF855</f>
        <v>102.82805735093031</v>
      </c>
      <c r="U855" s="1">
        <f>[1]节奏总纲!AG855</f>
        <v>107.64557725676511</v>
      </c>
      <c r="V855" s="1">
        <f>[1]节奏总纲!AH855</f>
        <v>116.6471999103416</v>
      </c>
      <c r="AN855" s="1">
        <v>852</v>
      </c>
      <c r="AO855" s="1">
        <f>[1]节奏总纲!BA855</f>
        <v>52.496015957577796</v>
      </c>
      <c r="AP855" s="1">
        <f>[1]节奏总纲!BB855</f>
        <v>54.028437871105552</v>
      </c>
      <c r="AQ855" s="1">
        <f>[1]节奏总纲!BC855</f>
        <v>55.986228741108754</v>
      </c>
      <c r="AR855" s="1">
        <f>[1]节奏总纲!BD855</f>
        <v>58.734303932301486</v>
      </c>
      <c r="AS855" s="1">
        <f>[1]节奏总纲!BE855</f>
        <v>63.458558515586752</v>
      </c>
    </row>
    <row r="856" spans="17:45">
      <c r="Q856" s="1">
        <v>853</v>
      </c>
      <c r="R856" s="1">
        <f>[1]节奏总纲!AD856</f>
        <v>97.37277293240065</v>
      </c>
      <c r="S856" s="1">
        <f>[1]节奏总纲!AE856</f>
        <v>99.619820622860075</v>
      </c>
      <c r="T856" s="1">
        <f>[1]节奏总纲!AF856</f>
        <v>102.84615033748757</v>
      </c>
      <c r="U856" s="1">
        <f>[1]节奏总纲!AG856</f>
        <v>107.66356881492996</v>
      </c>
      <c r="V856" s="1">
        <f>[1]节奏总纲!AH856</f>
        <v>116.66394308622924</v>
      </c>
      <c r="AN856" s="1">
        <v>853</v>
      </c>
      <c r="AO856" s="1">
        <f>[1]节奏总纲!BA856</f>
        <v>52.503997293896219</v>
      </c>
      <c r="AP856" s="1">
        <f>[1]节奏总纲!BB856</f>
        <v>54.035879370254563</v>
      </c>
      <c r="AQ856" s="1">
        <f>[1]节奏总纲!BC856</f>
        <v>55.994798681507682</v>
      </c>
      <c r="AR856" s="1">
        <f>[1]节奏总纲!BD856</f>
        <v>58.742590302997627</v>
      </c>
      <c r="AS856" s="1">
        <f>[1]节奏总纲!BE856</f>
        <v>63.466539554524907</v>
      </c>
    </row>
    <row r="857" spans="17:45">
      <c r="Q857" s="1">
        <v>854</v>
      </c>
      <c r="R857" s="1">
        <f>[1]节奏总纲!AD857</f>
        <v>97.389524102313189</v>
      </c>
      <c r="S857" s="1">
        <f>[1]节奏总纲!AE857</f>
        <v>99.636807248948159</v>
      </c>
      <c r="T857" s="1">
        <f>[1]节奏总纲!AF857</f>
        <v>102.86424332404484</v>
      </c>
      <c r="U857" s="1">
        <f>[1]节奏总纲!AG857</f>
        <v>107.6815603730948</v>
      </c>
      <c r="V857" s="1">
        <f>[1]节奏总纲!AH857</f>
        <v>116.68068626211688</v>
      </c>
      <c r="AN857" s="1">
        <v>854</v>
      </c>
      <c r="AO857" s="1">
        <f>[1]节奏总纲!BA857</f>
        <v>52.511978630214635</v>
      </c>
      <c r="AP857" s="1">
        <f>[1]节奏总纲!BB857</f>
        <v>54.043320869403573</v>
      </c>
      <c r="AQ857" s="1">
        <f>[1]节奏总纲!BC857</f>
        <v>56.002909763957355</v>
      </c>
      <c r="AR857" s="1">
        <f>[1]节奏总纲!BD857</f>
        <v>58.750876673693767</v>
      </c>
      <c r="AS857" s="1">
        <f>[1]节奏总纲!BE857</f>
        <v>63.474520593463062</v>
      </c>
    </row>
    <row r="858" spans="17:45">
      <c r="Q858" s="1">
        <v>855</v>
      </c>
      <c r="R858" s="1">
        <f>[1]节奏总纲!AD858</f>
        <v>97.406275272225741</v>
      </c>
      <c r="S858" s="1">
        <f>[1]节奏总纲!AE858</f>
        <v>99.653793875036243</v>
      </c>
      <c r="T858" s="1">
        <f>[1]节奏总纲!AF858</f>
        <v>102.8823363106021</v>
      </c>
      <c r="U858" s="1">
        <f>[1]节奏总纲!AG858</f>
        <v>107.69955193125965</v>
      </c>
      <c r="V858" s="1">
        <f>[1]节奏总纲!AH858</f>
        <v>116.69742943800452</v>
      </c>
      <c r="AN858" s="1">
        <v>855</v>
      </c>
      <c r="AO858" s="1">
        <f>[1]节奏总纲!BA858</f>
        <v>52.519959966533058</v>
      </c>
      <c r="AP858" s="1">
        <f>[1]节奏总纲!BB858</f>
        <v>54.050762368552576</v>
      </c>
      <c r="AQ858" s="1">
        <f>[1]节奏总纲!BC858</f>
        <v>56.010312347085062</v>
      </c>
      <c r="AR858" s="1">
        <f>[1]节奏总纲!BD858</f>
        <v>58.759163044389908</v>
      </c>
      <c r="AS858" s="1">
        <f>[1]节奏总纲!BE858</f>
        <v>63.482501632401217</v>
      </c>
    </row>
    <row r="859" spans="17:45">
      <c r="Q859" s="1">
        <v>856</v>
      </c>
      <c r="R859" s="1">
        <f>[1]节奏总纲!AD859</f>
        <v>97.42302644213828</v>
      </c>
      <c r="S859" s="1">
        <f>[1]节奏总纲!AE859</f>
        <v>99.670780501124327</v>
      </c>
      <c r="T859" s="1">
        <f>[1]节奏总纲!AF859</f>
        <v>102.90042929715936</v>
      </c>
      <c r="U859" s="1">
        <f>[1]节奏总纲!AG859</f>
        <v>107.71754348942449</v>
      </c>
      <c r="V859" s="1">
        <f>[1]节奏总纲!AH859</f>
        <v>116.71417261389216</v>
      </c>
      <c r="AN859" s="1">
        <v>856</v>
      </c>
      <c r="AO859" s="1">
        <f>[1]节奏总纲!BA859</f>
        <v>52.527941302851474</v>
      </c>
      <c r="AP859" s="1">
        <f>[1]节奏总纲!BB859</f>
        <v>54.058203867701586</v>
      </c>
      <c r="AQ859" s="1">
        <f>[1]节奏总纲!BC859</f>
        <v>56.017714930212762</v>
      </c>
      <c r="AR859" s="1">
        <f>[1]节奏总纲!BD859</f>
        <v>58.767449415086048</v>
      </c>
      <c r="AS859" s="1">
        <f>[1]节奏总纲!BE859</f>
        <v>63.490482671339372</v>
      </c>
    </row>
    <row r="860" spans="17:45">
      <c r="Q860" s="1">
        <v>857</v>
      </c>
      <c r="R860" s="1">
        <f>[1]节奏总纲!AD860</f>
        <v>97.439777612050833</v>
      </c>
      <c r="S860" s="1">
        <f>[1]节奏总纲!AE860</f>
        <v>99.687767127212396</v>
      </c>
      <c r="T860" s="1">
        <f>[1]节奏总纲!AF860</f>
        <v>102.91852228371663</v>
      </c>
      <c r="U860" s="1">
        <f>[1]节奏总纲!AG860</f>
        <v>107.73553504758932</v>
      </c>
      <c r="V860" s="1">
        <f>[1]节奏总纲!AH860</f>
        <v>116.7309157897798</v>
      </c>
      <c r="AN860" s="1">
        <v>857</v>
      </c>
      <c r="AO860" s="1">
        <f>[1]节奏总纲!BA860</f>
        <v>52.535922639169897</v>
      </c>
      <c r="AP860" s="1">
        <f>[1]节奏总纲!BB860</f>
        <v>54.065645366850596</v>
      </c>
      <c r="AQ860" s="1">
        <f>[1]节奏总纲!BC860</f>
        <v>56.025117513340462</v>
      </c>
      <c r="AR860" s="1">
        <f>[1]节奏总纲!BD860</f>
        <v>58.775735785782182</v>
      </c>
      <c r="AS860" s="1">
        <f>[1]节奏总纲!BE860</f>
        <v>63.498463710277527</v>
      </c>
    </row>
    <row r="861" spans="17:45">
      <c r="Q861" s="1">
        <v>858</v>
      </c>
      <c r="R861" s="1">
        <f>[1]节奏总纲!AD861</f>
        <v>97.456528781963371</v>
      </c>
      <c r="S861" s="1">
        <f>[1]节奏总纲!AE861</f>
        <v>99.70475375330048</v>
      </c>
      <c r="T861" s="1">
        <f>[1]节奏总纲!AF861</f>
        <v>102.93661527027389</v>
      </c>
      <c r="U861" s="1">
        <f>[1]节奏总纲!AG861</f>
        <v>107.75352660575417</v>
      </c>
      <c r="V861" s="1">
        <f>[1]节奏总纲!AH861</f>
        <v>116.74765896566743</v>
      </c>
      <c r="AN861" s="1">
        <v>858</v>
      </c>
      <c r="AO861" s="1">
        <f>[1]节奏总纲!BA861</f>
        <v>52.543903975488313</v>
      </c>
      <c r="AP861" s="1">
        <f>[1]节奏总纲!BB861</f>
        <v>54.073086865999599</v>
      </c>
      <c r="AQ861" s="1">
        <f>[1]节奏总纲!BC861</f>
        <v>56.032520096468168</v>
      </c>
      <c r="AR861" s="1">
        <f>[1]节奏总纲!BD861</f>
        <v>58.784022156478322</v>
      </c>
      <c r="AS861" s="1">
        <f>[1]节奏总纲!BE861</f>
        <v>63.506444749215682</v>
      </c>
    </row>
    <row r="862" spans="17:45">
      <c r="Q862" s="1">
        <v>859</v>
      </c>
      <c r="R862" s="1">
        <f>[1]节奏总纲!AD862</f>
        <v>97.473279951875924</v>
      </c>
      <c r="S862" s="1">
        <f>[1]节奏总纲!AE862</f>
        <v>99.721740379388564</v>
      </c>
      <c r="T862" s="1">
        <f>[1]节奏总纲!AF862</f>
        <v>102.95470825683115</v>
      </c>
      <c r="U862" s="1">
        <f>[1]节奏总纲!AG862</f>
        <v>107.77151816391901</v>
      </c>
      <c r="V862" s="1">
        <f>[1]节奏总纲!AH862</f>
        <v>116.76440214155507</v>
      </c>
      <c r="AN862" s="1">
        <v>859</v>
      </c>
      <c r="AO862" s="1">
        <f>[1]节奏总纲!BA862</f>
        <v>52.551885311806736</v>
      </c>
      <c r="AP862" s="1">
        <f>[1]节奏总纲!BB862</f>
        <v>54.080528365148609</v>
      </c>
      <c r="AQ862" s="1">
        <f>[1]节奏总纲!BC862</f>
        <v>56.039922679595868</v>
      </c>
      <c r="AR862" s="1">
        <f>[1]节奏总纲!BD862</f>
        <v>58.792308527174463</v>
      </c>
      <c r="AS862" s="1">
        <f>[1]节奏总纲!BE862</f>
        <v>63.514425788153837</v>
      </c>
    </row>
    <row r="863" spans="17:45">
      <c r="Q863" s="1">
        <v>860</v>
      </c>
      <c r="R863" s="1">
        <f>[1]节奏总纲!AD863</f>
        <v>97.490031121788462</v>
      </c>
      <c r="S863" s="1">
        <f>[1]节奏总纲!AE863</f>
        <v>99.738727005476633</v>
      </c>
      <c r="T863" s="1">
        <f>[1]节奏总纲!AF863</f>
        <v>102.97280124338842</v>
      </c>
      <c r="U863" s="1">
        <f>[1]节奏总纲!AG863</f>
        <v>107.78950972208385</v>
      </c>
      <c r="V863" s="1">
        <f>[1]节奏总纲!AH863</f>
        <v>116.78114531744271</v>
      </c>
      <c r="AN863" s="1">
        <v>860</v>
      </c>
      <c r="AO863" s="1">
        <f>[1]节奏总纲!BA863</f>
        <v>52.559866648125151</v>
      </c>
      <c r="AP863" s="1">
        <f>[1]节奏总纲!BB863</f>
        <v>54.087969864297619</v>
      </c>
      <c r="AQ863" s="1">
        <f>[1]节奏总纲!BC863</f>
        <v>56.047325262723575</v>
      </c>
      <c r="AR863" s="1">
        <f>[1]节奏总纲!BD863</f>
        <v>58.800594897870603</v>
      </c>
      <c r="AS863" s="1">
        <f>[1]节奏总纲!BE863</f>
        <v>63.522406827091991</v>
      </c>
    </row>
    <row r="864" spans="17:45">
      <c r="Q864" s="1">
        <v>861</v>
      </c>
      <c r="R864" s="1">
        <f>[1]节奏总纲!AD864</f>
        <v>97.506782291701015</v>
      </c>
      <c r="S864" s="1">
        <f>[1]节奏总纲!AE864</f>
        <v>99.755713631564717</v>
      </c>
      <c r="T864" s="1">
        <f>[1]节奏总纲!AF864</f>
        <v>102.99089422994568</v>
      </c>
      <c r="U864" s="1">
        <f>[1]节奏总纲!AG864</f>
        <v>107.8075012802487</v>
      </c>
      <c r="V864" s="1">
        <f>[1]节奏总纲!AH864</f>
        <v>116.79788849333035</v>
      </c>
      <c r="AN864" s="1">
        <v>861</v>
      </c>
      <c r="AO864" s="1">
        <f>[1]节奏总纲!BA864</f>
        <v>52.567847984443574</v>
      </c>
      <c r="AP864" s="1">
        <f>[1]节奏总纲!BB864</f>
        <v>54.095411363446622</v>
      </c>
      <c r="AQ864" s="1">
        <f>[1]节奏总纲!BC864</f>
        <v>56.054727845851275</v>
      </c>
      <c r="AR864" s="1">
        <f>[1]节奏总纲!BD864</f>
        <v>58.808881268566743</v>
      </c>
      <c r="AS864" s="1">
        <f>[1]节奏总纲!BE864</f>
        <v>63.530387866030146</v>
      </c>
    </row>
    <row r="865" spans="17:45">
      <c r="Q865" s="1">
        <v>862</v>
      </c>
      <c r="R865" s="1">
        <f>[1]节奏总纲!AD865</f>
        <v>97.523533461613553</v>
      </c>
      <c r="S865" s="1">
        <f>[1]节奏总纲!AE865</f>
        <v>99.772700257652801</v>
      </c>
      <c r="T865" s="1">
        <f>[1]节奏总纲!AF865</f>
        <v>103.00777255201511</v>
      </c>
      <c r="U865" s="1">
        <f>[1]节奏总纲!AG865</f>
        <v>107.82549283841354</v>
      </c>
      <c r="V865" s="1">
        <f>[1]节奏总纲!AH865</f>
        <v>116.81463166921799</v>
      </c>
      <c r="AN865" s="1">
        <v>862</v>
      </c>
      <c r="AO865" s="1">
        <f>[1]节奏总纲!BA865</f>
        <v>52.57582932076199</v>
      </c>
      <c r="AP865" s="1">
        <f>[1]节奏总纲!BB865</f>
        <v>54.102852862595633</v>
      </c>
      <c r="AQ865" s="1">
        <f>[1]节奏总纲!BC865</f>
        <v>56.062130428978982</v>
      </c>
      <c r="AR865" s="1">
        <f>[1]节奏总纲!BD865</f>
        <v>58.817167639262884</v>
      </c>
      <c r="AS865" s="1">
        <f>[1]节奏总纲!BE865</f>
        <v>63.538368904968301</v>
      </c>
    </row>
    <row r="866" spans="17:45">
      <c r="Q866" s="1">
        <v>863</v>
      </c>
      <c r="R866" s="1">
        <f>[1]节奏总纲!AD866</f>
        <v>97.540284631526106</v>
      </c>
      <c r="S866" s="1">
        <f>[1]节奏总纲!AE866</f>
        <v>99.78968688374087</v>
      </c>
      <c r="T866" s="1">
        <f>[1]节奏总纲!AF866</f>
        <v>103.02342018652789</v>
      </c>
      <c r="U866" s="1">
        <f>[1]节奏总纲!AG866</f>
        <v>107.84348439657839</v>
      </c>
      <c r="V866" s="1">
        <f>[1]节奏总纲!AH866</f>
        <v>116.83137484510563</v>
      </c>
      <c r="AN866" s="1">
        <v>863</v>
      </c>
      <c r="AO866" s="1">
        <f>[1]节奏总纲!BA866</f>
        <v>52.583810657080406</v>
      </c>
      <c r="AP866" s="1">
        <f>[1]节奏总纲!BB866</f>
        <v>54.110294361744636</v>
      </c>
      <c r="AQ866" s="1">
        <f>[1]节奏总纲!BC866</f>
        <v>56.069533012106682</v>
      </c>
      <c r="AR866" s="1">
        <f>[1]节奏总纲!BD866</f>
        <v>58.825454009959024</v>
      </c>
      <c r="AS866" s="1">
        <f>[1]节奏总纲!BE866</f>
        <v>63.546349943906456</v>
      </c>
    </row>
    <row r="867" spans="17:45">
      <c r="Q867" s="1">
        <v>864</v>
      </c>
      <c r="R867" s="1">
        <f>[1]节奏总纲!AD867</f>
        <v>97.557035801438644</v>
      </c>
      <c r="S867" s="1">
        <f>[1]节奏总纲!AE867</f>
        <v>99.806673509828954</v>
      </c>
      <c r="T867" s="1">
        <f>[1]节奏总纲!AF867</f>
        <v>103.03906782104067</v>
      </c>
      <c r="U867" s="1">
        <f>[1]节奏总纲!AG867</f>
        <v>107.86147595474323</v>
      </c>
      <c r="V867" s="1">
        <f>[1]节奏总纲!AH867</f>
        <v>116.84811802099327</v>
      </c>
      <c r="AN867" s="1">
        <v>864</v>
      </c>
      <c r="AO867" s="1">
        <f>[1]节奏总纲!BA867</f>
        <v>52.591791993398829</v>
      </c>
      <c r="AP867" s="1">
        <f>[1]节奏总纲!BB867</f>
        <v>54.117735860893646</v>
      </c>
      <c r="AQ867" s="1">
        <f>[1]节奏总纲!BC867</f>
        <v>56.076935595234382</v>
      </c>
      <c r="AR867" s="1">
        <f>[1]节奏总纲!BD867</f>
        <v>58.833740380655165</v>
      </c>
      <c r="AS867" s="1">
        <f>[1]节奏总纲!BE867</f>
        <v>63.554330982844611</v>
      </c>
    </row>
    <row r="868" spans="17:45">
      <c r="Q868" s="1">
        <v>865</v>
      </c>
      <c r="R868" s="1">
        <f>[1]节奏总纲!AD868</f>
        <v>97.573786971351197</v>
      </c>
      <c r="S868" s="1">
        <f>[1]节奏总纲!AE868</f>
        <v>99.823660135917038</v>
      </c>
      <c r="T868" s="1">
        <f>[1]节奏总纲!AF868</f>
        <v>103.05471545555345</v>
      </c>
      <c r="U868" s="1">
        <f>[1]节奏总纲!AG868</f>
        <v>107.87946751290806</v>
      </c>
      <c r="V868" s="1">
        <f>[1]节奏总纲!AH868</f>
        <v>116.86486119688091</v>
      </c>
      <c r="AN868" s="1">
        <v>865</v>
      </c>
      <c r="AO868" s="1">
        <f>[1]节奏总纲!BA868</f>
        <v>52.599773329717245</v>
      </c>
      <c r="AP868" s="1">
        <f>[1]节奏总纲!BB868</f>
        <v>54.125177360042656</v>
      </c>
      <c r="AQ868" s="1">
        <f>[1]节奏总纲!BC868</f>
        <v>56.084338178362088</v>
      </c>
      <c r="AR868" s="1">
        <f>[1]节奏总纲!BD868</f>
        <v>58.842026751351305</v>
      </c>
      <c r="AS868" s="1">
        <f>[1]节奏总纲!BE868</f>
        <v>63.562312021782766</v>
      </c>
    </row>
    <row r="869" spans="17:45">
      <c r="Q869" s="1">
        <v>866</v>
      </c>
      <c r="R869" s="1">
        <f>[1]节奏总纲!AD869</f>
        <v>97.590538141263735</v>
      </c>
      <c r="S869" s="1">
        <f>[1]节奏总纲!AE869</f>
        <v>99.840646762005122</v>
      </c>
      <c r="T869" s="1">
        <f>[1]节奏总纲!AF869</f>
        <v>103.07036309006622</v>
      </c>
      <c r="U869" s="1">
        <f>[1]节奏总纲!AG869</f>
        <v>107.89745907107292</v>
      </c>
      <c r="V869" s="1">
        <f>[1]节奏总纲!AH869</f>
        <v>116.88160437276855</v>
      </c>
      <c r="AN869" s="1">
        <v>866</v>
      </c>
      <c r="AO869" s="1">
        <f>[1]节奏总纲!BA869</f>
        <v>52.607754666035667</v>
      </c>
      <c r="AP869" s="1">
        <f>[1]节奏总纲!BB869</f>
        <v>54.132618859191659</v>
      </c>
      <c r="AQ869" s="1">
        <f>[1]节奏总纲!BC869</f>
        <v>56.091740761489788</v>
      </c>
      <c r="AR869" s="1">
        <f>[1]节奏总纲!BD869</f>
        <v>58.850313122047446</v>
      </c>
      <c r="AS869" s="1">
        <f>[1]节奏总纲!BE869</f>
        <v>63.570293060720921</v>
      </c>
    </row>
    <row r="870" spans="17:45">
      <c r="Q870" s="1">
        <v>867</v>
      </c>
      <c r="R870" s="1">
        <f>[1]节奏总纲!AD870</f>
        <v>97.607289311176274</v>
      </c>
      <c r="S870" s="1">
        <f>[1]节奏总纲!AE870</f>
        <v>99.857633388093191</v>
      </c>
      <c r="T870" s="1">
        <f>[1]节奏总纲!AF870</f>
        <v>103.086010724579</v>
      </c>
      <c r="U870" s="1">
        <f>[1]节奏总纲!AG870</f>
        <v>107.91545062923775</v>
      </c>
      <c r="V870" s="1">
        <f>[1]节奏总纲!AH870</f>
        <v>116.89834754865619</v>
      </c>
      <c r="AN870" s="1">
        <v>867</v>
      </c>
      <c r="AO870" s="1">
        <f>[1]节奏总纲!BA870</f>
        <v>52.615736002354083</v>
      </c>
      <c r="AP870" s="1">
        <f>[1]节奏总纲!BB870</f>
        <v>54.140060358340669</v>
      </c>
      <c r="AQ870" s="1">
        <f>[1]节奏总纲!BC870</f>
        <v>56.099143344617495</v>
      </c>
      <c r="AR870" s="1">
        <f>[1]节奏总纲!BD870</f>
        <v>58.858599492743586</v>
      </c>
      <c r="AS870" s="1">
        <f>[1]节奏总纲!BE870</f>
        <v>63.578274099659076</v>
      </c>
    </row>
    <row r="871" spans="17:45">
      <c r="Q871" s="1">
        <v>868</v>
      </c>
      <c r="R871" s="1">
        <f>[1]节奏总纲!AD871</f>
        <v>97.624040481088826</v>
      </c>
      <c r="S871" s="1">
        <f>[1]节奏总纲!AE871</f>
        <v>99.874620014181275</v>
      </c>
      <c r="T871" s="1">
        <f>[1]节奏总纲!AF871</f>
        <v>103.10165835909177</v>
      </c>
      <c r="U871" s="1">
        <f>[1]节奏总纲!AG871</f>
        <v>107.93344218740259</v>
      </c>
      <c r="V871" s="1">
        <f>[1]节奏总纲!AH871</f>
        <v>116.91509072454383</v>
      </c>
      <c r="AN871" s="1">
        <v>868</v>
      </c>
      <c r="AO871" s="1">
        <f>[1]节奏总纲!BA871</f>
        <v>52.623717338672506</v>
      </c>
      <c r="AP871" s="1">
        <f>[1]节奏总纲!BB871</f>
        <v>54.147501857489679</v>
      </c>
      <c r="AQ871" s="1">
        <f>[1]节奏总纲!BC871</f>
        <v>56.106545927745195</v>
      </c>
      <c r="AR871" s="1">
        <f>[1]节奏总纲!BD871</f>
        <v>58.866885863439727</v>
      </c>
      <c r="AS871" s="1">
        <f>[1]节奏总纲!BE871</f>
        <v>63.586255138597231</v>
      </c>
    </row>
    <row r="872" spans="17:45">
      <c r="Q872" s="1">
        <v>869</v>
      </c>
      <c r="R872" s="1">
        <f>[1]节奏总纲!AD872</f>
        <v>97.640791651001365</v>
      </c>
      <c r="S872" s="1">
        <f>[1]节奏总纲!AE872</f>
        <v>99.891606640269359</v>
      </c>
      <c r="T872" s="1">
        <f>[1]节奏总纲!AF872</f>
        <v>103.11730599360455</v>
      </c>
      <c r="U872" s="1">
        <f>[1]节奏总纲!AG872</f>
        <v>107.95143374556744</v>
      </c>
      <c r="V872" s="1">
        <f>[1]节奏总纲!AH872</f>
        <v>116.93183390043147</v>
      </c>
      <c r="AN872" s="1">
        <v>869</v>
      </c>
      <c r="AO872" s="1">
        <f>[1]节奏总纲!BA872</f>
        <v>52.631698674990922</v>
      </c>
      <c r="AP872" s="1">
        <f>[1]节奏总纲!BB872</f>
        <v>54.154943356638682</v>
      </c>
      <c r="AQ872" s="1">
        <f>[1]节奏总纲!BC872</f>
        <v>56.113948510872895</v>
      </c>
      <c r="AR872" s="1">
        <f>[1]节奏总纲!BD872</f>
        <v>58.87517223413586</v>
      </c>
      <c r="AS872" s="1">
        <f>[1]节奏总纲!BE872</f>
        <v>63.594236177535386</v>
      </c>
    </row>
    <row r="873" spans="17:45">
      <c r="Q873" s="1">
        <v>870</v>
      </c>
      <c r="R873" s="1">
        <f>[1]节奏总纲!AD873</f>
        <v>97.657542820913918</v>
      </c>
      <c r="S873" s="1">
        <f>[1]节奏总纲!AE873</f>
        <v>99.908593266357428</v>
      </c>
      <c r="T873" s="1">
        <f>[1]节奏总纲!AF873</f>
        <v>103.13295362811732</v>
      </c>
      <c r="U873" s="1">
        <f>[1]节奏总纲!AG873</f>
        <v>107.96942530373228</v>
      </c>
      <c r="V873" s="1">
        <f>[1]节奏总纲!AH873</f>
        <v>116.94857707631911</v>
      </c>
      <c r="AN873" s="1">
        <v>870</v>
      </c>
      <c r="AO873" s="1">
        <f>[1]节奏总纲!BA873</f>
        <v>52.639680011309345</v>
      </c>
      <c r="AP873" s="1">
        <f>[1]节奏总纲!BB873</f>
        <v>54.162384855787693</v>
      </c>
      <c r="AQ873" s="1">
        <f>[1]节奏总纲!BC873</f>
        <v>56.121351094000602</v>
      </c>
      <c r="AR873" s="1">
        <f>[1]节奏总纲!BD873</f>
        <v>58.883458604832001</v>
      </c>
      <c r="AS873" s="1">
        <f>[1]节奏总纲!BE873</f>
        <v>63.602217216473541</v>
      </c>
    </row>
    <row r="874" spans="17:45">
      <c r="Q874" s="1">
        <v>871</v>
      </c>
      <c r="R874" s="1">
        <f>[1]节奏总纲!AD874</f>
        <v>97.674293990826456</v>
      </c>
      <c r="S874" s="1">
        <f>[1]节奏总纲!AE874</f>
        <v>99.925579892445512</v>
      </c>
      <c r="T874" s="1">
        <f>[1]节奏总纲!AF874</f>
        <v>103.14860126263009</v>
      </c>
      <c r="U874" s="1">
        <f>[1]节奏总纲!AG874</f>
        <v>107.98741686189712</v>
      </c>
      <c r="V874" s="1">
        <f>[1]节奏总纲!AH874</f>
        <v>116.96532025220675</v>
      </c>
      <c r="AN874" s="1">
        <v>871</v>
      </c>
      <c r="AO874" s="1">
        <f>[1]节奏总纲!BA874</f>
        <v>52.647661347627761</v>
      </c>
      <c r="AP874" s="1">
        <f>[1]节奏总纲!BB874</f>
        <v>54.169826354936703</v>
      </c>
      <c r="AQ874" s="1">
        <f>[1]节奏总纲!BC874</f>
        <v>56.128753677128302</v>
      </c>
      <c r="AR874" s="1">
        <f>[1]节奏总纲!BD874</f>
        <v>58.891744975528141</v>
      </c>
      <c r="AS874" s="1">
        <f>[1]节奏总纲!BE874</f>
        <v>63.610198255411696</v>
      </c>
    </row>
    <row r="875" spans="17:45">
      <c r="Q875" s="1">
        <v>872</v>
      </c>
      <c r="R875" s="1">
        <f>[1]节奏总纲!AD875</f>
        <v>97.691045160739009</v>
      </c>
      <c r="S875" s="1">
        <f>[1]节奏总纲!AE875</f>
        <v>99.942566518533596</v>
      </c>
      <c r="T875" s="1">
        <f>[1]节奏总纲!AF875</f>
        <v>103.16424889714287</v>
      </c>
      <c r="U875" s="1">
        <f>[1]节奏总纲!AG875</f>
        <v>108.00500037964638</v>
      </c>
      <c r="V875" s="1">
        <f>[1]节奏总纲!AH875</f>
        <v>116.98206342809439</v>
      </c>
      <c r="AN875" s="1">
        <v>872</v>
      </c>
      <c r="AO875" s="1">
        <f>[1]节奏总纲!BA875</f>
        <v>52.655642683946176</v>
      </c>
      <c r="AP875" s="1">
        <f>[1]节奏总纲!BB875</f>
        <v>54.177267854085706</v>
      </c>
      <c r="AQ875" s="1">
        <f>[1]节奏总纲!BC875</f>
        <v>56.136156260256008</v>
      </c>
      <c r="AR875" s="1">
        <f>[1]节奏总纲!BD875</f>
        <v>58.900031346224281</v>
      </c>
      <c r="AS875" s="1">
        <f>[1]节奏总纲!BE875</f>
        <v>63.618179294349851</v>
      </c>
    </row>
    <row r="876" spans="17:45">
      <c r="Q876" s="1">
        <v>873</v>
      </c>
      <c r="R876" s="1">
        <f>[1]节奏总纲!AD876</f>
        <v>97.707796330651547</v>
      </c>
      <c r="S876" s="1">
        <f>[1]节奏总纲!AE876</f>
        <v>99.95955314462168</v>
      </c>
      <c r="T876" s="1">
        <f>[1]节奏总纲!AF876</f>
        <v>103.17989653165564</v>
      </c>
      <c r="U876" s="1">
        <f>[1]节奏总纲!AG876</f>
        <v>108.0216345575067</v>
      </c>
      <c r="V876" s="1">
        <f>[1]节奏总纲!AH876</f>
        <v>116.99880660398203</v>
      </c>
      <c r="AN876" s="1">
        <v>873</v>
      </c>
      <c r="AO876" s="1">
        <f>[1]节奏总纲!BA876</f>
        <v>52.663624020264599</v>
      </c>
      <c r="AP876" s="1">
        <f>[1]节奏总纲!BB876</f>
        <v>54.184709353234716</v>
      </c>
      <c r="AQ876" s="1">
        <f>[1]节奏总纲!BC876</f>
        <v>56.143558843383708</v>
      </c>
      <c r="AR876" s="1">
        <f>[1]节奏总纲!BD876</f>
        <v>58.908317716920422</v>
      </c>
      <c r="AS876" s="1">
        <f>[1]节奏总纲!BE876</f>
        <v>63.626160333288006</v>
      </c>
    </row>
    <row r="877" spans="17:45">
      <c r="Q877" s="1">
        <v>874</v>
      </c>
      <c r="R877" s="1">
        <f>[1]节奏总纲!AD877</f>
        <v>97.7245475005641</v>
      </c>
      <c r="S877" s="1">
        <f>[1]节奏总纲!AE877</f>
        <v>99.976539770709749</v>
      </c>
      <c r="T877" s="1">
        <f>[1]节奏总纲!AF877</f>
        <v>103.19554416616842</v>
      </c>
      <c r="U877" s="1">
        <f>[1]节奏总纲!AG877</f>
        <v>108.03826873536703</v>
      </c>
      <c r="V877" s="1">
        <f>[1]节奏总纲!AH877</f>
        <v>117.01473259965354</v>
      </c>
      <c r="AN877" s="1">
        <v>874</v>
      </c>
      <c r="AO877" s="1">
        <f>[1]节奏总纲!BA877</f>
        <v>52.671605356583015</v>
      </c>
      <c r="AP877" s="1">
        <f>[1]节奏总纲!BB877</f>
        <v>54.192150852383726</v>
      </c>
      <c r="AQ877" s="1">
        <f>[1]节奏总纲!BC877</f>
        <v>56.150961426511415</v>
      </c>
      <c r="AR877" s="1">
        <f>[1]节奏总纲!BD877</f>
        <v>58.916604087616562</v>
      </c>
      <c r="AS877" s="1">
        <f>[1]节奏总纲!BE877</f>
        <v>63.634141372226161</v>
      </c>
    </row>
    <row r="878" spans="17:45">
      <c r="Q878" s="1">
        <v>875</v>
      </c>
      <c r="R878" s="1">
        <f>[1]节奏总纲!AD878</f>
        <v>97.741298670476638</v>
      </c>
      <c r="S878" s="1">
        <f>[1]节奏总纲!AE878</f>
        <v>99.993526396797833</v>
      </c>
      <c r="T878" s="1">
        <f>[1]节奏总纲!AF878</f>
        <v>103.21119180068119</v>
      </c>
      <c r="U878" s="1">
        <f>[1]节奏总纲!AG878</f>
        <v>108.05490291322735</v>
      </c>
      <c r="V878" s="1">
        <f>[1]节奏总纲!AH878</f>
        <v>117.03059587934938</v>
      </c>
      <c r="AN878" s="1">
        <v>875</v>
      </c>
      <c r="AO878" s="1">
        <f>[1]节奏总纲!BA878</f>
        <v>52.679586692901438</v>
      </c>
      <c r="AP878" s="1">
        <f>[1]节奏总纲!BB878</f>
        <v>54.199592351532729</v>
      </c>
      <c r="AQ878" s="1">
        <f>[1]节奏总纲!BC878</f>
        <v>56.158364009639115</v>
      </c>
      <c r="AR878" s="1">
        <f>[1]节奏总纲!BD878</f>
        <v>58.924890458312703</v>
      </c>
      <c r="AS878" s="1">
        <f>[1]节奏总纲!BE878</f>
        <v>63.642122411164316</v>
      </c>
    </row>
    <row r="879" spans="17:45">
      <c r="Q879" s="1">
        <v>876</v>
      </c>
      <c r="R879" s="1">
        <f>[1]节奏总纲!AD879</f>
        <v>97.758049840389191</v>
      </c>
      <c r="S879" s="1">
        <f>[1]节奏总纲!AE879</f>
        <v>100.00970553358441</v>
      </c>
      <c r="T879" s="1">
        <f>[1]节奏总纲!AF879</f>
        <v>103.22683943519397</v>
      </c>
      <c r="U879" s="1">
        <f>[1]节奏总纲!AG879</f>
        <v>108.07153709108769</v>
      </c>
      <c r="V879" s="1">
        <f>[1]节奏总纲!AH879</f>
        <v>117.04645915904523</v>
      </c>
      <c r="AN879" s="1">
        <v>876</v>
      </c>
      <c r="AO879" s="1">
        <f>[1]节奏总纲!BA879</f>
        <v>52.687568029219854</v>
      </c>
      <c r="AP879" s="1">
        <f>[1]节奏总纲!BB879</f>
        <v>54.207033850681739</v>
      </c>
      <c r="AQ879" s="1">
        <f>[1]节奏总纲!BC879</f>
        <v>56.165766592766815</v>
      </c>
      <c r="AR879" s="1">
        <f>[1]节奏总纲!BD879</f>
        <v>58.933176829008843</v>
      </c>
      <c r="AS879" s="1">
        <f>[1]节奏总纲!BE879</f>
        <v>63.650103450102471</v>
      </c>
    </row>
    <row r="880" spans="17:45">
      <c r="Q880" s="1">
        <v>877</v>
      </c>
      <c r="R880" s="1">
        <f>[1]节奏总纲!AD880</f>
        <v>97.774801010301729</v>
      </c>
      <c r="S880" s="1">
        <f>[1]节奏总纲!AE880</f>
        <v>100.02538744275296</v>
      </c>
      <c r="T880" s="1">
        <f>[1]节奏总纲!AF880</f>
        <v>103.24248706970674</v>
      </c>
      <c r="U880" s="1">
        <f>[1]节奏总纲!AG880</f>
        <v>108.08817126894802</v>
      </c>
      <c r="V880" s="1">
        <f>[1]节奏总纲!AH880</f>
        <v>117.06232243874106</v>
      </c>
      <c r="AN880" s="1">
        <v>877</v>
      </c>
      <c r="AO880" s="1">
        <f>[1]节奏总纲!BA880</f>
        <v>52.695549365538277</v>
      </c>
      <c r="AP880" s="1">
        <f>[1]节奏总纲!BB880</f>
        <v>54.214475349830749</v>
      </c>
      <c r="AQ880" s="1">
        <f>[1]节奏总纲!BC880</f>
        <v>56.173169175894522</v>
      </c>
      <c r="AR880" s="1">
        <f>[1]节奏总纲!BD880</f>
        <v>58.941463199704984</v>
      </c>
      <c r="AS880" s="1">
        <f>[1]节奏总纲!BE880</f>
        <v>63.658084489040625</v>
      </c>
    </row>
    <row r="881" spans="17:45">
      <c r="Q881" s="1">
        <v>878</v>
      </c>
      <c r="R881" s="1">
        <f>[1]节奏总纲!AD881</f>
        <v>97.791552180214282</v>
      </c>
      <c r="S881" s="1">
        <f>[1]节奏总纲!AE881</f>
        <v>100.04106935192151</v>
      </c>
      <c r="T881" s="1">
        <f>[1]节奏总纲!AF881</f>
        <v>103.25813470421951</v>
      </c>
      <c r="U881" s="1">
        <f>[1]节奏总纲!AG881</f>
        <v>108.10480544680834</v>
      </c>
      <c r="V881" s="1">
        <f>[1]节奏总纲!AH881</f>
        <v>117.0781857184369</v>
      </c>
      <c r="AN881" s="1">
        <v>878</v>
      </c>
      <c r="AO881" s="1">
        <f>[1]节奏总纲!BA881</f>
        <v>52.703530701856693</v>
      </c>
      <c r="AP881" s="1">
        <f>[1]节奏总纲!BB881</f>
        <v>54.221916848979753</v>
      </c>
      <c r="AQ881" s="1">
        <f>[1]节奏总纲!BC881</f>
        <v>56.180571759022222</v>
      </c>
      <c r="AR881" s="1">
        <f>[1]节奏总纲!BD881</f>
        <v>58.949749570401124</v>
      </c>
      <c r="AS881" s="1">
        <f>[1]节奏总纲!BE881</f>
        <v>63.66606552797878</v>
      </c>
    </row>
    <row r="882" spans="17:45">
      <c r="Q882" s="1">
        <v>879</v>
      </c>
      <c r="R882" s="1">
        <f>[1]节奏总纲!AD882</f>
        <v>97.80830335012682</v>
      </c>
      <c r="S882" s="1">
        <f>[1]节奏总纲!AE882</f>
        <v>100.05675126109006</v>
      </c>
      <c r="T882" s="1">
        <f>[1]节奏总纲!AF882</f>
        <v>103.27378233873229</v>
      </c>
      <c r="U882" s="1">
        <f>[1]节奏总纲!AG882</f>
        <v>108.12143962466867</v>
      </c>
      <c r="V882" s="1">
        <f>[1]节奏总纲!AH882</f>
        <v>117.09404899813275</v>
      </c>
      <c r="AN882" s="1">
        <v>879</v>
      </c>
      <c r="AO882" s="1">
        <f>[1]节奏总纲!BA882</f>
        <v>52.711512038175115</v>
      </c>
      <c r="AP882" s="1">
        <f>[1]节奏总纲!BB882</f>
        <v>54.229358348128763</v>
      </c>
      <c r="AQ882" s="1">
        <f>[1]节奏总纲!BC882</f>
        <v>56.187974342149928</v>
      </c>
      <c r="AR882" s="1">
        <f>[1]节奏总纲!BD882</f>
        <v>58.958035941097265</v>
      </c>
      <c r="AS882" s="1">
        <f>[1]节奏总纲!BE882</f>
        <v>63.674046566916935</v>
      </c>
    </row>
    <row r="883" spans="17:45">
      <c r="Q883" s="1">
        <v>880</v>
      </c>
      <c r="R883" s="1">
        <f>[1]节奏总纲!AD883</f>
        <v>97.825054520039359</v>
      </c>
      <c r="S883" s="1">
        <f>[1]节奏总纲!AE883</f>
        <v>100.07243317025861</v>
      </c>
      <c r="T883" s="1">
        <f>[1]节奏总纲!AF883</f>
        <v>103.28942997324506</v>
      </c>
      <c r="U883" s="1">
        <f>[1]节奏总纲!AG883</f>
        <v>108.13807380252899</v>
      </c>
      <c r="V883" s="1">
        <f>[1]节奏总纲!AH883</f>
        <v>117.10991227782858</v>
      </c>
      <c r="AN883" s="1">
        <v>880</v>
      </c>
      <c r="AO883" s="1">
        <f>[1]节奏总纲!BA883</f>
        <v>52.719493374493531</v>
      </c>
      <c r="AP883" s="1">
        <f>[1]节奏总纲!BB883</f>
        <v>54.236799847277773</v>
      </c>
      <c r="AQ883" s="1">
        <f>[1]节奏总纲!BC883</f>
        <v>56.195376925277628</v>
      </c>
      <c r="AR883" s="1">
        <f>[1]节奏总纲!BD883</f>
        <v>58.966322311793405</v>
      </c>
      <c r="AS883" s="1">
        <f>[1]节奏总纲!BE883</f>
        <v>63.68202760585509</v>
      </c>
    </row>
    <row r="884" spans="17:45">
      <c r="Q884" s="1">
        <v>881</v>
      </c>
      <c r="R884" s="1">
        <f>[1]节奏总纲!AD884</f>
        <v>97.841805689951912</v>
      </c>
      <c r="S884" s="1">
        <f>[1]节奏总纲!AE884</f>
        <v>100.08811507942715</v>
      </c>
      <c r="T884" s="1">
        <f>[1]节奏总纲!AF884</f>
        <v>103.30507760775784</v>
      </c>
      <c r="U884" s="1">
        <f>[1]节奏总纲!AG884</f>
        <v>108.15470798038932</v>
      </c>
      <c r="V884" s="1">
        <f>[1]节奏总纲!AH884</f>
        <v>117.12577555752442</v>
      </c>
      <c r="AN884" s="1">
        <v>881</v>
      </c>
      <c r="AO884" s="1">
        <f>[1]节奏总纲!BA884</f>
        <v>52.727474710811947</v>
      </c>
      <c r="AP884" s="1">
        <f>[1]节奏总纲!BB884</f>
        <v>54.244241346426776</v>
      </c>
      <c r="AQ884" s="1">
        <f>[1]节奏总纲!BC884</f>
        <v>56.202779508405328</v>
      </c>
      <c r="AR884" s="1">
        <f>[1]节奏总纲!BD884</f>
        <v>58.974608682489539</v>
      </c>
      <c r="AS884" s="1">
        <f>[1]节奏总纲!BE884</f>
        <v>63.690008644793245</v>
      </c>
    </row>
    <row r="885" spans="17:45">
      <c r="Q885" s="1">
        <v>882</v>
      </c>
      <c r="R885" s="1">
        <f>[1]节奏总纲!AD885</f>
        <v>97.85855685986445</v>
      </c>
      <c r="S885" s="1">
        <f>[1]节奏总纲!AE885</f>
        <v>100.1037969885957</v>
      </c>
      <c r="T885" s="1">
        <f>[1]节奏总纲!AF885</f>
        <v>103.32072524227061</v>
      </c>
      <c r="U885" s="1">
        <f>[1]节奏总纲!AG885</f>
        <v>108.17134215824964</v>
      </c>
      <c r="V885" s="1">
        <f>[1]节奏总纲!AH885</f>
        <v>117.14163883722027</v>
      </c>
      <c r="AN885" s="1">
        <v>882</v>
      </c>
      <c r="AO885" s="1">
        <f>[1]节奏总纲!BA885</f>
        <v>52.73545604713037</v>
      </c>
      <c r="AP885" s="1">
        <f>[1]节奏总纲!BB885</f>
        <v>54.251682845575786</v>
      </c>
      <c r="AQ885" s="1">
        <f>[1]节奏总纲!BC885</f>
        <v>56.210182091533035</v>
      </c>
      <c r="AR885" s="1">
        <f>[1]节奏总纲!BD885</f>
        <v>58.982895053185679</v>
      </c>
      <c r="AS885" s="1">
        <f>[1]节奏总纲!BE885</f>
        <v>63.6979896837314</v>
      </c>
    </row>
    <row r="886" spans="17:45">
      <c r="Q886" s="1">
        <v>883</v>
      </c>
      <c r="R886" s="1">
        <f>[1]节奏总纲!AD886</f>
        <v>97.875308029777003</v>
      </c>
      <c r="S886" s="1">
        <f>[1]节奏总纲!AE886</f>
        <v>100.11947889776425</v>
      </c>
      <c r="T886" s="1">
        <f>[1]节奏总纲!AF886</f>
        <v>103.33637287678339</v>
      </c>
      <c r="U886" s="1">
        <f>[1]节奏总纲!AG886</f>
        <v>108.18797633610997</v>
      </c>
      <c r="V886" s="1">
        <f>[1]节奏总纲!AH886</f>
        <v>117.15750211691611</v>
      </c>
      <c r="AN886" s="1">
        <v>883</v>
      </c>
      <c r="AO886" s="1">
        <f>[1]节奏总纲!BA886</f>
        <v>52.743437383448786</v>
      </c>
      <c r="AP886" s="1">
        <f>[1]节奏总纲!BB886</f>
        <v>54.259124344724796</v>
      </c>
      <c r="AQ886" s="1">
        <f>[1]节奏总纲!BC886</f>
        <v>56.217584674660735</v>
      </c>
      <c r="AR886" s="1">
        <f>[1]节奏总纲!BD886</f>
        <v>58.99118142388182</v>
      </c>
      <c r="AS886" s="1">
        <f>[1]节奏总纲!BE886</f>
        <v>63.705970722669555</v>
      </c>
    </row>
    <row r="887" spans="17:45">
      <c r="Q887" s="1">
        <v>884</v>
      </c>
      <c r="R887" s="1">
        <f>[1]节奏总纲!AD887</f>
        <v>97.892059199689541</v>
      </c>
      <c r="S887" s="1">
        <f>[1]节奏总纲!AE887</f>
        <v>100.1351608069328</v>
      </c>
      <c r="T887" s="1">
        <f>[1]节奏总纲!AF887</f>
        <v>103.35202051129616</v>
      </c>
      <c r="U887" s="1">
        <f>[1]节奏总纲!AG887</f>
        <v>108.20461051397029</v>
      </c>
      <c r="V887" s="1">
        <f>[1]节奏总纲!AH887</f>
        <v>117.17336539661194</v>
      </c>
      <c r="AN887" s="1">
        <v>884</v>
      </c>
      <c r="AO887" s="1">
        <f>[1]节奏总纲!BA887</f>
        <v>52.751418719767209</v>
      </c>
      <c r="AP887" s="1">
        <f>[1]节奏总纲!BB887</f>
        <v>54.266565843873799</v>
      </c>
      <c r="AQ887" s="1">
        <f>[1]节奏总纲!BC887</f>
        <v>56.224987257788442</v>
      </c>
      <c r="AR887" s="1">
        <f>[1]节奏总纲!BD887</f>
        <v>58.99946779457796</v>
      </c>
      <c r="AS887" s="1">
        <f>[1]节奏总纲!BE887</f>
        <v>63.71395176160771</v>
      </c>
    </row>
    <row r="888" spans="17:45">
      <c r="Q888" s="1">
        <v>885</v>
      </c>
      <c r="R888" s="1">
        <f>[1]节奏总纲!AD888</f>
        <v>97.908810369602094</v>
      </c>
      <c r="S888" s="1">
        <f>[1]节奏总纲!AE888</f>
        <v>100.15084271610134</v>
      </c>
      <c r="T888" s="1">
        <f>[1]节奏总纲!AF888</f>
        <v>103.36766814580893</v>
      </c>
      <c r="U888" s="1">
        <f>[1]节奏总纲!AG888</f>
        <v>108.22124469183062</v>
      </c>
      <c r="V888" s="1">
        <f>[1]节奏总纲!AH888</f>
        <v>117.18922867630779</v>
      </c>
      <c r="AN888" s="1">
        <v>885</v>
      </c>
      <c r="AO888" s="1">
        <f>[1]节奏总纲!BA888</f>
        <v>52.759400056085624</v>
      </c>
      <c r="AP888" s="1">
        <f>[1]节奏总纲!BB888</f>
        <v>54.274007343022809</v>
      </c>
      <c r="AQ888" s="1">
        <f>[1]节奏总纲!BC888</f>
        <v>56.232389840916142</v>
      </c>
      <c r="AR888" s="1">
        <f>[1]节奏总纲!BD888</f>
        <v>59.006699131747759</v>
      </c>
      <c r="AS888" s="1">
        <f>[1]节奏总纲!BE888</f>
        <v>63.721932800545865</v>
      </c>
    </row>
    <row r="889" spans="17:45">
      <c r="Q889" s="1">
        <v>886</v>
      </c>
      <c r="R889" s="1">
        <f>[1]节奏总纲!AD889</f>
        <v>97.925561539514632</v>
      </c>
      <c r="S889" s="1">
        <f>[1]节奏总纲!AE889</f>
        <v>100.16652462526989</v>
      </c>
      <c r="T889" s="1">
        <f>[1]节奏总纲!AF889</f>
        <v>103.38331578032171</v>
      </c>
      <c r="U889" s="1">
        <f>[1]节奏总纲!AG889</f>
        <v>108.23787886969095</v>
      </c>
      <c r="V889" s="1">
        <f>[1]节奏总纲!AH889</f>
        <v>117.20509195600363</v>
      </c>
      <c r="AN889" s="1">
        <v>886</v>
      </c>
      <c r="AO889" s="1">
        <f>[1]节奏总纲!BA889</f>
        <v>52.767381392404047</v>
      </c>
      <c r="AP889" s="1">
        <f>[1]节奏总纲!BB889</f>
        <v>54.28144884217182</v>
      </c>
      <c r="AQ889" s="1">
        <f>[1]节奏总纲!BC889</f>
        <v>56.239792424043848</v>
      </c>
      <c r="AR889" s="1">
        <f>[1]节奏总纲!BD889</f>
        <v>59.013858056924356</v>
      </c>
      <c r="AS889" s="1">
        <f>[1]节奏总纲!BE889</f>
        <v>63.72991383948402</v>
      </c>
    </row>
    <row r="890" spans="17:45">
      <c r="Q890" s="1">
        <v>887</v>
      </c>
      <c r="R890" s="1">
        <f>[1]节奏总纲!AD890</f>
        <v>97.942312709427185</v>
      </c>
      <c r="S890" s="1">
        <f>[1]节奏总纲!AE890</f>
        <v>100.18220653443844</v>
      </c>
      <c r="T890" s="1">
        <f>[1]节奏总纲!AF890</f>
        <v>103.39896341483448</v>
      </c>
      <c r="U890" s="1">
        <f>[1]节奏总纲!AG890</f>
        <v>108.25451304755127</v>
      </c>
      <c r="V890" s="1">
        <f>[1]节奏总纲!AH890</f>
        <v>117.22095523569948</v>
      </c>
      <c r="AN890" s="1">
        <v>887</v>
      </c>
      <c r="AO890" s="1">
        <f>[1]节奏总纲!BA890</f>
        <v>52.775362728722463</v>
      </c>
      <c r="AP890" s="1">
        <f>[1]节奏总纲!BB890</f>
        <v>54.288890341320823</v>
      </c>
      <c r="AQ890" s="1">
        <f>[1]节奏总纲!BC890</f>
        <v>56.247195007171548</v>
      </c>
      <c r="AR890" s="1">
        <f>[1]节奏总纲!BD890</f>
        <v>59.021016982100946</v>
      </c>
      <c r="AS890" s="1">
        <f>[1]节奏总纲!BE890</f>
        <v>63.737894878422175</v>
      </c>
    </row>
    <row r="891" spans="17:45">
      <c r="Q891" s="1">
        <v>888</v>
      </c>
      <c r="R891" s="1">
        <f>[1]节奏总纲!AD891</f>
        <v>97.959063879339723</v>
      </c>
      <c r="S891" s="1">
        <f>[1]节奏总纲!AE891</f>
        <v>100.19788844360698</v>
      </c>
      <c r="T891" s="1">
        <f>[1]节奏总纲!AF891</f>
        <v>103.41461104934726</v>
      </c>
      <c r="U891" s="1">
        <f>[1]节奏总纲!AG891</f>
        <v>108.27114722541161</v>
      </c>
      <c r="V891" s="1">
        <f>[1]节奏总纲!AH891</f>
        <v>117.23681851539531</v>
      </c>
      <c r="AN891" s="1">
        <v>888</v>
      </c>
      <c r="AO891" s="1">
        <f>[1]节奏总纲!BA891</f>
        <v>52.783344065040886</v>
      </c>
      <c r="AP891" s="1">
        <f>[1]节奏总纲!BB891</f>
        <v>54.296331840469833</v>
      </c>
      <c r="AQ891" s="1">
        <f>[1]节奏总纲!BC891</f>
        <v>56.254597590299248</v>
      </c>
      <c r="AR891" s="1">
        <f>[1]节奏总纲!BD891</f>
        <v>59.028175907277536</v>
      </c>
      <c r="AS891" s="1">
        <f>[1]节奏总纲!BE891</f>
        <v>63.74587591736033</v>
      </c>
    </row>
    <row r="892" spans="17:45">
      <c r="Q892" s="1">
        <v>889</v>
      </c>
      <c r="R892" s="1">
        <f>[1]节奏总纲!AD892</f>
        <v>97.975815049252276</v>
      </c>
      <c r="S892" s="1">
        <f>[1]节奏总纲!AE892</f>
        <v>100.21357035277553</v>
      </c>
      <c r="T892" s="1">
        <f>[1]节奏总纲!AF892</f>
        <v>103.43025868386005</v>
      </c>
      <c r="U892" s="1">
        <f>[1]节奏总纲!AG892</f>
        <v>108.28778140327194</v>
      </c>
      <c r="V892" s="1">
        <f>[1]节奏总纲!AH892</f>
        <v>117.25268179509115</v>
      </c>
      <c r="AN892" s="1">
        <v>889</v>
      </c>
      <c r="AO892" s="1">
        <f>[1]节奏总纲!BA892</f>
        <v>52.791325401359302</v>
      </c>
      <c r="AP892" s="1">
        <f>[1]节奏总纲!BB892</f>
        <v>54.303773339618843</v>
      </c>
      <c r="AQ892" s="1">
        <f>[1]节奏总纲!BC892</f>
        <v>56.262000173426955</v>
      </c>
      <c r="AR892" s="1">
        <f>[1]节奏总纲!BD892</f>
        <v>59.035334832454133</v>
      </c>
      <c r="AS892" s="1">
        <f>[1]节奏总纲!BE892</f>
        <v>63.753856956298485</v>
      </c>
    </row>
    <row r="893" spans="17:45">
      <c r="Q893" s="1">
        <v>890</v>
      </c>
      <c r="R893" s="1">
        <f>[1]节奏总纲!AD893</f>
        <v>97.992566219164814</v>
      </c>
      <c r="S893" s="1">
        <f>[1]节奏总纲!AE893</f>
        <v>100.22925226194408</v>
      </c>
      <c r="T893" s="1">
        <f>[1]节奏总纲!AF893</f>
        <v>103.44590631837282</v>
      </c>
      <c r="U893" s="1">
        <f>[1]节奏总纲!AG893</f>
        <v>108.30441558113226</v>
      </c>
      <c r="V893" s="1">
        <f>[1]节奏总纲!AH893</f>
        <v>117.268545074787</v>
      </c>
      <c r="AN893" s="1">
        <v>890</v>
      </c>
      <c r="AO893" s="1">
        <f>[1]节奏总纲!BA893</f>
        <v>52.799306737677718</v>
      </c>
      <c r="AP893" s="1">
        <f>[1]节奏总纲!BB893</f>
        <v>54.311214838767846</v>
      </c>
      <c r="AQ893" s="1">
        <f>[1]节奏总纲!BC893</f>
        <v>56.269402756554655</v>
      </c>
      <c r="AR893" s="1">
        <f>[1]节奏总纲!BD893</f>
        <v>59.042493757630723</v>
      </c>
      <c r="AS893" s="1">
        <f>[1]节奏总纲!BE893</f>
        <v>63.76183799523664</v>
      </c>
    </row>
    <row r="894" spans="17:45">
      <c r="Q894" s="1">
        <v>891</v>
      </c>
      <c r="R894" s="1">
        <f>[1]节奏总纲!AD894</f>
        <v>98.008693431404168</v>
      </c>
      <c r="S894" s="1">
        <f>[1]节奏总纲!AE894</f>
        <v>100.24493417111263</v>
      </c>
      <c r="T894" s="1">
        <f>[1]节奏总纲!AF894</f>
        <v>103.46155395288559</v>
      </c>
      <c r="U894" s="1">
        <f>[1]节奏总纲!AG894</f>
        <v>108.32104975899259</v>
      </c>
      <c r="V894" s="1">
        <f>[1]节奏总纲!AH894</f>
        <v>117.28440835448284</v>
      </c>
      <c r="AN894" s="1">
        <v>891</v>
      </c>
      <c r="AO894" s="1">
        <f>[1]节奏总纲!BA894</f>
        <v>52.807288073996141</v>
      </c>
      <c r="AP894" s="1">
        <f>[1]节奏总纲!BB894</f>
        <v>54.318656337916856</v>
      </c>
      <c r="AQ894" s="1">
        <f>[1]节奏总纲!BC894</f>
        <v>56.276805339682362</v>
      </c>
      <c r="AR894" s="1">
        <f>[1]节奏总纲!BD894</f>
        <v>59.04965268280732</v>
      </c>
      <c r="AS894" s="1">
        <f>[1]节奏总纲!BE894</f>
        <v>63.769819034174795</v>
      </c>
    </row>
    <row r="895" spans="17:45">
      <c r="Q895" s="1">
        <v>892</v>
      </c>
      <c r="R895" s="1">
        <f>[1]节奏总纲!AD895</f>
        <v>98.024322825579404</v>
      </c>
      <c r="S895" s="1">
        <f>[1]节奏总纲!AE895</f>
        <v>100.26061608028118</v>
      </c>
      <c r="T895" s="1">
        <f>[1]节奏总纲!AF895</f>
        <v>103.47720158739837</v>
      </c>
      <c r="U895" s="1">
        <f>[1]节奏总纲!AG895</f>
        <v>108.33768393685291</v>
      </c>
      <c r="V895" s="1">
        <f>[1]节奏总纲!AH895</f>
        <v>117.30027163417867</v>
      </c>
      <c r="AN895" s="1">
        <v>892</v>
      </c>
      <c r="AO895" s="1">
        <f>[1]节奏总纲!BA895</f>
        <v>52.815269410314556</v>
      </c>
      <c r="AP895" s="1">
        <f>[1]节奏总纲!BB895</f>
        <v>54.326097837065859</v>
      </c>
      <c r="AQ895" s="1">
        <f>[1]节奏总纲!BC895</f>
        <v>56.284207922810062</v>
      </c>
      <c r="AR895" s="1">
        <f>[1]节奏总纲!BD895</f>
        <v>59.05681160798391</v>
      </c>
      <c r="AS895" s="1">
        <f>[1]节奏总纲!BE895</f>
        <v>63.77780007311295</v>
      </c>
    </row>
    <row r="896" spans="17:45">
      <c r="Q896" s="1">
        <v>893</v>
      </c>
      <c r="R896" s="1">
        <f>[1]节奏总纲!AD896</f>
        <v>98.039952219754653</v>
      </c>
      <c r="S896" s="1">
        <f>[1]节奏总纲!AE896</f>
        <v>100.27629798944973</v>
      </c>
      <c r="T896" s="1">
        <f>[1]节奏总纲!AF896</f>
        <v>103.49284922191114</v>
      </c>
      <c r="U896" s="1">
        <f>[1]节奏总纲!AG896</f>
        <v>108.35431811471324</v>
      </c>
      <c r="V896" s="1">
        <f>[1]节奏总纲!AH896</f>
        <v>117.31613491387452</v>
      </c>
      <c r="AN896" s="1">
        <v>893</v>
      </c>
      <c r="AO896" s="1">
        <f>[1]节奏总纲!BA896</f>
        <v>52.823250746632979</v>
      </c>
      <c r="AP896" s="1">
        <f>[1]节奏总纲!BB896</f>
        <v>54.333539336214869</v>
      </c>
      <c r="AQ896" s="1">
        <f>[1]节奏总纲!BC896</f>
        <v>56.291610505937761</v>
      </c>
      <c r="AR896" s="1">
        <f>[1]节奏总纲!BD896</f>
        <v>59.0639705331605</v>
      </c>
      <c r="AS896" s="1">
        <f>[1]节奏总纲!BE896</f>
        <v>63.785781112051104</v>
      </c>
    </row>
    <row r="897" spans="17:45">
      <c r="Q897" s="1">
        <v>894</v>
      </c>
      <c r="R897" s="1">
        <f>[1]节奏总纲!AD897</f>
        <v>98.055581613929888</v>
      </c>
      <c r="S897" s="1">
        <f>[1]节奏总纲!AE897</f>
        <v>100.29197989861828</v>
      </c>
      <c r="T897" s="1">
        <f>[1]节奏总纲!AF897</f>
        <v>103.50849685642392</v>
      </c>
      <c r="U897" s="1">
        <f>[1]节奏总纲!AG897</f>
        <v>108.37095229257356</v>
      </c>
      <c r="V897" s="1">
        <f>[1]节奏总纲!AH897</f>
        <v>117.33199819357036</v>
      </c>
      <c r="AN897" s="1">
        <v>894</v>
      </c>
      <c r="AO897" s="1">
        <f>[1]节奏总纲!BA897</f>
        <v>52.831232082951395</v>
      </c>
      <c r="AP897" s="1">
        <f>[1]节奏总纲!BB897</f>
        <v>54.340980835363879</v>
      </c>
      <c r="AQ897" s="1">
        <f>[1]节奏总纲!BC897</f>
        <v>56.299013089065468</v>
      </c>
      <c r="AR897" s="1">
        <f>[1]节奏总纲!BD897</f>
        <v>59.071129458337097</v>
      </c>
      <c r="AS897" s="1">
        <f>[1]节奏总纲!BE897</f>
        <v>63.793762150989259</v>
      </c>
    </row>
    <row r="898" spans="17:45">
      <c r="Q898" s="1">
        <v>895</v>
      </c>
      <c r="R898" s="1">
        <f>[1]节奏总纲!AD898</f>
        <v>98.071211008105138</v>
      </c>
      <c r="S898" s="1">
        <f>[1]节奏总纲!AE898</f>
        <v>100.30766180778681</v>
      </c>
      <c r="T898" s="1">
        <f>[1]节奏总纲!AF898</f>
        <v>103.52414449093669</v>
      </c>
      <c r="U898" s="1">
        <f>[1]节奏总纲!AG898</f>
        <v>108.38758647043389</v>
      </c>
      <c r="V898" s="1">
        <f>[1]节奏总纲!AH898</f>
        <v>117.34786147326619</v>
      </c>
      <c r="AN898" s="1">
        <v>895</v>
      </c>
      <c r="AO898" s="1">
        <f>[1]节奏总纲!BA898</f>
        <v>52.839213419269818</v>
      </c>
      <c r="AP898" s="1">
        <f>[1]节奏总纲!BB898</f>
        <v>54.348422334512883</v>
      </c>
      <c r="AQ898" s="1">
        <f>[1]节奏总纲!BC898</f>
        <v>56.306415672193168</v>
      </c>
      <c r="AR898" s="1">
        <f>[1]节奏总纲!BD898</f>
        <v>59.078288383513687</v>
      </c>
      <c r="AS898" s="1">
        <f>[1]节奏总纲!BE898</f>
        <v>63.801743189927414</v>
      </c>
    </row>
    <row r="899" spans="17:45">
      <c r="Q899" s="1">
        <v>896</v>
      </c>
      <c r="R899" s="1">
        <f>[1]节奏总纲!AD899</f>
        <v>98.086840402280373</v>
      </c>
      <c r="S899" s="1">
        <f>[1]节奏总纲!AE899</f>
        <v>100.32334371695536</v>
      </c>
      <c r="T899" s="1">
        <f>[1]节奏总纲!AF899</f>
        <v>103.53979212544947</v>
      </c>
      <c r="U899" s="1">
        <f>[1]节奏总纲!AG899</f>
        <v>108.40422064829421</v>
      </c>
      <c r="V899" s="1">
        <f>[1]节奏总纲!AH899</f>
        <v>117.36372475296204</v>
      </c>
      <c r="AN899" s="1">
        <v>896</v>
      </c>
      <c r="AO899" s="1">
        <f>[1]节奏总纲!BA899</f>
        <v>52.847194755588234</v>
      </c>
      <c r="AP899" s="1">
        <f>[1]节奏总纲!BB899</f>
        <v>54.355863833661893</v>
      </c>
      <c r="AQ899" s="1">
        <f>[1]节奏总纲!BC899</f>
        <v>56.313818255320875</v>
      </c>
      <c r="AR899" s="1">
        <f>[1]节奏总纲!BD899</f>
        <v>59.085447308690277</v>
      </c>
      <c r="AS899" s="1">
        <f>[1]节奏总纲!BE899</f>
        <v>63.809724228865569</v>
      </c>
    </row>
    <row r="900" spans="17:45">
      <c r="Q900" s="1">
        <v>897</v>
      </c>
      <c r="R900" s="1">
        <f>[1]节奏总纲!AD900</f>
        <v>98.102469796455622</v>
      </c>
      <c r="S900" s="1">
        <f>[1]节奏总纲!AE900</f>
        <v>100.33902562612391</v>
      </c>
      <c r="T900" s="1">
        <f>[1]节奏总纲!AF900</f>
        <v>103.55543975996224</v>
      </c>
      <c r="U900" s="1">
        <f>[1]节奏总纲!AG900</f>
        <v>108.42085482615454</v>
      </c>
      <c r="V900" s="1">
        <f>[1]节奏总纲!AH900</f>
        <v>117.37958803265788</v>
      </c>
      <c r="AN900" s="1">
        <v>897</v>
      </c>
      <c r="AO900" s="1">
        <f>[1]节奏总纲!BA900</f>
        <v>52.855176091906657</v>
      </c>
      <c r="AP900" s="1">
        <f>[1]节奏总纲!BB900</f>
        <v>54.363305332810903</v>
      </c>
      <c r="AQ900" s="1">
        <f>[1]节奏总纲!BC900</f>
        <v>56.321220838448575</v>
      </c>
      <c r="AR900" s="1">
        <f>[1]节奏总纲!BD900</f>
        <v>59.092606233866874</v>
      </c>
      <c r="AS900" s="1">
        <f>[1]节奏总纲!BE900</f>
        <v>63.817705267803724</v>
      </c>
    </row>
    <row r="901" spans="17:45">
      <c r="Q901" s="1">
        <v>898</v>
      </c>
      <c r="R901" s="1">
        <f>[1]节奏总纲!AD901</f>
        <v>98.118099190630872</v>
      </c>
      <c r="S901" s="1">
        <f>[1]节奏总纲!AE901</f>
        <v>100.35470753529246</v>
      </c>
      <c r="T901" s="1">
        <f>[1]节奏总纲!AF901</f>
        <v>103.57108739447501</v>
      </c>
      <c r="U901" s="1">
        <f>[1]节奏总纲!AG901</f>
        <v>108.43748900401486</v>
      </c>
      <c r="V901" s="1">
        <f>[1]节奏总纲!AH901</f>
        <v>117.39545131235373</v>
      </c>
      <c r="AN901" s="1">
        <v>898</v>
      </c>
      <c r="AO901" s="1">
        <f>[1]节奏总纲!BA901</f>
        <v>52.863157428225072</v>
      </c>
      <c r="AP901" s="1">
        <f>[1]节奏总纲!BB901</f>
        <v>54.370746831959906</v>
      </c>
      <c r="AQ901" s="1">
        <f>[1]节奏总纲!BC901</f>
        <v>56.328623421576282</v>
      </c>
      <c r="AR901" s="1">
        <f>[1]节奏总纲!BD901</f>
        <v>59.099765159043464</v>
      </c>
      <c r="AS901" s="1">
        <f>[1]节奏总纲!BE901</f>
        <v>63.825686306741879</v>
      </c>
    </row>
    <row r="902" spans="17:45">
      <c r="Q902" s="1">
        <v>899</v>
      </c>
      <c r="R902" s="1">
        <f>[1]节奏总纲!AD902</f>
        <v>98.133728584806107</v>
      </c>
      <c r="S902" s="1">
        <f>[1]节奏总纲!AE902</f>
        <v>100.37038944446101</v>
      </c>
      <c r="T902" s="1">
        <f>[1]节奏总纲!AF902</f>
        <v>103.58673502898779</v>
      </c>
      <c r="U902" s="1">
        <f>[1]节奏总纲!AG902</f>
        <v>108.45412318187519</v>
      </c>
      <c r="V902" s="1">
        <f>[1]节奏总纲!AH902</f>
        <v>117.41131459204956</v>
      </c>
      <c r="AN902" s="1">
        <v>899</v>
      </c>
      <c r="AO902" s="1">
        <f>[1]节奏总纲!BA902</f>
        <v>52.871138764543488</v>
      </c>
      <c r="AP902" s="1">
        <f>[1]节奏总纲!BB902</f>
        <v>54.378188331108916</v>
      </c>
      <c r="AQ902" s="1">
        <f>[1]节奏总纲!BC902</f>
        <v>56.336026004703982</v>
      </c>
      <c r="AR902" s="1">
        <f>[1]节奏总纲!BD902</f>
        <v>59.106924084220061</v>
      </c>
      <c r="AS902" s="1">
        <f>[1]节奏总纲!BE902</f>
        <v>63.833667345680034</v>
      </c>
    </row>
    <row r="903" spans="17:45">
      <c r="Q903" s="1">
        <v>900</v>
      </c>
      <c r="R903" s="1">
        <f>[1]节奏总纲!AD903</f>
        <v>98.149357978981357</v>
      </c>
      <c r="S903" s="1">
        <f>[1]节奏总纲!AE903</f>
        <v>100.38607135362956</v>
      </c>
      <c r="T903" s="1">
        <f>[1]节奏总纲!AF903</f>
        <v>103.60238266350056</v>
      </c>
      <c r="U903" s="1">
        <f>[1]节奏总纲!AG903</f>
        <v>108.47075735973553</v>
      </c>
      <c r="V903" s="1">
        <f>[1]节奏总纲!AH903</f>
        <v>117.4271778717454</v>
      </c>
      <c r="AN903" s="1">
        <v>900</v>
      </c>
      <c r="AO903" s="1">
        <f>[1]节奏总纲!BA903</f>
        <v>52.879120100861911</v>
      </c>
      <c r="AP903" s="1">
        <f>[1]节奏总纲!BB903</f>
        <v>54.385629830257926</v>
      </c>
      <c r="AQ903" s="1">
        <f>[1]节奏总纲!BC903</f>
        <v>56.343428587831681</v>
      </c>
      <c r="AR903" s="1">
        <f>[1]节奏总纲!BD903</f>
        <v>59.114083009396651</v>
      </c>
      <c r="AS903" s="1">
        <f>[1]节奏总纲!BE903</f>
        <v>63.841648384618189</v>
      </c>
    </row>
    <row r="904" spans="17:45">
      <c r="Q904" s="1">
        <v>901</v>
      </c>
      <c r="R904" s="1">
        <f>[1]节奏总纲!AD904</f>
        <v>98.164987373156592</v>
      </c>
      <c r="S904" s="1">
        <f>[1]节奏总纲!AE904</f>
        <v>100.40175326279811</v>
      </c>
      <c r="T904" s="1">
        <f>[1]节奏总纲!AF904</f>
        <v>103.61803029801334</v>
      </c>
      <c r="U904" s="1">
        <f>[1]节奏总纲!AG904</f>
        <v>108.48739153759585</v>
      </c>
      <c r="V904" s="1">
        <f>[1]节奏总纲!AH904</f>
        <v>117.44304115144125</v>
      </c>
      <c r="AN904" s="1">
        <v>901</v>
      </c>
      <c r="AO904" s="1">
        <f>[1]节奏总纲!BA904</f>
        <v>52.887101437180327</v>
      </c>
      <c r="AP904" s="1">
        <f>[1]节奏总纲!BB904</f>
        <v>54.393071329406929</v>
      </c>
      <c r="AQ904" s="1">
        <f>[1]节奏总纲!BC904</f>
        <v>56.350831170959388</v>
      </c>
      <c r="AR904" s="1">
        <f>[1]节奏总纲!BD904</f>
        <v>59.121241934573241</v>
      </c>
      <c r="AS904" s="1">
        <f>[1]节奏总纲!BE904</f>
        <v>63.849629423556344</v>
      </c>
    </row>
    <row r="905" spans="17:45">
      <c r="Q905" s="1">
        <v>902</v>
      </c>
      <c r="R905" s="1">
        <f>[1]节奏总纲!AD905</f>
        <v>98.180616767331841</v>
      </c>
      <c r="S905" s="1">
        <f>[1]节奏总纲!AE905</f>
        <v>100.41743517196666</v>
      </c>
      <c r="T905" s="1">
        <f>[1]节奏总纲!AF905</f>
        <v>103.63367793252611</v>
      </c>
      <c r="U905" s="1">
        <f>[1]节奏总纲!AG905</f>
        <v>108.50402571545618</v>
      </c>
      <c r="V905" s="1">
        <f>[1]节奏总纲!AH905</f>
        <v>117.45890443113709</v>
      </c>
      <c r="AN905" s="1">
        <v>902</v>
      </c>
      <c r="AO905" s="1">
        <f>[1]节奏总纲!BA905</f>
        <v>52.89508277349875</v>
      </c>
      <c r="AP905" s="1">
        <f>[1]节奏总纲!BB905</f>
        <v>54.400512828555939</v>
      </c>
      <c r="AQ905" s="1">
        <f>[1]节奏总纲!BC905</f>
        <v>56.358233754087088</v>
      </c>
      <c r="AR905" s="1">
        <f>[1]节奏总纲!BD905</f>
        <v>59.128400859749839</v>
      </c>
      <c r="AS905" s="1">
        <f>[1]节奏总纲!BE905</f>
        <v>63.857610462494499</v>
      </c>
    </row>
    <row r="906" spans="17:45">
      <c r="Q906" s="1">
        <v>903</v>
      </c>
      <c r="R906" s="1">
        <f>[1]节奏总纲!AD906</f>
        <v>98.196246161507077</v>
      </c>
      <c r="S906" s="1">
        <f>[1]节奏总纲!AE906</f>
        <v>100.43311708113521</v>
      </c>
      <c r="T906" s="1">
        <f>[1]节奏总纲!AF906</f>
        <v>103.64932556703889</v>
      </c>
      <c r="U906" s="1">
        <f>[1]节奏总纲!AG906</f>
        <v>108.52065989331651</v>
      </c>
      <c r="V906" s="1">
        <f>[1]节奏总纲!AH906</f>
        <v>117.47476771083292</v>
      </c>
      <c r="AN906" s="1">
        <v>903</v>
      </c>
      <c r="AO906" s="1">
        <f>[1]节奏总纲!BA906</f>
        <v>52.903064109817166</v>
      </c>
      <c r="AP906" s="1">
        <f>[1]节奏总纲!BB906</f>
        <v>54.40795432770495</v>
      </c>
      <c r="AQ906" s="1">
        <f>[1]节奏总纲!BC906</f>
        <v>56.365636337214795</v>
      </c>
      <c r="AR906" s="1">
        <f>[1]节奏总纲!BD906</f>
        <v>59.135559784926429</v>
      </c>
      <c r="AS906" s="1">
        <f>[1]节奏总纲!BE906</f>
        <v>63.865591501432654</v>
      </c>
    </row>
    <row r="907" spans="17:45">
      <c r="Q907" s="1">
        <v>904</v>
      </c>
      <c r="R907" s="1">
        <f>[1]节奏总纲!AD907</f>
        <v>98.211875555682326</v>
      </c>
      <c r="S907" s="1">
        <f>[1]节奏总纲!AE907</f>
        <v>100.44879899030376</v>
      </c>
      <c r="T907" s="1">
        <f>[1]节奏总纲!AF907</f>
        <v>103.66497320155166</v>
      </c>
      <c r="U907" s="1">
        <f>[1]节奏总纲!AG907</f>
        <v>108.53729407117683</v>
      </c>
      <c r="V907" s="1">
        <f>[1]节奏总纲!AH907</f>
        <v>117.49063099052877</v>
      </c>
      <c r="AN907" s="1">
        <v>904</v>
      </c>
      <c r="AO907" s="1">
        <f>[1]节奏总纲!BA907</f>
        <v>52.911045446135589</v>
      </c>
      <c r="AP907" s="1">
        <f>[1]节奏总纲!BB907</f>
        <v>54.415395826853953</v>
      </c>
      <c r="AQ907" s="1">
        <f>[1]节奏总纲!BC907</f>
        <v>56.373038920342495</v>
      </c>
      <c r="AR907" s="1">
        <f>[1]节奏总纲!BD907</f>
        <v>59.142718710103026</v>
      </c>
      <c r="AS907" s="1">
        <f>[1]节奏总纲!BE907</f>
        <v>63.873572540370809</v>
      </c>
    </row>
    <row r="908" spans="17:45">
      <c r="Q908" s="1">
        <v>905</v>
      </c>
      <c r="R908" s="1">
        <f>[1]节奏总纲!AD908</f>
        <v>98.227504949857575</v>
      </c>
      <c r="S908" s="1">
        <f>[1]节奏总纲!AE908</f>
        <v>100.46448089947231</v>
      </c>
      <c r="T908" s="1">
        <f>[1]节奏总纲!AF908</f>
        <v>103.68062083606443</v>
      </c>
      <c r="U908" s="1">
        <f>[1]节奏总纲!AG908</f>
        <v>108.55392824903716</v>
      </c>
      <c r="V908" s="1">
        <f>[1]节奏总纲!AH908</f>
        <v>117.50649427022461</v>
      </c>
      <c r="AN908" s="1">
        <v>905</v>
      </c>
      <c r="AO908" s="1">
        <f>[1]节奏总纲!BA908</f>
        <v>52.919026782454004</v>
      </c>
      <c r="AP908" s="1">
        <f>[1]节奏总纲!BB908</f>
        <v>54.422837326002963</v>
      </c>
      <c r="AQ908" s="1">
        <f>[1]节奏总纲!BC908</f>
        <v>56.380441503470195</v>
      </c>
      <c r="AR908" s="1">
        <f>[1]节奏总纲!BD908</f>
        <v>59.149877635279616</v>
      </c>
      <c r="AS908" s="1">
        <f>[1]节奏总纲!BE908</f>
        <v>63.881553579308964</v>
      </c>
    </row>
    <row r="909" spans="17:45">
      <c r="Q909" s="1">
        <v>906</v>
      </c>
      <c r="R909" s="1">
        <f>[1]节奏总纲!AD909</f>
        <v>98.243134344032811</v>
      </c>
      <c r="S909" s="1">
        <f>[1]节奏总纲!AE909</f>
        <v>100.48016280864084</v>
      </c>
      <c r="T909" s="1">
        <f>[1]节奏总纲!AF909</f>
        <v>103.69626847057721</v>
      </c>
      <c r="U909" s="1">
        <f>[1]节奏总纲!AG909</f>
        <v>108.57056242689748</v>
      </c>
      <c r="V909" s="1">
        <f>[1]节奏总纲!AH909</f>
        <v>117.52235754992044</v>
      </c>
      <c r="AN909" s="1">
        <v>906</v>
      </c>
      <c r="AO909" s="1">
        <f>[1]节奏总纲!BA909</f>
        <v>52.927008118772427</v>
      </c>
      <c r="AP909" s="1">
        <f>[1]节奏总纲!BB909</f>
        <v>54.430278825151973</v>
      </c>
      <c r="AQ909" s="1">
        <f>[1]节奏总纲!BC909</f>
        <v>56.387844086597902</v>
      </c>
      <c r="AR909" s="1">
        <f>[1]节奏总纲!BD909</f>
        <v>59.157036560456206</v>
      </c>
      <c r="AS909" s="1">
        <f>[1]节奏总纲!BE909</f>
        <v>63.889534618247119</v>
      </c>
    </row>
    <row r="910" spans="17:45">
      <c r="Q910" s="1">
        <v>907</v>
      </c>
      <c r="R910" s="1">
        <f>[1]节奏总纲!AD910</f>
        <v>98.25876373820806</v>
      </c>
      <c r="S910" s="1">
        <f>[1]节奏总纲!AE910</f>
        <v>100.49584471780939</v>
      </c>
      <c r="T910" s="1">
        <f>[1]节奏总纲!AF910</f>
        <v>103.71191610508998</v>
      </c>
      <c r="U910" s="1">
        <f>[1]节奏总纲!AG910</f>
        <v>108.58719660475781</v>
      </c>
      <c r="V910" s="1">
        <f>[1]节奏总纲!AH910</f>
        <v>117.53822082961629</v>
      </c>
      <c r="AN910" s="1">
        <v>907</v>
      </c>
      <c r="AO910" s="1">
        <f>[1]节奏总纲!BA910</f>
        <v>52.934989455090843</v>
      </c>
      <c r="AP910" s="1">
        <f>[1]节奏总纲!BB910</f>
        <v>54.437720324300976</v>
      </c>
      <c r="AQ910" s="1">
        <f>[1]节奏总纲!BC910</f>
        <v>56.395246669725601</v>
      </c>
      <c r="AR910" s="1">
        <f>[1]节奏总纲!BD910</f>
        <v>59.164195485632803</v>
      </c>
      <c r="AS910" s="1">
        <f>[1]节奏总纲!BE910</f>
        <v>63.897515657185274</v>
      </c>
    </row>
    <row r="911" spans="17:45">
      <c r="Q911" s="1">
        <v>908</v>
      </c>
      <c r="R911" s="1">
        <f>[1]节奏总纲!AD911</f>
        <v>98.274393132383295</v>
      </c>
      <c r="S911" s="1">
        <f>[1]节奏总纲!AE911</f>
        <v>100.51152662697794</v>
      </c>
      <c r="T911" s="1">
        <f>[1]节奏总纲!AF911</f>
        <v>103.72756373960276</v>
      </c>
      <c r="U911" s="1">
        <f>[1]节奏总纲!AG911</f>
        <v>108.60383078261813</v>
      </c>
      <c r="V911" s="1">
        <f>[1]节奏总纲!AH911</f>
        <v>117.55408410931213</v>
      </c>
      <c r="AN911" s="1">
        <v>908</v>
      </c>
      <c r="AO911" s="1">
        <f>[1]节奏总纲!BA911</f>
        <v>52.942970791409266</v>
      </c>
      <c r="AP911" s="1">
        <f>[1]节奏总纲!BB911</f>
        <v>54.445161823449986</v>
      </c>
      <c r="AQ911" s="1">
        <f>[1]节奏总纲!BC911</f>
        <v>56.402649252853308</v>
      </c>
      <c r="AR911" s="1">
        <f>[1]节奏总纲!BD911</f>
        <v>59.171354410809393</v>
      </c>
      <c r="AS911" s="1">
        <f>[1]节奏总纲!BE911</f>
        <v>63.905496696123429</v>
      </c>
    </row>
    <row r="912" spans="17:45">
      <c r="Q912" s="1">
        <v>909</v>
      </c>
      <c r="R912" s="1">
        <f>[1]节奏总纲!AD912</f>
        <v>98.290022526558545</v>
      </c>
      <c r="S912" s="1">
        <f>[1]节奏总纲!AE912</f>
        <v>100.52720853614649</v>
      </c>
      <c r="T912" s="1">
        <f>[1]节奏总纲!AF912</f>
        <v>103.74321137411553</v>
      </c>
      <c r="U912" s="1">
        <f>[1]节奏总纲!AG912</f>
        <v>108.62046496047846</v>
      </c>
      <c r="V912" s="1">
        <f>[1]节奏总纲!AH912</f>
        <v>117.56994738900798</v>
      </c>
      <c r="AN912" s="1">
        <v>909</v>
      </c>
      <c r="AO912" s="1">
        <f>[1]节奏总纲!BA912</f>
        <v>52.950952127727682</v>
      </c>
      <c r="AP912" s="1">
        <f>[1]节奏总纲!BB912</f>
        <v>54.452603322598996</v>
      </c>
      <c r="AQ912" s="1">
        <f>[1]节奏总纲!BC912</f>
        <v>56.410051835981008</v>
      </c>
      <c r="AR912" s="1">
        <f>[1]节奏总纲!BD912</f>
        <v>59.178513335985983</v>
      </c>
      <c r="AS912" s="1">
        <f>[1]节奏总纲!BE912</f>
        <v>63.913477735061583</v>
      </c>
    </row>
    <row r="913" spans="17:45">
      <c r="Q913" s="1">
        <v>910</v>
      </c>
      <c r="R913" s="1">
        <f>[1]节奏总纲!AD913</f>
        <v>98.305651920733794</v>
      </c>
      <c r="S913" s="1">
        <f>[1]节奏总纲!AE913</f>
        <v>100.54289044531504</v>
      </c>
      <c r="T913" s="1">
        <f>[1]节奏总纲!AF913</f>
        <v>103.75885900862831</v>
      </c>
      <c r="U913" s="1">
        <f>[1]节奏总纲!AG913</f>
        <v>108.63709913833878</v>
      </c>
      <c r="V913" s="1">
        <f>[1]节奏总纲!AH913</f>
        <v>117.58581066870381</v>
      </c>
      <c r="AN913" s="1">
        <v>910</v>
      </c>
      <c r="AO913" s="1">
        <f>[1]节奏总纲!BA913</f>
        <v>52.958933464046098</v>
      </c>
      <c r="AP913" s="1">
        <f>[1]节奏总纲!BB913</f>
        <v>54.460044821747999</v>
      </c>
      <c r="AQ913" s="1">
        <f>[1]节奏总纲!BC913</f>
        <v>56.417454419108715</v>
      </c>
      <c r="AR913" s="1">
        <f>[1]节奏总纲!BD913</f>
        <v>59.18567226116258</v>
      </c>
      <c r="AS913" s="1">
        <f>[1]节奏总纲!BE913</f>
        <v>63.921458773999738</v>
      </c>
    </row>
    <row r="914" spans="17:45">
      <c r="Q914" s="1">
        <v>911</v>
      </c>
      <c r="R914" s="1">
        <f>[1]节奏总纲!AD914</f>
        <v>98.321281314909029</v>
      </c>
      <c r="S914" s="1">
        <f>[1]节奏总纲!AE914</f>
        <v>100.55857235448359</v>
      </c>
      <c r="T914" s="1">
        <f>[1]节奏总纲!AF914</f>
        <v>103.77450664314108</v>
      </c>
      <c r="U914" s="1">
        <f>[1]节奏总纲!AG914</f>
        <v>108.65373331619912</v>
      </c>
      <c r="V914" s="1">
        <f>[1]节奏总纲!AH914</f>
        <v>117.60167394839965</v>
      </c>
      <c r="AN914" s="1">
        <v>911</v>
      </c>
      <c r="AO914" s="1">
        <f>[1]节奏总纲!BA914</f>
        <v>52.96691480036452</v>
      </c>
      <c r="AP914" s="1">
        <f>[1]节奏总纲!BB914</f>
        <v>54.467486320897009</v>
      </c>
      <c r="AQ914" s="1">
        <f>[1]节奏总纲!BC914</f>
        <v>56.424857002236415</v>
      </c>
      <c r="AR914" s="1">
        <f>[1]节奏总纲!BD914</f>
        <v>59.19283118633917</v>
      </c>
      <c r="AS914" s="1">
        <f>[1]节奏总纲!BE914</f>
        <v>63.929439812937893</v>
      </c>
    </row>
    <row r="915" spans="17:45">
      <c r="Q915" s="1">
        <v>912</v>
      </c>
      <c r="R915" s="1">
        <f>[1]节奏总纲!AD915</f>
        <v>98.336910709084279</v>
      </c>
      <c r="S915" s="1">
        <f>[1]节奏总纲!AE915</f>
        <v>100.57425426365214</v>
      </c>
      <c r="T915" s="1">
        <f>[1]节奏总纲!AF915</f>
        <v>103.79015427765385</v>
      </c>
      <c r="U915" s="1">
        <f>[1]节奏总纲!AG915</f>
        <v>108.67036749405945</v>
      </c>
      <c r="V915" s="1">
        <f>[1]节奏总纲!AH915</f>
        <v>117.6175372280955</v>
      </c>
      <c r="AN915" s="1">
        <v>912</v>
      </c>
      <c r="AO915" s="1">
        <f>[1]节奏总纲!BA915</f>
        <v>52.974896136682936</v>
      </c>
      <c r="AP915" s="1">
        <f>[1]节奏总纲!BB915</f>
        <v>54.47492782004602</v>
      </c>
      <c r="AQ915" s="1">
        <f>[1]节奏总纲!BC915</f>
        <v>56.432259585364115</v>
      </c>
      <c r="AR915" s="1">
        <f>[1]节奏总纲!BD915</f>
        <v>59.199990111515767</v>
      </c>
      <c r="AS915" s="1">
        <f>[1]节奏总纲!BE915</f>
        <v>63.937420851876048</v>
      </c>
    </row>
    <row r="916" spans="17:45">
      <c r="Q916" s="1">
        <v>913</v>
      </c>
      <c r="R916" s="1">
        <f>[1]节奏总纲!AD916</f>
        <v>98.352540103259514</v>
      </c>
      <c r="S916" s="1">
        <f>[1]节奏总纲!AE916</f>
        <v>100.58993617282069</v>
      </c>
      <c r="T916" s="1">
        <f>[1]节奏总纲!AF916</f>
        <v>103.80580191216663</v>
      </c>
      <c r="U916" s="1">
        <f>[1]节奏总纲!AG916</f>
        <v>108.68700167191977</v>
      </c>
      <c r="V916" s="1">
        <f>[1]节奏总纲!AH916</f>
        <v>117.63340050779134</v>
      </c>
      <c r="AN916" s="1">
        <v>913</v>
      </c>
      <c r="AO916" s="1">
        <f>[1]节奏总纲!BA916</f>
        <v>52.982877473001359</v>
      </c>
      <c r="AP916" s="1">
        <f>[1]节奏总纲!BB916</f>
        <v>54.482369319195023</v>
      </c>
      <c r="AQ916" s="1">
        <f>[1]节奏总纲!BC916</f>
        <v>56.439662168491822</v>
      </c>
      <c r="AR916" s="1">
        <f>[1]节奏总纲!BD916</f>
        <v>59.207149036692357</v>
      </c>
      <c r="AS916" s="1">
        <f>[1]节奏总纲!BE916</f>
        <v>63.945401890814203</v>
      </c>
    </row>
    <row r="917" spans="17:45">
      <c r="Q917" s="1">
        <v>914</v>
      </c>
      <c r="R917" s="1">
        <f>[1]节奏总纲!AD917</f>
        <v>98.368169497434764</v>
      </c>
      <c r="S917" s="1">
        <f>[1]节奏总纲!AE917</f>
        <v>100.60561808198923</v>
      </c>
      <c r="T917" s="1">
        <f>[1]节奏总纲!AF917</f>
        <v>103.8214495466794</v>
      </c>
      <c r="U917" s="1">
        <f>[1]节奏总纲!AG917</f>
        <v>108.7036358497801</v>
      </c>
      <c r="V917" s="1">
        <f>[1]节奏总纲!AH917</f>
        <v>117.64926378748717</v>
      </c>
      <c r="AN917" s="1">
        <v>914</v>
      </c>
      <c r="AO917" s="1">
        <f>[1]节奏总纲!BA917</f>
        <v>52.990858809319775</v>
      </c>
      <c r="AP917" s="1">
        <f>[1]节奏总纲!BB917</f>
        <v>54.489810818344033</v>
      </c>
      <c r="AQ917" s="1">
        <f>[1]节奏总纲!BC917</f>
        <v>56.447064751619521</v>
      </c>
      <c r="AR917" s="1">
        <f>[1]节奏总纲!BD917</f>
        <v>59.214307961868947</v>
      </c>
      <c r="AS917" s="1">
        <f>[1]节奏总纲!BE917</f>
        <v>63.953382929752358</v>
      </c>
    </row>
    <row r="918" spans="17:45">
      <c r="Q918" s="1">
        <v>915</v>
      </c>
      <c r="R918" s="1">
        <f>[1]节奏总纲!AD918</f>
        <v>98.383798891609999</v>
      </c>
      <c r="S918" s="1">
        <f>[1]节奏总纲!AE918</f>
        <v>100.62129999115778</v>
      </c>
      <c r="T918" s="1">
        <f>[1]节奏总纲!AF918</f>
        <v>103.83709718119219</v>
      </c>
      <c r="U918" s="1">
        <f>[1]节奏总纲!AG918</f>
        <v>108.72027002764042</v>
      </c>
      <c r="V918" s="1">
        <f>[1]节奏总纲!AH918</f>
        <v>117.66512706718302</v>
      </c>
      <c r="AN918" s="1">
        <v>915</v>
      </c>
      <c r="AO918" s="1">
        <f>[1]节奏总纲!BA918</f>
        <v>52.998840145638198</v>
      </c>
      <c r="AP918" s="1">
        <f>[1]节奏总纲!BB918</f>
        <v>54.497252317493043</v>
      </c>
      <c r="AQ918" s="1">
        <f>[1]节奏总纲!BC918</f>
        <v>56.454467334747228</v>
      </c>
      <c r="AR918" s="1">
        <f>[1]节奏总纲!BD918</f>
        <v>59.221466887045544</v>
      </c>
      <c r="AS918" s="1">
        <f>[1]节奏总纲!BE918</f>
        <v>63.961363968690513</v>
      </c>
    </row>
    <row r="919" spans="17:45">
      <c r="Q919" s="1">
        <v>916</v>
      </c>
      <c r="R919" s="1">
        <f>[1]节奏总纲!AD919</f>
        <v>98.399428285785248</v>
      </c>
      <c r="S919" s="1">
        <f>[1]节奏总纲!AE919</f>
        <v>100.63698190032633</v>
      </c>
      <c r="T919" s="1">
        <f>[1]节奏总纲!AF919</f>
        <v>103.85274481570497</v>
      </c>
      <c r="U919" s="1">
        <f>[1]节奏总纲!AG919</f>
        <v>108.73690420550075</v>
      </c>
      <c r="V919" s="1">
        <f>[1]节奏总纲!AH919</f>
        <v>117.68099034687886</v>
      </c>
      <c r="AN919" s="1">
        <v>916</v>
      </c>
      <c r="AO919" s="1">
        <f>[1]节奏总纲!BA919</f>
        <v>53.005891179302978</v>
      </c>
      <c r="AP919" s="1">
        <f>[1]节奏总纲!BB919</f>
        <v>54.504693816642046</v>
      </c>
      <c r="AQ919" s="1">
        <f>[1]节奏总纲!BC919</f>
        <v>56.461869917874928</v>
      </c>
      <c r="AR919" s="1">
        <f>[1]节奏总纲!BD919</f>
        <v>59.228625812222134</v>
      </c>
      <c r="AS919" s="1">
        <f>[1]节奏总纲!BE919</f>
        <v>63.969345007628668</v>
      </c>
    </row>
    <row r="920" spans="17:45">
      <c r="Q920" s="1">
        <v>917</v>
      </c>
      <c r="R920" s="1">
        <f>[1]节奏总纲!AD920</f>
        <v>98.415057679960498</v>
      </c>
      <c r="S920" s="1">
        <f>[1]节奏总纲!AE920</f>
        <v>100.65266380949487</v>
      </c>
      <c r="T920" s="1">
        <f>[1]节奏总纲!AF920</f>
        <v>103.86839245021774</v>
      </c>
      <c r="U920" s="1">
        <f>[1]节奏总纲!AG920</f>
        <v>108.75353838336108</v>
      </c>
      <c r="V920" s="1">
        <f>[1]节奏总纲!AH920</f>
        <v>117.69685362657469</v>
      </c>
      <c r="AN920" s="1">
        <v>917</v>
      </c>
      <c r="AO920" s="1">
        <f>[1]节奏总纲!BA920</f>
        <v>53.012784033909675</v>
      </c>
      <c r="AP920" s="1">
        <f>[1]节奏总纲!BB920</f>
        <v>54.512135315791056</v>
      </c>
      <c r="AQ920" s="1">
        <f>[1]节奏总纲!BC920</f>
        <v>56.469272501002628</v>
      </c>
      <c r="AR920" s="1">
        <f>[1]节奏总纲!BD920</f>
        <v>59.235784737398731</v>
      </c>
      <c r="AS920" s="1">
        <f>[1]节奏总纲!BE920</f>
        <v>63.977326046566823</v>
      </c>
    </row>
    <row r="921" spans="17:45">
      <c r="Q921" s="1">
        <v>918</v>
      </c>
      <c r="R921" s="1">
        <f>[1]节奏总纲!AD921</f>
        <v>98.430687074135733</v>
      </c>
      <c r="S921" s="1">
        <f>[1]节奏总纲!AE921</f>
        <v>100.66834571866342</v>
      </c>
      <c r="T921" s="1">
        <f>[1]节奏总纲!AF921</f>
        <v>103.88404008473051</v>
      </c>
      <c r="U921" s="1">
        <f>[1]节奏总纲!AG921</f>
        <v>108.7701725612214</v>
      </c>
      <c r="V921" s="1">
        <f>[1]节奏总纲!AH921</f>
        <v>117.71271690627054</v>
      </c>
      <c r="AN921" s="1">
        <v>918</v>
      </c>
      <c r="AO921" s="1">
        <f>[1]节奏总纲!BA921</f>
        <v>53.019676888516372</v>
      </c>
      <c r="AP921" s="1">
        <f>[1]节奏总纲!BB921</f>
        <v>54.519576814940059</v>
      </c>
      <c r="AQ921" s="1">
        <f>[1]节奏总纲!BC921</f>
        <v>56.476675084130335</v>
      </c>
      <c r="AR921" s="1">
        <f>[1]节奏总纲!BD921</f>
        <v>59.242943662575321</v>
      </c>
      <c r="AS921" s="1">
        <f>[1]节奏总纲!BE921</f>
        <v>63.985307085504978</v>
      </c>
    </row>
    <row r="922" spans="17:45">
      <c r="Q922" s="1">
        <v>919</v>
      </c>
      <c r="R922" s="1">
        <f>[1]节奏总纲!AD922</f>
        <v>98.446316468310982</v>
      </c>
      <c r="S922" s="1">
        <f>[1]节奏总纲!AE922</f>
        <v>100.68402762783197</v>
      </c>
      <c r="T922" s="1">
        <f>[1]节奏总纲!AF922</f>
        <v>103.89968771924329</v>
      </c>
      <c r="U922" s="1">
        <f>[1]节奏总纲!AG922</f>
        <v>108.78680673908173</v>
      </c>
      <c r="V922" s="1">
        <f>[1]节奏总纲!AH922</f>
        <v>117.72858018596638</v>
      </c>
      <c r="AN922" s="1">
        <v>919</v>
      </c>
      <c r="AO922" s="1">
        <f>[1]节奏总纲!BA922</f>
        <v>53.026569743123069</v>
      </c>
      <c r="AP922" s="1">
        <f>[1]节奏总纲!BB922</f>
        <v>54.527018314089069</v>
      </c>
      <c r="AQ922" s="1">
        <f>[1]节奏总纲!BC922</f>
        <v>56.484077667258035</v>
      </c>
      <c r="AR922" s="1">
        <f>[1]节奏总纲!BD922</f>
        <v>59.250102587751911</v>
      </c>
      <c r="AS922" s="1">
        <f>[1]节奏总纲!BE922</f>
        <v>63.993288124443133</v>
      </c>
    </row>
    <row r="923" spans="17:45">
      <c r="Q923" s="1">
        <v>920</v>
      </c>
      <c r="R923" s="1">
        <f>[1]节奏总纲!AD923</f>
        <v>98.461945862486218</v>
      </c>
      <c r="S923" s="1">
        <f>[1]节奏总纲!AE923</f>
        <v>100.69970953700052</v>
      </c>
      <c r="T923" s="1">
        <f>[1]节奏总纲!AF923</f>
        <v>103.91533535375606</v>
      </c>
      <c r="U923" s="1">
        <f>[1]节奏总纲!AG923</f>
        <v>108.80344091694205</v>
      </c>
      <c r="V923" s="1">
        <f>[1]节奏总纲!AH923</f>
        <v>117.74444346566223</v>
      </c>
      <c r="AN923" s="1">
        <v>920</v>
      </c>
      <c r="AO923" s="1">
        <f>[1]节奏总纲!BA923</f>
        <v>53.033462597729766</v>
      </c>
      <c r="AP923" s="1">
        <f>[1]节奏总纲!BB923</f>
        <v>54.53445981323808</v>
      </c>
      <c r="AQ923" s="1">
        <f>[1]节奏总纲!BC923</f>
        <v>56.491480250385742</v>
      </c>
      <c r="AR923" s="1">
        <f>[1]节奏总纲!BD923</f>
        <v>59.257261512928508</v>
      </c>
      <c r="AS923" s="1">
        <f>[1]节奏总纲!BE923</f>
        <v>64.001096788737044</v>
      </c>
    </row>
    <row r="924" spans="17:45">
      <c r="Q924" s="1">
        <v>921</v>
      </c>
      <c r="R924" s="1">
        <f>[1]节奏总纲!AD924</f>
        <v>98.477575256661467</v>
      </c>
      <c r="S924" s="1">
        <f>[1]节奏总纲!AE924</f>
        <v>100.71539144616906</v>
      </c>
      <c r="T924" s="1">
        <f>[1]节奏总纲!AF924</f>
        <v>103.93098298826884</v>
      </c>
      <c r="U924" s="1">
        <f>[1]节奏总纲!AG924</f>
        <v>108.82007509480238</v>
      </c>
      <c r="V924" s="1">
        <f>[1]节奏总纲!AH924</f>
        <v>117.76030674535806</v>
      </c>
      <c r="AN924" s="1">
        <v>921</v>
      </c>
      <c r="AO924" s="1">
        <f>[1]节奏总纲!BA924</f>
        <v>53.040355452336463</v>
      </c>
      <c r="AP924" s="1">
        <f>[1]节奏总纲!BB924</f>
        <v>54.541901312387083</v>
      </c>
      <c r="AQ924" s="1">
        <f>[1]节奏总纲!BC924</f>
        <v>56.498882833513441</v>
      </c>
      <c r="AR924" s="1">
        <f>[1]节奏总纲!BD924</f>
        <v>59.264420438105098</v>
      </c>
      <c r="AS924" s="1">
        <f>[1]节奏总纲!BE924</f>
        <v>64.007993862625483</v>
      </c>
    </row>
    <row r="925" spans="17:45">
      <c r="Q925" s="1">
        <v>922</v>
      </c>
      <c r="R925" s="1">
        <f>[1]节奏总纲!AD925</f>
        <v>98.493204650836702</v>
      </c>
      <c r="S925" s="1">
        <f>[1]节奏总纲!AE925</f>
        <v>100.73107335533761</v>
      </c>
      <c r="T925" s="1">
        <f>[1]节奏总纲!AF925</f>
        <v>103.94663062278161</v>
      </c>
      <c r="U925" s="1">
        <f>[1]节奏总纲!AG925</f>
        <v>108.8367092726627</v>
      </c>
      <c r="V925" s="1">
        <f>[1]节奏总纲!AH925</f>
        <v>117.7761700250539</v>
      </c>
      <c r="AN925" s="1">
        <v>922</v>
      </c>
      <c r="AO925" s="1">
        <f>[1]节奏总纲!BA925</f>
        <v>53.04724830694316</v>
      </c>
      <c r="AP925" s="1">
        <f>[1]节奏总纲!BB925</f>
        <v>54.549342811536093</v>
      </c>
      <c r="AQ925" s="1">
        <f>[1]节奏总纲!BC925</f>
        <v>56.506285416641148</v>
      </c>
      <c r="AR925" s="1">
        <f>[1]节奏总纲!BD925</f>
        <v>59.271579363281688</v>
      </c>
      <c r="AS925" s="1">
        <f>[1]节奏总纲!BE925</f>
        <v>64.014890936513922</v>
      </c>
    </row>
    <row r="926" spans="17:45">
      <c r="Q926" s="1">
        <v>923</v>
      </c>
      <c r="R926" s="1">
        <f>[1]节奏总纲!AD926</f>
        <v>98.508834045011952</v>
      </c>
      <c r="S926" s="1">
        <f>[1]节奏总纲!AE926</f>
        <v>100.74675526450616</v>
      </c>
      <c r="T926" s="1">
        <f>[1]节奏总纲!AF926</f>
        <v>103.96227825729439</v>
      </c>
      <c r="U926" s="1">
        <f>[1]节奏总纲!AG926</f>
        <v>108.85334345052304</v>
      </c>
      <c r="V926" s="1">
        <f>[1]节奏总纲!AH926</f>
        <v>117.79203330474975</v>
      </c>
      <c r="AN926" s="1">
        <v>923</v>
      </c>
      <c r="AO926" s="1">
        <f>[1]节奏总纲!BA926</f>
        <v>53.054141161549857</v>
      </c>
      <c r="AP926" s="1">
        <f>[1]节奏总纲!BB926</f>
        <v>54.556784310685103</v>
      </c>
      <c r="AQ926" s="1">
        <f>[1]节奏总纲!BC926</f>
        <v>56.513687999768848</v>
      </c>
      <c r="AR926" s="1">
        <f>[1]节奏总纲!BD926</f>
        <v>59.278738288458285</v>
      </c>
      <c r="AS926" s="1">
        <f>[1]节奏总纲!BE926</f>
        <v>64.021788010402361</v>
      </c>
    </row>
    <row r="927" spans="17:45">
      <c r="Q927" s="1">
        <v>924</v>
      </c>
      <c r="R927" s="1">
        <f>[1]节奏总纲!AD927</f>
        <v>98.524463439187201</v>
      </c>
      <c r="S927" s="1">
        <f>[1]节奏总纲!AE927</f>
        <v>100.76243717367471</v>
      </c>
      <c r="T927" s="1">
        <f>[1]节奏总纲!AF927</f>
        <v>103.97792589180716</v>
      </c>
      <c r="U927" s="1">
        <f>[1]节奏总纲!AG927</f>
        <v>108.86997762838337</v>
      </c>
      <c r="V927" s="1">
        <f>[1]节奏总纲!AH927</f>
        <v>117.80789658444559</v>
      </c>
      <c r="AN927" s="1">
        <v>924</v>
      </c>
      <c r="AO927" s="1">
        <f>[1]节奏总纲!BA927</f>
        <v>53.061034016156555</v>
      </c>
      <c r="AP927" s="1">
        <f>[1]节奏总纲!BB927</f>
        <v>54.564225809834106</v>
      </c>
      <c r="AQ927" s="1">
        <f>[1]节奏总纲!BC927</f>
        <v>56.521090582896548</v>
      </c>
      <c r="AR927" s="1">
        <f>[1]节奏总纲!BD927</f>
        <v>59.285897213634875</v>
      </c>
      <c r="AS927" s="1">
        <f>[1]节奏总纲!BE927</f>
        <v>64.0286850842908</v>
      </c>
    </row>
    <row r="928" spans="17:45">
      <c r="Q928" s="1">
        <v>925</v>
      </c>
      <c r="R928" s="1">
        <f>[1]节奏总纲!AD928</f>
        <v>98.540092833362436</v>
      </c>
      <c r="S928" s="1">
        <f>[1]节奏总纲!AE928</f>
        <v>100.77811908284326</v>
      </c>
      <c r="T928" s="1">
        <f>[1]节奏总纲!AF928</f>
        <v>103.99357352631993</v>
      </c>
      <c r="U928" s="1">
        <f>[1]节奏总纲!AG928</f>
        <v>108.88661180624369</v>
      </c>
      <c r="V928" s="1">
        <f>[1]节奏总纲!AH928</f>
        <v>117.82375986414142</v>
      </c>
      <c r="AN928" s="1">
        <v>925</v>
      </c>
      <c r="AO928" s="1">
        <f>[1]节奏总纲!BA928</f>
        <v>53.067926870763252</v>
      </c>
      <c r="AP928" s="1">
        <f>[1]节奏总纲!BB928</f>
        <v>54.571667308983116</v>
      </c>
      <c r="AQ928" s="1">
        <f>[1]节奏总纲!BC928</f>
        <v>56.528493166024255</v>
      </c>
      <c r="AR928" s="1">
        <f>[1]节奏总纲!BD928</f>
        <v>59.293056138811473</v>
      </c>
      <c r="AS928" s="1">
        <f>[1]节奏总纲!BE928</f>
        <v>64.035582158179238</v>
      </c>
    </row>
    <row r="929" spans="17:45">
      <c r="Q929" s="1">
        <v>926</v>
      </c>
      <c r="R929" s="1">
        <f>[1]节奏总纲!AD929</f>
        <v>98.555722227537686</v>
      </c>
      <c r="S929" s="1">
        <f>[1]节奏总纲!AE929</f>
        <v>100.79380099201181</v>
      </c>
      <c r="T929" s="1">
        <f>[1]节奏总纲!AF929</f>
        <v>104.00869539673992</v>
      </c>
      <c r="U929" s="1">
        <f>[1]节奏总纲!AG929</f>
        <v>108.90324598410402</v>
      </c>
      <c r="V929" s="1">
        <f>[1]节奏总纲!AH929</f>
        <v>117.83962314383727</v>
      </c>
      <c r="AN929" s="1">
        <v>926</v>
      </c>
      <c r="AO929" s="1">
        <f>[1]节奏总纲!BA929</f>
        <v>53.074819725369949</v>
      </c>
      <c r="AP929" s="1">
        <f>[1]节奏总纲!BB929</f>
        <v>54.579108808132126</v>
      </c>
      <c r="AQ929" s="1">
        <f>[1]节奏总纲!BC929</f>
        <v>56.535895749151955</v>
      </c>
      <c r="AR929" s="1">
        <f>[1]节奏总纲!BD929</f>
        <v>59.300215063988063</v>
      </c>
      <c r="AS929" s="1">
        <f>[1]节奏总纲!BE929</f>
        <v>64.042479232067691</v>
      </c>
    </row>
    <row r="930" spans="17:45">
      <c r="Q930" s="1">
        <v>927</v>
      </c>
      <c r="R930" s="1">
        <f>[1]节奏总纲!AD930</f>
        <v>98.571351621712921</v>
      </c>
      <c r="S930" s="1">
        <f>[1]节奏总纲!AE930</f>
        <v>100.80948290118035</v>
      </c>
      <c r="T930" s="1">
        <f>[1]节奏总纲!AF930</f>
        <v>104.02345084809778</v>
      </c>
      <c r="U930" s="1">
        <f>[1]节奏总纲!AG930</f>
        <v>108.91988016196434</v>
      </c>
      <c r="V930" s="1">
        <f>[1]节奏总纲!AH930</f>
        <v>117.85548642353311</v>
      </c>
      <c r="AN930" s="1">
        <v>927</v>
      </c>
      <c r="AO930" s="1">
        <f>[1]节奏总纲!BA930</f>
        <v>53.081712579976653</v>
      </c>
      <c r="AP930" s="1">
        <f>[1]节奏总纲!BB930</f>
        <v>54.586550307281129</v>
      </c>
      <c r="AQ930" s="1">
        <f>[1]节奏总纲!BC930</f>
        <v>56.543298332279662</v>
      </c>
      <c r="AR930" s="1">
        <f>[1]节奏总纲!BD930</f>
        <v>59.307373989164653</v>
      </c>
      <c r="AS930" s="1">
        <f>[1]节奏总纲!BE930</f>
        <v>64.04937630595613</v>
      </c>
    </row>
    <row r="931" spans="17:45">
      <c r="Q931" s="1">
        <v>928</v>
      </c>
      <c r="R931" s="1">
        <f>[1]节奏总纲!AD931</f>
        <v>98.586981015888171</v>
      </c>
      <c r="S931" s="1">
        <f>[1]节奏总纲!AE931</f>
        <v>100.82516481034889</v>
      </c>
      <c r="T931" s="1">
        <f>[1]节奏总纲!AF931</f>
        <v>104.03820629945564</v>
      </c>
      <c r="U931" s="1">
        <f>[1]节奏总纲!AG931</f>
        <v>108.93651433982467</v>
      </c>
      <c r="V931" s="1">
        <f>[1]节奏总纲!AH931</f>
        <v>117.87134970322894</v>
      </c>
      <c r="AN931" s="1">
        <v>928</v>
      </c>
      <c r="AO931" s="1">
        <f>[1]节奏总纲!BA931</f>
        <v>53.08860543458335</v>
      </c>
      <c r="AP931" s="1">
        <f>[1]节奏总纲!BB931</f>
        <v>54.593991806430139</v>
      </c>
      <c r="AQ931" s="1">
        <f>[1]节奏总纲!BC931</f>
        <v>56.550700915407361</v>
      </c>
      <c r="AR931" s="1">
        <f>[1]节奏总纲!BD931</f>
        <v>59.31453291434125</v>
      </c>
      <c r="AS931" s="1">
        <f>[1]节奏总纲!BE931</f>
        <v>64.056273379844569</v>
      </c>
    </row>
    <row r="932" spans="17:45">
      <c r="Q932" s="1">
        <v>929</v>
      </c>
      <c r="R932" s="1">
        <f>[1]节奏总纲!AD932</f>
        <v>98.602610410063406</v>
      </c>
      <c r="S932" s="1">
        <f>[1]节奏总纲!AE932</f>
        <v>100.84084671951744</v>
      </c>
      <c r="T932" s="1">
        <f>[1]节奏总纲!AF932</f>
        <v>104.05296175081349</v>
      </c>
      <c r="U932" s="1">
        <f>[1]节奏总纲!AG932</f>
        <v>108.95314851768499</v>
      </c>
      <c r="V932" s="1">
        <f>[1]节奏总纲!AH932</f>
        <v>117.88721298292479</v>
      </c>
      <c r="AN932" s="1">
        <v>929</v>
      </c>
      <c r="AO932" s="1">
        <f>[1]节奏总纲!BA932</f>
        <v>53.095498289190047</v>
      </c>
      <c r="AP932" s="1">
        <f>[1]节奏总纲!BB932</f>
        <v>54.60143330557915</v>
      </c>
      <c r="AQ932" s="1">
        <f>[1]节奏总纲!BC932</f>
        <v>56.558103498535061</v>
      </c>
      <c r="AR932" s="1">
        <f>[1]节奏总纲!BD932</f>
        <v>59.32169183951784</v>
      </c>
      <c r="AS932" s="1">
        <f>[1]节奏总纲!BE932</f>
        <v>64.063170453733008</v>
      </c>
    </row>
    <row r="933" spans="17:45">
      <c r="Q933" s="1">
        <v>930</v>
      </c>
      <c r="R933" s="1">
        <f>[1]节奏总纲!AD933</f>
        <v>98.618239804238655</v>
      </c>
      <c r="S933" s="1">
        <f>[1]节奏总纲!AE933</f>
        <v>100.85652862868599</v>
      </c>
      <c r="T933" s="1">
        <f>[1]节奏总纲!AF933</f>
        <v>104.06771720217134</v>
      </c>
      <c r="U933" s="1">
        <f>[1]节奏总纲!AG933</f>
        <v>108.96978269554532</v>
      </c>
      <c r="V933" s="1">
        <f>[1]节奏总纲!AH933</f>
        <v>117.90307626262063</v>
      </c>
      <c r="AN933" s="1">
        <v>930</v>
      </c>
      <c r="AO933" s="1">
        <f>[1]节奏总纲!BA933</f>
        <v>53.102391143796744</v>
      </c>
      <c r="AP933" s="1">
        <f>[1]节奏总纲!BB933</f>
        <v>54.608874804728153</v>
      </c>
      <c r="AQ933" s="1">
        <f>[1]节奏总纲!BC933</f>
        <v>56.565506081662768</v>
      </c>
      <c r="AR933" s="1">
        <f>[1]节奏总纲!BD933</f>
        <v>59.32885076469443</v>
      </c>
      <c r="AS933" s="1">
        <f>[1]节奏总纲!BE933</f>
        <v>64.070067527621447</v>
      </c>
    </row>
    <row r="934" spans="17:45">
      <c r="Q934" s="1">
        <v>931</v>
      </c>
      <c r="R934" s="1">
        <f>[1]节奏总纲!AD934</f>
        <v>98.633869198413905</v>
      </c>
      <c r="S934" s="1">
        <f>[1]节奏总纲!AE934</f>
        <v>100.87221053785454</v>
      </c>
      <c r="T934" s="1">
        <f>[1]节奏总纲!AF934</f>
        <v>104.08247265352919</v>
      </c>
      <c r="U934" s="1">
        <f>[1]节奏总纲!AG934</f>
        <v>108.98641687340564</v>
      </c>
      <c r="V934" s="1">
        <f>[1]节奏总纲!AH934</f>
        <v>117.91893954231648</v>
      </c>
      <c r="AN934" s="1">
        <v>931</v>
      </c>
      <c r="AO934" s="1">
        <f>[1]节奏总纲!BA934</f>
        <v>53.109283998403441</v>
      </c>
      <c r="AP934" s="1">
        <f>[1]节奏总纲!BB934</f>
        <v>54.616316303877163</v>
      </c>
      <c r="AQ934" s="1">
        <f>[1]节奏总纲!BC934</f>
        <v>56.572908664790468</v>
      </c>
      <c r="AR934" s="1">
        <f>[1]节奏总纲!BD934</f>
        <v>59.336009689871027</v>
      </c>
      <c r="AS934" s="1">
        <f>[1]节奏总纲!BE934</f>
        <v>64.0769646015099</v>
      </c>
    </row>
    <row r="935" spans="17:45">
      <c r="Q935" s="1">
        <v>932</v>
      </c>
      <c r="R935" s="1">
        <f>[1]节奏总纲!AD935</f>
        <v>98.64949859258914</v>
      </c>
      <c r="S935" s="1">
        <f>[1]节奏总纲!AE935</f>
        <v>100.88789244702309</v>
      </c>
      <c r="T935" s="1">
        <f>[1]节奏总纲!AF935</f>
        <v>104.09722810488705</v>
      </c>
      <c r="U935" s="1">
        <f>[1]节奏总纲!AG935</f>
        <v>109.00263626963135</v>
      </c>
      <c r="V935" s="1">
        <f>[1]节奏总纲!AH935</f>
        <v>117.93480282201232</v>
      </c>
      <c r="AN935" s="1">
        <v>932</v>
      </c>
      <c r="AO935" s="1">
        <f>[1]节奏总纲!BA935</f>
        <v>53.116176853010138</v>
      </c>
      <c r="AP935" s="1">
        <f>[1]节奏总纲!BB935</f>
        <v>54.623757803026173</v>
      </c>
      <c r="AQ935" s="1">
        <f>[1]节奏总纲!BC935</f>
        <v>56.580311247918175</v>
      </c>
      <c r="AR935" s="1">
        <f>[1]节奏总纲!BD935</f>
        <v>59.343168615047617</v>
      </c>
      <c r="AS935" s="1">
        <f>[1]节奏总纲!BE935</f>
        <v>64.083861675398339</v>
      </c>
    </row>
    <row r="936" spans="17:45">
      <c r="Q936" s="1">
        <v>933</v>
      </c>
      <c r="R936" s="1">
        <f>[1]节奏总纲!AD936</f>
        <v>98.665127986764389</v>
      </c>
      <c r="S936" s="1">
        <f>[1]节奏总纲!AE936</f>
        <v>100.90357435619164</v>
      </c>
      <c r="T936" s="1">
        <f>[1]节奏总纲!AF936</f>
        <v>104.11198355624491</v>
      </c>
      <c r="U936" s="1">
        <f>[1]节奏总纲!AG936</f>
        <v>109.01700907890684</v>
      </c>
      <c r="V936" s="1">
        <f>[1]节奏总纲!AH936</f>
        <v>117.95066610170815</v>
      </c>
      <c r="AN936" s="1">
        <v>933</v>
      </c>
      <c r="AO936" s="1">
        <f>[1]节奏总纲!BA936</f>
        <v>53.123069707616835</v>
      </c>
      <c r="AP936" s="1">
        <f>[1]节奏总纲!BB936</f>
        <v>54.631199302175176</v>
      </c>
      <c r="AQ936" s="1">
        <f>[1]节奏总纲!BC936</f>
        <v>56.587713831045875</v>
      </c>
      <c r="AR936" s="1">
        <f>[1]节奏总纲!BD936</f>
        <v>59.350327540224214</v>
      </c>
      <c r="AS936" s="1">
        <f>[1]节奏总纲!BE936</f>
        <v>64.090758749286778</v>
      </c>
    </row>
    <row r="937" spans="17:45">
      <c r="Q937" s="1">
        <v>934</v>
      </c>
      <c r="R937" s="1">
        <f>[1]节奏总纲!AD937</f>
        <v>98.680757380939625</v>
      </c>
      <c r="S937" s="1">
        <f>[1]节奏总纲!AE937</f>
        <v>100.91925626536019</v>
      </c>
      <c r="T937" s="1">
        <f>[1]节奏总纲!AF937</f>
        <v>104.12673900760277</v>
      </c>
      <c r="U937" s="1">
        <f>[1]节奏总纲!AG937</f>
        <v>109.03138188818232</v>
      </c>
      <c r="V937" s="1">
        <f>[1]节奏总纲!AH937</f>
        <v>117.966529381404</v>
      </c>
      <c r="AN937" s="1">
        <v>934</v>
      </c>
      <c r="AO937" s="1">
        <f>[1]节奏总纲!BA937</f>
        <v>53.129962562223533</v>
      </c>
      <c r="AP937" s="1">
        <f>[1]节奏总纲!BB937</f>
        <v>54.638640801324186</v>
      </c>
      <c r="AQ937" s="1">
        <f>[1]节奏总纲!BC937</f>
        <v>56.595116414173582</v>
      </c>
      <c r="AR937" s="1">
        <f>[1]节奏总纲!BD937</f>
        <v>59.357486465400804</v>
      </c>
      <c r="AS937" s="1">
        <f>[1]节奏总纲!BE937</f>
        <v>64.097655823175216</v>
      </c>
    </row>
    <row r="938" spans="17:45">
      <c r="Q938" s="1">
        <v>935</v>
      </c>
      <c r="R938" s="1">
        <f>[1]节奏总纲!AD938</f>
        <v>98.696386775114874</v>
      </c>
      <c r="S938" s="1">
        <f>[1]节奏总纲!AE938</f>
        <v>100.93493817452874</v>
      </c>
      <c r="T938" s="1">
        <f>[1]节奏总纲!AF938</f>
        <v>104.14149445896061</v>
      </c>
      <c r="U938" s="1">
        <f>[1]节奏总纲!AG938</f>
        <v>109.04575469745782</v>
      </c>
      <c r="V938" s="1">
        <f>[1]节奏总纲!AH938</f>
        <v>117.98239266109984</v>
      </c>
      <c r="AN938" s="1">
        <v>935</v>
      </c>
      <c r="AO938" s="1">
        <f>[1]节奏总纲!BA938</f>
        <v>53.13685541683023</v>
      </c>
      <c r="AP938" s="1">
        <f>[1]节奏总纲!BB938</f>
        <v>54.646082300473196</v>
      </c>
      <c r="AQ938" s="1">
        <f>[1]节奏总纲!BC938</f>
        <v>56.602518997301281</v>
      </c>
      <c r="AR938" s="1">
        <f>[1]节奏总纲!BD938</f>
        <v>59.364645390577394</v>
      </c>
      <c r="AS938" s="1">
        <f>[1]节奏总纲!BE938</f>
        <v>64.104552897063655</v>
      </c>
    </row>
    <row r="939" spans="17:45">
      <c r="Q939" s="1">
        <v>936</v>
      </c>
      <c r="R939" s="1">
        <f>[1]节奏总纲!AD939</f>
        <v>98.712016169290109</v>
      </c>
      <c r="S939" s="1">
        <f>[1]节奏总纲!AE939</f>
        <v>100.95062008369729</v>
      </c>
      <c r="T939" s="1">
        <f>[1]节奏总纲!AF939</f>
        <v>104.15624991031846</v>
      </c>
      <c r="U939" s="1">
        <f>[1]节奏总纲!AG939</f>
        <v>109.06012750673331</v>
      </c>
      <c r="V939" s="1">
        <f>[1]节奏总纲!AH939</f>
        <v>117.99825594079567</v>
      </c>
      <c r="AN939" s="1">
        <v>936</v>
      </c>
      <c r="AO939" s="1">
        <f>[1]节奏总纲!BA939</f>
        <v>53.143748271436927</v>
      </c>
      <c r="AP939" s="1">
        <f>[1]节奏总纲!BB939</f>
        <v>54.653523799622199</v>
      </c>
      <c r="AQ939" s="1">
        <f>[1]节奏总纲!BC939</f>
        <v>56.609921580428981</v>
      </c>
      <c r="AR939" s="1">
        <f>[1]节奏总纲!BD939</f>
        <v>59.371804315753991</v>
      </c>
      <c r="AS939" s="1">
        <f>[1]节奏总纲!BE939</f>
        <v>64.111449970952094</v>
      </c>
    </row>
    <row r="940" spans="17:45">
      <c r="Q940" s="1">
        <v>937</v>
      </c>
      <c r="R940" s="1">
        <f>[1]节奏总纲!AD940</f>
        <v>98.727645563465359</v>
      </c>
      <c r="S940" s="1">
        <f>[1]节奏总纲!AE940</f>
        <v>100.96630199286584</v>
      </c>
      <c r="T940" s="1">
        <f>[1]节奏总纲!AF940</f>
        <v>104.17100536167632</v>
      </c>
      <c r="U940" s="1">
        <f>[1]节奏总纲!AG940</f>
        <v>109.07450031600881</v>
      </c>
      <c r="V940" s="1">
        <f>[1]节奏总纲!AH940</f>
        <v>118.01387458971963</v>
      </c>
      <c r="AN940" s="1">
        <v>937</v>
      </c>
      <c r="AO940" s="1">
        <f>[1]节奏总纲!BA940</f>
        <v>53.150641126043624</v>
      </c>
      <c r="AP940" s="1">
        <f>[1]节奏总纲!BB940</f>
        <v>54.66096529877121</v>
      </c>
      <c r="AQ940" s="1">
        <f>[1]节奏总纲!BC940</f>
        <v>56.617324163556688</v>
      </c>
      <c r="AR940" s="1">
        <f>[1]节奏总纲!BD940</f>
        <v>59.378963240930581</v>
      </c>
      <c r="AS940" s="1">
        <f>[1]节奏总纲!BE940</f>
        <v>64.118347044840547</v>
      </c>
    </row>
    <row r="941" spans="17:45">
      <c r="Q941" s="1">
        <v>938</v>
      </c>
      <c r="R941" s="1">
        <f>[1]节奏总纲!AD941</f>
        <v>98.743274957640608</v>
      </c>
      <c r="S941" s="1">
        <f>[1]节奏总纲!AE941</f>
        <v>100.98198390203437</v>
      </c>
      <c r="T941" s="1">
        <f>[1]节奏总纲!AF941</f>
        <v>104.18576081303418</v>
      </c>
      <c r="U941" s="1">
        <f>[1]节奏总纲!AG941</f>
        <v>109.08887312528429</v>
      </c>
      <c r="V941" s="1">
        <f>[1]节奏总纲!AH941</f>
        <v>118.02946302093082</v>
      </c>
      <c r="AN941" s="1">
        <v>938</v>
      </c>
      <c r="AO941" s="1">
        <f>[1]节奏总纲!BA941</f>
        <v>53.157533980650321</v>
      </c>
      <c r="AP941" s="1">
        <f>[1]节奏总纲!BB941</f>
        <v>54.66840679792022</v>
      </c>
      <c r="AQ941" s="1">
        <f>[1]节奏总纲!BC941</f>
        <v>56.624726746684388</v>
      </c>
      <c r="AR941" s="1">
        <f>[1]节奏总纲!BD941</f>
        <v>59.386122166107178</v>
      </c>
      <c r="AS941" s="1">
        <f>[1]节奏总纲!BE941</f>
        <v>64.125244118728986</v>
      </c>
    </row>
    <row r="942" spans="17:45">
      <c r="Q942" s="1">
        <v>939</v>
      </c>
      <c r="R942" s="1">
        <f>[1]节奏总纲!AD942</f>
        <v>98.758904351815843</v>
      </c>
      <c r="S942" s="1">
        <f>[1]节奏总纲!AE942</f>
        <v>100.99766581120292</v>
      </c>
      <c r="T942" s="1">
        <f>[1]节奏总纲!AF942</f>
        <v>104.20051626439204</v>
      </c>
      <c r="U942" s="1">
        <f>[1]节奏总纲!AG942</f>
        <v>109.10324593455979</v>
      </c>
      <c r="V942" s="1">
        <f>[1]节奏总纲!AH942</f>
        <v>118.045051452142</v>
      </c>
      <c r="AN942" s="1">
        <v>939</v>
      </c>
      <c r="AO942" s="1">
        <f>[1]节奏总纲!BA942</f>
        <v>53.164426835257025</v>
      </c>
      <c r="AP942" s="1">
        <f>[1]节奏总纲!BB942</f>
        <v>54.675848297069223</v>
      </c>
      <c r="AQ942" s="1">
        <f>[1]节奏总纲!BC942</f>
        <v>56.632129329812095</v>
      </c>
      <c r="AR942" s="1">
        <f>[1]节奏总纲!BD942</f>
        <v>59.393281091283768</v>
      </c>
      <c r="AS942" s="1">
        <f>[1]节奏总纲!BE942</f>
        <v>64.132141192617425</v>
      </c>
    </row>
    <row r="943" spans="17:45">
      <c r="Q943" s="1">
        <v>940</v>
      </c>
      <c r="R943" s="1">
        <f>[1]节奏总纲!AD943</f>
        <v>98.774533745991093</v>
      </c>
      <c r="S943" s="1">
        <f>[1]节奏总纲!AE943</f>
        <v>101.01307116871664</v>
      </c>
      <c r="T943" s="1">
        <f>[1]节奏总纲!AF943</f>
        <v>104.21527171574988</v>
      </c>
      <c r="U943" s="1">
        <f>[1]节奏总纲!AG943</f>
        <v>109.11761874383528</v>
      </c>
      <c r="V943" s="1">
        <f>[1]节奏总纲!AH943</f>
        <v>118.06063988335319</v>
      </c>
      <c r="AN943" s="1">
        <v>940</v>
      </c>
      <c r="AO943" s="1">
        <f>[1]节奏总纲!BA943</f>
        <v>53.171319689863722</v>
      </c>
      <c r="AP943" s="1">
        <f>[1]节奏总纲!BB943</f>
        <v>54.683289796218233</v>
      </c>
      <c r="AQ943" s="1">
        <f>[1]节奏总纲!BC943</f>
        <v>56.639531912939795</v>
      </c>
      <c r="AR943" s="1">
        <f>[1]节奏总纲!BD943</f>
        <v>59.400440016460358</v>
      </c>
      <c r="AS943" s="1">
        <f>[1]节奏总纲!BE943</f>
        <v>64.139038266505864</v>
      </c>
    </row>
    <row r="944" spans="17:45">
      <c r="Q944" s="1">
        <v>941</v>
      </c>
      <c r="R944" s="1">
        <f>[1]节奏总纲!AD944</f>
        <v>98.790163140166328</v>
      </c>
      <c r="S944" s="1">
        <f>[1]节奏总纲!AE944</f>
        <v>101.0284281641313</v>
      </c>
      <c r="T944" s="1">
        <f>[1]节奏总纲!AF944</f>
        <v>104.23002716710774</v>
      </c>
      <c r="U944" s="1">
        <f>[1]节奏总纲!AG944</f>
        <v>109.13199155311078</v>
      </c>
      <c r="V944" s="1">
        <f>[1]节奏总纲!AH944</f>
        <v>118.07622831456437</v>
      </c>
      <c r="AN944" s="1">
        <v>941</v>
      </c>
      <c r="AO944" s="1">
        <f>[1]节奏总纲!BA944</f>
        <v>53.178212544470419</v>
      </c>
      <c r="AP944" s="1">
        <f>[1]节奏总纲!BB944</f>
        <v>54.690731295367243</v>
      </c>
      <c r="AQ944" s="1">
        <f>[1]节奏总纲!BC944</f>
        <v>56.646934496067495</v>
      </c>
      <c r="AR944" s="1">
        <f>[1]节奏总纲!BD944</f>
        <v>59.407598941636955</v>
      </c>
      <c r="AS944" s="1">
        <f>[1]节奏总纲!BE944</f>
        <v>64.145935340394303</v>
      </c>
    </row>
    <row r="945" spans="17:45">
      <c r="Q945" s="1">
        <v>942</v>
      </c>
      <c r="R945" s="1">
        <f>[1]节奏总纲!AD945</f>
        <v>98.805792534341577</v>
      </c>
      <c r="S945" s="1">
        <f>[1]节奏总纲!AE945</f>
        <v>101.04378515954596</v>
      </c>
      <c r="T945" s="1">
        <f>[1]节奏总纲!AF945</f>
        <v>104.24478261846559</v>
      </c>
      <c r="U945" s="1">
        <f>[1]节奏总纲!AG945</f>
        <v>109.14636436238627</v>
      </c>
      <c r="V945" s="1">
        <f>[1]节奏总纲!AH945</f>
        <v>118.09181674577556</v>
      </c>
      <c r="AN945" s="1">
        <v>942</v>
      </c>
      <c r="AO945" s="1">
        <f>[1]节奏总纲!BA945</f>
        <v>53.185105399077116</v>
      </c>
      <c r="AP945" s="1">
        <f>[1]节奏总纲!BB945</f>
        <v>54.698172794516246</v>
      </c>
      <c r="AQ945" s="1">
        <f>[1]节奏总纲!BC945</f>
        <v>56.654337079195201</v>
      </c>
      <c r="AR945" s="1">
        <f>[1]节奏总纲!BD945</f>
        <v>59.414757866813545</v>
      </c>
      <c r="AS945" s="1">
        <f>[1]节奏总纲!BE945</f>
        <v>64.152832414282742</v>
      </c>
    </row>
    <row r="946" spans="17:45">
      <c r="Q946" s="1">
        <v>943</v>
      </c>
      <c r="R946" s="1">
        <f>[1]节奏总纲!AD946</f>
        <v>98.821421928516827</v>
      </c>
      <c r="S946" s="1">
        <f>[1]节奏总纲!AE946</f>
        <v>101.05914215496063</v>
      </c>
      <c r="T946" s="1">
        <f>[1]节奏总纲!AF946</f>
        <v>104.25953806982345</v>
      </c>
      <c r="U946" s="1">
        <f>[1]节奏总纲!AG946</f>
        <v>109.16073717166176</v>
      </c>
      <c r="V946" s="1">
        <f>[1]节奏总纲!AH946</f>
        <v>118.10740517698675</v>
      </c>
      <c r="AN946" s="1">
        <v>943</v>
      </c>
      <c r="AO946" s="1">
        <f>[1]节奏总纲!BA946</f>
        <v>53.191998253683813</v>
      </c>
      <c r="AP946" s="1">
        <f>[1]节奏总纲!BB946</f>
        <v>54.705614293665256</v>
      </c>
      <c r="AQ946" s="1">
        <f>[1]节奏总纲!BC946</f>
        <v>56.661739662322901</v>
      </c>
      <c r="AR946" s="1">
        <f>[1]节奏总纲!BD946</f>
        <v>59.421916791990135</v>
      </c>
      <c r="AS946" s="1">
        <f>[1]节奏总纲!BE946</f>
        <v>64.159729488171195</v>
      </c>
    </row>
    <row r="947" spans="17:45">
      <c r="Q947" s="1">
        <v>944</v>
      </c>
      <c r="R947" s="1">
        <f>[1]节奏总纲!AD947</f>
        <v>98.837051322692062</v>
      </c>
      <c r="S947" s="1">
        <f>[1]节奏总纲!AE947</f>
        <v>101.07449915037529</v>
      </c>
      <c r="T947" s="1">
        <f>[1]节奏总纲!AF947</f>
        <v>104.27429352118129</v>
      </c>
      <c r="U947" s="1">
        <f>[1]节奏总纲!AG947</f>
        <v>109.17510998093725</v>
      </c>
      <c r="V947" s="1">
        <f>[1]节奏总纲!AH947</f>
        <v>118.12299360819793</v>
      </c>
      <c r="AN947" s="1">
        <v>944</v>
      </c>
      <c r="AO947" s="1">
        <f>[1]节奏总纲!BA947</f>
        <v>53.19889110829051</v>
      </c>
      <c r="AP947" s="1">
        <f>[1]节奏总纲!BB947</f>
        <v>54.713055792814259</v>
      </c>
      <c r="AQ947" s="1">
        <f>[1]节奏总纲!BC947</f>
        <v>56.669142245450608</v>
      </c>
      <c r="AR947" s="1">
        <f>[1]节奏总纲!BD947</f>
        <v>59.429075717166732</v>
      </c>
      <c r="AS947" s="1">
        <f>[1]节奏总纲!BE947</f>
        <v>64.166626562059633</v>
      </c>
    </row>
    <row r="948" spans="17:45">
      <c r="Q948" s="1">
        <v>945</v>
      </c>
      <c r="R948" s="1">
        <f>[1]节奏总纲!AD948</f>
        <v>98.852680716867312</v>
      </c>
      <c r="S948" s="1">
        <f>[1]节奏总纲!AE948</f>
        <v>101.08985614578995</v>
      </c>
      <c r="T948" s="1">
        <f>[1]节奏总纲!AF948</f>
        <v>104.28904897253915</v>
      </c>
      <c r="U948" s="1">
        <f>[1]节奏总纲!AG948</f>
        <v>109.18948279021274</v>
      </c>
      <c r="V948" s="1">
        <f>[1]节奏总纲!AH948</f>
        <v>118.13858203940912</v>
      </c>
      <c r="AN948" s="1">
        <v>945</v>
      </c>
      <c r="AO948" s="1">
        <f>[1]节奏总纲!BA948</f>
        <v>53.205783962897208</v>
      </c>
      <c r="AP948" s="1">
        <f>[1]节奏总纲!BB948</f>
        <v>54.72049729196327</v>
      </c>
      <c r="AQ948" s="1">
        <f>[1]节奏总纲!BC948</f>
        <v>56.676544828578308</v>
      </c>
      <c r="AR948" s="1">
        <f>[1]节奏总纲!BD948</f>
        <v>59.436234642343322</v>
      </c>
      <c r="AS948" s="1">
        <f>[1]节奏总纲!BE948</f>
        <v>64.173523635948072</v>
      </c>
    </row>
    <row r="949" spans="17:45">
      <c r="Q949" s="1">
        <v>946</v>
      </c>
      <c r="R949" s="1">
        <f>[1]节奏总纲!AD949</f>
        <v>98.868310111042547</v>
      </c>
      <c r="S949" s="1">
        <f>[1]节奏总纲!AE949</f>
        <v>101.10521314120462</v>
      </c>
      <c r="T949" s="1">
        <f>[1]节奏总纲!AF949</f>
        <v>104.30380442389701</v>
      </c>
      <c r="U949" s="1">
        <f>[1]节奏总纲!AG949</f>
        <v>109.20385559948824</v>
      </c>
      <c r="V949" s="1">
        <f>[1]节奏总纲!AH949</f>
        <v>118.1541704706203</v>
      </c>
      <c r="AN949" s="1">
        <v>946</v>
      </c>
      <c r="AO949" s="1">
        <f>[1]节奏总纲!BA949</f>
        <v>53.212676817503905</v>
      </c>
      <c r="AP949" s="1">
        <f>[1]节奏总纲!BB949</f>
        <v>54.72793879111228</v>
      </c>
      <c r="AQ949" s="1">
        <f>[1]节奏总纲!BC949</f>
        <v>56.683947411706015</v>
      </c>
      <c r="AR949" s="1">
        <f>[1]节奏总纲!BD949</f>
        <v>59.443393567519919</v>
      </c>
      <c r="AS949" s="1">
        <f>[1]节奏总纲!BE949</f>
        <v>64.180420709836511</v>
      </c>
    </row>
    <row r="950" spans="17:45">
      <c r="Q950" s="1">
        <v>947</v>
      </c>
      <c r="R950" s="1">
        <f>[1]节奏总纲!AD950</f>
        <v>98.883939505217796</v>
      </c>
      <c r="S950" s="1">
        <f>[1]节奏总纲!AE950</f>
        <v>101.12057013661928</v>
      </c>
      <c r="T950" s="1">
        <f>[1]节奏总纲!AF950</f>
        <v>104.31855987525486</v>
      </c>
      <c r="U950" s="1">
        <f>[1]节奏总纲!AG950</f>
        <v>109.21822840876372</v>
      </c>
      <c r="V950" s="1">
        <f>[1]节奏总纲!AH950</f>
        <v>118.16975890183149</v>
      </c>
      <c r="AN950" s="1">
        <v>947</v>
      </c>
      <c r="AO950" s="1">
        <f>[1]节奏总纲!BA950</f>
        <v>53.219569672110602</v>
      </c>
      <c r="AP950" s="1">
        <f>[1]节奏总纲!BB950</f>
        <v>54.735380290261283</v>
      </c>
      <c r="AQ950" s="1">
        <f>[1]节奏总纲!BC950</f>
        <v>56.691349994833715</v>
      </c>
      <c r="AR950" s="1">
        <f>[1]节奏总纲!BD950</f>
        <v>59.450552492696509</v>
      </c>
      <c r="AS950" s="1">
        <f>[1]节奏总纲!BE950</f>
        <v>64.18731778372495</v>
      </c>
    </row>
    <row r="951" spans="17:45">
      <c r="Q951" s="1">
        <v>948</v>
      </c>
      <c r="R951" s="1">
        <f>[1]节奏总纲!AD951</f>
        <v>98.899568899393032</v>
      </c>
      <c r="S951" s="1">
        <f>[1]节奏总纲!AE951</f>
        <v>101.13592713203394</v>
      </c>
      <c r="T951" s="1">
        <f>[1]节奏总纲!AF951</f>
        <v>104.33331532661272</v>
      </c>
      <c r="U951" s="1">
        <f>[1]节奏总纲!AG951</f>
        <v>109.23260121803922</v>
      </c>
      <c r="V951" s="1">
        <f>[1]节奏总纲!AH951</f>
        <v>118.18534733304267</v>
      </c>
      <c r="AN951" s="1">
        <v>948</v>
      </c>
      <c r="AO951" s="1">
        <f>[1]节奏总纲!BA951</f>
        <v>53.226462526717299</v>
      </c>
      <c r="AP951" s="1">
        <f>[1]节奏总纲!BB951</f>
        <v>54.742821789410293</v>
      </c>
      <c r="AQ951" s="1">
        <f>[1]节奏总纲!BC951</f>
        <v>56.698752577961415</v>
      </c>
      <c r="AR951" s="1">
        <f>[1]节奏总纲!BD951</f>
        <v>59.457711417873099</v>
      </c>
      <c r="AS951" s="1">
        <f>[1]节奏总纲!BE951</f>
        <v>64.194214857613403</v>
      </c>
    </row>
    <row r="952" spans="17:45">
      <c r="Q952" s="1">
        <v>949</v>
      </c>
      <c r="R952" s="1">
        <f>[1]节奏总纲!AD952</f>
        <v>98.915198293568281</v>
      </c>
      <c r="S952" s="1">
        <f>[1]节奏总纲!AE952</f>
        <v>101.15128412744862</v>
      </c>
      <c r="T952" s="1">
        <f>[1]节奏总纲!AF952</f>
        <v>104.34807077797056</v>
      </c>
      <c r="U952" s="1">
        <f>[1]节奏总纲!AG952</f>
        <v>109.24697402731471</v>
      </c>
      <c r="V952" s="1">
        <f>[1]节奏总纲!AH952</f>
        <v>118.20093576425386</v>
      </c>
      <c r="AN952" s="1">
        <v>949</v>
      </c>
      <c r="AO952" s="1">
        <f>[1]节奏总纲!BA952</f>
        <v>53.233355381323996</v>
      </c>
      <c r="AP952" s="1">
        <f>[1]节奏总纲!BB952</f>
        <v>54.750263288559303</v>
      </c>
      <c r="AQ952" s="1">
        <f>[1]节奏总纲!BC952</f>
        <v>56.706155161089121</v>
      </c>
      <c r="AR952" s="1">
        <f>[1]节奏总纲!BD952</f>
        <v>59.464870343049697</v>
      </c>
      <c r="AS952" s="1">
        <f>[1]节奏总纲!BE952</f>
        <v>64.201111931501842</v>
      </c>
    </row>
    <row r="953" spans="17:45">
      <c r="Q953" s="1">
        <v>950</v>
      </c>
      <c r="R953" s="1">
        <f>[1]节奏总纲!AD953</f>
        <v>98.93082768774353</v>
      </c>
      <c r="S953" s="1">
        <f>[1]节奏总纲!AE953</f>
        <v>101.16664112286328</v>
      </c>
      <c r="T953" s="1">
        <f>[1]节奏总纲!AF953</f>
        <v>104.36282622932842</v>
      </c>
      <c r="U953" s="1">
        <f>[1]节奏总纲!AG953</f>
        <v>109.26134683659021</v>
      </c>
      <c r="V953" s="1">
        <f>[1]节奏总纲!AH953</f>
        <v>118.21652419546504</v>
      </c>
      <c r="AN953" s="1">
        <v>950</v>
      </c>
      <c r="AO953" s="1">
        <f>[1]节奏总纲!BA953</f>
        <v>53.240248235930693</v>
      </c>
      <c r="AP953" s="1">
        <f>[1]节奏总纲!BB953</f>
        <v>54.757704787708306</v>
      </c>
      <c r="AQ953" s="1">
        <f>[1]节奏总纲!BC953</f>
        <v>56.713557744216821</v>
      </c>
      <c r="AR953" s="1">
        <f>[1]节奏总纲!BD953</f>
        <v>59.472029268226287</v>
      </c>
      <c r="AS953" s="1">
        <f>[1]节奏总纲!BE953</f>
        <v>64.208009005390281</v>
      </c>
    </row>
    <row r="954" spans="17:45">
      <c r="Q954" s="1">
        <v>951</v>
      </c>
      <c r="R954" s="1">
        <f>[1]节奏总纲!AD954</f>
        <v>98.946457081918766</v>
      </c>
      <c r="S954" s="1">
        <f>[1]节奏总纲!AE954</f>
        <v>101.18199811827795</v>
      </c>
      <c r="T954" s="1">
        <f>[1]节奏总纲!AF954</f>
        <v>104.37758168068628</v>
      </c>
      <c r="U954" s="1">
        <f>[1]节奏总纲!AG954</f>
        <v>109.27571964586569</v>
      </c>
      <c r="V954" s="1">
        <f>[1]节奏总纲!AH954</f>
        <v>118.23211262667623</v>
      </c>
      <c r="AN954" s="1">
        <v>951</v>
      </c>
      <c r="AO954" s="1">
        <f>[1]节奏总纲!BA954</f>
        <v>53.247141090537397</v>
      </c>
      <c r="AP954" s="1">
        <f>[1]节奏总纲!BB954</f>
        <v>54.765146286857316</v>
      </c>
      <c r="AQ954" s="1">
        <f>[1]节奏总纲!BC954</f>
        <v>56.720960327344528</v>
      </c>
      <c r="AR954" s="1">
        <f>[1]节奏总纲!BD954</f>
        <v>59.479188193402877</v>
      </c>
      <c r="AS954" s="1">
        <f>[1]节奏总纲!BE954</f>
        <v>64.21490607927872</v>
      </c>
    </row>
    <row r="955" spans="17:45">
      <c r="Q955" s="1">
        <v>952</v>
      </c>
      <c r="R955" s="1">
        <f>[1]节奏总纲!AD955</f>
        <v>98.962086476094015</v>
      </c>
      <c r="S955" s="1">
        <f>[1]节奏总纲!AE955</f>
        <v>101.19735511369261</v>
      </c>
      <c r="T955" s="1">
        <f>[1]节奏总纲!AF955</f>
        <v>104.39233713204413</v>
      </c>
      <c r="U955" s="1">
        <f>[1]节奏总纲!AG955</f>
        <v>109.29009245514119</v>
      </c>
      <c r="V955" s="1">
        <f>[1]节奏总纲!AH955</f>
        <v>118.24770105788741</v>
      </c>
      <c r="AN955" s="1">
        <v>952</v>
      </c>
      <c r="AO955" s="1">
        <f>[1]节奏总纲!BA955</f>
        <v>53.254033945144094</v>
      </c>
      <c r="AP955" s="1">
        <f>[1]节奏总纲!BB955</f>
        <v>54.772587786006326</v>
      </c>
      <c r="AQ955" s="1">
        <f>[1]节奏总纲!BC955</f>
        <v>56.728362910472228</v>
      </c>
      <c r="AR955" s="1">
        <f>[1]节奏总纲!BD955</f>
        <v>59.486347118579474</v>
      </c>
      <c r="AS955" s="1">
        <f>[1]节奏总纲!BE955</f>
        <v>64.221803153167158</v>
      </c>
    </row>
    <row r="956" spans="17:45">
      <c r="Q956" s="1">
        <v>953</v>
      </c>
      <c r="R956" s="1">
        <f>[1]节奏总纲!AD956</f>
        <v>98.97771587026925</v>
      </c>
      <c r="S956" s="1">
        <f>[1]节奏总纲!AE956</f>
        <v>101.21271210910727</v>
      </c>
      <c r="T956" s="1">
        <f>[1]节奏总纲!AF956</f>
        <v>104.40709258340199</v>
      </c>
      <c r="U956" s="1">
        <f>[1]节奏总纲!AG956</f>
        <v>109.30446526441668</v>
      </c>
      <c r="V956" s="1">
        <f>[1]节奏总纲!AH956</f>
        <v>118.2632894890986</v>
      </c>
      <c r="AN956" s="1">
        <v>953</v>
      </c>
      <c r="AO956" s="1">
        <f>[1]节奏总纲!BA956</f>
        <v>53.260926799750791</v>
      </c>
      <c r="AP956" s="1">
        <f>[1]节奏总纲!BB956</f>
        <v>54.780029285155329</v>
      </c>
      <c r="AQ956" s="1">
        <f>[1]节奏总纲!BC956</f>
        <v>56.735765493599928</v>
      </c>
      <c r="AR956" s="1">
        <f>[1]节奏总纲!BD956</f>
        <v>59.493506043756064</v>
      </c>
      <c r="AS956" s="1">
        <f>[1]节奏总纲!BE956</f>
        <v>64.228700227055597</v>
      </c>
    </row>
    <row r="957" spans="17:45">
      <c r="Q957" s="1">
        <v>954</v>
      </c>
      <c r="R957" s="1">
        <f>[1]节奏总纲!AD957</f>
        <v>98.9933452644445</v>
      </c>
      <c r="S957" s="1">
        <f>[1]节奏总纲!AE957</f>
        <v>101.22806910452194</v>
      </c>
      <c r="T957" s="1">
        <f>[1]节奏总纲!AF957</f>
        <v>104.42184803475983</v>
      </c>
      <c r="U957" s="1">
        <f>[1]节奏总纲!AG957</f>
        <v>109.31883807369218</v>
      </c>
      <c r="V957" s="1">
        <f>[1]节奏总纲!AH957</f>
        <v>118.27887792030978</v>
      </c>
      <c r="AN957" s="1">
        <v>954</v>
      </c>
      <c r="AO957" s="1">
        <f>[1]节奏总纲!BA957</f>
        <v>53.267819654357488</v>
      </c>
      <c r="AP957" s="1">
        <f>[1]节奏总纲!BB957</f>
        <v>54.78747078430434</v>
      </c>
      <c r="AQ957" s="1">
        <f>[1]节奏总纲!BC957</f>
        <v>56.743168076727635</v>
      </c>
      <c r="AR957" s="1">
        <f>[1]节奏总纲!BD957</f>
        <v>59.500664968932661</v>
      </c>
      <c r="AS957" s="1">
        <f>[1]节奏总纲!BE957</f>
        <v>64.23559730094405</v>
      </c>
    </row>
    <row r="958" spans="17:45">
      <c r="Q958" s="1">
        <v>955</v>
      </c>
      <c r="R958" s="1">
        <f>[1]节奏总纲!AD958</f>
        <v>99.008373652580005</v>
      </c>
      <c r="S958" s="1">
        <f>[1]节奏总纲!AE958</f>
        <v>101.2434260999366</v>
      </c>
      <c r="T958" s="1">
        <f>[1]节奏总纲!AF958</f>
        <v>104.43660348611769</v>
      </c>
      <c r="U958" s="1">
        <f>[1]节奏总纲!AG958</f>
        <v>109.33321088296766</v>
      </c>
      <c r="V958" s="1">
        <f>[1]节奏总纲!AH958</f>
        <v>118.29446635152097</v>
      </c>
      <c r="AN958" s="1">
        <v>955</v>
      </c>
      <c r="AO958" s="1">
        <f>[1]节奏总纲!BA958</f>
        <v>53.274712508964186</v>
      </c>
      <c r="AP958" s="1">
        <f>[1]节奏总纲!BB958</f>
        <v>54.79491228345335</v>
      </c>
      <c r="AQ958" s="1">
        <f>[1]节奏总纲!BC958</f>
        <v>56.750570659855335</v>
      </c>
      <c r="AR958" s="1">
        <f>[1]节奏总纲!BD958</f>
        <v>59.507823894109251</v>
      </c>
      <c r="AS958" s="1">
        <f>[1]节奏总纲!BE958</f>
        <v>64.242494374832489</v>
      </c>
    </row>
    <row r="959" spans="17:45">
      <c r="Q959" s="1">
        <v>956</v>
      </c>
      <c r="R959" s="1">
        <f>[1]节奏总纲!AD959</f>
        <v>99.022956392983232</v>
      </c>
      <c r="S959" s="1">
        <f>[1]节奏总纲!AE959</f>
        <v>101.25878309535126</v>
      </c>
      <c r="T959" s="1">
        <f>[1]节奏总纲!AF959</f>
        <v>104.45135893747555</v>
      </c>
      <c r="U959" s="1">
        <f>[1]节奏总纲!AG959</f>
        <v>109.34758369224315</v>
      </c>
      <c r="V959" s="1">
        <f>[1]节奏总纲!AH959</f>
        <v>118.31005478273215</v>
      </c>
      <c r="AN959" s="1">
        <v>956</v>
      </c>
      <c r="AO959" s="1">
        <f>[1]节奏总纲!BA959</f>
        <v>53.281605363570883</v>
      </c>
      <c r="AP959" s="1">
        <f>[1]节奏总纲!BB959</f>
        <v>54.802353782602353</v>
      </c>
      <c r="AQ959" s="1">
        <f>[1]节奏总纲!BC959</f>
        <v>56.757973242983041</v>
      </c>
      <c r="AR959" s="1">
        <f>[1]节奏总纲!BD959</f>
        <v>59.514982819285841</v>
      </c>
      <c r="AS959" s="1">
        <f>[1]节奏总纲!BE959</f>
        <v>64.249391448720928</v>
      </c>
    </row>
    <row r="960" spans="17:45">
      <c r="Q960" s="1">
        <v>957</v>
      </c>
      <c r="R960" s="1">
        <f>[1]节奏总纲!AD960</f>
        <v>99.037539133386474</v>
      </c>
      <c r="S960" s="1">
        <f>[1]节奏总纲!AE960</f>
        <v>101.27414009076594</v>
      </c>
      <c r="T960" s="1">
        <f>[1]节奏总纲!AF960</f>
        <v>104.4661143888334</v>
      </c>
      <c r="U960" s="1">
        <f>[1]节奏总纲!AG960</f>
        <v>109.36195650151865</v>
      </c>
      <c r="V960" s="1">
        <f>[1]节奏总纲!AH960</f>
        <v>118.32564321394334</v>
      </c>
      <c r="AN960" s="1">
        <v>957</v>
      </c>
      <c r="AO960" s="1">
        <f>[1]节奏总纲!BA960</f>
        <v>53.28849821817758</v>
      </c>
      <c r="AP960" s="1">
        <f>[1]节奏总纲!BB960</f>
        <v>54.809795281751363</v>
      </c>
      <c r="AQ960" s="1">
        <f>[1]节奏总纲!BC960</f>
        <v>56.765375826110741</v>
      </c>
      <c r="AR960" s="1">
        <f>[1]节奏总纲!BD960</f>
        <v>59.522141744462438</v>
      </c>
      <c r="AS960" s="1">
        <f>[1]节奏总纲!BE960</f>
        <v>64.256288522609367</v>
      </c>
    </row>
    <row r="961" spans="17:45">
      <c r="Q961" s="1">
        <v>958</v>
      </c>
      <c r="R961" s="1">
        <f>[1]节奏总纲!AD961</f>
        <v>99.052121873789702</v>
      </c>
      <c r="S961" s="1">
        <f>[1]节奏总纲!AE961</f>
        <v>101.2894970861806</v>
      </c>
      <c r="T961" s="1">
        <f>[1]节奏总纲!AF961</f>
        <v>104.48086984019125</v>
      </c>
      <c r="U961" s="1">
        <f>[1]节奏总纲!AG961</f>
        <v>109.37632931079413</v>
      </c>
      <c r="V961" s="1">
        <f>[1]节奏总纲!AH961</f>
        <v>118.34123164515452</v>
      </c>
      <c r="AN961" s="1">
        <v>958</v>
      </c>
      <c r="AO961" s="1">
        <f>[1]节奏总纲!BA961</f>
        <v>53.295391072784277</v>
      </c>
      <c r="AP961" s="1">
        <f>[1]节奏总纲!BB961</f>
        <v>54.817236780900373</v>
      </c>
      <c r="AQ961" s="1">
        <f>[1]节奏总纲!BC961</f>
        <v>56.772778409238448</v>
      </c>
      <c r="AR961" s="1">
        <f>[1]节奏总纲!BD961</f>
        <v>59.529300669639028</v>
      </c>
      <c r="AS961" s="1">
        <f>[1]节奏总纲!BE961</f>
        <v>64.263185596497806</v>
      </c>
    </row>
    <row r="962" spans="17:45">
      <c r="Q962" s="1">
        <v>959</v>
      </c>
      <c r="R962" s="1">
        <f>[1]节奏总纲!AD962</f>
        <v>99.066704614192943</v>
      </c>
      <c r="S962" s="1">
        <f>[1]节奏总纲!AE962</f>
        <v>101.30485408159527</v>
      </c>
      <c r="T962" s="1">
        <f>[1]节奏总纲!AF962</f>
        <v>104.4956252915491</v>
      </c>
      <c r="U962" s="1">
        <f>[1]节奏总纲!AG962</f>
        <v>109.39070212006963</v>
      </c>
      <c r="V962" s="1">
        <f>[1]节奏总纲!AH962</f>
        <v>118.35682007636571</v>
      </c>
      <c r="AN962" s="1">
        <v>959</v>
      </c>
      <c r="AO962" s="1">
        <f>[1]节奏总纲!BA962</f>
        <v>53.302283927390974</v>
      </c>
      <c r="AP962" s="1">
        <f>[1]节奏总纲!BB962</f>
        <v>54.824678280049376</v>
      </c>
      <c r="AQ962" s="1">
        <f>[1]节奏总纲!BC962</f>
        <v>56.780180992366148</v>
      </c>
      <c r="AR962" s="1">
        <f>[1]节奏总纲!BD962</f>
        <v>59.536459594815625</v>
      </c>
      <c r="AS962" s="1">
        <f>[1]节奏总纲!BE962</f>
        <v>64.270082670386245</v>
      </c>
    </row>
    <row r="963" spans="17:45">
      <c r="Q963" s="1">
        <v>960</v>
      </c>
      <c r="R963" s="1">
        <f>[1]节奏总纲!AD963</f>
        <v>99.081287354596171</v>
      </c>
      <c r="S963" s="1">
        <f>[1]节奏总纲!AE963</f>
        <v>101.32021107700993</v>
      </c>
      <c r="T963" s="1">
        <f>[1]节奏总纲!AF963</f>
        <v>104.51038074290696</v>
      </c>
      <c r="U963" s="1">
        <f>[1]节奏总纲!AG963</f>
        <v>109.40507492934512</v>
      </c>
      <c r="V963" s="1">
        <f>[1]节奏总纲!AH963</f>
        <v>118.37240850757689</v>
      </c>
      <c r="AN963" s="1">
        <v>960</v>
      </c>
      <c r="AO963" s="1">
        <f>[1]节奏总纲!BA963</f>
        <v>53.309176781997671</v>
      </c>
      <c r="AP963" s="1">
        <f>[1]节奏总纲!BB963</f>
        <v>54.832119779198386</v>
      </c>
      <c r="AQ963" s="1">
        <f>[1]节奏总纲!BC963</f>
        <v>56.787583575493848</v>
      </c>
      <c r="AR963" s="1">
        <f>[1]节奏总纲!BD963</f>
        <v>59.543618519992215</v>
      </c>
      <c r="AS963" s="1">
        <f>[1]节奏总纲!BE963</f>
        <v>64.276979744274698</v>
      </c>
    </row>
    <row r="964" spans="17:45">
      <c r="Q964" s="1">
        <v>961</v>
      </c>
      <c r="R964" s="1">
        <f>[1]节奏总纲!AD964</f>
        <v>99.095870094999412</v>
      </c>
      <c r="S964" s="1">
        <f>[1]节奏总纲!AE964</f>
        <v>101.33556807242459</v>
      </c>
      <c r="T964" s="1">
        <f>[1]节奏总纲!AF964</f>
        <v>104.52513619426482</v>
      </c>
      <c r="U964" s="1">
        <f>[1]节奏总纲!AG964</f>
        <v>109.41944773862062</v>
      </c>
      <c r="V964" s="1">
        <f>[1]节奏总纲!AH964</f>
        <v>118.38799693878808</v>
      </c>
      <c r="AN964" s="1">
        <v>961</v>
      </c>
      <c r="AO964" s="1">
        <f>[1]节奏总纲!BA964</f>
        <v>53.316069636604368</v>
      </c>
      <c r="AP964" s="1">
        <f>[1]节奏总纲!BB964</f>
        <v>54.839561278347396</v>
      </c>
      <c r="AQ964" s="1">
        <f>[1]节奏总纲!BC964</f>
        <v>56.794986158621555</v>
      </c>
      <c r="AR964" s="1">
        <f>[1]节奏总纲!BD964</f>
        <v>59.550777445168805</v>
      </c>
      <c r="AS964" s="1">
        <f>[1]节奏总纲!BE964</f>
        <v>64.283876818163137</v>
      </c>
    </row>
    <row r="965" spans="17:45">
      <c r="Q965" s="1">
        <v>962</v>
      </c>
      <c r="R965" s="1">
        <f>[1]节奏总纲!AD965</f>
        <v>99.11045283540264</v>
      </c>
      <c r="S965" s="1">
        <f>[1]节奏总纲!AE965</f>
        <v>101.35092506783926</v>
      </c>
      <c r="T965" s="1">
        <f>[1]节奏总纲!AF965</f>
        <v>104.53989164562267</v>
      </c>
      <c r="U965" s="1">
        <f>[1]节奏总纲!AG965</f>
        <v>109.4338205478961</v>
      </c>
      <c r="V965" s="1">
        <f>[1]节奏总纲!AH965</f>
        <v>118.40358536999926</v>
      </c>
      <c r="AN965" s="1">
        <v>962</v>
      </c>
      <c r="AO965" s="1">
        <f>[1]节奏总纲!BA965</f>
        <v>53.322962491211065</v>
      </c>
      <c r="AP965" s="1">
        <f>[1]节奏总纲!BB965</f>
        <v>54.8470027774964</v>
      </c>
      <c r="AQ965" s="1">
        <f>[1]节奏总纲!BC965</f>
        <v>56.802388741749255</v>
      </c>
      <c r="AR965" s="1">
        <f>[1]节奏总纲!BD965</f>
        <v>59.557936370345402</v>
      </c>
      <c r="AS965" s="1">
        <f>[1]节奏总纲!BE965</f>
        <v>64.290773892051575</v>
      </c>
    </row>
    <row r="966" spans="17:45">
      <c r="Q966" s="1">
        <v>963</v>
      </c>
      <c r="R966" s="1">
        <f>[1]节奏总纲!AD966</f>
        <v>99.125035575805882</v>
      </c>
      <c r="S966" s="1">
        <f>[1]节奏总纲!AE966</f>
        <v>101.36628206325392</v>
      </c>
      <c r="T966" s="1">
        <f>[1]节奏总纲!AF966</f>
        <v>104.55464709698052</v>
      </c>
      <c r="U966" s="1">
        <f>[1]节奏总纲!AG966</f>
        <v>109.4481933571716</v>
      </c>
      <c r="V966" s="1">
        <f>[1]节奏总纲!AH966</f>
        <v>118.41917380121045</v>
      </c>
      <c r="AN966" s="1">
        <v>963</v>
      </c>
      <c r="AO966" s="1">
        <f>[1]节奏总纲!BA966</f>
        <v>53.329855345817762</v>
      </c>
      <c r="AP966" s="1">
        <f>[1]节奏总纲!BB966</f>
        <v>54.85444427664541</v>
      </c>
      <c r="AQ966" s="1">
        <f>[1]节奏总纲!BC966</f>
        <v>56.809791324876961</v>
      </c>
      <c r="AR966" s="1">
        <f>[1]节奏总纲!BD966</f>
        <v>59.565095295521992</v>
      </c>
      <c r="AS966" s="1">
        <f>[1]节奏总纲!BE966</f>
        <v>64.297670965940014</v>
      </c>
    </row>
    <row r="967" spans="17:45">
      <c r="Q967" s="1">
        <v>964</v>
      </c>
      <c r="R967" s="1">
        <f>[1]节奏总纲!AD967</f>
        <v>99.139618316209123</v>
      </c>
      <c r="S967" s="1">
        <f>[1]节奏总纲!AE967</f>
        <v>101.38163905866858</v>
      </c>
      <c r="T967" s="1">
        <f>[1]节奏总纲!AF967</f>
        <v>104.56940254833837</v>
      </c>
      <c r="U967" s="1">
        <f>[1]节奏总纲!AG967</f>
        <v>109.46256616644709</v>
      </c>
      <c r="V967" s="1">
        <f>[1]节奏总纲!AH967</f>
        <v>118.43476223242163</v>
      </c>
      <c r="AN967" s="1">
        <v>964</v>
      </c>
      <c r="AO967" s="1">
        <f>[1]节奏总纲!BA967</f>
        <v>53.336748200424466</v>
      </c>
      <c r="AP967" s="1">
        <f>[1]节奏总纲!BB967</f>
        <v>54.86188577579442</v>
      </c>
      <c r="AQ967" s="1">
        <f>[1]节奏总纲!BC967</f>
        <v>56.817193908004661</v>
      </c>
      <c r="AR967" s="1">
        <f>[1]节奏总纲!BD967</f>
        <v>59.572254220698582</v>
      </c>
      <c r="AS967" s="1">
        <f>[1]节奏总纲!BE967</f>
        <v>64.304568039828453</v>
      </c>
    </row>
    <row r="968" spans="17:45">
      <c r="Q968" s="1">
        <v>965</v>
      </c>
      <c r="R968" s="1">
        <f>[1]节奏总纲!AD968</f>
        <v>99.154201056612351</v>
      </c>
      <c r="S968" s="1">
        <f>[1]节奏总纲!AE968</f>
        <v>101.39699605408325</v>
      </c>
      <c r="T968" s="1">
        <f>[1]节奏总纲!AF968</f>
        <v>104.58415799969623</v>
      </c>
      <c r="U968" s="1">
        <f>[1]节奏总纲!AG968</f>
        <v>109.47693897572259</v>
      </c>
      <c r="V968" s="1">
        <f>[1]节奏总纲!AH968</f>
        <v>118.45035066363282</v>
      </c>
      <c r="AN968" s="1">
        <v>965</v>
      </c>
      <c r="AO968" s="1">
        <f>[1]节奏总纲!BA968</f>
        <v>53.343641055031163</v>
      </c>
      <c r="AP968" s="1">
        <f>[1]节奏总纲!BB968</f>
        <v>54.869327274943423</v>
      </c>
      <c r="AQ968" s="1">
        <f>[1]节奏总纲!BC968</f>
        <v>56.824596491132361</v>
      </c>
      <c r="AR968" s="1">
        <f>[1]节奏总纲!BD968</f>
        <v>59.579413145875179</v>
      </c>
      <c r="AS968" s="1">
        <f>[1]节奏总纲!BE968</f>
        <v>64.311465113716906</v>
      </c>
    </row>
    <row r="969" spans="17:45">
      <c r="Q969" s="1">
        <v>966</v>
      </c>
      <c r="R969" s="1">
        <f>[1]节奏总纲!AD969</f>
        <v>99.168783797015593</v>
      </c>
      <c r="S969" s="1">
        <f>[1]节奏总纲!AE969</f>
        <v>101.41235304949792</v>
      </c>
      <c r="T969" s="1">
        <f>[1]节奏总纲!AF969</f>
        <v>104.59891345105409</v>
      </c>
      <c r="U969" s="1">
        <f>[1]节奏总纲!AG969</f>
        <v>109.49131178499808</v>
      </c>
      <c r="V969" s="1">
        <f>[1]节奏总纲!AH969</f>
        <v>118.465939094844</v>
      </c>
      <c r="AN969" s="1">
        <v>966</v>
      </c>
      <c r="AO969" s="1">
        <f>[1]节奏总纲!BA969</f>
        <v>53.350533909637861</v>
      </c>
      <c r="AP969" s="1">
        <f>[1]节奏总纲!BB969</f>
        <v>54.876768774092433</v>
      </c>
      <c r="AQ969" s="1">
        <f>[1]节奏总纲!BC969</f>
        <v>56.831999074260068</v>
      </c>
      <c r="AR969" s="1">
        <f>[1]节奏总纲!BD969</f>
        <v>59.586572071051769</v>
      </c>
      <c r="AS969" s="1">
        <f>[1]节奏总纲!BE969</f>
        <v>64.318362187605345</v>
      </c>
    </row>
    <row r="970" spans="17:45">
      <c r="Q970" s="1">
        <v>967</v>
      </c>
      <c r="R970" s="1">
        <f>[1]节奏总纲!AD970</f>
        <v>99.18336653741882</v>
      </c>
      <c r="S970" s="1">
        <f>[1]节奏总纲!AE970</f>
        <v>101.42771004491259</v>
      </c>
      <c r="T970" s="1">
        <f>[1]节奏总纲!AF970</f>
        <v>104.61366890241194</v>
      </c>
      <c r="U970" s="1">
        <f>[1]节奏总纲!AG970</f>
        <v>109.50568459427356</v>
      </c>
      <c r="V970" s="1">
        <f>[1]节奏总纲!AH970</f>
        <v>118.48152752605519</v>
      </c>
      <c r="AN970" s="1">
        <v>967</v>
      </c>
      <c r="AO970" s="1">
        <f>[1]节奏总纲!BA970</f>
        <v>53.357426764244558</v>
      </c>
      <c r="AP970" s="1">
        <f>[1]节奏总纲!BB970</f>
        <v>54.884210273241443</v>
      </c>
      <c r="AQ970" s="1">
        <f>[1]节奏总纲!BC970</f>
        <v>56.839401657387768</v>
      </c>
      <c r="AR970" s="1">
        <f>[1]节奏总纲!BD970</f>
        <v>59.593730996228366</v>
      </c>
      <c r="AS970" s="1">
        <f>[1]节奏总纲!BE970</f>
        <v>64.325259261493784</v>
      </c>
    </row>
    <row r="971" spans="17:45">
      <c r="Q971" s="1">
        <v>968</v>
      </c>
      <c r="R971" s="1">
        <f>[1]节奏总纲!AD971</f>
        <v>99.197949277822062</v>
      </c>
      <c r="S971" s="1">
        <f>[1]节奏总纲!AE971</f>
        <v>101.44306704032725</v>
      </c>
      <c r="T971" s="1">
        <f>[1]节奏总纲!AF971</f>
        <v>104.62842435376979</v>
      </c>
      <c r="U971" s="1">
        <f>[1]节奏总纲!AG971</f>
        <v>109.52005740354906</v>
      </c>
      <c r="V971" s="1">
        <f>[1]节奏总纲!AH971</f>
        <v>118.49711595726637</v>
      </c>
      <c r="AN971" s="1">
        <v>968</v>
      </c>
      <c r="AO971" s="1">
        <f>[1]节奏总纲!BA971</f>
        <v>53.364319618851255</v>
      </c>
      <c r="AP971" s="1">
        <f>[1]节奏总纲!BB971</f>
        <v>54.891651772390446</v>
      </c>
      <c r="AQ971" s="1">
        <f>[1]节奏总纲!BC971</f>
        <v>56.846804240515475</v>
      </c>
      <c r="AR971" s="1">
        <f>[1]节奏总纲!BD971</f>
        <v>59.600889921404956</v>
      </c>
      <c r="AS971" s="1">
        <f>[1]节奏总纲!BE971</f>
        <v>64.332156335382223</v>
      </c>
    </row>
    <row r="972" spans="17:45">
      <c r="Q972" s="1">
        <v>969</v>
      </c>
      <c r="R972" s="1">
        <f>[1]节奏总纲!AD972</f>
        <v>99.212532018225289</v>
      </c>
      <c r="S972" s="1">
        <f>[1]节奏总纲!AE972</f>
        <v>101.45842403574191</v>
      </c>
      <c r="T972" s="1">
        <f>[1]节奏总纲!AF972</f>
        <v>104.64317980512764</v>
      </c>
      <c r="U972" s="1">
        <f>[1]节奏总纲!AG972</f>
        <v>109.53443021282455</v>
      </c>
      <c r="V972" s="1">
        <f>[1]节奏总纲!AH972</f>
        <v>118.51270438847756</v>
      </c>
      <c r="AN972" s="1">
        <v>969</v>
      </c>
      <c r="AO972" s="1">
        <f>[1]节奏总纲!BA972</f>
        <v>53.371212473457952</v>
      </c>
      <c r="AP972" s="1">
        <f>[1]节奏总纲!BB972</f>
        <v>54.899093271539456</v>
      </c>
      <c r="AQ972" s="1">
        <f>[1]节奏总纲!BC972</f>
        <v>56.854206823643175</v>
      </c>
      <c r="AR972" s="1">
        <f>[1]节奏总纲!BD972</f>
        <v>59.608048846581546</v>
      </c>
      <c r="AS972" s="1">
        <f>[1]节奏总纲!BE972</f>
        <v>64.339053409270662</v>
      </c>
    </row>
    <row r="973" spans="17:45">
      <c r="Q973" s="1">
        <v>970</v>
      </c>
      <c r="R973" s="1">
        <f>[1]节奏总纲!AD973</f>
        <v>99.227114758628531</v>
      </c>
      <c r="S973" s="1">
        <f>[1]节奏总纲!AE973</f>
        <v>101.47378103115658</v>
      </c>
      <c r="T973" s="1">
        <f>[1]节奏总纲!AF973</f>
        <v>104.6579352564855</v>
      </c>
      <c r="U973" s="1">
        <f>[1]节奏总纲!AG973</f>
        <v>109.54880302210005</v>
      </c>
      <c r="V973" s="1">
        <f>[1]节奏总纲!AH973</f>
        <v>118.52829281968874</v>
      </c>
      <c r="AN973" s="1">
        <v>970</v>
      </c>
      <c r="AO973" s="1">
        <f>[1]节奏总纲!BA973</f>
        <v>53.378105328064649</v>
      </c>
      <c r="AP973" s="1">
        <f>[1]节奏总纲!BB973</f>
        <v>54.906534770688459</v>
      </c>
      <c r="AQ973" s="1">
        <f>[1]节奏总纲!BC973</f>
        <v>56.861609406770881</v>
      </c>
      <c r="AR973" s="1">
        <f>[1]节奏总纲!BD973</f>
        <v>59.615207771758143</v>
      </c>
      <c r="AS973" s="1">
        <f>[1]节奏总纲!BE973</f>
        <v>64.3459504831591</v>
      </c>
    </row>
    <row r="974" spans="17:45">
      <c r="Q974" s="1">
        <v>971</v>
      </c>
      <c r="R974" s="1">
        <f>[1]节奏总纲!AD974</f>
        <v>99.241697499031758</v>
      </c>
      <c r="S974" s="1">
        <f>[1]节奏总纲!AE974</f>
        <v>101.48913802657124</v>
      </c>
      <c r="T974" s="1">
        <f>[1]节奏总纲!AF974</f>
        <v>104.67269070784336</v>
      </c>
      <c r="U974" s="1">
        <f>[1]节奏总纲!AG974</f>
        <v>109.56317583137553</v>
      </c>
      <c r="V974" s="1">
        <f>[1]节奏总纲!AH974</f>
        <v>118.54388125089993</v>
      </c>
      <c r="AN974" s="1">
        <v>971</v>
      </c>
      <c r="AO974" s="1">
        <f>[1]节奏总纲!BA974</f>
        <v>53.384998182671346</v>
      </c>
      <c r="AP974" s="1">
        <f>[1]节奏总纲!BB974</f>
        <v>54.91397626983747</v>
      </c>
      <c r="AQ974" s="1">
        <f>[1]节奏总纲!BC974</f>
        <v>56.869011989898581</v>
      </c>
      <c r="AR974" s="1">
        <f>[1]节奏总纲!BD974</f>
        <v>59.622366696934733</v>
      </c>
      <c r="AS974" s="1">
        <f>[1]节奏总纲!BE974</f>
        <v>64.352847557047554</v>
      </c>
    </row>
    <row r="975" spans="17:45">
      <c r="Q975" s="1">
        <v>972</v>
      </c>
      <c r="R975" s="1">
        <f>[1]节奏总纲!AD975</f>
        <v>99.256280239435</v>
      </c>
      <c r="S975" s="1">
        <f>[1]节奏总纲!AE975</f>
        <v>101.5044950219859</v>
      </c>
      <c r="T975" s="1">
        <f>[1]节奏总纲!AF975</f>
        <v>104.6874461592012</v>
      </c>
      <c r="U975" s="1">
        <f>[1]节奏总纲!AG975</f>
        <v>109.57754864065103</v>
      </c>
      <c r="V975" s="1">
        <f>[1]节奏总纲!AH975</f>
        <v>118.55946968211111</v>
      </c>
      <c r="AN975" s="1">
        <v>972</v>
      </c>
      <c r="AO975" s="1">
        <f>[1]节奏总纲!BA975</f>
        <v>53.391891037278043</v>
      </c>
      <c r="AP975" s="1">
        <f>[1]节奏总纲!BB975</f>
        <v>54.92141776898648</v>
      </c>
      <c r="AQ975" s="1">
        <f>[1]节奏总纲!BC975</f>
        <v>56.876414573026281</v>
      </c>
      <c r="AR975" s="1">
        <f>[1]节奏总纲!BD975</f>
        <v>59.629525622111331</v>
      </c>
      <c r="AS975" s="1">
        <f>[1]节奏总纲!BE975</f>
        <v>64.359744630935992</v>
      </c>
    </row>
    <row r="976" spans="17:45">
      <c r="Q976" s="1">
        <v>973</v>
      </c>
      <c r="R976" s="1">
        <f>[1]节奏总纲!AD976</f>
        <v>99.270862979838228</v>
      </c>
      <c r="S976" s="1">
        <f>[1]节奏总纲!AE976</f>
        <v>101.51985201740057</v>
      </c>
      <c r="T976" s="1">
        <f>[1]节奏总纲!AF976</f>
        <v>104.70220161055906</v>
      </c>
      <c r="U976" s="1">
        <f>[1]节奏总纲!AG976</f>
        <v>109.59192144992652</v>
      </c>
      <c r="V976" s="1">
        <f>[1]节奏总纲!AH976</f>
        <v>118.5750581133223</v>
      </c>
      <c r="AN976" s="1">
        <v>973</v>
      </c>
      <c r="AO976" s="1">
        <f>[1]节奏总纲!BA976</f>
        <v>53.39878389188474</v>
      </c>
      <c r="AP976" s="1">
        <f>[1]节奏总纲!BB976</f>
        <v>54.928859268135483</v>
      </c>
      <c r="AQ976" s="1">
        <f>[1]节奏总纲!BC976</f>
        <v>56.883817156153988</v>
      </c>
      <c r="AR976" s="1">
        <f>[1]节奏总纲!BD976</f>
        <v>59.636684547287921</v>
      </c>
      <c r="AS976" s="1">
        <f>[1]节奏总纲!BE976</f>
        <v>64.366641704824431</v>
      </c>
    </row>
    <row r="977" spans="17:45">
      <c r="Q977" s="1">
        <v>974</v>
      </c>
      <c r="R977" s="1">
        <f>[1]节奏总纲!AD977</f>
        <v>99.285445720241469</v>
      </c>
      <c r="S977" s="1">
        <f>[1]节奏总纲!AE977</f>
        <v>101.53520901281523</v>
      </c>
      <c r="T977" s="1">
        <f>[1]节奏总纲!AF977</f>
        <v>104.71695706191691</v>
      </c>
      <c r="U977" s="1">
        <f>[1]节奏总纲!AG977</f>
        <v>109.60629425920202</v>
      </c>
      <c r="V977" s="1">
        <f>[1]节奏总纲!AH977</f>
        <v>118.59064654453348</v>
      </c>
      <c r="AN977" s="1">
        <v>974</v>
      </c>
      <c r="AO977" s="1">
        <f>[1]节奏总纲!BA977</f>
        <v>53.405676746491437</v>
      </c>
      <c r="AP977" s="1">
        <f>[1]节奏总纲!BB977</f>
        <v>54.936300767284493</v>
      </c>
      <c r="AQ977" s="1">
        <f>[1]节奏总纲!BC977</f>
        <v>56.891219739281688</v>
      </c>
      <c r="AR977" s="1">
        <f>[1]节奏总纲!BD977</f>
        <v>59.643843472464511</v>
      </c>
      <c r="AS977" s="1">
        <f>[1]节奏总纲!BE977</f>
        <v>64.37353877871287</v>
      </c>
    </row>
    <row r="978" spans="17:45">
      <c r="Q978" s="1">
        <v>975</v>
      </c>
      <c r="R978" s="1">
        <f>[1]节奏总纲!AD978</f>
        <v>99.300028460644711</v>
      </c>
      <c r="S978" s="1">
        <f>[1]节奏总纲!AE978</f>
        <v>101.55056600822991</v>
      </c>
      <c r="T978" s="1">
        <f>[1]节奏总纲!AF978</f>
        <v>104.73171251327477</v>
      </c>
      <c r="U978" s="1">
        <f>[1]节奏总纲!AG978</f>
        <v>109.6206670684775</v>
      </c>
      <c r="V978" s="1">
        <f>[1]节奏总纲!AH978</f>
        <v>118.60623497574467</v>
      </c>
      <c r="AN978" s="1">
        <v>975</v>
      </c>
      <c r="AO978" s="1">
        <f>[1]节奏总纲!BA978</f>
        <v>53.412569601098134</v>
      </c>
      <c r="AP978" s="1">
        <f>[1]节奏总纲!BB978</f>
        <v>54.943742266433503</v>
      </c>
      <c r="AQ978" s="1">
        <f>[1]节奏总纲!BC978</f>
        <v>56.898622322409395</v>
      </c>
      <c r="AR978" s="1">
        <f>[1]节奏总纲!BD978</f>
        <v>59.651002397641108</v>
      </c>
      <c r="AS978" s="1">
        <f>[1]节奏总纲!BE978</f>
        <v>64.380435852601309</v>
      </c>
    </row>
    <row r="979" spans="17:45">
      <c r="Q979" s="1">
        <v>976</v>
      </c>
      <c r="R979" s="1">
        <f>[1]节奏总纲!AD979</f>
        <v>99.314611201047938</v>
      </c>
      <c r="S979" s="1">
        <f>[1]节奏总纲!AE979</f>
        <v>101.56592300364457</v>
      </c>
      <c r="T979" s="1">
        <f>[1]节奏总纲!AF979</f>
        <v>104.74646796463263</v>
      </c>
      <c r="U979" s="1">
        <f>[1]节奏总纲!AG979</f>
        <v>109.635039877753</v>
      </c>
      <c r="V979" s="1">
        <f>[1]节奏总纲!AH979</f>
        <v>118.62182340695585</v>
      </c>
      <c r="AN979" s="1">
        <v>976</v>
      </c>
      <c r="AO979" s="1">
        <f>[1]节奏总纲!BA979</f>
        <v>53.419462455704839</v>
      </c>
      <c r="AP979" s="1">
        <f>[1]节奏总纲!BB979</f>
        <v>54.951183765582506</v>
      </c>
      <c r="AQ979" s="1">
        <f>[1]节奏总纲!BC979</f>
        <v>56.906024905537095</v>
      </c>
      <c r="AR979" s="1">
        <f>[1]节奏总纲!BD979</f>
        <v>59.658161322817698</v>
      </c>
      <c r="AS979" s="1">
        <f>[1]节奏总纲!BE979</f>
        <v>64.387332926489748</v>
      </c>
    </row>
    <row r="980" spans="17:45">
      <c r="Q980" s="1">
        <v>977</v>
      </c>
      <c r="R980" s="1">
        <f>[1]节奏总纲!AD980</f>
        <v>99.32919394145118</v>
      </c>
      <c r="S980" s="1">
        <f>[1]节奏总纲!AE980</f>
        <v>101.58127999905923</v>
      </c>
      <c r="T980" s="1">
        <f>[1]节奏总纲!AF980</f>
        <v>104.76122341599047</v>
      </c>
      <c r="U980" s="1">
        <f>[1]节奏总纲!AG980</f>
        <v>109.64941268702849</v>
      </c>
      <c r="V980" s="1">
        <f>[1]节奏总纲!AH980</f>
        <v>118.63741183816704</v>
      </c>
      <c r="AN980" s="1">
        <v>977</v>
      </c>
      <c r="AO980" s="1">
        <f>[1]节奏总纲!BA980</f>
        <v>53.426355310311536</v>
      </c>
      <c r="AP980" s="1">
        <f>[1]节奏总纲!BB980</f>
        <v>54.958625264731516</v>
      </c>
      <c r="AQ980" s="1">
        <f>[1]节奏总纲!BC980</f>
        <v>56.913427488664794</v>
      </c>
      <c r="AR980" s="1">
        <f>[1]节奏总纲!BD980</f>
        <v>59.665320247994288</v>
      </c>
      <c r="AS980" s="1">
        <f>[1]节奏总纲!BE980</f>
        <v>64.394230000378201</v>
      </c>
    </row>
    <row r="981" spans="17:45">
      <c r="Q981" s="1">
        <v>978</v>
      </c>
      <c r="R981" s="1">
        <f>[1]节奏总纲!AD981</f>
        <v>99.343776681854408</v>
      </c>
      <c r="S981" s="1">
        <f>[1]节奏总纲!AE981</f>
        <v>101.5966369944739</v>
      </c>
      <c r="T981" s="1">
        <f>[1]节奏总纲!AF981</f>
        <v>104.77597886734833</v>
      </c>
      <c r="U981" s="1">
        <f>[1]节奏总纲!AG981</f>
        <v>109.66378549630397</v>
      </c>
      <c r="V981" s="1">
        <f>[1]节奏总纲!AH981</f>
        <v>118.65300026937823</v>
      </c>
      <c r="AN981" s="1">
        <v>978</v>
      </c>
      <c r="AO981" s="1">
        <f>[1]节奏总纲!BA981</f>
        <v>53.433248164918233</v>
      </c>
      <c r="AP981" s="1">
        <f>[1]节奏总纲!BB981</f>
        <v>54.966066763880526</v>
      </c>
      <c r="AQ981" s="1">
        <f>[1]节奏总纲!BC981</f>
        <v>56.920830071792501</v>
      </c>
      <c r="AR981" s="1">
        <f>[1]节奏总纲!BD981</f>
        <v>59.672479173170885</v>
      </c>
      <c r="AS981" s="1">
        <f>[1]节奏总纲!BE981</f>
        <v>64.40112707426664</v>
      </c>
    </row>
    <row r="982" spans="17:45">
      <c r="Q982" s="1">
        <v>979</v>
      </c>
      <c r="R982" s="1">
        <f>[1]节奏总纲!AD982</f>
        <v>99.358359422257649</v>
      </c>
      <c r="S982" s="1">
        <f>[1]节奏总纲!AE982</f>
        <v>101.61199398988856</v>
      </c>
      <c r="T982" s="1">
        <f>[1]节奏总纲!AF982</f>
        <v>104.79073431870619</v>
      </c>
      <c r="U982" s="1">
        <f>[1]节奏总纲!AG982</f>
        <v>109.67815830557947</v>
      </c>
      <c r="V982" s="1">
        <f>[1]节奏总纲!AH982</f>
        <v>118.66858870058941</v>
      </c>
      <c r="AN982" s="1">
        <v>979</v>
      </c>
      <c r="AO982" s="1">
        <f>[1]节奏总纲!BA982</f>
        <v>53.44014101952493</v>
      </c>
      <c r="AP982" s="1">
        <f>[1]节奏总纲!BB982</f>
        <v>54.97350826302953</v>
      </c>
      <c r="AQ982" s="1">
        <f>[1]节奏总纲!BC982</f>
        <v>56.928232654920201</v>
      </c>
      <c r="AR982" s="1">
        <f>[1]节奏总纲!BD982</f>
        <v>59.679638098347475</v>
      </c>
      <c r="AS982" s="1">
        <f>[1]节奏总纲!BE982</f>
        <v>64.408024148155079</v>
      </c>
    </row>
    <row r="983" spans="17:45">
      <c r="Q983" s="1">
        <v>980</v>
      </c>
      <c r="R983" s="1">
        <f>[1]节奏总纲!AD983</f>
        <v>99.372942162660877</v>
      </c>
      <c r="S983" s="1">
        <f>[1]节奏总纲!AE983</f>
        <v>101.62735098530322</v>
      </c>
      <c r="T983" s="1">
        <f>[1]节奏总纲!AF983</f>
        <v>104.80548977006404</v>
      </c>
      <c r="U983" s="1">
        <f>[1]节奏总纲!AG983</f>
        <v>109.69253111485496</v>
      </c>
      <c r="V983" s="1">
        <f>[1]节奏总纲!AH983</f>
        <v>118.6841771318006</v>
      </c>
      <c r="AN983" s="1">
        <v>980</v>
      </c>
      <c r="AO983" s="1">
        <f>[1]节奏总纲!BA983</f>
        <v>53.447033874131627</v>
      </c>
      <c r="AP983" s="1">
        <f>[1]节奏总纲!BB983</f>
        <v>54.98094976217854</v>
      </c>
      <c r="AQ983" s="1">
        <f>[1]节奏总纲!BC983</f>
        <v>56.935635238047908</v>
      </c>
      <c r="AR983" s="1">
        <f>[1]节奏总纲!BD983</f>
        <v>59.686797023524072</v>
      </c>
      <c r="AS983" s="1">
        <f>[1]节奏总纲!BE983</f>
        <v>64.414921222043517</v>
      </c>
    </row>
    <row r="984" spans="17:45">
      <c r="Q984" s="1">
        <v>981</v>
      </c>
      <c r="R984" s="1">
        <f>[1]节奏总纲!AD984</f>
        <v>99.387524903064119</v>
      </c>
      <c r="S984" s="1">
        <f>[1]节奏总纲!AE984</f>
        <v>101.64270798071789</v>
      </c>
      <c r="T984" s="1">
        <f>[1]节奏总纲!AF984</f>
        <v>104.8202452214219</v>
      </c>
      <c r="U984" s="1">
        <f>[1]节奏总纲!AG984</f>
        <v>109.70690392413046</v>
      </c>
      <c r="V984" s="1">
        <f>[1]节奏总纲!AH984</f>
        <v>118.69976556301178</v>
      </c>
      <c r="AN984" s="1">
        <v>981</v>
      </c>
      <c r="AO984" s="1">
        <f>[1]节奏总纲!BA984</f>
        <v>53.453926728738324</v>
      </c>
      <c r="AP984" s="1">
        <f>[1]节奏总纲!BB984</f>
        <v>54.98839126132755</v>
      </c>
      <c r="AQ984" s="1">
        <f>[1]节奏总纲!BC984</f>
        <v>56.943037821175608</v>
      </c>
      <c r="AR984" s="1">
        <f>[1]节奏总纲!BD984</f>
        <v>59.693955948700662</v>
      </c>
      <c r="AS984" s="1">
        <f>[1]节奏总纲!BE984</f>
        <v>64.421818295931956</v>
      </c>
    </row>
    <row r="985" spans="17:45">
      <c r="Q985" s="1">
        <v>982</v>
      </c>
      <c r="R985" s="1">
        <f>[1]节奏总纲!AD985</f>
        <v>99.402107643467346</v>
      </c>
      <c r="S985" s="1">
        <f>[1]节奏总纲!AE985</f>
        <v>101.65806497613255</v>
      </c>
      <c r="T985" s="1">
        <f>[1]节奏总纲!AF985</f>
        <v>104.83500067277974</v>
      </c>
      <c r="U985" s="1">
        <f>[1]节奏总纲!AG985</f>
        <v>109.72127673340594</v>
      </c>
      <c r="V985" s="1">
        <f>[1]节奏总纲!AH985</f>
        <v>118.71535399422297</v>
      </c>
      <c r="AN985" s="1">
        <v>982</v>
      </c>
      <c r="AO985" s="1">
        <f>[1]节奏总纲!BA985</f>
        <v>53.460819583345021</v>
      </c>
      <c r="AP985" s="1">
        <f>[1]节奏总纲!BB985</f>
        <v>54.995832760476553</v>
      </c>
      <c r="AQ985" s="1">
        <f>[1]节奏总纲!BC985</f>
        <v>56.950440404303315</v>
      </c>
      <c r="AR985" s="1">
        <f>[1]节奏总纲!BD985</f>
        <v>59.701114873877252</v>
      </c>
      <c r="AS985" s="1">
        <f>[1]节奏总纲!BE985</f>
        <v>64.428715369820395</v>
      </c>
    </row>
    <row r="986" spans="17:45">
      <c r="Q986" s="1">
        <v>983</v>
      </c>
      <c r="R986" s="1">
        <f>[1]节奏总纲!AD986</f>
        <v>99.416690383870588</v>
      </c>
      <c r="S986" s="1">
        <f>[1]节奏总纲!AE986</f>
        <v>101.67342197154721</v>
      </c>
      <c r="T986" s="1">
        <f>[1]节奏总纲!AF986</f>
        <v>104.8497561241376</v>
      </c>
      <c r="U986" s="1">
        <f>[1]节奏总纲!AG986</f>
        <v>109.73564954268144</v>
      </c>
      <c r="V986" s="1">
        <f>[1]节奏总纲!AH986</f>
        <v>118.73094242543415</v>
      </c>
      <c r="AN986" s="1">
        <v>983</v>
      </c>
      <c r="AO986" s="1">
        <f>[1]节奏总纲!BA986</f>
        <v>53.467712437951718</v>
      </c>
      <c r="AP986" s="1">
        <f>[1]节奏总纲!BB986</f>
        <v>55.002828080331646</v>
      </c>
      <c r="AQ986" s="1">
        <f>[1]节奏总纲!BC986</f>
        <v>56.957842987431015</v>
      </c>
      <c r="AR986" s="1">
        <f>[1]节奏总纲!BD986</f>
        <v>59.708273799053849</v>
      </c>
      <c r="AS986" s="1">
        <f>[1]节奏总纲!BE986</f>
        <v>64.435612443708848</v>
      </c>
    </row>
    <row r="987" spans="17:45">
      <c r="Q987" s="1">
        <v>984</v>
      </c>
      <c r="R987" s="1">
        <f>[1]节奏总纲!AD987</f>
        <v>99.431273124273829</v>
      </c>
      <c r="S987" s="1">
        <f>[1]节奏总纲!AE987</f>
        <v>101.68877896696189</v>
      </c>
      <c r="T987" s="1">
        <f>[1]节奏总纲!AF987</f>
        <v>104.86451157549546</v>
      </c>
      <c r="U987" s="1">
        <f>[1]节奏总纲!AG987</f>
        <v>109.75002235195693</v>
      </c>
      <c r="V987" s="1">
        <f>[1]节奏总纲!AH987</f>
        <v>118.74653085664534</v>
      </c>
      <c r="AN987" s="1">
        <v>984</v>
      </c>
      <c r="AO987" s="1">
        <f>[1]节奏总纲!BA987</f>
        <v>53.474605292558415</v>
      </c>
      <c r="AP987" s="1">
        <f>[1]节奏总纲!BB987</f>
        <v>55.009255535630842</v>
      </c>
      <c r="AQ987" s="1">
        <f>[1]节奏总纲!BC987</f>
        <v>56.965245570558714</v>
      </c>
      <c r="AR987" s="1">
        <f>[1]节奏总纲!BD987</f>
        <v>59.715432724230439</v>
      </c>
      <c r="AS987" s="1">
        <f>[1]节奏总纲!BE987</f>
        <v>64.442509517597287</v>
      </c>
    </row>
    <row r="988" spans="17:45">
      <c r="Q988" s="1">
        <v>985</v>
      </c>
      <c r="R988" s="1">
        <f>[1]节奏总纲!AD988</f>
        <v>99.445855864677057</v>
      </c>
      <c r="S988" s="1">
        <f>[1]节奏总纲!AE988</f>
        <v>101.70413596237655</v>
      </c>
      <c r="T988" s="1">
        <f>[1]节奏总纲!AF988</f>
        <v>104.87926702685331</v>
      </c>
      <c r="U988" s="1">
        <f>[1]节奏总纲!AG988</f>
        <v>109.76439516123243</v>
      </c>
      <c r="V988" s="1">
        <f>[1]节奏总纲!AH988</f>
        <v>118.76211928785654</v>
      </c>
      <c r="AN988" s="1">
        <v>985</v>
      </c>
      <c r="AO988" s="1">
        <f>[1]节奏总纲!BA988</f>
        <v>53.481498147165112</v>
      </c>
      <c r="AP988" s="1">
        <f>[1]节奏总纲!BB988</f>
        <v>55.015682990930038</v>
      </c>
      <c r="AQ988" s="1">
        <f>[1]节奏总纲!BC988</f>
        <v>56.972648153686421</v>
      </c>
      <c r="AR988" s="1">
        <f>[1]节奏总纲!BD988</f>
        <v>59.722591649407029</v>
      </c>
      <c r="AS988" s="1">
        <f>[1]节奏总纲!BE988</f>
        <v>64.449406591485726</v>
      </c>
    </row>
    <row r="989" spans="17:45">
      <c r="Q989" s="1">
        <v>986</v>
      </c>
      <c r="R989" s="1">
        <f>[1]节奏总纲!AD989</f>
        <v>99.460438605080299</v>
      </c>
      <c r="S989" s="1">
        <f>[1]节奏总纲!AE989</f>
        <v>101.71949295779122</v>
      </c>
      <c r="T989" s="1">
        <f>[1]节奏总纲!AF989</f>
        <v>104.89402247821116</v>
      </c>
      <c r="U989" s="1">
        <f>[1]节奏总纲!AG989</f>
        <v>109.77876797050791</v>
      </c>
      <c r="V989" s="1">
        <f>[1]节奏总纲!AH989</f>
        <v>118.77770771906772</v>
      </c>
      <c r="AN989" s="1">
        <v>986</v>
      </c>
      <c r="AO989" s="1">
        <f>[1]节奏总纲!BA989</f>
        <v>53.488391001771809</v>
      </c>
      <c r="AP989" s="1">
        <f>[1]节奏总纲!BB989</f>
        <v>55.022110446229235</v>
      </c>
      <c r="AQ989" s="1">
        <f>[1]节奏总纲!BC989</f>
        <v>56.980050736814121</v>
      </c>
      <c r="AR989" s="1">
        <f>[1]节奏总纲!BD989</f>
        <v>59.729750574583626</v>
      </c>
      <c r="AS989" s="1">
        <f>[1]节奏总纲!BE989</f>
        <v>64.456303665374165</v>
      </c>
    </row>
    <row r="990" spans="17:45">
      <c r="Q990" s="1">
        <v>987</v>
      </c>
      <c r="R990" s="1">
        <f>[1]节奏总纲!AD990</f>
        <v>99.475021345483526</v>
      </c>
      <c r="S990" s="1">
        <f>[1]节奏总纲!AE990</f>
        <v>101.73484995320588</v>
      </c>
      <c r="T990" s="1">
        <f>[1]节奏总纲!AF990</f>
        <v>104.90877792956901</v>
      </c>
      <c r="U990" s="1">
        <f>[1]节奏总纲!AG990</f>
        <v>109.79314077978341</v>
      </c>
      <c r="V990" s="1">
        <f>[1]节奏总纲!AH990</f>
        <v>118.79329615027891</v>
      </c>
      <c r="AN990" s="1">
        <v>987</v>
      </c>
      <c r="AO990" s="1">
        <f>[1]节奏总纲!BA990</f>
        <v>53.495283856378506</v>
      </c>
      <c r="AP990" s="1">
        <f>[1]节奏总纲!BB990</f>
        <v>55.028537901528431</v>
      </c>
      <c r="AQ990" s="1">
        <f>[1]节奏总纲!BC990</f>
        <v>56.987453319941828</v>
      </c>
      <c r="AR990" s="1">
        <f>[1]节奏总纲!BD990</f>
        <v>59.736909499760216</v>
      </c>
      <c r="AS990" s="1">
        <f>[1]节奏总纲!BE990</f>
        <v>64.463200739262604</v>
      </c>
    </row>
    <row r="991" spans="17:45">
      <c r="Q991" s="1">
        <v>988</v>
      </c>
      <c r="R991" s="1">
        <f>[1]节奏总纲!AD991</f>
        <v>99.489604085886768</v>
      </c>
      <c r="S991" s="1">
        <f>[1]节奏总纲!AE991</f>
        <v>101.75020694862054</v>
      </c>
      <c r="T991" s="1">
        <f>[1]节奏总纲!AF991</f>
        <v>104.92353338092687</v>
      </c>
      <c r="U991" s="1">
        <f>[1]节奏总纲!AG991</f>
        <v>109.8075135890589</v>
      </c>
      <c r="V991" s="1">
        <f>[1]节奏总纲!AH991</f>
        <v>118.80888458149009</v>
      </c>
      <c r="AN991" s="1">
        <v>988</v>
      </c>
      <c r="AO991" s="1">
        <f>[1]节奏总纲!BA991</f>
        <v>53.502176710985211</v>
      </c>
      <c r="AP991" s="1">
        <f>[1]节奏总纲!BB991</f>
        <v>55.034965356827627</v>
      </c>
      <c r="AQ991" s="1">
        <f>[1]节奏总纲!BC991</f>
        <v>56.994855903069528</v>
      </c>
      <c r="AR991" s="1">
        <f>[1]节奏总纲!BD991</f>
        <v>59.744068424936813</v>
      </c>
      <c r="AS991" s="1">
        <f>[1]节奏总纲!BE991</f>
        <v>64.470097813151057</v>
      </c>
    </row>
    <row r="992" spans="17:45">
      <c r="Q992" s="1">
        <v>989</v>
      </c>
      <c r="R992" s="1">
        <f>[1]节奏总纲!AD992</f>
        <v>99.504186826289995</v>
      </c>
      <c r="S992" s="1">
        <f>[1]节奏总纲!AE992</f>
        <v>101.76556394403521</v>
      </c>
      <c r="T992" s="1">
        <f>[1]节奏总纲!AF992</f>
        <v>104.93828883228473</v>
      </c>
      <c r="U992" s="1">
        <f>[1]节奏总纲!AG992</f>
        <v>109.82188639833439</v>
      </c>
      <c r="V992" s="1">
        <f>[1]节奏总纲!AH992</f>
        <v>118.82447301270128</v>
      </c>
      <c r="AN992" s="1">
        <v>989</v>
      </c>
      <c r="AO992" s="1">
        <f>[1]节奏总纲!BA992</f>
        <v>53.509069565591908</v>
      </c>
      <c r="AP992" s="1">
        <f>[1]节奏总纲!BB992</f>
        <v>55.04139281212683</v>
      </c>
      <c r="AQ992" s="1">
        <f>[1]节奏总纲!BC992</f>
        <v>57.001950964424175</v>
      </c>
      <c r="AR992" s="1">
        <f>[1]节奏总纲!BD992</f>
        <v>59.751227350113403</v>
      </c>
      <c r="AS992" s="1">
        <f>[1]节奏总纲!BE992</f>
        <v>64.476994887039496</v>
      </c>
    </row>
    <row r="993" spans="17:45">
      <c r="Q993" s="1">
        <v>990</v>
      </c>
      <c r="R993" s="1">
        <f>[1]节奏总纲!AD993</f>
        <v>99.518769566693237</v>
      </c>
      <c r="S993" s="1">
        <f>[1]节奏总纲!AE993</f>
        <v>101.78092093944987</v>
      </c>
      <c r="T993" s="1">
        <f>[1]节奏总纲!AF993</f>
        <v>104.95304428364258</v>
      </c>
      <c r="U993" s="1">
        <f>[1]节奏总纲!AG993</f>
        <v>109.83625920760988</v>
      </c>
      <c r="V993" s="1">
        <f>[1]节奏总纲!AH993</f>
        <v>118.84006144391246</v>
      </c>
      <c r="AN993" s="1">
        <v>990</v>
      </c>
      <c r="AO993" s="1">
        <f>[1]节奏总纲!BA993</f>
        <v>53.515962420198605</v>
      </c>
      <c r="AP993" s="1">
        <f>[1]节奏总纲!BB993</f>
        <v>55.047820267426026</v>
      </c>
      <c r="AQ993" s="1">
        <f>[1]节奏总纲!BC993</f>
        <v>57.008345591208631</v>
      </c>
      <c r="AR993" s="1">
        <f>[1]节奏总纲!BD993</f>
        <v>59.758386275289993</v>
      </c>
      <c r="AS993" s="1">
        <f>[1]节奏总纲!BE993</f>
        <v>64.483891960927934</v>
      </c>
    </row>
    <row r="994" spans="17:45">
      <c r="Q994" s="1">
        <v>991</v>
      </c>
      <c r="R994" s="1">
        <f>[1]节奏总纲!AD994</f>
        <v>99.533352307096465</v>
      </c>
      <c r="S994" s="1">
        <f>[1]节奏总纲!AE994</f>
        <v>101.79627793486453</v>
      </c>
      <c r="T994" s="1">
        <f>[1]节奏总纲!AF994</f>
        <v>104.96779973500043</v>
      </c>
      <c r="U994" s="1">
        <f>[1]节奏总纲!AG994</f>
        <v>109.85063201688537</v>
      </c>
      <c r="V994" s="1">
        <f>[1]节奏总纲!AH994</f>
        <v>118.85564987512365</v>
      </c>
      <c r="AN994" s="1">
        <v>991</v>
      </c>
      <c r="AO994" s="1">
        <f>[1]节奏总纲!BA994</f>
        <v>53.522855274805302</v>
      </c>
      <c r="AP994" s="1">
        <f>[1]节奏总纲!BB994</f>
        <v>55.054247722725222</v>
      </c>
      <c r="AQ994" s="1">
        <f>[1]节奏总纲!BC994</f>
        <v>57.014740217993086</v>
      </c>
      <c r="AR994" s="1">
        <f>[1]节奏总纲!BD994</f>
        <v>59.76554520046659</v>
      </c>
      <c r="AS994" s="1">
        <f>[1]节奏总纲!BE994</f>
        <v>64.490789034816373</v>
      </c>
    </row>
    <row r="995" spans="17:45">
      <c r="Q995" s="1">
        <v>992</v>
      </c>
      <c r="R995" s="1">
        <f>[1]节奏总纲!AD995</f>
        <v>99.547935047499706</v>
      </c>
      <c r="S995" s="1">
        <f>[1]节奏总纲!AE995</f>
        <v>101.8116349302792</v>
      </c>
      <c r="T995" s="1">
        <f>[1]节奏总纲!AF995</f>
        <v>104.98255518635828</v>
      </c>
      <c r="U995" s="1">
        <f>[1]节奏总纲!AG995</f>
        <v>109.86500482616087</v>
      </c>
      <c r="V995" s="1">
        <f>[1]节奏总纲!AH995</f>
        <v>118.87123830633483</v>
      </c>
      <c r="AN995" s="1">
        <v>992</v>
      </c>
      <c r="AO995" s="1">
        <f>[1]节奏总纲!BA995</f>
        <v>53.529748129411999</v>
      </c>
      <c r="AP995" s="1">
        <f>[1]节奏总纲!BB995</f>
        <v>55.060675178024418</v>
      </c>
      <c r="AQ995" s="1">
        <f>[1]节奏总纲!BC995</f>
        <v>57.021134844777542</v>
      </c>
      <c r="AR995" s="1">
        <f>[1]节奏总纲!BD995</f>
        <v>59.77270412564318</v>
      </c>
      <c r="AS995" s="1">
        <f>[1]节奏总纲!BE995</f>
        <v>64.497686108704812</v>
      </c>
    </row>
    <row r="996" spans="17:45">
      <c r="Q996" s="1">
        <v>993</v>
      </c>
      <c r="R996" s="1">
        <f>[1]节奏总纲!AD996</f>
        <v>99.562517787902934</v>
      </c>
      <c r="S996" s="1">
        <f>[1]节奏总纲!AE996</f>
        <v>101.82699192569387</v>
      </c>
      <c r="T996" s="1">
        <f>[1]节奏总纲!AF996</f>
        <v>104.99731063771614</v>
      </c>
      <c r="U996" s="1">
        <f>[1]节奏总纲!AG996</f>
        <v>109.87937763543636</v>
      </c>
      <c r="V996" s="1">
        <f>[1]节奏总纲!AH996</f>
        <v>118.88682673754602</v>
      </c>
      <c r="AN996" s="1">
        <v>993</v>
      </c>
      <c r="AO996" s="1">
        <f>[1]节奏总纲!BA996</f>
        <v>53.536640984018696</v>
      </c>
      <c r="AP996" s="1">
        <f>[1]节奏总纲!BB996</f>
        <v>55.067102633323614</v>
      </c>
      <c r="AQ996" s="1">
        <f>[1]节奏总纲!BC996</f>
        <v>57.027529471561998</v>
      </c>
      <c r="AR996" s="1">
        <f>[1]节奏总纲!BD996</f>
        <v>59.779863050819777</v>
      </c>
      <c r="AS996" s="1">
        <f>[1]节奏总纲!BE996</f>
        <v>64.504583182593251</v>
      </c>
    </row>
    <row r="997" spans="17:45">
      <c r="Q997" s="1">
        <v>994</v>
      </c>
      <c r="R997" s="1">
        <f>[1]节奏总纲!AD997</f>
        <v>99.577100528306175</v>
      </c>
      <c r="S997" s="1">
        <f>[1]节奏总纲!AE997</f>
        <v>101.84234892110854</v>
      </c>
      <c r="T997" s="1">
        <f>[1]节奏总纲!AF997</f>
        <v>105.01143873132816</v>
      </c>
      <c r="U997" s="1">
        <f>[1]节奏总纲!AG997</f>
        <v>109.89375044471186</v>
      </c>
      <c r="V997" s="1">
        <f>[1]节奏总纲!AH997</f>
        <v>118.9024151687572</v>
      </c>
      <c r="AN997" s="1">
        <v>994</v>
      </c>
      <c r="AO997" s="1">
        <f>[1]节奏总纲!BA997</f>
        <v>53.543533838625393</v>
      </c>
      <c r="AP997" s="1">
        <f>[1]节奏总纲!BB997</f>
        <v>55.07353008862281</v>
      </c>
      <c r="AQ997" s="1">
        <f>[1]节奏总纲!BC997</f>
        <v>57.033924098346453</v>
      </c>
      <c r="AR997" s="1">
        <f>[1]节奏总纲!BD997</f>
        <v>59.787021975996367</v>
      </c>
      <c r="AS997" s="1">
        <f>[1]节奏总纲!BE997</f>
        <v>64.511480256481704</v>
      </c>
    </row>
    <row r="998" spans="17:45">
      <c r="Q998" s="1">
        <v>995</v>
      </c>
      <c r="R998" s="1">
        <f>[1]节奏总纲!AD998</f>
        <v>99.591683268709417</v>
      </c>
      <c r="S998" s="1">
        <f>[1]节奏总纲!AE998</f>
        <v>101.8577059165232</v>
      </c>
      <c r="T998" s="1">
        <f>[1]节奏总纲!AF998</f>
        <v>105.02542699568401</v>
      </c>
      <c r="U998" s="1">
        <f>[1]节奏总纲!AG998</f>
        <v>109.90812325398734</v>
      </c>
      <c r="V998" s="1">
        <f>[1]节奏总纲!AH998</f>
        <v>118.91800359996839</v>
      </c>
      <c r="AN998" s="1">
        <v>995</v>
      </c>
      <c r="AO998" s="1">
        <f>[1]节奏总纲!BA998</f>
        <v>53.55042669323209</v>
      </c>
      <c r="AP998" s="1">
        <f>[1]节奏总纲!BB998</f>
        <v>55.079957543922006</v>
      </c>
      <c r="AQ998" s="1">
        <f>[1]节奏总纲!BC998</f>
        <v>57.040318725130909</v>
      </c>
      <c r="AR998" s="1">
        <f>[1]节奏总纲!BD998</f>
        <v>59.794180901172957</v>
      </c>
      <c r="AS998" s="1">
        <f>[1]节奏总纲!BE998</f>
        <v>64.518377330370143</v>
      </c>
    </row>
    <row r="999" spans="17:45">
      <c r="Q999" s="1">
        <v>996</v>
      </c>
      <c r="R999" s="1">
        <f>[1]节奏总纲!AD999</f>
        <v>99.606266009112645</v>
      </c>
      <c r="S999" s="1">
        <f>[1]节奏总纲!AE999</f>
        <v>101.87306291193786</v>
      </c>
      <c r="T999" s="1">
        <f>[1]节奏总纲!AF999</f>
        <v>105.03941526003986</v>
      </c>
      <c r="U999" s="1">
        <f>[1]节奏总纲!AG999</f>
        <v>109.92249606326284</v>
      </c>
      <c r="V999" s="1">
        <f>[1]节奏总纲!AH999</f>
        <v>118.93359203117957</v>
      </c>
      <c r="AN999" s="1">
        <v>996</v>
      </c>
      <c r="AO999" s="1">
        <f>[1]节奏总纲!BA999</f>
        <v>53.557319547838787</v>
      </c>
      <c r="AP999" s="1">
        <f>[1]节奏总纲!BB999</f>
        <v>55.086384999221202</v>
      </c>
      <c r="AQ999" s="1">
        <f>[1]节奏总纲!BC999</f>
        <v>57.046713351915365</v>
      </c>
      <c r="AR999" s="1">
        <f>[1]节奏总纲!BD999</f>
        <v>59.801339826349555</v>
      </c>
      <c r="AS999" s="1">
        <f>[1]节奏总纲!BE999</f>
        <v>64.525274404258582</v>
      </c>
    </row>
    <row r="1000" spans="17:45">
      <c r="Q1000" s="1">
        <v>997</v>
      </c>
      <c r="R1000" s="1">
        <f>[1]节奏总纲!AD1000</f>
        <v>99.620848749515886</v>
      </c>
      <c r="S1000" s="1">
        <f>[1]节奏总纲!AE1000</f>
        <v>101.88841990735253</v>
      </c>
      <c r="T1000" s="1">
        <f>[1]节奏总纲!AF1000</f>
        <v>105.05340352439572</v>
      </c>
      <c r="U1000" s="1">
        <f>[1]节奏总纲!AG1000</f>
        <v>109.93686887253833</v>
      </c>
      <c r="V1000" s="1">
        <f>[1]节奏总纲!AH1000</f>
        <v>118.94918046239076</v>
      </c>
      <c r="AN1000" s="1">
        <v>997</v>
      </c>
      <c r="AO1000" s="1">
        <f>[1]节奏总纲!BA1000</f>
        <v>53.564212402445484</v>
      </c>
      <c r="AP1000" s="1">
        <f>[1]节奏总纲!BB1000</f>
        <v>55.092812454520399</v>
      </c>
      <c r="AQ1000" s="1">
        <f>[1]节奏总纲!BC1000</f>
        <v>57.053107978699821</v>
      </c>
      <c r="AR1000" s="1">
        <f>[1]节奏总纲!BD1000</f>
        <v>59.808498751526145</v>
      </c>
      <c r="AS1000" s="1">
        <f>[1]节奏总纲!BE1000</f>
        <v>64.532171478147021</v>
      </c>
    </row>
    <row r="1001" spans="17:45">
      <c r="Q1001" s="1">
        <v>998</v>
      </c>
      <c r="R1001" s="1">
        <f>[1]节奏总纲!AD1001</f>
        <v>99.635431489919114</v>
      </c>
      <c r="S1001" s="1">
        <f>[1]节奏总纲!AE1001</f>
        <v>101.90377690276719</v>
      </c>
      <c r="T1001" s="1">
        <f>[1]节奏总纲!AF1001</f>
        <v>105.06739178875156</v>
      </c>
      <c r="U1001" s="1">
        <f>[1]节奏总纲!AG1001</f>
        <v>109.95124168181383</v>
      </c>
      <c r="V1001" s="1">
        <f>[1]节奏总纲!AH1001</f>
        <v>118.96476889360194</v>
      </c>
      <c r="AN1001" s="1">
        <v>998</v>
      </c>
      <c r="AO1001" s="1">
        <f>[1]节奏总纲!BA1001</f>
        <v>53.571105257052182</v>
      </c>
      <c r="AP1001" s="1">
        <f>[1]节奏总纲!BB1001</f>
        <v>55.099239909819595</v>
      </c>
      <c r="AQ1001" s="1">
        <f>[1]节奏总纲!BC1001</f>
        <v>57.059502605484276</v>
      </c>
      <c r="AR1001" s="1">
        <f>[1]节奏总纲!BD1001</f>
        <v>59.815657676702735</v>
      </c>
      <c r="AS1001" s="1">
        <f>[1]节奏总纲!BE1001</f>
        <v>64.539068552035459</v>
      </c>
    </row>
    <row r="1002" spans="17:45">
      <c r="Q1002" s="1">
        <v>999</v>
      </c>
      <c r="R1002" s="1">
        <f>[1]节奏总纲!AD1002</f>
        <v>99.650014230322356</v>
      </c>
      <c r="S1002" s="1">
        <f>[1]节奏总纲!AE1002</f>
        <v>101.91913389818185</v>
      </c>
      <c r="T1002" s="1">
        <f>[1]节奏总纲!AF1002</f>
        <v>105.08138005310741</v>
      </c>
      <c r="U1002" s="1">
        <f>[1]节奏总纲!AG1002</f>
        <v>109.96561449108931</v>
      </c>
      <c r="V1002" s="1">
        <f>[1]节奏总纲!AH1002</f>
        <v>118.98035732481313</v>
      </c>
      <c r="AN1002" s="1">
        <v>999</v>
      </c>
      <c r="AO1002" s="1">
        <f>[1]节奏总纲!BA1002</f>
        <v>53.577998111658879</v>
      </c>
      <c r="AP1002" s="1">
        <f>[1]节奏总纲!BB1002</f>
        <v>55.105667365118798</v>
      </c>
      <c r="AQ1002" s="1">
        <f>[1]节奏总纲!BC1002</f>
        <v>57.065897232268732</v>
      </c>
      <c r="AR1002" s="1">
        <f>[1]节奏总纲!BD1002</f>
        <v>59.822816601879332</v>
      </c>
      <c r="AS1002" s="1">
        <f>[1]节奏总纲!BE1002</f>
        <v>64.545965625923898</v>
      </c>
    </row>
    <row r="1003" spans="17:45">
      <c r="Q1003" s="1">
        <v>1000</v>
      </c>
      <c r="R1003" s="1">
        <f>[1]节奏总纲!AD1003</f>
        <v>99.664596970725583</v>
      </c>
      <c r="S1003" s="1">
        <f>[1]节奏总纲!AE1003</f>
        <v>101.93449089359652</v>
      </c>
      <c r="T1003" s="1">
        <f>[1]节奏总纲!AF1003</f>
        <v>105.09536831746327</v>
      </c>
      <c r="U1003" s="1">
        <f>[1]节奏总纲!AG1003</f>
        <v>109.9799873003648</v>
      </c>
      <c r="V1003" s="1">
        <f>[1]节奏总纲!AH1003</f>
        <v>118.99594575602431</v>
      </c>
      <c r="AN1003" s="1">
        <v>1000</v>
      </c>
      <c r="AO1003" s="1">
        <f>[1]节奏总纲!BA1003</f>
        <v>53.584890966265583</v>
      </c>
      <c r="AP1003" s="1">
        <f>[1]节奏总纲!BB1003</f>
        <v>55.112094820417994</v>
      </c>
      <c r="AQ1003" s="1">
        <f>[1]节奏总纲!BC1003</f>
        <v>57.072291859053188</v>
      </c>
      <c r="AR1003" s="1">
        <f>[1]节奏总纲!BD1003</f>
        <v>59.829975527055922</v>
      </c>
      <c r="AS1003" s="1">
        <f>[1]节奏总纲!BE1003</f>
        <v>64.552862699812351</v>
      </c>
    </row>
    <row r="1004" spans="17:45">
      <c r="Q1004" s="1">
        <v>1001</v>
      </c>
      <c r="R1004" s="1">
        <f>[1]节奏总纲!AD1004</f>
        <v>99.679179711128825</v>
      </c>
      <c r="S1004" s="1">
        <f>[1]节奏总纲!AE1004</f>
        <v>101.94984788901118</v>
      </c>
      <c r="T1004" s="1">
        <f>[1]节奏总纲!AF1004</f>
        <v>105.10935658181911</v>
      </c>
      <c r="U1004" s="1">
        <f>[1]节奏总纲!AG1004</f>
        <v>109.9943601096403</v>
      </c>
      <c r="V1004" s="1">
        <f>[1]节奏总纲!AH1004</f>
        <v>119.01092682040374</v>
      </c>
      <c r="AN1004" s="1">
        <v>1001</v>
      </c>
      <c r="AO1004" s="1">
        <f>[1]节奏总纲!BA1004</f>
        <v>0</v>
      </c>
      <c r="AP1004" s="1">
        <f>[1]节奏总纲!BB1004</f>
        <v>0</v>
      </c>
      <c r="AQ1004" s="1">
        <f>[1]节奏总纲!BC1004</f>
        <v>0</v>
      </c>
      <c r="AR1004" s="1">
        <f>[1]节奏总纲!BD1004</f>
        <v>0</v>
      </c>
      <c r="AS1004" s="1">
        <f>[1]节奏总纲!BE1004</f>
        <v>0</v>
      </c>
    </row>
    <row r="1005" spans="17:45">
      <c r="Q1005" s="1">
        <v>1002</v>
      </c>
      <c r="R1005" s="1">
        <f>[1]节奏总纲!AD1005</f>
        <v>99.693762451532052</v>
      </c>
      <c r="S1005" s="1">
        <f>[1]节奏总纲!AE1005</f>
        <v>101.96520488442586</v>
      </c>
      <c r="T1005" s="1">
        <f>[1]节奏总纲!AF1005</f>
        <v>105.12334484617497</v>
      </c>
      <c r="U1005" s="1">
        <f>[1]节奏总纲!AG1005</f>
        <v>110.00807984100364</v>
      </c>
      <c r="V1005" s="1">
        <f>[1]节奏总纲!AH1005</f>
        <v>119.0256943965444</v>
      </c>
      <c r="AN1005" s="1">
        <v>1002</v>
      </c>
      <c r="AO1005" s="1">
        <f>[1]节奏总纲!BA1005</f>
        <v>0</v>
      </c>
      <c r="AP1005" s="1">
        <f>[1]节奏总纲!BB1005</f>
        <v>0</v>
      </c>
      <c r="AQ1005" s="1">
        <f>[1]节奏总纲!BC1005</f>
        <v>0</v>
      </c>
      <c r="AR1005" s="1">
        <f>[1]节奏总纲!BD1005</f>
        <v>0</v>
      </c>
      <c r="AS1005" s="1">
        <f>[1]节奏总纲!BE1005</f>
        <v>0</v>
      </c>
    </row>
    <row r="1006" spans="17:45">
      <c r="Q1006" s="1">
        <v>1003</v>
      </c>
      <c r="R1006" s="1">
        <f>[1]节奏总纲!AD1006</f>
        <v>99.708345191935294</v>
      </c>
      <c r="S1006" s="1">
        <f>[1]节奏总纲!AE1006</f>
        <v>101.98056187984052</v>
      </c>
      <c r="T1006" s="1">
        <f>[1]节奏总纲!AF1006</f>
        <v>105.13733311053082</v>
      </c>
      <c r="U1006" s="1">
        <f>[1]节奏总纲!AG1006</f>
        <v>110.02137780183911</v>
      </c>
      <c r="V1006" s="1">
        <f>[1]节奏总纲!AH1006</f>
        <v>119.04046197268504</v>
      </c>
      <c r="AN1006" s="1">
        <v>1003</v>
      </c>
      <c r="AO1006" s="1">
        <f>[1]节奏总纲!BA1006</f>
        <v>0</v>
      </c>
      <c r="AP1006" s="1">
        <f>[1]节奏总纲!BB1006</f>
        <v>0</v>
      </c>
      <c r="AQ1006" s="1">
        <f>[1]节奏总纲!BC1006</f>
        <v>0</v>
      </c>
      <c r="AR1006" s="1">
        <f>[1]节奏总纲!BD1006</f>
        <v>0</v>
      </c>
      <c r="AS1006" s="1">
        <f>[1]节奏总纲!BE1006</f>
        <v>0</v>
      </c>
    </row>
    <row r="1007" spans="17:45">
      <c r="Q1007" s="1">
        <v>1004</v>
      </c>
      <c r="R1007" s="1">
        <f>[1]节奏总纲!AD1007</f>
        <v>99.722927932338536</v>
      </c>
      <c r="S1007" s="1">
        <f>[1]节奏总纲!AE1007</f>
        <v>101.99591887525519</v>
      </c>
      <c r="T1007" s="1">
        <f>[1]节奏总纲!AF1007</f>
        <v>105.15132137488666</v>
      </c>
      <c r="U1007" s="1">
        <f>[1]节奏总纲!AG1007</f>
        <v>110.03467576267457</v>
      </c>
      <c r="V1007" s="1">
        <f>[1]节奏总纲!AH1007</f>
        <v>119.05522954882569</v>
      </c>
      <c r="AN1007" s="1">
        <v>1004</v>
      </c>
      <c r="AO1007" s="1">
        <f>[1]节奏总纲!BA1007</f>
        <v>0</v>
      </c>
      <c r="AP1007" s="1">
        <f>[1]节奏总纲!BB1007</f>
        <v>0</v>
      </c>
      <c r="AQ1007" s="1">
        <f>[1]节奏总纲!BC1007</f>
        <v>0</v>
      </c>
      <c r="AR1007" s="1">
        <f>[1]节奏总纲!BD1007</f>
        <v>0</v>
      </c>
      <c r="AS1007" s="1">
        <f>[1]节奏总纲!BE1007</f>
        <v>0</v>
      </c>
    </row>
    <row r="1008" spans="17:45">
      <c r="Q1008" s="1">
        <v>1005</v>
      </c>
      <c r="R1008" s="1">
        <f>[1]节奏总纲!AD1008</f>
        <v>99.737510672741763</v>
      </c>
      <c r="S1008" s="1">
        <f>[1]节奏总纲!AE1008</f>
        <v>102.01062318030777</v>
      </c>
      <c r="T1008" s="1">
        <f>[1]节奏总纲!AF1008</f>
        <v>105.16530963924252</v>
      </c>
      <c r="U1008" s="1">
        <f>[1]节奏总纲!AG1008</f>
        <v>110.04797372351004</v>
      </c>
      <c r="V1008" s="1">
        <f>[1]节奏总纲!AH1008</f>
        <v>119.06999712496635</v>
      </c>
      <c r="AN1008" s="1">
        <v>1005</v>
      </c>
      <c r="AO1008" s="1">
        <f>[1]节奏总纲!BA1008</f>
        <v>0</v>
      </c>
      <c r="AP1008" s="1">
        <f>[1]节奏总纲!BB1008</f>
        <v>0</v>
      </c>
      <c r="AQ1008" s="1">
        <f>[1]节奏总纲!BC1008</f>
        <v>0</v>
      </c>
      <c r="AR1008" s="1">
        <f>[1]节奏总纲!BD1008</f>
        <v>0</v>
      </c>
      <c r="AS1008" s="1">
        <f>[1]节奏总纲!BE1008</f>
        <v>0</v>
      </c>
    </row>
    <row r="1009" spans="17:45">
      <c r="Q1009" s="1">
        <v>1006</v>
      </c>
      <c r="R1009" s="1">
        <f>[1]节奏总纲!AD1009</f>
        <v>99.752093413145005</v>
      </c>
      <c r="S1009" s="1">
        <f>[1]节奏总纲!AE1009</f>
        <v>102.02509125430865</v>
      </c>
      <c r="T1009" s="1">
        <f>[1]节奏总纲!AF1009</f>
        <v>105.17929790359837</v>
      </c>
      <c r="U1009" s="1">
        <f>[1]节奏总纲!AG1009</f>
        <v>110.06127168434551</v>
      </c>
      <c r="V1009" s="1">
        <f>[1]节奏总纲!AH1009</f>
        <v>119.08476470110699</v>
      </c>
      <c r="AN1009" s="1">
        <v>1006</v>
      </c>
      <c r="AO1009" s="1">
        <f>[1]节奏总纲!BA1009</f>
        <v>0</v>
      </c>
      <c r="AP1009" s="1">
        <f>[1]节奏总纲!BB1009</f>
        <v>0</v>
      </c>
      <c r="AQ1009" s="1">
        <f>[1]节奏总纲!BC1009</f>
        <v>0</v>
      </c>
      <c r="AR1009" s="1">
        <f>[1]节奏总纲!BD1009</f>
        <v>0</v>
      </c>
      <c r="AS1009" s="1">
        <f>[1]节奏总纲!BE1009</f>
        <v>0</v>
      </c>
    </row>
    <row r="1010" spans="17:45">
      <c r="Q1010" s="1">
        <v>1007</v>
      </c>
      <c r="R1010" s="1">
        <f>[1]节奏总纲!AD1010</f>
        <v>99.766676153548232</v>
      </c>
      <c r="S1010" s="1">
        <f>[1]节奏总纲!AE1010</f>
        <v>102.03955932830954</v>
      </c>
      <c r="T1010" s="1">
        <f>[1]节奏总纲!AF1010</f>
        <v>105.19328616795423</v>
      </c>
      <c r="U1010" s="1">
        <f>[1]节奏总纲!AG1010</f>
        <v>110.07456964518099</v>
      </c>
      <c r="V1010" s="1">
        <f>[1]节奏总纲!AH1010</f>
        <v>119.09953227724765</v>
      </c>
      <c r="AN1010" s="1">
        <v>1007</v>
      </c>
      <c r="AO1010" s="1">
        <f>[1]节奏总纲!BA1010</f>
        <v>0</v>
      </c>
      <c r="AP1010" s="1">
        <f>[1]节奏总纲!BB1010</f>
        <v>0</v>
      </c>
      <c r="AQ1010" s="1">
        <f>[1]节奏总纲!BC1010</f>
        <v>0</v>
      </c>
      <c r="AR1010" s="1">
        <f>[1]节奏总纲!BD1010</f>
        <v>0</v>
      </c>
      <c r="AS1010" s="1">
        <f>[1]节奏总纲!BE1010</f>
        <v>0</v>
      </c>
    </row>
    <row r="1011" spans="17:45">
      <c r="Q1011" s="1">
        <v>1008</v>
      </c>
      <c r="R1011" s="1">
        <f>[1]节奏总纲!AD1011</f>
        <v>99.781258893951474</v>
      </c>
      <c r="S1011" s="1">
        <f>[1]节奏总纲!AE1011</f>
        <v>102.05402740231041</v>
      </c>
      <c r="T1011" s="1">
        <f>[1]节奏总纲!AF1011</f>
        <v>105.20727443231007</v>
      </c>
      <c r="U1011" s="1">
        <f>[1]节奏总纲!AG1011</f>
        <v>110.08786760601646</v>
      </c>
      <c r="V1011" s="1">
        <f>[1]节奏总纲!AH1011</f>
        <v>119.1142998533883</v>
      </c>
      <c r="AN1011" s="1">
        <v>1008</v>
      </c>
      <c r="AO1011" s="1">
        <f>[1]节奏总纲!BA1011</f>
        <v>0</v>
      </c>
      <c r="AP1011" s="1">
        <f>[1]节奏总纲!BB1011</f>
        <v>0</v>
      </c>
      <c r="AQ1011" s="1">
        <f>[1]节奏总纲!BC1011</f>
        <v>0</v>
      </c>
      <c r="AR1011" s="1">
        <f>[1]节奏总纲!BD1011</f>
        <v>0</v>
      </c>
      <c r="AS1011" s="1">
        <f>[1]节奏总纲!BE1011</f>
        <v>0</v>
      </c>
    </row>
    <row r="1012" spans="17:45">
      <c r="Q1012" s="1">
        <v>1009</v>
      </c>
      <c r="R1012" s="1">
        <f>[1]节奏总纲!AD1012</f>
        <v>99.795841634354701</v>
      </c>
      <c r="S1012" s="1">
        <f>[1]节奏总纲!AE1012</f>
        <v>102.06849547631128</v>
      </c>
      <c r="T1012" s="1">
        <f>[1]节奏总纲!AF1012</f>
        <v>105.22126269666592</v>
      </c>
      <c r="U1012" s="1">
        <f>[1]节奏总纲!AG1012</f>
        <v>110.10116556685192</v>
      </c>
      <c r="V1012" s="1">
        <f>[1]节奏总纲!AH1012</f>
        <v>119.12906742952894</v>
      </c>
      <c r="AN1012" s="1">
        <v>1009</v>
      </c>
      <c r="AO1012" s="1">
        <f>[1]节奏总纲!BA1012</f>
        <v>0</v>
      </c>
      <c r="AP1012" s="1">
        <f>[1]节奏总纲!BB1012</f>
        <v>0</v>
      </c>
      <c r="AQ1012" s="1">
        <f>[1]节奏总纲!BC1012</f>
        <v>0</v>
      </c>
      <c r="AR1012" s="1">
        <f>[1]节奏总纲!BD1012</f>
        <v>0</v>
      </c>
      <c r="AS1012" s="1">
        <f>[1]节奏总纲!BE1012</f>
        <v>0</v>
      </c>
    </row>
    <row r="1013" spans="17:45">
      <c r="Q1013" s="1">
        <v>1010</v>
      </c>
      <c r="R1013" s="1">
        <f>[1]节奏总纲!AD1013</f>
        <v>99.810424374757943</v>
      </c>
      <c r="S1013" s="1">
        <f>[1]节奏总纲!AE1013</f>
        <v>102.08296355031217</v>
      </c>
      <c r="T1013" s="1">
        <f>[1]节奏总纲!AF1013</f>
        <v>105.23525096102178</v>
      </c>
      <c r="U1013" s="1">
        <f>[1]节奏总纲!AG1013</f>
        <v>110.11446352768739</v>
      </c>
      <c r="V1013" s="1">
        <f>[1]节奏总纲!AH1013</f>
        <v>119.1438350056696</v>
      </c>
      <c r="AN1013" s="1">
        <v>1010</v>
      </c>
      <c r="AO1013" s="1">
        <f>[1]节奏总纲!BA1013</f>
        <v>0</v>
      </c>
      <c r="AP1013" s="1">
        <f>[1]节奏总纲!BB1013</f>
        <v>0</v>
      </c>
      <c r="AQ1013" s="1">
        <f>[1]节奏总纲!BC1013</f>
        <v>0</v>
      </c>
      <c r="AR1013" s="1">
        <f>[1]节奏总纲!BD1013</f>
        <v>0</v>
      </c>
      <c r="AS1013" s="1">
        <f>[1]节奏总纲!BE1013</f>
        <v>0</v>
      </c>
    </row>
    <row r="1014" spans="17:45">
      <c r="Q1014" s="1">
        <v>1011</v>
      </c>
      <c r="R1014" s="1">
        <f>[1]节奏总纲!AD1014</f>
        <v>99.825007115161171</v>
      </c>
      <c r="S1014" s="1">
        <f>[1]节奏总纲!AE1014</f>
        <v>102.09743162431305</v>
      </c>
      <c r="T1014" s="1">
        <f>[1]节奏总纲!AF1014</f>
        <v>105.24923922537762</v>
      </c>
      <c r="U1014" s="1">
        <f>[1]节奏总纲!AG1014</f>
        <v>110.12776148852286</v>
      </c>
      <c r="V1014" s="1">
        <f>[1]节奏总纲!AH1014</f>
        <v>119.15860258181026</v>
      </c>
      <c r="AN1014" s="1">
        <v>1011</v>
      </c>
      <c r="AO1014" s="1">
        <f>[1]节奏总纲!BA1014</f>
        <v>0</v>
      </c>
      <c r="AP1014" s="1">
        <f>[1]节奏总纲!BB1014</f>
        <v>0</v>
      </c>
      <c r="AQ1014" s="1">
        <f>[1]节奏总纲!BC1014</f>
        <v>0</v>
      </c>
      <c r="AR1014" s="1">
        <f>[1]节奏总纲!BD1014</f>
        <v>0</v>
      </c>
      <c r="AS1014" s="1">
        <f>[1]节奏总纲!BE1014</f>
        <v>0</v>
      </c>
    </row>
    <row r="1015" spans="17:45">
      <c r="Q1015" s="1">
        <v>1012</v>
      </c>
      <c r="R1015" s="1">
        <f>[1]节奏总纲!AD1015</f>
        <v>99.839589855564412</v>
      </c>
      <c r="S1015" s="1">
        <f>[1]节奏总纲!AE1015</f>
        <v>102.11189969831392</v>
      </c>
      <c r="T1015" s="1">
        <f>[1]节奏总纲!AF1015</f>
        <v>105.26322748973348</v>
      </c>
      <c r="U1015" s="1">
        <f>[1]节奏总纲!AG1015</f>
        <v>110.14105944935834</v>
      </c>
      <c r="V1015" s="1">
        <f>[1]节奏总纲!AH1015</f>
        <v>119.1733701579509</v>
      </c>
      <c r="AN1015" s="1">
        <v>1012</v>
      </c>
      <c r="AO1015" s="1">
        <f>[1]节奏总纲!BA1015</f>
        <v>0</v>
      </c>
      <c r="AP1015" s="1">
        <f>[1]节奏总纲!BB1015</f>
        <v>0</v>
      </c>
      <c r="AQ1015" s="1">
        <f>[1]节奏总纲!BC1015</f>
        <v>0</v>
      </c>
      <c r="AR1015" s="1">
        <f>[1]节奏总纲!BD1015</f>
        <v>0</v>
      </c>
      <c r="AS1015" s="1">
        <f>[1]节奏总纲!BE1015</f>
        <v>0</v>
      </c>
    </row>
    <row r="1016" spans="17:45">
      <c r="Q1016" s="1">
        <v>1013</v>
      </c>
      <c r="R1016" s="1">
        <f>[1]节奏总纲!AD1016</f>
        <v>99.85417259596764</v>
      </c>
      <c r="S1016" s="1">
        <f>[1]节奏总纲!AE1016</f>
        <v>102.12636777231481</v>
      </c>
      <c r="T1016" s="1">
        <f>[1]节奏总纲!AF1016</f>
        <v>105.27721575408933</v>
      </c>
      <c r="U1016" s="1">
        <f>[1]节奏总纲!AG1016</f>
        <v>110.15435741019381</v>
      </c>
      <c r="V1016" s="1">
        <f>[1]节奏总纲!AH1016</f>
        <v>119.18813773409155</v>
      </c>
      <c r="AN1016" s="1">
        <v>1013</v>
      </c>
      <c r="AO1016" s="1">
        <f>[1]节奏总纲!BA1016</f>
        <v>0</v>
      </c>
      <c r="AP1016" s="1">
        <f>[1]节奏总纲!BB1016</f>
        <v>0</v>
      </c>
      <c r="AQ1016" s="1">
        <f>[1]节奏总纲!BC1016</f>
        <v>0</v>
      </c>
      <c r="AR1016" s="1">
        <f>[1]节奏总纲!BD1016</f>
        <v>0</v>
      </c>
      <c r="AS1016" s="1">
        <f>[1]节奏总纲!BE1016</f>
        <v>0</v>
      </c>
    </row>
    <row r="1017" spans="17:45">
      <c r="Q1017" s="1">
        <v>1014</v>
      </c>
      <c r="R1017" s="1">
        <f>[1]节奏总纲!AD1017</f>
        <v>99.868755336370882</v>
      </c>
      <c r="S1017" s="1">
        <f>[1]节奏总纲!AE1017</f>
        <v>102.14083584631568</v>
      </c>
      <c r="T1017" s="1">
        <f>[1]节奏总纲!AF1017</f>
        <v>105.29120401844517</v>
      </c>
      <c r="U1017" s="1">
        <f>[1]节奏总纲!AG1017</f>
        <v>110.16765537102927</v>
      </c>
      <c r="V1017" s="1">
        <f>[1]节奏总纲!AH1017</f>
        <v>119.20290531023221</v>
      </c>
      <c r="AN1017" s="1">
        <v>1014</v>
      </c>
      <c r="AO1017" s="1">
        <f>[1]节奏总纲!BA1017</f>
        <v>0</v>
      </c>
      <c r="AP1017" s="1">
        <f>[1]节奏总纲!BB1017</f>
        <v>0</v>
      </c>
      <c r="AQ1017" s="1">
        <f>[1]节奏总纲!BC1017</f>
        <v>0</v>
      </c>
      <c r="AR1017" s="1">
        <f>[1]节奏总纲!BD1017</f>
        <v>0</v>
      </c>
      <c r="AS1017" s="1">
        <f>[1]节奏总纲!BE1017</f>
        <v>0</v>
      </c>
    </row>
    <row r="1018" spans="17:45">
      <c r="Q1018" s="1">
        <v>1015</v>
      </c>
      <c r="R1018" s="1">
        <f>[1]节奏总纲!AD1018</f>
        <v>99.883338076774123</v>
      </c>
      <c r="S1018" s="1">
        <f>[1]节奏总纲!AE1018</f>
        <v>102.15530392031656</v>
      </c>
      <c r="T1018" s="1">
        <f>[1]节奏总纲!AF1018</f>
        <v>105.30519228280103</v>
      </c>
      <c r="U1018" s="1">
        <f>[1]节奏总纲!AG1018</f>
        <v>110.18095333186474</v>
      </c>
      <c r="V1018" s="1">
        <f>[1]节奏总纲!AH1018</f>
        <v>119.21767288637285</v>
      </c>
      <c r="AN1018" s="1">
        <v>1015</v>
      </c>
      <c r="AO1018" s="1">
        <f>[1]节奏总纲!BA1018</f>
        <v>0</v>
      </c>
      <c r="AP1018" s="1">
        <f>[1]节奏总纲!BB1018</f>
        <v>0</v>
      </c>
      <c r="AQ1018" s="1">
        <f>[1]节奏总纲!BC1018</f>
        <v>0</v>
      </c>
      <c r="AR1018" s="1">
        <f>[1]节奏总纲!BD1018</f>
        <v>0</v>
      </c>
      <c r="AS1018" s="1">
        <f>[1]节奏总纲!BE1018</f>
        <v>0</v>
      </c>
    </row>
    <row r="1019" spans="17:45">
      <c r="Q1019" s="1">
        <v>1016</v>
      </c>
      <c r="R1019" s="1">
        <f>[1]节奏总纲!AD1019</f>
        <v>99.897920817177351</v>
      </c>
      <c r="S1019" s="1">
        <f>[1]节奏总纲!AE1019</f>
        <v>102.16977199431744</v>
      </c>
      <c r="T1019" s="1">
        <f>[1]节奏总纲!AF1019</f>
        <v>105.31918054715688</v>
      </c>
      <c r="U1019" s="1">
        <f>[1]节奏总纲!AG1019</f>
        <v>110.19425129270022</v>
      </c>
      <c r="V1019" s="1">
        <f>[1]节奏总纲!AH1019</f>
        <v>119.23244046251351</v>
      </c>
      <c r="AN1019" s="1">
        <v>1016</v>
      </c>
      <c r="AO1019" s="1">
        <f>[1]节奏总纲!BA1019</f>
        <v>0</v>
      </c>
      <c r="AP1019" s="1">
        <f>[1]节奏总纲!BB1019</f>
        <v>0</v>
      </c>
      <c r="AQ1019" s="1">
        <f>[1]节奏总纲!BC1019</f>
        <v>0</v>
      </c>
      <c r="AR1019" s="1">
        <f>[1]节奏总纲!BD1019</f>
        <v>0</v>
      </c>
      <c r="AS1019" s="1">
        <f>[1]节奏总纲!BE1019</f>
        <v>0</v>
      </c>
    </row>
    <row r="1020" spans="17:45">
      <c r="Q1020" s="1">
        <v>1017</v>
      </c>
      <c r="R1020" s="1">
        <f>[1]节奏总纲!AD1020</f>
        <v>99.912503557580592</v>
      </c>
      <c r="S1020" s="1">
        <f>[1]节奏总纲!AE1020</f>
        <v>102.18424006831832</v>
      </c>
      <c r="T1020" s="1">
        <f>[1]节奏总纲!AF1020</f>
        <v>105.33316881151273</v>
      </c>
      <c r="U1020" s="1">
        <f>[1]节奏总纲!AG1020</f>
        <v>110.20754925353569</v>
      </c>
      <c r="V1020" s="1">
        <f>[1]节奏总纲!AH1020</f>
        <v>119.24720803865416</v>
      </c>
      <c r="AN1020" s="1">
        <v>1017</v>
      </c>
      <c r="AO1020" s="1">
        <f>[1]节奏总纲!BA1020</f>
        <v>0</v>
      </c>
      <c r="AP1020" s="1">
        <f>[1]节奏总纲!BB1020</f>
        <v>0</v>
      </c>
      <c r="AQ1020" s="1">
        <f>[1]节奏总纲!BC1020</f>
        <v>0</v>
      </c>
      <c r="AR1020" s="1">
        <f>[1]节奏总纲!BD1020</f>
        <v>0</v>
      </c>
      <c r="AS1020" s="1">
        <f>[1]节奏总纲!BE1020</f>
        <v>0</v>
      </c>
    </row>
    <row r="1021" spans="17:45">
      <c r="Q1021" s="1">
        <v>1018</v>
      </c>
      <c r="R1021" s="1">
        <f>[1]节奏总纲!AD1021</f>
        <v>99.92708629798382</v>
      </c>
      <c r="S1021" s="1">
        <f>[1]节奏总纲!AE1021</f>
        <v>102.19870814231919</v>
      </c>
      <c r="T1021" s="1">
        <f>[1]节奏总纲!AF1021</f>
        <v>105.34715707586858</v>
      </c>
      <c r="U1021" s="1">
        <f>[1]节奏总纲!AG1021</f>
        <v>110.22084721437116</v>
      </c>
      <c r="V1021" s="1">
        <f>[1]节奏总纲!AH1021</f>
        <v>119.26197561479481</v>
      </c>
      <c r="AN1021" s="1">
        <v>1018</v>
      </c>
      <c r="AO1021" s="1">
        <f>[1]节奏总纲!BA1021</f>
        <v>0</v>
      </c>
      <c r="AP1021" s="1">
        <f>[1]节奏总纲!BB1021</f>
        <v>0</v>
      </c>
      <c r="AQ1021" s="1">
        <f>[1]节奏总纲!BC1021</f>
        <v>0</v>
      </c>
      <c r="AR1021" s="1">
        <f>[1]节奏总纲!BD1021</f>
        <v>0</v>
      </c>
      <c r="AS1021" s="1">
        <f>[1]节奏总纲!BE1021</f>
        <v>0</v>
      </c>
    </row>
    <row r="1022" spans="17:45">
      <c r="Q1022" s="1">
        <v>1019</v>
      </c>
      <c r="R1022" s="1">
        <f>[1]节奏总纲!AD1022</f>
        <v>99.941669038387062</v>
      </c>
      <c r="S1022" s="1">
        <f>[1]节奏总纲!AE1022</f>
        <v>102.21317621632006</v>
      </c>
      <c r="T1022" s="1">
        <f>[1]节奏总纲!AF1022</f>
        <v>105.36114534022443</v>
      </c>
      <c r="U1022" s="1">
        <f>[1]节奏总纲!AG1022</f>
        <v>110.23414517520662</v>
      </c>
      <c r="V1022" s="1">
        <f>[1]节奏总纲!AH1022</f>
        <v>119.27674319093546</v>
      </c>
      <c r="AN1022" s="1">
        <v>1019</v>
      </c>
      <c r="AO1022" s="1">
        <f>[1]节奏总纲!BA1022</f>
        <v>0</v>
      </c>
      <c r="AP1022" s="1">
        <f>[1]节奏总纲!BB1022</f>
        <v>0</v>
      </c>
      <c r="AQ1022" s="1">
        <f>[1]节奏总纲!BC1022</f>
        <v>0</v>
      </c>
      <c r="AR1022" s="1">
        <f>[1]节奏总纲!BD1022</f>
        <v>0</v>
      </c>
      <c r="AS1022" s="1">
        <f>[1]节奏总纲!BE1022</f>
        <v>0</v>
      </c>
    </row>
    <row r="1023" spans="17:45">
      <c r="Q1023" s="1">
        <v>1020</v>
      </c>
      <c r="R1023" s="1">
        <f>[1]节奏总纲!AD1023</f>
        <v>99.956251778790289</v>
      </c>
      <c r="S1023" s="1">
        <f>[1]节奏总纲!AE1023</f>
        <v>102.22764429032095</v>
      </c>
      <c r="T1023" s="1">
        <f>[1]节奏总纲!AF1023</f>
        <v>105.37513360458028</v>
      </c>
      <c r="U1023" s="1">
        <f>[1]节奏总纲!AG1023</f>
        <v>110.24744313604209</v>
      </c>
      <c r="V1023" s="1">
        <f>[1]节奏总纲!AH1023</f>
        <v>119.29151076707612</v>
      </c>
      <c r="AN1023" s="1">
        <v>1020</v>
      </c>
      <c r="AO1023" s="1">
        <f>[1]节奏总纲!BA1023</f>
        <v>0</v>
      </c>
      <c r="AP1023" s="1">
        <f>[1]节奏总纲!BB1023</f>
        <v>0</v>
      </c>
      <c r="AQ1023" s="1">
        <f>[1]节奏总纲!BC1023</f>
        <v>0</v>
      </c>
      <c r="AR1023" s="1">
        <f>[1]节奏总纲!BD1023</f>
        <v>0</v>
      </c>
      <c r="AS1023" s="1">
        <f>[1]节奏总纲!BE1023</f>
        <v>0</v>
      </c>
    </row>
    <row r="1024" spans="17:45">
      <c r="Q1024" s="1">
        <v>1021</v>
      </c>
      <c r="R1024" s="1">
        <f>[1]节奏总纲!AD1024</f>
        <v>99.970834519193531</v>
      </c>
      <c r="S1024" s="1">
        <f>[1]节奏总纲!AE1024</f>
        <v>102.24211236432183</v>
      </c>
      <c r="T1024" s="1">
        <f>[1]节奏总纲!AF1024</f>
        <v>105.38912186893613</v>
      </c>
      <c r="U1024" s="1">
        <f>[1]节奏总纲!AG1024</f>
        <v>110.26074109687757</v>
      </c>
      <c r="V1024" s="1">
        <f>[1]节奏总纲!AH1024</f>
        <v>119.30627834321676</v>
      </c>
      <c r="AN1024" s="1">
        <v>1021</v>
      </c>
      <c r="AO1024" s="1">
        <f>[1]节奏总纲!BA1024</f>
        <v>0</v>
      </c>
      <c r="AP1024" s="1">
        <f>[1]节奏总纲!BB1024</f>
        <v>0</v>
      </c>
      <c r="AQ1024" s="1">
        <f>[1]节奏总纲!BC1024</f>
        <v>0</v>
      </c>
      <c r="AR1024" s="1">
        <f>[1]节奏总纲!BD1024</f>
        <v>0</v>
      </c>
      <c r="AS1024" s="1">
        <f>[1]节奏总纲!BE1024</f>
        <v>0</v>
      </c>
    </row>
    <row r="1025" spans="17:45">
      <c r="Q1025" s="1">
        <v>1022</v>
      </c>
      <c r="R1025" s="1">
        <f>[1]节奏总纲!AD1025</f>
        <v>99.985417259596758</v>
      </c>
      <c r="S1025" s="1">
        <f>[1]节奏总纲!AE1025</f>
        <v>102.2565804383227</v>
      </c>
      <c r="T1025" s="1">
        <f>[1]节奏总纲!AF1025</f>
        <v>105.40311013329199</v>
      </c>
      <c r="U1025" s="1">
        <f>[1]节奏总纲!AG1025</f>
        <v>110.27403905771304</v>
      </c>
      <c r="V1025" s="1">
        <f>[1]节奏总纲!AH1025</f>
        <v>119.32104591935742</v>
      </c>
      <c r="AN1025" s="1">
        <v>1022</v>
      </c>
      <c r="AO1025" s="1">
        <f>[1]节奏总纲!BA1025</f>
        <v>0</v>
      </c>
      <c r="AP1025" s="1">
        <f>[1]节奏总纲!BB1025</f>
        <v>0</v>
      </c>
      <c r="AQ1025" s="1">
        <f>[1]节奏总纲!BC1025</f>
        <v>0</v>
      </c>
      <c r="AR1025" s="1">
        <f>[1]节奏总纲!BD1025</f>
        <v>0</v>
      </c>
      <c r="AS1025" s="1">
        <f>[1]节奏总纲!BE1025</f>
        <v>0</v>
      </c>
    </row>
    <row r="1026" spans="17:45">
      <c r="Q1026" s="1">
        <v>1023</v>
      </c>
      <c r="R1026" s="1">
        <f>[1]节奏总纲!AD1026</f>
        <v>100</v>
      </c>
      <c r="S1026" s="1">
        <f>[1]节奏总纲!AE1026</f>
        <v>102.27104851232359</v>
      </c>
      <c r="T1026" s="1">
        <f>[1]节奏总纲!AF1026</f>
        <v>105.41709839764783</v>
      </c>
      <c r="U1026" s="1">
        <f>[1]节奏总纲!AG1026</f>
        <v>110.28733701854851</v>
      </c>
      <c r="V1026" s="1">
        <f>[1]节奏总纲!AH1026</f>
        <v>119.33581349549807</v>
      </c>
      <c r="AN1026" s="1">
        <v>1023</v>
      </c>
      <c r="AO1026" s="1">
        <f>[1]节奏总纲!BA1026</f>
        <v>0</v>
      </c>
      <c r="AP1026" s="1">
        <f>[1]节奏总纲!BB1026</f>
        <v>0</v>
      </c>
      <c r="AQ1026" s="1">
        <f>[1]节奏总纲!BC1026</f>
        <v>0</v>
      </c>
      <c r="AR1026" s="1">
        <f>[1]节奏总纲!BD1026</f>
        <v>0</v>
      </c>
      <c r="AS1026" s="1">
        <f>[1]节奏总纲!BE1026</f>
        <v>0</v>
      </c>
    </row>
    <row r="1027" spans="17:45">
      <c r="Q1027" s="1">
        <v>1024</v>
      </c>
      <c r="R1027" s="1">
        <f>[1]节奏总纲!AD1027</f>
        <v>100.01360617790324</v>
      </c>
      <c r="S1027" s="1">
        <f>[1]节奏总纲!AE1027</f>
        <v>102.28551658632446</v>
      </c>
      <c r="T1027" s="1">
        <f>[1]节奏总纲!AF1027</f>
        <v>105.43108666200368</v>
      </c>
      <c r="U1027" s="1">
        <f>[1]节奏总纲!AG1027</f>
        <v>110.30063497938397</v>
      </c>
      <c r="V1027" s="1">
        <f>[1]节奏总纲!AH1027</f>
        <v>119.35058107163871</v>
      </c>
      <c r="AN1027" s="1">
        <v>1024</v>
      </c>
      <c r="AO1027" s="1">
        <f>[1]节奏总纲!BA1027</f>
        <v>0</v>
      </c>
      <c r="AP1027" s="1">
        <f>[1]节奏总纲!BB1027</f>
        <v>0</v>
      </c>
      <c r="AQ1027" s="1">
        <f>[1]节奏总纲!BC1027</f>
        <v>0</v>
      </c>
      <c r="AR1027" s="1">
        <f>[1]节奏总纲!BD1027</f>
        <v>0</v>
      </c>
      <c r="AS1027" s="1">
        <f>[1]节奏总纲!BE1027</f>
        <v>0</v>
      </c>
    </row>
    <row r="1028" spans="17:45">
      <c r="Q1028" s="1">
        <v>1025</v>
      </c>
      <c r="R1028" s="1">
        <f>[1]节奏总纲!AD1028</f>
        <v>100.02721235580647</v>
      </c>
      <c r="S1028" s="1">
        <f>[1]节奏总纲!AE1028</f>
        <v>102.29998466032534</v>
      </c>
      <c r="T1028" s="1">
        <f>[1]节奏总纲!AF1028</f>
        <v>105.44507492635954</v>
      </c>
      <c r="U1028" s="1">
        <f>[1]节奏总纲!AG1028</f>
        <v>110.31393294021944</v>
      </c>
      <c r="V1028" s="1">
        <f>[1]节奏总纲!AH1028</f>
        <v>119.36534864777937</v>
      </c>
      <c r="AN1028" s="1">
        <v>1025</v>
      </c>
      <c r="AO1028" s="1">
        <f>[1]节奏总纲!BA1028</f>
        <v>0</v>
      </c>
      <c r="AP1028" s="1">
        <f>[1]节奏总纲!BB1028</f>
        <v>0</v>
      </c>
      <c r="AQ1028" s="1">
        <f>[1]节奏总纲!BC1028</f>
        <v>0</v>
      </c>
      <c r="AR1028" s="1">
        <f>[1]节奏总纲!BD1028</f>
        <v>0</v>
      </c>
      <c r="AS1028" s="1">
        <f>[1]节奏总纲!BE1028</f>
        <v>0</v>
      </c>
    </row>
    <row r="1029" spans="17:45">
      <c r="Q1029" s="1">
        <v>1026</v>
      </c>
      <c r="R1029" s="1">
        <f>[1]节奏总纲!AD1029</f>
        <v>100.04081853370971</v>
      </c>
      <c r="S1029" s="1">
        <f>[1]节奏总纲!AE1029</f>
        <v>102.31445273432622</v>
      </c>
      <c r="T1029" s="1">
        <f>[1]节奏总纲!AF1029</f>
        <v>105.45906319071538</v>
      </c>
      <c r="U1029" s="1">
        <f>[1]节奏总纲!AG1029</f>
        <v>110.32723090105492</v>
      </c>
      <c r="V1029" s="1">
        <f>[1]节奏总纲!AH1029</f>
        <v>119.38011622392003</v>
      </c>
      <c r="AN1029" s="1">
        <v>1026</v>
      </c>
      <c r="AO1029" s="1">
        <f>[1]节奏总纲!BA1029</f>
        <v>0</v>
      </c>
      <c r="AP1029" s="1">
        <f>[1]节奏总纲!BB1029</f>
        <v>0</v>
      </c>
      <c r="AQ1029" s="1">
        <f>[1]节奏总纲!BC1029</f>
        <v>0</v>
      </c>
      <c r="AR1029" s="1">
        <f>[1]节奏总纲!BD1029</f>
        <v>0</v>
      </c>
      <c r="AS1029" s="1">
        <f>[1]节奏总纲!BE1029</f>
        <v>0</v>
      </c>
    </row>
    <row r="1030" spans="17:45">
      <c r="Q1030" s="1">
        <v>1027</v>
      </c>
      <c r="R1030" s="1">
        <f>[1]节奏总纲!AD1030</f>
        <v>100.05442471161294</v>
      </c>
      <c r="S1030" s="1">
        <f>[1]节奏总纲!AE1030</f>
        <v>102.3289208083271</v>
      </c>
      <c r="T1030" s="1">
        <f>[1]节奏总纲!AF1030</f>
        <v>105.47305145507124</v>
      </c>
      <c r="U1030" s="1">
        <f>[1]节奏总纲!AG1030</f>
        <v>110.34052886189039</v>
      </c>
      <c r="V1030" s="1">
        <f>[1]节奏总纲!AH1030</f>
        <v>119.39488380006067</v>
      </c>
      <c r="AN1030" s="1">
        <v>1027</v>
      </c>
      <c r="AO1030" s="1">
        <f>[1]节奏总纲!BA1030</f>
        <v>0</v>
      </c>
      <c r="AP1030" s="1">
        <f>[1]节奏总纲!BB1030</f>
        <v>0</v>
      </c>
      <c r="AQ1030" s="1">
        <f>[1]节奏总纲!BC1030</f>
        <v>0</v>
      </c>
      <c r="AR1030" s="1">
        <f>[1]节奏总纲!BD1030</f>
        <v>0</v>
      </c>
      <c r="AS1030" s="1">
        <f>[1]节奏总纲!BE1030</f>
        <v>0</v>
      </c>
    </row>
    <row r="1031" spans="17:45">
      <c r="Q1031" s="1">
        <v>1028</v>
      </c>
      <c r="R1031" s="1">
        <f>[1]节奏总纲!AD1031</f>
        <v>100.06803088951618</v>
      </c>
      <c r="S1031" s="1">
        <f>[1]节奏总纲!AE1031</f>
        <v>102.34338888232797</v>
      </c>
      <c r="T1031" s="1">
        <f>[1]节奏总纲!AF1031</f>
        <v>105.48703971942709</v>
      </c>
      <c r="U1031" s="1">
        <f>[1]节奏总纲!AG1031</f>
        <v>110.35382682272586</v>
      </c>
      <c r="V1031" s="1">
        <f>[1]节奏总纲!AH1031</f>
        <v>119.40965137620132</v>
      </c>
      <c r="AN1031" s="1">
        <v>1028</v>
      </c>
      <c r="AO1031" s="1">
        <f>[1]节奏总纲!BA1031</f>
        <v>0</v>
      </c>
      <c r="AP1031" s="1">
        <f>[1]节奏总纲!BB1031</f>
        <v>0</v>
      </c>
      <c r="AQ1031" s="1">
        <f>[1]节奏总纲!BC1031</f>
        <v>0</v>
      </c>
      <c r="AR1031" s="1">
        <f>[1]节奏总纲!BD1031</f>
        <v>0</v>
      </c>
      <c r="AS1031" s="1">
        <f>[1]节奏总纲!BE1031</f>
        <v>0</v>
      </c>
    </row>
    <row r="1032" spans="17:45">
      <c r="Q1032" s="1">
        <v>1029</v>
      </c>
      <c r="R1032" s="1">
        <f>[1]节奏总纲!AD1032</f>
        <v>100.08163706741941</v>
      </c>
      <c r="S1032" s="1">
        <f>[1]节奏总纲!AE1032</f>
        <v>102.35785695632886</v>
      </c>
      <c r="T1032" s="1">
        <f>[1]节奏总纲!AF1032</f>
        <v>105.50102798378293</v>
      </c>
      <c r="U1032" s="1">
        <f>[1]节奏总纲!AG1032</f>
        <v>110.36712478356134</v>
      </c>
      <c r="V1032" s="1">
        <f>[1]节奏总纲!AH1032</f>
        <v>119.42441895234198</v>
      </c>
      <c r="AN1032" s="1">
        <v>1029</v>
      </c>
      <c r="AO1032" s="1">
        <f>[1]节奏总纲!BA1032</f>
        <v>0</v>
      </c>
      <c r="AP1032" s="1">
        <f>[1]节奏总纲!BB1032</f>
        <v>0</v>
      </c>
      <c r="AQ1032" s="1">
        <f>[1]节奏总纲!BC1032</f>
        <v>0</v>
      </c>
      <c r="AR1032" s="1">
        <f>[1]节奏总纲!BD1032</f>
        <v>0</v>
      </c>
      <c r="AS1032" s="1">
        <f>[1]节奏总纲!BE1032</f>
        <v>0</v>
      </c>
    </row>
    <row r="1033" spans="17:45">
      <c r="Q1033" s="1">
        <v>1030</v>
      </c>
      <c r="R1033" s="1">
        <f>[1]节奏总纲!AD1033</f>
        <v>100.09524324532265</v>
      </c>
      <c r="S1033" s="1">
        <f>[1]节奏总纲!AE1033</f>
        <v>102.37232503032973</v>
      </c>
      <c r="T1033" s="1">
        <f>[1]节奏总纲!AF1033</f>
        <v>105.51501624813879</v>
      </c>
      <c r="U1033" s="1">
        <f>[1]节奏总纲!AG1033</f>
        <v>110.3804227443968</v>
      </c>
      <c r="V1033" s="1">
        <f>[1]节奏总纲!AH1033</f>
        <v>119.43918652848262</v>
      </c>
      <c r="AN1033" s="1">
        <v>1030</v>
      </c>
      <c r="AO1033" s="1">
        <f>[1]节奏总纲!BA1033</f>
        <v>0</v>
      </c>
      <c r="AP1033" s="1">
        <f>[1]节奏总纲!BB1033</f>
        <v>0</v>
      </c>
      <c r="AQ1033" s="1">
        <f>[1]节奏总纲!BC1033</f>
        <v>0</v>
      </c>
      <c r="AR1033" s="1">
        <f>[1]节奏总纲!BD1033</f>
        <v>0</v>
      </c>
      <c r="AS1033" s="1">
        <f>[1]节奏总纲!BE1033</f>
        <v>0</v>
      </c>
    </row>
    <row r="1034" spans="17:45">
      <c r="Q1034" s="1">
        <v>1031</v>
      </c>
      <c r="R1034" s="1">
        <f>[1]节奏总纲!AD1034</f>
        <v>100.10884942322589</v>
      </c>
      <c r="S1034" s="1">
        <f>[1]节奏总纲!AE1034</f>
        <v>102.38679310433061</v>
      </c>
      <c r="T1034" s="1">
        <f>[1]节奏总纲!AF1034</f>
        <v>105.52900451249464</v>
      </c>
      <c r="U1034" s="1">
        <f>[1]节奏总纲!AG1034</f>
        <v>110.39372070523227</v>
      </c>
      <c r="V1034" s="1">
        <f>[1]节奏总纲!AH1034</f>
        <v>119.45395410462328</v>
      </c>
      <c r="AN1034" s="1">
        <v>1031</v>
      </c>
      <c r="AO1034" s="1">
        <f>[1]节奏总纲!BA1034</f>
        <v>0</v>
      </c>
      <c r="AP1034" s="1">
        <f>[1]节奏总纲!BB1034</f>
        <v>0</v>
      </c>
      <c r="AQ1034" s="1">
        <f>[1]节奏总纲!BC1034</f>
        <v>0</v>
      </c>
      <c r="AR1034" s="1">
        <f>[1]节奏总纲!BD1034</f>
        <v>0</v>
      </c>
      <c r="AS1034" s="1">
        <f>[1]节奏总纲!BE1034</f>
        <v>0</v>
      </c>
    </row>
    <row r="1035" spans="17:45">
      <c r="Q1035" s="1">
        <v>1032</v>
      </c>
      <c r="R1035" s="1">
        <f>[1]节奏总纲!AD1035</f>
        <v>100.12245560112912</v>
      </c>
      <c r="S1035" s="1">
        <f>[1]节奏总纲!AE1035</f>
        <v>102.4012611783315</v>
      </c>
      <c r="T1035" s="1">
        <f>[1]节奏总纲!AF1035</f>
        <v>105.5429927768505</v>
      </c>
      <c r="U1035" s="1">
        <f>[1]节奏总纲!AG1035</f>
        <v>110.40701866606774</v>
      </c>
      <c r="V1035" s="1">
        <f>[1]节奏总纲!AH1035</f>
        <v>119.46872168076393</v>
      </c>
      <c r="AN1035" s="1">
        <v>1032</v>
      </c>
      <c r="AO1035" s="1">
        <f>[1]节奏总纲!BA1035</f>
        <v>0</v>
      </c>
      <c r="AP1035" s="1">
        <f>[1]节奏总纲!BB1035</f>
        <v>0</v>
      </c>
      <c r="AQ1035" s="1">
        <f>[1]节奏总纲!BC1035</f>
        <v>0</v>
      </c>
      <c r="AR1035" s="1">
        <f>[1]节奏总纲!BD1035</f>
        <v>0</v>
      </c>
      <c r="AS1035" s="1">
        <f>[1]节奏总纲!BE1035</f>
        <v>0</v>
      </c>
    </row>
    <row r="1036" spans="17:45">
      <c r="Q1036" s="1">
        <v>1033</v>
      </c>
      <c r="R1036" s="1">
        <f>[1]节奏总纲!AD1036</f>
        <v>100.13606177903236</v>
      </c>
      <c r="S1036" s="1">
        <f>[1]节奏总纲!AE1036</f>
        <v>102.41572925233237</v>
      </c>
      <c r="T1036" s="1">
        <f>[1]节奏总纲!AF1036</f>
        <v>105.55698104120634</v>
      </c>
      <c r="U1036" s="1">
        <f>[1]节奏总纲!AG1036</f>
        <v>110.42031662690322</v>
      </c>
      <c r="V1036" s="1">
        <f>[1]节奏总纲!AH1036</f>
        <v>119.48348925690458</v>
      </c>
      <c r="AN1036" s="1">
        <v>1033</v>
      </c>
      <c r="AO1036" s="1">
        <f>[1]节奏总纲!BA1036</f>
        <v>0</v>
      </c>
      <c r="AP1036" s="1">
        <f>[1]节奏总纲!BB1036</f>
        <v>0</v>
      </c>
      <c r="AQ1036" s="1">
        <f>[1]节奏总纲!BC1036</f>
        <v>0</v>
      </c>
      <c r="AR1036" s="1">
        <f>[1]节奏总纲!BD1036</f>
        <v>0</v>
      </c>
      <c r="AS1036" s="1">
        <f>[1]节奏总纲!BE1036</f>
        <v>0</v>
      </c>
    </row>
    <row r="1037" spans="17:45">
      <c r="Q1037" s="1">
        <v>1034</v>
      </c>
      <c r="R1037" s="1">
        <f>[1]节奏总纲!AD1037</f>
        <v>100.14966795693559</v>
      </c>
      <c r="S1037" s="1">
        <f>[1]节奏总纲!AE1037</f>
        <v>102.43019732633324</v>
      </c>
      <c r="T1037" s="1">
        <f>[1]节奏总纲!AF1037</f>
        <v>105.57096930556219</v>
      </c>
      <c r="U1037" s="1">
        <f>[1]节奏总纲!AG1037</f>
        <v>110.43361458773869</v>
      </c>
      <c r="V1037" s="1">
        <f>[1]节奏总纲!AH1037</f>
        <v>119.49825683304523</v>
      </c>
      <c r="AN1037" s="1">
        <v>1034</v>
      </c>
      <c r="AO1037" s="1">
        <f>[1]节奏总纲!BA1037</f>
        <v>0</v>
      </c>
      <c r="AP1037" s="1">
        <f>[1]节奏总纲!BB1037</f>
        <v>0</v>
      </c>
      <c r="AQ1037" s="1">
        <f>[1]节奏总纲!BC1037</f>
        <v>0</v>
      </c>
      <c r="AR1037" s="1">
        <f>[1]节奏总纲!BD1037</f>
        <v>0</v>
      </c>
      <c r="AS1037" s="1">
        <f>[1]节奏总纲!BE1037</f>
        <v>0</v>
      </c>
    </row>
    <row r="1038" spans="17:45">
      <c r="Q1038" s="1">
        <v>1035</v>
      </c>
      <c r="R1038" s="1">
        <f>[1]节奏总纲!AD1038</f>
        <v>100.16327413483883</v>
      </c>
      <c r="S1038" s="1">
        <f>[1]节奏总纲!AE1038</f>
        <v>102.44466540033412</v>
      </c>
      <c r="T1038" s="1">
        <f>[1]节奏总纲!AF1038</f>
        <v>105.58495756991805</v>
      </c>
      <c r="U1038" s="1">
        <f>[1]节奏总纲!AG1038</f>
        <v>110.44691254857415</v>
      </c>
      <c r="V1038" s="1">
        <f>[1]节奏总纲!AH1038</f>
        <v>119.51302440918589</v>
      </c>
      <c r="AN1038" s="1">
        <v>1035</v>
      </c>
      <c r="AO1038" s="1">
        <f>[1]节奏总纲!BA1038</f>
        <v>0</v>
      </c>
      <c r="AP1038" s="1">
        <f>[1]节奏总纲!BB1038</f>
        <v>0</v>
      </c>
      <c r="AQ1038" s="1">
        <f>[1]节奏总纲!BC1038</f>
        <v>0</v>
      </c>
      <c r="AR1038" s="1">
        <f>[1]节奏总纲!BD1038</f>
        <v>0</v>
      </c>
      <c r="AS1038" s="1">
        <f>[1]节奏总纲!BE1038</f>
        <v>0</v>
      </c>
    </row>
    <row r="1039" spans="17:45">
      <c r="Q1039" s="1">
        <v>1036</v>
      </c>
      <c r="R1039" s="1">
        <f>[1]节奏总纲!AD1039</f>
        <v>100.17688031274206</v>
      </c>
      <c r="S1039" s="1">
        <f>[1]节奏总纲!AE1039</f>
        <v>102.459133474335</v>
      </c>
      <c r="T1039" s="1">
        <f>[1]节奏总纲!AF1039</f>
        <v>105.59894583427389</v>
      </c>
      <c r="U1039" s="1">
        <f>[1]节奏总纲!AG1039</f>
        <v>110.46021050940962</v>
      </c>
      <c r="V1039" s="1">
        <f>[1]节奏总纲!AH1039</f>
        <v>119.52779198532653</v>
      </c>
      <c r="AN1039" s="1">
        <v>1036</v>
      </c>
      <c r="AO1039" s="1">
        <f>[1]节奏总纲!BA1039</f>
        <v>0</v>
      </c>
      <c r="AP1039" s="1">
        <f>[1]节奏总纲!BB1039</f>
        <v>0</v>
      </c>
      <c r="AQ1039" s="1">
        <f>[1]节奏总纲!BC1039</f>
        <v>0</v>
      </c>
      <c r="AR1039" s="1">
        <f>[1]节奏总纲!BD1039</f>
        <v>0</v>
      </c>
      <c r="AS1039" s="1">
        <f>[1]节奏总纲!BE1039</f>
        <v>0</v>
      </c>
    </row>
    <row r="1040" spans="17:45">
      <c r="Q1040" s="1">
        <v>1037</v>
      </c>
      <c r="R1040" s="1">
        <f>[1]节奏总纲!AD1040</f>
        <v>100.1904864906453</v>
      </c>
      <c r="S1040" s="1">
        <f>[1]节奏总纲!AE1040</f>
        <v>102.47360154833588</v>
      </c>
      <c r="T1040" s="1">
        <f>[1]节奏总纲!AF1040</f>
        <v>105.61293409862975</v>
      </c>
      <c r="U1040" s="1">
        <f>[1]节奏总纲!AG1040</f>
        <v>110.47350847024509</v>
      </c>
      <c r="V1040" s="1">
        <f>[1]节奏总纲!AH1040</f>
        <v>119.54255956146719</v>
      </c>
      <c r="AN1040" s="1">
        <v>1037</v>
      </c>
      <c r="AO1040" s="1">
        <f>[1]节奏总纲!BA1040</f>
        <v>0</v>
      </c>
      <c r="AP1040" s="1">
        <f>[1]节奏总纲!BB1040</f>
        <v>0</v>
      </c>
      <c r="AQ1040" s="1">
        <f>[1]节奏总纲!BC1040</f>
        <v>0</v>
      </c>
      <c r="AR1040" s="1">
        <f>[1]节奏总纲!BD1040</f>
        <v>0</v>
      </c>
      <c r="AS1040" s="1">
        <f>[1]节奏总纲!BE1040</f>
        <v>0</v>
      </c>
    </row>
    <row r="1041" spans="17:45">
      <c r="Q1041" s="1">
        <v>1038</v>
      </c>
      <c r="R1041" s="1">
        <f>[1]节奏总纲!AD1041</f>
        <v>100.20409266854853</v>
      </c>
      <c r="S1041" s="1">
        <f>[1]节奏总纲!AE1041</f>
        <v>102.48806962233675</v>
      </c>
      <c r="T1041" s="1">
        <f>[1]节奏总纲!AF1041</f>
        <v>105.6269223629856</v>
      </c>
      <c r="U1041" s="1">
        <f>[1]节奏总纲!AG1041</f>
        <v>110.48680643108057</v>
      </c>
      <c r="V1041" s="1">
        <f>[1]节奏总纲!AH1041</f>
        <v>119.55732713760784</v>
      </c>
      <c r="AN1041" s="1">
        <v>1038</v>
      </c>
      <c r="AO1041" s="1">
        <f>[1]节奏总纲!BA1041</f>
        <v>0</v>
      </c>
      <c r="AP1041" s="1">
        <f>[1]节奏总纲!BB1041</f>
        <v>0</v>
      </c>
      <c r="AQ1041" s="1">
        <f>[1]节奏总纲!BC1041</f>
        <v>0</v>
      </c>
      <c r="AR1041" s="1">
        <f>[1]节奏总纲!BD1041</f>
        <v>0</v>
      </c>
      <c r="AS1041" s="1">
        <f>[1]节奏总纲!BE1041</f>
        <v>0</v>
      </c>
    </row>
    <row r="1042" spans="17:45">
      <c r="Q1042" s="1">
        <v>1039</v>
      </c>
      <c r="R1042" s="1">
        <f>[1]节奏总纲!AD1042</f>
        <v>100.21769884645177</v>
      </c>
      <c r="S1042" s="1">
        <f>[1]节奏总纲!AE1042</f>
        <v>102.50253769633764</v>
      </c>
      <c r="T1042" s="1">
        <f>[1]节奏总纲!AF1042</f>
        <v>105.64091062734144</v>
      </c>
      <c r="U1042" s="1">
        <f>[1]节奏总纲!AG1042</f>
        <v>110.50010439191604</v>
      </c>
      <c r="V1042" s="1">
        <f>[1]节奏总纲!AH1042</f>
        <v>119.57209471374848</v>
      </c>
      <c r="AN1042" s="1">
        <v>1039</v>
      </c>
      <c r="AO1042" s="1">
        <f>[1]节奏总纲!BA1042</f>
        <v>0</v>
      </c>
      <c r="AP1042" s="1">
        <f>[1]节奏总纲!BB1042</f>
        <v>0</v>
      </c>
      <c r="AQ1042" s="1">
        <f>[1]节奏总纲!BC1042</f>
        <v>0</v>
      </c>
      <c r="AR1042" s="1">
        <f>[1]节奏总纲!BD1042</f>
        <v>0</v>
      </c>
      <c r="AS1042" s="1">
        <f>[1]节奏总纲!BE1042</f>
        <v>0</v>
      </c>
    </row>
    <row r="1043" spans="17:45">
      <c r="Q1043" s="1">
        <v>1040</v>
      </c>
      <c r="R1043" s="1">
        <f>[1]节奏总纲!AD1043</f>
        <v>100.23130502435501</v>
      </c>
      <c r="S1043" s="1">
        <f>[1]节奏总纲!AE1043</f>
        <v>102.51700577033851</v>
      </c>
      <c r="T1043" s="1">
        <f>[1]节奏总纲!AF1043</f>
        <v>105.6548988916973</v>
      </c>
      <c r="U1043" s="1">
        <f>[1]节奏总纲!AG1043</f>
        <v>110.5134023527515</v>
      </c>
      <c r="V1043" s="1">
        <f>[1]节奏总纲!AH1043</f>
        <v>119.58686228988914</v>
      </c>
      <c r="AN1043" s="1">
        <v>1040</v>
      </c>
      <c r="AO1043" s="1">
        <f>[1]节奏总纲!BA1043</f>
        <v>0</v>
      </c>
      <c r="AP1043" s="1">
        <f>[1]节奏总纲!BB1043</f>
        <v>0</v>
      </c>
      <c r="AQ1043" s="1">
        <f>[1]节奏总纲!BC1043</f>
        <v>0</v>
      </c>
      <c r="AR1043" s="1">
        <f>[1]节奏总纲!BD1043</f>
        <v>0</v>
      </c>
      <c r="AS1043" s="1">
        <f>[1]节奏总纲!BE1043</f>
        <v>0</v>
      </c>
    </row>
    <row r="1044" spans="17:45">
      <c r="Q1044" s="1">
        <v>1041</v>
      </c>
      <c r="R1044" s="1">
        <f>[1]节奏总纲!AD1044</f>
        <v>100.24491120225824</v>
      </c>
      <c r="S1044" s="1">
        <f>[1]节奏总纲!AE1044</f>
        <v>102.53147384433939</v>
      </c>
      <c r="T1044" s="1">
        <f>[1]节奏总纲!AF1044</f>
        <v>105.66888715605315</v>
      </c>
      <c r="U1044" s="1">
        <f>[1]节奏总纲!AG1044</f>
        <v>110.52670031358697</v>
      </c>
      <c r="V1044" s="1">
        <f>[1]节奏总纲!AH1044</f>
        <v>119.6016298660298</v>
      </c>
      <c r="AN1044" s="1">
        <v>1041</v>
      </c>
      <c r="AO1044" s="1">
        <f>[1]节奏总纲!BA1044</f>
        <v>0</v>
      </c>
      <c r="AP1044" s="1">
        <f>[1]节奏总纲!BB1044</f>
        <v>0</v>
      </c>
      <c r="AQ1044" s="1">
        <f>[1]节奏总纲!BC1044</f>
        <v>0</v>
      </c>
      <c r="AR1044" s="1">
        <f>[1]节奏总纲!BD1044</f>
        <v>0</v>
      </c>
      <c r="AS1044" s="1">
        <f>[1]节奏总纲!BE1044</f>
        <v>0</v>
      </c>
    </row>
    <row r="1045" spans="17:45">
      <c r="Q1045" s="1">
        <v>1042</v>
      </c>
      <c r="R1045" s="1">
        <f>[1]节奏总纲!AD1045</f>
        <v>100.25851738016148</v>
      </c>
      <c r="S1045" s="1">
        <f>[1]节奏总纲!AE1045</f>
        <v>102.54594191834028</v>
      </c>
      <c r="T1045" s="1">
        <f>[1]节奏总纲!AF1045</f>
        <v>105.682875420409</v>
      </c>
      <c r="U1045" s="1">
        <f>[1]节奏总纲!AG1045</f>
        <v>110.53999827442244</v>
      </c>
      <c r="V1045" s="1">
        <f>[1]节奏总纲!AH1045</f>
        <v>119.61639744217044</v>
      </c>
      <c r="AN1045" s="1">
        <v>1042</v>
      </c>
      <c r="AO1045" s="1">
        <f>[1]节奏总纲!BA1045</f>
        <v>0</v>
      </c>
      <c r="AP1045" s="1">
        <f>[1]节奏总纲!BB1045</f>
        <v>0</v>
      </c>
      <c r="AQ1045" s="1">
        <f>[1]节奏总纲!BC1045</f>
        <v>0</v>
      </c>
      <c r="AR1045" s="1">
        <f>[1]节奏总纲!BD1045</f>
        <v>0</v>
      </c>
      <c r="AS1045" s="1">
        <f>[1]节奏总纲!BE1045</f>
        <v>0</v>
      </c>
    </row>
    <row r="1046" spans="17:45">
      <c r="Q1046" s="1">
        <v>1043</v>
      </c>
      <c r="R1046" s="1">
        <f>[1]节奏总纲!AD1046</f>
        <v>100.27212355806471</v>
      </c>
      <c r="S1046" s="1">
        <f>[1]节奏总纲!AE1046</f>
        <v>102.56040999234115</v>
      </c>
      <c r="T1046" s="1">
        <f>[1]节奏总纲!AF1046</f>
        <v>105.69686368476485</v>
      </c>
      <c r="U1046" s="1">
        <f>[1]节奏总纲!AG1046</f>
        <v>110.55329623525792</v>
      </c>
      <c r="V1046" s="1">
        <f>[1]节奏总纲!AH1046</f>
        <v>119.63116501831109</v>
      </c>
      <c r="AN1046" s="1">
        <v>1043</v>
      </c>
      <c r="AO1046" s="1">
        <f>[1]节奏总纲!BA1046</f>
        <v>0</v>
      </c>
      <c r="AP1046" s="1">
        <f>[1]节奏总纲!BB1046</f>
        <v>0</v>
      </c>
      <c r="AQ1046" s="1">
        <f>[1]节奏总纲!BC1046</f>
        <v>0</v>
      </c>
      <c r="AR1046" s="1">
        <f>[1]节奏总纲!BD1046</f>
        <v>0</v>
      </c>
      <c r="AS1046" s="1">
        <f>[1]节奏总纲!BE1046</f>
        <v>0</v>
      </c>
    </row>
    <row r="1047" spans="17:45">
      <c r="Q1047" s="1">
        <v>1044</v>
      </c>
      <c r="R1047" s="1">
        <f>[1]节奏总纲!AD1047</f>
        <v>100.28572973596795</v>
      </c>
      <c r="S1047" s="1">
        <f>[1]节奏总纲!AE1047</f>
        <v>102.57487806634202</v>
      </c>
      <c r="T1047" s="1">
        <f>[1]节奏总纲!AF1047</f>
        <v>105.71085194912069</v>
      </c>
      <c r="U1047" s="1">
        <f>[1]节奏总纲!AG1047</f>
        <v>110.56659419609339</v>
      </c>
      <c r="V1047" s="1">
        <f>[1]节奏总纲!AH1047</f>
        <v>119.64593259445175</v>
      </c>
      <c r="AN1047" s="1">
        <v>1044</v>
      </c>
      <c r="AO1047" s="1">
        <f>[1]节奏总纲!BA1047</f>
        <v>0</v>
      </c>
      <c r="AP1047" s="1">
        <f>[1]节奏总纲!BB1047</f>
        <v>0</v>
      </c>
      <c r="AQ1047" s="1">
        <f>[1]节奏总纲!BC1047</f>
        <v>0</v>
      </c>
      <c r="AR1047" s="1">
        <f>[1]节奏总纲!BD1047</f>
        <v>0</v>
      </c>
      <c r="AS1047" s="1">
        <f>[1]节奏总纲!BE1047</f>
        <v>0</v>
      </c>
    </row>
    <row r="1048" spans="17:45">
      <c r="Q1048" s="1">
        <v>1045</v>
      </c>
      <c r="R1048" s="1">
        <f>[1]节奏总纲!AD1048</f>
        <v>100.29933591387118</v>
      </c>
      <c r="S1048" s="1">
        <f>[1]节奏总纲!AE1048</f>
        <v>102.58934614034291</v>
      </c>
      <c r="T1048" s="1">
        <f>[1]节奏总纲!AF1048</f>
        <v>105.72484021347655</v>
      </c>
      <c r="U1048" s="1">
        <f>[1]节奏总纲!AG1048</f>
        <v>110.57989215692885</v>
      </c>
      <c r="V1048" s="1">
        <f>[1]节奏总纲!AH1048</f>
        <v>119.66070017059239</v>
      </c>
      <c r="AN1048" s="1">
        <v>1045</v>
      </c>
      <c r="AO1048" s="1">
        <f>[1]节奏总纲!BA1048</f>
        <v>0</v>
      </c>
      <c r="AP1048" s="1">
        <f>[1]节奏总纲!BB1048</f>
        <v>0</v>
      </c>
      <c r="AQ1048" s="1">
        <f>[1]节奏总纲!BC1048</f>
        <v>0</v>
      </c>
      <c r="AR1048" s="1">
        <f>[1]节奏总纲!BD1048</f>
        <v>0</v>
      </c>
      <c r="AS1048" s="1">
        <f>[1]节奏总纲!BE1048</f>
        <v>0</v>
      </c>
    </row>
    <row r="1049" spans="17:45">
      <c r="Q1049" s="1">
        <v>1046</v>
      </c>
      <c r="R1049" s="1">
        <f>[1]节奏总纲!AD1049</f>
        <v>100.31294209177442</v>
      </c>
      <c r="S1049" s="1">
        <f>[1]节奏总纲!AE1049</f>
        <v>102.60381421434379</v>
      </c>
      <c r="T1049" s="1">
        <f>[1]节奏总纲!AF1049</f>
        <v>105.7388284778324</v>
      </c>
      <c r="U1049" s="1">
        <f>[1]节奏总纲!AG1049</f>
        <v>110.59319011776432</v>
      </c>
      <c r="V1049" s="1">
        <f>[1]节奏总纲!AH1049</f>
        <v>119.67546774673305</v>
      </c>
      <c r="AN1049" s="1">
        <v>1046</v>
      </c>
      <c r="AO1049" s="1">
        <f>[1]节奏总纲!BA1049</f>
        <v>0</v>
      </c>
      <c r="AP1049" s="1">
        <f>[1]节奏总纲!BB1049</f>
        <v>0</v>
      </c>
      <c r="AQ1049" s="1">
        <f>[1]节奏总纲!BC1049</f>
        <v>0</v>
      </c>
      <c r="AR1049" s="1">
        <f>[1]节奏总纲!BD1049</f>
        <v>0</v>
      </c>
      <c r="AS1049" s="1">
        <f>[1]节奏总纲!BE1049</f>
        <v>0</v>
      </c>
    </row>
    <row r="1050" spans="17:45">
      <c r="Q1050" s="1">
        <v>1047</v>
      </c>
      <c r="R1050" s="1">
        <f>[1]节奏总纲!AD1050</f>
        <v>100.32654826967766</v>
      </c>
      <c r="S1050" s="1">
        <f>[1]节奏总纲!AE1050</f>
        <v>102.61828228834466</v>
      </c>
      <c r="T1050" s="1">
        <f>[1]节奏总纲!AF1050</f>
        <v>105.75281674218826</v>
      </c>
      <c r="U1050" s="1">
        <f>[1]节奏总纲!AG1050</f>
        <v>110.6064880785998</v>
      </c>
      <c r="V1050" s="1">
        <f>[1]节奏总纲!AH1050</f>
        <v>119.6902353228737</v>
      </c>
      <c r="AN1050" s="1">
        <v>1047</v>
      </c>
      <c r="AO1050" s="1">
        <f>[1]节奏总纲!BA1050</f>
        <v>0</v>
      </c>
      <c r="AP1050" s="1">
        <f>[1]节奏总纲!BB1050</f>
        <v>0</v>
      </c>
      <c r="AQ1050" s="1">
        <f>[1]节奏总纲!BC1050</f>
        <v>0</v>
      </c>
      <c r="AR1050" s="1">
        <f>[1]节奏总纲!BD1050</f>
        <v>0</v>
      </c>
      <c r="AS1050" s="1">
        <f>[1]节奏总纲!BE1050</f>
        <v>0</v>
      </c>
    </row>
    <row r="1051" spans="17:45">
      <c r="Q1051" s="1">
        <v>1048</v>
      </c>
      <c r="R1051" s="1">
        <f>[1]节奏总纲!AD1051</f>
        <v>100.34015444758089</v>
      </c>
      <c r="S1051" s="1">
        <f>[1]节奏总纲!AE1051</f>
        <v>102.63275036234553</v>
      </c>
      <c r="T1051" s="1">
        <f>[1]节奏总纲!AF1051</f>
        <v>105.7668050065441</v>
      </c>
      <c r="U1051" s="1">
        <f>[1]节奏总纲!AG1051</f>
        <v>110.61978603943527</v>
      </c>
      <c r="V1051" s="1">
        <f>[1]节奏总纲!AH1051</f>
        <v>119.70500289901435</v>
      </c>
      <c r="AN1051" s="1">
        <v>1048</v>
      </c>
      <c r="AO1051" s="1">
        <f>[1]节奏总纲!BA1051</f>
        <v>0</v>
      </c>
      <c r="AP1051" s="1">
        <f>[1]节奏总纲!BB1051</f>
        <v>0</v>
      </c>
      <c r="AQ1051" s="1">
        <f>[1]节奏总纲!BC1051</f>
        <v>0</v>
      </c>
      <c r="AR1051" s="1">
        <f>[1]节奏总纲!BD1051</f>
        <v>0</v>
      </c>
      <c r="AS1051" s="1">
        <f>[1]节奏总纲!BE1051</f>
        <v>0</v>
      </c>
    </row>
    <row r="1052" spans="17:45">
      <c r="Q1052" s="1">
        <v>1049</v>
      </c>
      <c r="R1052" s="1">
        <f>[1]节奏总纲!AD1052</f>
        <v>100.35376062548413</v>
      </c>
      <c r="S1052" s="1">
        <f>[1]节奏总纲!AE1052</f>
        <v>102.64721843634642</v>
      </c>
      <c r="T1052" s="1">
        <f>[1]节奏总纲!AF1052</f>
        <v>105.78079327089995</v>
      </c>
      <c r="U1052" s="1">
        <f>[1]节奏总纲!AG1052</f>
        <v>110.63308400027074</v>
      </c>
      <c r="V1052" s="1">
        <f>[1]节奏总纲!AH1052</f>
        <v>119.719770475155</v>
      </c>
      <c r="AN1052" s="1">
        <v>1049</v>
      </c>
      <c r="AO1052" s="1">
        <f>[1]节奏总纲!BA1052</f>
        <v>0</v>
      </c>
      <c r="AP1052" s="1">
        <f>[1]节奏总纲!BB1052</f>
        <v>0</v>
      </c>
      <c r="AQ1052" s="1">
        <f>[1]节奏总纲!BC1052</f>
        <v>0</v>
      </c>
      <c r="AR1052" s="1">
        <f>[1]节奏总纲!BD1052</f>
        <v>0</v>
      </c>
      <c r="AS1052" s="1">
        <f>[1]节奏总纲!BE1052</f>
        <v>0</v>
      </c>
    </row>
    <row r="1053" spans="17:45">
      <c r="Q1053" s="1">
        <v>1050</v>
      </c>
      <c r="R1053" s="1">
        <f>[1]节奏总纲!AD1053</f>
        <v>100.36736680338736</v>
      </c>
      <c r="S1053" s="1">
        <f>[1]节奏总纲!AE1053</f>
        <v>102.66168651034729</v>
      </c>
      <c r="T1053" s="1">
        <f>[1]节奏总纲!AF1053</f>
        <v>105.79478153525581</v>
      </c>
      <c r="U1053" s="1">
        <f>[1]节奏总纲!AG1053</f>
        <v>110.6463819611062</v>
      </c>
      <c r="V1053" s="1">
        <f>[1]节奏总纲!AH1053</f>
        <v>119.73453805129566</v>
      </c>
      <c r="AN1053" s="1">
        <v>1050</v>
      </c>
      <c r="AO1053" s="1">
        <f>[1]节奏总纲!BA1053</f>
        <v>0</v>
      </c>
      <c r="AP1053" s="1">
        <f>[1]节奏总纲!BB1053</f>
        <v>0</v>
      </c>
      <c r="AQ1053" s="1">
        <f>[1]节奏总纲!BC1053</f>
        <v>0</v>
      </c>
      <c r="AR1053" s="1">
        <f>[1]节奏总纲!BD1053</f>
        <v>0</v>
      </c>
      <c r="AS1053" s="1">
        <f>[1]节奏总纲!BE1053</f>
        <v>0</v>
      </c>
    </row>
    <row r="1054" spans="17:45">
      <c r="Q1054" s="1">
        <v>1051</v>
      </c>
      <c r="R1054" s="1">
        <f>[1]节奏总纲!AD1054</f>
        <v>100.3809729812906</v>
      </c>
      <c r="S1054" s="1">
        <f>[1]节奏总纲!AE1054</f>
        <v>102.67615458434817</v>
      </c>
      <c r="T1054" s="1">
        <f>[1]节奏总纲!AF1054</f>
        <v>105.80876979961165</v>
      </c>
      <c r="U1054" s="1">
        <f>[1]节奏总纲!AG1054</f>
        <v>110.65967992194167</v>
      </c>
      <c r="V1054" s="1">
        <f>[1]节奏总纲!AH1054</f>
        <v>119.7493056274363</v>
      </c>
      <c r="AN1054" s="1">
        <v>1051</v>
      </c>
      <c r="AO1054" s="1">
        <f>[1]节奏总纲!BA1054</f>
        <v>0</v>
      </c>
      <c r="AP1054" s="1">
        <f>[1]节奏总纲!BB1054</f>
        <v>0</v>
      </c>
      <c r="AQ1054" s="1">
        <f>[1]节奏总纲!BC1054</f>
        <v>0</v>
      </c>
      <c r="AR1054" s="1">
        <f>[1]节奏总纲!BD1054</f>
        <v>0</v>
      </c>
      <c r="AS1054" s="1">
        <f>[1]节奏总纲!BE1054</f>
        <v>0</v>
      </c>
    </row>
    <row r="1055" spans="17:45">
      <c r="Q1055" s="1">
        <v>1052</v>
      </c>
      <c r="R1055" s="1">
        <f>[1]节奏总纲!AD1055</f>
        <v>100.39457915919382</v>
      </c>
      <c r="S1055" s="1">
        <f>[1]节奏总纲!AE1055</f>
        <v>102.69062265834906</v>
      </c>
      <c r="T1055" s="1">
        <f>[1]节奏总纲!AF1055</f>
        <v>105.82275806396751</v>
      </c>
      <c r="U1055" s="1">
        <f>[1]节奏总纲!AG1055</f>
        <v>110.67297788277715</v>
      </c>
      <c r="V1055" s="1">
        <f>[1]节奏总纲!AH1055</f>
        <v>119.76407320357696</v>
      </c>
      <c r="AN1055" s="1">
        <v>1052</v>
      </c>
      <c r="AO1055" s="1">
        <f>[1]节奏总纲!BA1055</f>
        <v>0</v>
      </c>
      <c r="AP1055" s="1">
        <f>[1]节奏总纲!BB1055</f>
        <v>0</v>
      </c>
      <c r="AQ1055" s="1">
        <f>[1]节奏总纲!BC1055</f>
        <v>0</v>
      </c>
      <c r="AR1055" s="1">
        <f>[1]节奏总纲!BD1055</f>
        <v>0</v>
      </c>
      <c r="AS1055" s="1">
        <f>[1]节奏总纲!BE1055</f>
        <v>0</v>
      </c>
    </row>
    <row r="1056" spans="17:45">
      <c r="Q1056" s="1">
        <v>1053</v>
      </c>
      <c r="R1056" s="1">
        <f>[1]节奏总纲!AD1056</f>
        <v>100.40818533709707</v>
      </c>
      <c r="S1056" s="1">
        <f>[1]节奏总纲!AE1056</f>
        <v>102.70509073234993</v>
      </c>
      <c r="T1056" s="1">
        <f>[1]节奏总纲!AF1056</f>
        <v>105.83674632832336</v>
      </c>
      <c r="U1056" s="1">
        <f>[1]节奏总纲!AG1056</f>
        <v>110.68627584361262</v>
      </c>
      <c r="V1056" s="1">
        <f>[1]节奏总纲!AH1056</f>
        <v>119.77884077971761</v>
      </c>
      <c r="AN1056" s="1">
        <v>1053</v>
      </c>
      <c r="AO1056" s="1">
        <f>[1]节奏总纲!BA1056</f>
        <v>0</v>
      </c>
      <c r="AP1056" s="1">
        <f>[1]节奏总纲!BB1056</f>
        <v>0</v>
      </c>
      <c r="AQ1056" s="1">
        <f>[1]节奏总纲!BC1056</f>
        <v>0</v>
      </c>
      <c r="AR1056" s="1">
        <f>[1]节奏总纲!BD1056</f>
        <v>0</v>
      </c>
      <c r="AS1056" s="1">
        <f>[1]节奏总纲!BE1056</f>
        <v>0</v>
      </c>
    </row>
    <row r="1057" spans="17:45">
      <c r="Q1057" s="1">
        <v>1054</v>
      </c>
      <c r="R1057" s="1">
        <f>[1]节奏总纲!AD1057</f>
        <v>100.42179151500029</v>
      </c>
      <c r="S1057" s="1">
        <f>[1]节奏总纲!AE1057</f>
        <v>102.7195588063508</v>
      </c>
      <c r="T1057" s="1">
        <f>[1]节奏总纲!AF1057</f>
        <v>105.8507345926792</v>
      </c>
      <c r="U1057" s="1">
        <f>[1]节奏总纲!AG1057</f>
        <v>110.69957380444809</v>
      </c>
      <c r="V1057" s="1">
        <f>[1]节奏总纲!AH1057</f>
        <v>119.79360835585825</v>
      </c>
      <c r="AN1057" s="1">
        <v>1054</v>
      </c>
      <c r="AO1057" s="1">
        <f>[1]节奏总纲!BA1057</f>
        <v>0</v>
      </c>
      <c r="AP1057" s="1">
        <f>[1]节奏总纲!BB1057</f>
        <v>0</v>
      </c>
      <c r="AQ1057" s="1">
        <f>[1]节奏总纲!BC1057</f>
        <v>0</v>
      </c>
      <c r="AR1057" s="1">
        <f>[1]节奏总纲!BD1057</f>
        <v>0</v>
      </c>
      <c r="AS1057" s="1">
        <f>[1]节奏总纲!BE1057</f>
        <v>0</v>
      </c>
    </row>
    <row r="1058" spans="17:45">
      <c r="Q1058" s="1">
        <v>1055</v>
      </c>
      <c r="R1058" s="1">
        <f>[1]节奏总纲!AD1058</f>
        <v>100.43539769290354</v>
      </c>
      <c r="S1058" s="1">
        <f>[1]节奏总纲!AE1058</f>
        <v>102.73402688035169</v>
      </c>
      <c r="T1058" s="1">
        <f>[1]节奏总纲!AF1058</f>
        <v>105.86472285703506</v>
      </c>
      <c r="U1058" s="1">
        <f>[1]节奏总纲!AG1058</f>
        <v>110.71287176528357</v>
      </c>
      <c r="V1058" s="1">
        <f>[1]节奏总纲!AH1058</f>
        <v>119.80837593199891</v>
      </c>
      <c r="AN1058" s="1">
        <v>1055</v>
      </c>
      <c r="AO1058" s="1">
        <f>[1]节奏总纲!BA1058</f>
        <v>0</v>
      </c>
      <c r="AP1058" s="1">
        <f>[1]节奏总纲!BB1058</f>
        <v>0</v>
      </c>
      <c r="AQ1058" s="1">
        <f>[1]节奏总纲!BC1058</f>
        <v>0</v>
      </c>
      <c r="AR1058" s="1">
        <f>[1]节奏总纲!BD1058</f>
        <v>0</v>
      </c>
      <c r="AS1058" s="1">
        <f>[1]节奏总纲!BE1058</f>
        <v>0</v>
      </c>
    </row>
    <row r="1059" spans="17:45">
      <c r="Q1059" s="1">
        <v>1056</v>
      </c>
      <c r="R1059" s="1">
        <f>[1]节奏总纲!AD1059</f>
        <v>100.44900387080678</v>
      </c>
      <c r="S1059" s="1">
        <f>[1]节奏总纲!AE1059</f>
        <v>102.74849495435257</v>
      </c>
      <c r="T1059" s="1">
        <f>[1]节奏总纲!AF1059</f>
        <v>105.87871112139091</v>
      </c>
      <c r="U1059" s="1">
        <f>[1]节奏总纲!AG1059</f>
        <v>110.72616972611902</v>
      </c>
      <c r="V1059" s="1">
        <f>[1]节奏总纲!AH1059</f>
        <v>119.82314350813957</v>
      </c>
      <c r="AN1059" s="1">
        <v>1056</v>
      </c>
      <c r="AO1059" s="1">
        <f>[1]节奏总纲!BA1059</f>
        <v>0</v>
      </c>
      <c r="AP1059" s="1">
        <f>[1]节奏总纲!BB1059</f>
        <v>0</v>
      </c>
      <c r="AQ1059" s="1">
        <f>[1]节奏总纲!BC1059</f>
        <v>0</v>
      </c>
      <c r="AR1059" s="1">
        <f>[1]节奏总纲!BD1059</f>
        <v>0</v>
      </c>
      <c r="AS1059" s="1">
        <f>[1]节奏总纲!BE1059</f>
        <v>0</v>
      </c>
    </row>
    <row r="1060" spans="17:45">
      <c r="Q1060" s="1">
        <v>1057</v>
      </c>
      <c r="R1060" s="1">
        <f>[1]节奏总纲!AD1060</f>
        <v>100.46261004871</v>
      </c>
      <c r="S1060" s="1">
        <f>[1]节奏总纲!AE1060</f>
        <v>102.76296302835344</v>
      </c>
      <c r="T1060" s="1">
        <f>[1]节奏总纲!AF1060</f>
        <v>105.89269938574677</v>
      </c>
      <c r="U1060" s="1">
        <f>[1]节奏总纲!AG1060</f>
        <v>110.7394676869545</v>
      </c>
      <c r="V1060" s="1">
        <f>[1]节奏总纲!AH1060</f>
        <v>119.83791108428021</v>
      </c>
      <c r="AN1060" s="1">
        <v>1057</v>
      </c>
      <c r="AO1060" s="1">
        <f>[1]节奏总纲!BA1060</f>
        <v>0</v>
      </c>
      <c r="AP1060" s="1">
        <f>[1]节奏总纲!BB1060</f>
        <v>0</v>
      </c>
      <c r="AQ1060" s="1">
        <f>[1]节奏总纲!BC1060</f>
        <v>0</v>
      </c>
      <c r="AR1060" s="1">
        <f>[1]节奏总纲!BD1060</f>
        <v>0</v>
      </c>
      <c r="AS1060" s="1">
        <f>[1]节奏总纲!BE1060</f>
        <v>0</v>
      </c>
    </row>
    <row r="1061" spans="17:45">
      <c r="Q1061" s="1">
        <v>1058</v>
      </c>
      <c r="R1061" s="1">
        <f>[1]节奏总纲!AD1061</f>
        <v>100.47621622661325</v>
      </c>
      <c r="S1061" s="1">
        <f>[1]节奏总纲!AE1061</f>
        <v>102.77743110235433</v>
      </c>
      <c r="T1061" s="1">
        <f>[1]节奏总纲!AF1061</f>
        <v>105.90668765010261</v>
      </c>
      <c r="U1061" s="1">
        <f>[1]节奏总纲!AG1061</f>
        <v>110.75276564778997</v>
      </c>
      <c r="V1061" s="1">
        <f>[1]节奏总纲!AH1061</f>
        <v>119.85267866042086</v>
      </c>
      <c r="AN1061" s="1">
        <v>1058</v>
      </c>
      <c r="AO1061" s="1">
        <f>[1]节奏总纲!BA1061</f>
        <v>0</v>
      </c>
      <c r="AP1061" s="1">
        <f>[1]节奏总纲!BB1061</f>
        <v>0</v>
      </c>
      <c r="AQ1061" s="1">
        <f>[1]节奏总纲!BC1061</f>
        <v>0</v>
      </c>
      <c r="AR1061" s="1">
        <f>[1]节奏总纲!BD1061</f>
        <v>0</v>
      </c>
      <c r="AS1061" s="1">
        <f>[1]节奏总纲!BE1061</f>
        <v>0</v>
      </c>
    </row>
    <row r="1062" spans="17:45">
      <c r="Q1062" s="1">
        <v>1059</v>
      </c>
      <c r="R1062" s="1">
        <f>[1]节奏总纲!AD1062</f>
        <v>100.48982240451647</v>
      </c>
      <c r="S1062" s="1">
        <f>[1]节奏总纲!AE1062</f>
        <v>102.7918991763552</v>
      </c>
      <c r="T1062" s="1">
        <f>[1]节奏总纲!AF1062</f>
        <v>105.92067591445846</v>
      </c>
      <c r="U1062" s="1">
        <f>[1]节奏总纲!AG1062</f>
        <v>110.76606360862544</v>
      </c>
      <c r="V1062" s="1">
        <f>[1]节奏总纲!AH1062</f>
        <v>119.86744623656152</v>
      </c>
      <c r="AN1062" s="1">
        <v>1059</v>
      </c>
      <c r="AO1062" s="1">
        <f>[1]节奏总纲!BA1062</f>
        <v>0</v>
      </c>
      <c r="AP1062" s="1">
        <f>[1]节奏总纲!BB1062</f>
        <v>0</v>
      </c>
      <c r="AQ1062" s="1">
        <f>[1]节奏总纲!BC1062</f>
        <v>0</v>
      </c>
      <c r="AR1062" s="1">
        <f>[1]节奏总纲!BD1062</f>
        <v>0</v>
      </c>
      <c r="AS1062" s="1">
        <f>[1]节奏总纲!BE1062</f>
        <v>0</v>
      </c>
    </row>
    <row r="1063" spans="17:45">
      <c r="Q1063" s="1">
        <v>1060</v>
      </c>
      <c r="R1063" s="1">
        <f>[1]节奏总纲!AD1063</f>
        <v>100.50342858241972</v>
      </c>
      <c r="S1063" s="1">
        <f>[1]节奏总纲!AE1063</f>
        <v>102.80636725035608</v>
      </c>
      <c r="T1063" s="1">
        <f>[1]节奏总纲!AF1063</f>
        <v>105.93466417881432</v>
      </c>
      <c r="U1063" s="1">
        <f>[1]节奏总纲!AG1063</f>
        <v>110.77936156946092</v>
      </c>
      <c r="V1063" s="1">
        <f>[1]节奏总纲!AH1063</f>
        <v>119.88221381270216</v>
      </c>
      <c r="AN1063" s="1">
        <v>1060</v>
      </c>
      <c r="AO1063" s="1">
        <f>[1]节奏总纲!BA1063</f>
        <v>0</v>
      </c>
      <c r="AP1063" s="1">
        <f>[1]节奏总纲!BB1063</f>
        <v>0</v>
      </c>
      <c r="AQ1063" s="1">
        <f>[1]节奏总纲!BC1063</f>
        <v>0</v>
      </c>
      <c r="AR1063" s="1">
        <f>[1]节奏总纲!BD1063</f>
        <v>0</v>
      </c>
      <c r="AS1063" s="1">
        <f>[1]节奏总纲!BE1063</f>
        <v>0</v>
      </c>
    </row>
    <row r="1064" spans="17:45">
      <c r="Q1064" s="1">
        <v>1061</v>
      </c>
      <c r="R1064" s="1">
        <f>[1]节奏总纲!AD1064</f>
        <v>100.51703476032294</v>
      </c>
      <c r="S1064" s="1">
        <f>[1]节奏总纲!AE1064</f>
        <v>102.82083532435696</v>
      </c>
      <c r="T1064" s="1">
        <f>[1]节奏总纲!AF1064</f>
        <v>105.94865244317016</v>
      </c>
      <c r="U1064" s="1">
        <f>[1]节奏总纲!AG1064</f>
        <v>110.79265953029638</v>
      </c>
      <c r="V1064" s="1">
        <f>[1]节奏总纲!AH1064</f>
        <v>119.89698138884282</v>
      </c>
      <c r="AN1064" s="1">
        <v>1061</v>
      </c>
      <c r="AO1064" s="1">
        <f>[1]节奏总纲!BA1064</f>
        <v>0</v>
      </c>
      <c r="AP1064" s="1">
        <f>[1]节奏总纲!BB1064</f>
        <v>0</v>
      </c>
      <c r="AQ1064" s="1">
        <f>[1]节奏总纲!BC1064</f>
        <v>0</v>
      </c>
      <c r="AR1064" s="1">
        <f>[1]节奏总纲!BD1064</f>
        <v>0</v>
      </c>
      <c r="AS1064" s="1">
        <f>[1]节奏总纲!BE1064</f>
        <v>0</v>
      </c>
    </row>
    <row r="1065" spans="17:45">
      <c r="Q1065" s="1">
        <v>1062</v>
      </c>
      <c r="R1065" s="1">
        <f>[1]节奏总纲!AD1065</f>
        <v>100.53064093822618</v>
      </c>
      <c r="S1065" s="1">
        <f>[1]节奏总纲!AE1065</f>
        <v>102.83530339835784</v>
      </c>
      <c r="T1065" s="1">
        <f>[1]节奏总纲!AF1065</f>
        <v>105.96264070752602</v>
      </c>
      <c r="U1065" s="1">
        <f>[1]节奏总纲!AG1065</f>
        <v>110.80595749113185</v>
      </c>
      <c r="V1065" s="1">
        <f>[1]节奏总纲!AH1065</f>
        <v>119.91174896498347</v>
      </c>
      <c r="AN1065" s="1">
        <v>1062</v>
      </c>
      <c r="AO1065" s="1">
        <f>[1]节奏总纲!BA1065</f>
        <v>0</v>
      </c>
      <c r="AP1065" s="1">
        <f>[1]节奏总纲!BB1065</f>
        <v>0</v>
      </c>
      <c r="AQ1065" s="1">
        <f>[1]节奏总纲!BC1065</f>
        <v>0</v>
      </c>
      <c r="AR1065" s="1">
        <f>[1]节奏总纲!BD1065</f>
        <v>0</v>
      </c>
      <c r="AS1065" s="1">
        <f>[1]节奏总纲!BE1065</f>
        <v>0</v>
      </c>
    </row>
    <row r="1066" spans="17:45">
      <c r="Q1066" s="1">
        <v>1063</v>
      </c>
      <c r="R1066" s="1">
        <f>[1]节奏总纲!AD1066</f>
        <v>100.54424711612943</v>
      </c>
      <c r="S1066" s="1">
        <f>[1]节奏总纲!AE1066</f>
        <v>102.84977147235871</v>
      </c>
      <c r="T1066" s="1">
        <f>[1]节奏总纲!AF1066</f>
        <v>105.97662897188187</v>
      </c>
      <c r="U1066" s="1">
        <f>[1]节奏总纲!AG1066</f>
        <v>110.81925545196732</v>
      </c>
      <c r="V1066" s="1">
        <f>[1]节奏总纲!AH1066</f>
        <v>119.92651654112412</v>
      </c>
      <c r="AN1066" s="1">
        <v>1063</v>
      </c>
      <c r="AO1066" s="1">
        <f>[1]节奏总纲!BA1066</f>
        <v>0</v>
      </c>
      <c r="AP1066" s="1">
        <f>[1]节奏总纲!BB1066</f>
        <v>0</v>
      </c>
      <c r="AQ1066" s="1">
        <f>[1]节奏总纲!BC1066</f>
        <v>0</v>
      </c>
      <c r="AR1066" s="1">
        <f>[1]节奏总纲!BD1066</f>
        <v>0</v>
      </c>
      <c r="AS1066" s="1">
        <f>[1]节奏总纲!BE1066</f>
        <v>0</v>
      </c>
    </row>
    <row r="1067" spans="17:45">
      <c r="Q1067" s="1">
        <v>1064</v>
      </c>
      <c r="R1067" s="1">
        <f>[1]节奏总纲!AD1067</f>
        <v>100.55785329403265</v>
      </c>
      <c r="S1067" s="1">
        <f>[1]节奏总纲!AE1067</f>
        <v>102.86423954635958</v>
      </c>
      <c r="T1067" s="1">
        <f>[1]节奏总纲!AF1067</f>
        <v>105.99061723623771</v>
      </c>
      <c r="U1067" s="1">
        <f>[1]节奏总纲!AG1067</f>
        <v>110.8325534128028</v>
      </c>
      <c r="V1067" s="1">
        <f>[1]节奏总纲!AH1067</f>
        <v>119.94128411726477</v>
      </c>
      <c r="AN1067" s="1">
        <v>1064</v>
      </c>
      <c r="AO1067" s="1">
        <f>[1]节奏总纲!BA1067</f>
        <v>0</v>
      </c>
      <c r="AP1067" s="1">
        <f>[1]节奏总纲!BB1067</f>
        <v>0</v>
      </c>
      <c r="AQ1067" s="1">
        <f>[1]节奏总纲!BC1067</f>
        <v>0</v>
      </c>
      <c r="AR1067" s="1">
        <f>[1]节奏总纲!BD1067</f>
        <v>0</v>
      </c>
      <c r="AS1067" s="1">
        <f>[1]节奏总纲!BE1067</f>
        <v>0</v>
      </c>
    </row>
    <row r="1068" spans="17:45">
      <c r="Q1068" s="1">
        <v>1065</v>
      </c>
      <c r="R1068" s="1">
        <f>[1]节奏总纲!AD1068</f>
        <v>100.5714594719359</v>
      </c>
      <c r="S1068" s="1">
        <f>[1]节奏总纲!AE1068</f>
        <v>102.87870762036047</v>
      </c>
      <c r="T1068" s="1">
        <f>[1]节奏总纲!AF1068</f>
        <v>106.00427789721803</v>
      </c>
      <c r="U1068" s="1">
        <f>[1]节奏总纲!AG1068</f>
        <v>110.84585137363827</v>
      </c>
      <c r="V1068" s="1">
        <f>[1]节奏总纲!AH1068</f>
        <v>119.95605169340543</v>
      </c>
      <c r="AN1068" s="1">
        <v>1065</v>
      </c>
      <c r="AO1068" s="1">
        <f>[1]节奏总纲!BA1068</f>
        <v>0</v>
      </c>
      <c r="AP1068" s="1">
        <f>[1]节奏总纲!BB1068</f>
        <v>0</v>
      </c>
      <c r="AQ1068" s="1">
        <f>[1]节奏总纲!BC1068</f>
        <v>0</v>
      </c>
      <c r="AR1068" s="1">
        <f>[1]节奏总纲!BD1068</f>
        <v>0</v>
      </c>
      <c r="AS1068" s="1">
        <f>[1]节奏总纲!BE1068</f>
        <v>0</v>
      </c>
    </row>
    <row r="1069" spans="17:45">
      <c r="Q1069" s="1">
        <v>1066</v>
      </c>
      <c r="R1069" s="1">
        <f>[1]节奏总纲!AD1069</f>
        <v>100.58506564983912</v>
      </c>
      <c r="S1069" s="1">
        <f>[1]节奏总纲!AE1069</f>
        <v>102.89317569436135</v>
      </c>
      <c r="T1069" s="1">
        <f>[1]节奏总纲!AF1069</f>
        <v>106.01727113344874</v>
      </c>
      <c r="U1069" s="1">
        <f>[1]节奏总纲!AG1069</f>
        <v>110.85914933447373</v>
      </c>
      <c r="V1069" s="1">
        <f>[1]节奏总纲!AH1069</f>
        <v>119.97081926954607</v>
      </c>
      <c r="AN1069" s="1">
        <v>1066</v>
      </c>
      <c r="AO1069" s="1">
        <f>[1]节奏总纲!BA1069</f>
        <v>0</v>
      </c>
      <c r="AP1069" s="1">
        <f>[1]节奏总纲!BB1069</f>
        <v>0</v>
      </c>
      <c r="AQ1069" s="1">
        <f>[1]节奏总纲!BC1069</f>
        <v>0</v>
      </c>
      <c r="AR1069" s="1">
        <f>[1]节奏总纲!BD1069</f>
        <v>0</v>
      </c>
      <c r="AS1069" s="1">
        <f>[1]节奏总纲!BE1069</f>
        <v>0</v>
      </c>
    </row>
    <row r="1070" spans="17:45">
      <c r="Q1070" s="1">
        <v>1067</v>
      </c>
      <c r="R1070" s="1">
        <f>[1]节奏总纲!AD1070</f>
        <v>100.59867182774236</v>
      </c>
      <c r="S1070" s="1">
        <f>[1]节奏总纲!AE1070</f>
        <v>102.90764376836222</v>
      </c>
      <c r="T1070" s="1">
        <f>[1]节奏总纲!AF1070</f>
        <v>106.03026436967946</v>
      </c>
      <c r="U1070" s="1">
        <f>[1]节奏总纲!AG1070</f>
        <v>110.8724472953092</v>
      </c>
      <c r="V1070" s="1">
        <f>[1]节奏总纲!AH1070</f>
        <v>119.98558684568673</v>
      </c>
      <c r="AN1070" s="1">
        <v>1067</v>
      </c>
      <c r="AO1070" s="1">
        <f>[1]节奏总纲!BA1070</f>
        <v>0</v>
      </c>
      <c r="AP1070" s="1">
        <f>[1]节奏总纲!BB1070</f>
        <v>0</v>
      </c>
      <c r="AQ1070" s="1">
        <f>[1]节奏总纲!BC1070</f>
        <v>0</v>
      </c>
      <c r="AR1070" s="1">
        <f>[1]节奏总纲!BD1070</f>
        <v>0</v>
      </c>
      <c r="AS1070" s="1">
        <f>[1]节奏总纲!BE1070</f>
        <v>0</v>
      </c>
    </row>
    <row r="1071" spans="17:45">
      <c r="Q1071" s="1">
        <v>1068</v>
      </c>
      <c r="R1071" s="1">
        <f>[1]节奏总纲!AD1071</f>
        <v>100.61227800564559</v>
      </c>
      <c r="S1071" s="1">
        <f>[1]节奏总纲!AE1071</f>
        <v>102.92211184236311</v>
      </c>
      <c r="T1071" s="1">
        <f>[1]节奏总纲!AF1071</f>
        <v>106.04325760591017</v>
      </c>
      <c r="U1071" s="1">
        <f>[1]节奏总纲!AG1071</f>
        <v>110.88574525614467</v>
      </c>
      <c r="V1071" s="1">
        <f>[1]节奏总纲!AH1071</f>
        <v>120.00031849517944</v>
      </c>
      <c r="AN1071" s="1">
        <v>1068</v>
      </c>
      <c r="AO1071" s="1">
        <f>[1]节奏总纲!BA1071</f>
        <v>0</v>
      </c>
      <c r="AP1071" s="1">
        <f>[1]节奏总纲!BB1071</f>
        <v>0</v>
      </c>
      <c r="AQ1071" s="1">
        <f>[1]节奏总纲!BC1071</f>
        <v>0</v>
      </c>
      <c r="AR1071" s="1">
        <f>[1]节奏总纲!BD1071</f>
        <v>0</v>
      </c>
      <c r="AS1071" s="1">
        <f>[1]节奏总纲!BE1071</f>
        <v>0</v>
      </c>
    </row>
    <row r="1072" spans="17:45">
      <c r="Q1072" s="1">
        <v>1069</v>
      </c>
      <c r="R1072" s="1">
        <f>[1]节奏总纲!AD1072</f>
        <v>100.62588418354883</v>
      </c>
      <c r="S1072" s="1">
        <f>[1]节奏总纲!AE1072</f>
        <v>102.93657991636398</v>
      </c>
      <c r="T1072" s="1">
        <f>[1]节奏总纲!AF1072</f>
        <v>106.05625084214088</v>
      </c>
      <c r="U1072" s="1">
        <f>[1]节奏总纲!AG1072</f>
        <v>110.89904321698015</v>
      </c>
      <c r="V1072" s="1">
        <f>[1]节奏总纲!AH1072</f>
        <v>120.013589127656</v>
      </c>
      <c r="AN1072" s="1">
        <v>1069</v>
      </c>
      <c r="AO1072" s="1">
        <f>[1]节奏总纲!BA1072</f>
        <v>0</v>
      </c>
      <c r="AP1072" s="1">
        <f>[1]节奏总纲!BB1072</f>
        <v>0</v>
      </c>
      <c r="AQ1072" s="1">
        <f>[1]节奏总纲!BC1072</f>
        <v>0</v>
      </c>
      <c r="AR1072" s="1">
        <f>[1]节奏总纲!BD1072</f>
        <v>0</v>
      </c>
      <c r="AS1072" s="1">
        <f>[1]节奏总纲!BE1072</f>
        <v>0</v>
      </c>
    </row>
    <row r="1073" spans="17:45">
      <c r="Q1073" s="1">
        <v>1070</v>
      </c>
      <c r="R1073" s="1">
        <f>[1]节奏总纲!AD1073</f>
        <v>100.63949036145206</v>
      </c>
      <c r="S1073" s="1">
        <f>[1]节奏总纲!AE1073</f>
        <v>102.95104799036486</v>
      </c>
      <c r="T1073" s="1">
        <f>[1]节奏总纲!AF1073</f>
        <v>106.0692440783716</v>
      </c>
      <c r="U1073" s="1">
        <f>[1]节奏总纲!AG1073</f>
        <v>110.91234117781562</v>
      </c>
      <c r="V1073" s="1">
        <f>[1]节奏总纲!AH1073</f>
        <v>120.02685976013258</v>
      </c>
      <c r="AN1073" s="1">
        <v>1070</v>
      </c>
      <c r="AO1073" s="1">
        <f>[1]节奏总纲!BA1073</f>
        <v>0</v>
      </c>
      <c r="AP1073" s="1">
        <f>[1]节奏总纲!BB1073</f>
        <v>0</v>
      </c>
      <c r="AQ1073" s="1">
        <f>[1]节奏总纲!BC1073</f>
        <v>0</v>
      </c>
      <c r="AR1073" s="1">
        <f>[1]节奏总纲!BD1073</f>
        <v>0</v>
      </c>
      <c r="AS1073" s="1">
        <f>[1]节奏总纲!BE1073</f>
        <v>0</v>
      </c>
    </row>
    <row r="1074" spans="17:45">
      <c r="Q1074" s="1">
        <v>1071</v>
      </c>
      <c r="R1074" s="1">
        <f>[1]节奏总纲!AD1074</f>
        <v>100.6530965393553</v>
      </c>
      <c r="S1074" s="1">
        <f>[1]节奏总纲!AE1074</f>
        <v>102.96551606436574</v>
      </c>
      <c r="T1074" s="1">
        <f>[1]节奏总纲!AF1074</f>
        <v>106.08223731460231</v>
      </c>
      <c r="U1074" s="1">
        <f>[1]节奏总纲!AG1074</f>
        <v>110.92563913865108</v>
      </c>
      <c r="V1074" s="1">
        <f>[1]节奏总纲!AH1074</f>
        <v>120.04013039260914</v>
      </c>
      <c r="AN1074" s="1">
        <v>1071</v>
      </c>
      <c r="AO1074" s="1">
        <f>[1]节奏总纲!BA1074</f>
        <v>0</v>
      </c>
      <c r="AP1074" s="1">
        <f>[1]节奏总纲!BB1074</f>
        <v>0</v>
      </c>
      <c r="AQ1074" s="1">
        <f>[1]节奏总纲!BC1074</f>
        <v>0</v>
      </c>
      <c r="AR1074" s="1">
        <f>[1]节奏总纲!BD1074</f>
        <v>0</v>
      </c>
      <c r="AS1074" s="1">
        <f>[1]节奏总纲!BE1074</f>
        <v>0</v>
      </c>
    </row>
    <row r="1075" spans="17:45">
      <c r="Q1075" s="1">
        <v>1072</v>
      </c>
      <c r="R1075" s="1">
        <f>[1]节奏总纲!AD1075</f>
        <v>100.66670271725854</v>
      </c>
      <c r="S1075" s="1">
        <f>[1]节奏总纲!AE1075</f>
        <v>102.97998413836662</v>
      </c>
      <c r="T1075" s="1">
        <f>[1]节奏总纲!AF1075</f>
        <v>106.09523055083302</v>
      </c>
      <c r="U1075" s="1">
        <f>[1]节奏总纲!AG1075</f>
        <v>110.93893709948655</v>
      </c>
      <c r="V1075" s="1">
        <f>[1]节奏总纲!AH1075</f>
        <v>120.05340102508572</v>
      </c>
      <c r="AN1075" s="1">
        <v>1072</v>
      </c>
      <c r="AO1075" s="1">
        <f>[1]节奏总纲!BA1075</f>
        <v>0</v>
      </c>
      <c r="AP1075" s="1">
        <f>[1]节奏总纲!BB1075</f>
        <v>0</v>
      </c>
      <c r="AQ1075" s="1">
        <f>[1]节奏总纲!BC1075</f>
        <v>0</v>
      </c>
      <c r="AR1075" s="1">
        <f>[1]节奏总纲!BD1075</f>
        <v>0</v>
      </c>
      <c r="AS1075" s="1">
        <f>[1]节奏总纲!BE1075</f>
        <v>0</v>
      </c>
    </row>
    <row r="1076" spans="17:45">
      <c r="Q1076" s="1">
        <v>1073</v>
      </c>
      <c r="R1076" s="1">
        <f>[1]节奏总纲!AD1076</f>
        <v>100.68030889516177</v>
      </c>
      <c r="S1076" s="1">
        <f>[1]节奏总纲!AE1076</f>
        <v>102.99445221236749</v>
      </c>
      <c r="T1076" s="1">
        <f>[1]节奏总纲!AF1076</f>
        <v>106.10822378706374</v>
      </c>
      <c r="U1076" s="1">
        <f>[1]节奏总纲!AG1076</f>
        <v>110.95223506032202</v>
      </c>
      <c r="V1076" s="1">
        <f>[1]节奏总纲!AH1076</f>
        <v>120.06667165756228</v>
      </c>
      <c r="AN1076" s="1">
        <v>1073</v>
      </c>
      <c r="AO1076" s="1">
        <f>[1]节奏总纲!BA1076</f>
        <v>0</v>
      </c>
      <c r="AP1076" s="1">
        <f>[1]节奏总纲!BB1076</f>
        <v>0</v>
      </c>
      <c r="AQ1076" s="1">
        <f>[1]节奏总纲!BC1076</f>
        <v>0</v>
      </c>
      <c r="AR1076" s="1">
        <f>[1]节奏总纲!BD1076</f>
        <v>0</v>
      </c>
      <c r="AS1076" s="1">
        <f>[1]节奏总纲!BE1076</f>
        <v>0</v>
      </c>
    </row>
    <row r="1077" spans="17:45">
      <c r="Q1077" s="1">
        <v>1074</v>
      </c>
      <c r="R1077" s="1">
        <f>[1]节奏总纲!AD1077</f>
        <v>100.69391507306501</v>
      </c>
      <c r="S1077" s="1">
        <f>[1]节奏总纲!AE1077</f>
        <v>103.00796867787946</v>
      </c>
      <c r="T1077" s="1">
        <f>[1]节奏总纲!AF1077</f>
        <v>106.12121702329445</v>
      </c>
      <c r="U1077" s="1">
        <f>[1]节奏总纲!AG1077</f>
        <v>110.9655330211575</v>
      </c>
      <c r="V1077" s="1">
        <f>[1]节奏总纲!AH1077</f>
        <v>120.07994229003884</v>
      </c>
      <c r="AN1077" s="1">
        <v>1074</v>
      </c>
      <c r="AO1077" s="1">
        <f>[1]节奏总纲!BA1077</f>
        <v>0</v>
      </c>
      <c r="AP1077" s="1">
        <f>[1]节奏总纲!BB1077</f>
        <v>0</v>
      </c>
      <c r="AQ1077" s="1">
        <f>[1]节奏总纲!BC1077</f>
        <v>0</v>
      </c>
      <c r="AR1077" s="1">
        <f>[1]节奏总纲!BD1077</f>
        <v>0</v>
      </c>
      <c r="AS1077" s="1">
        <f>[1]节奏总纲!BE1077</f>
        <v>0</v>
      </c>
    </row>
    <row r="1078" spans="17:45">
      <c r="Q1078" s="1">
        <v>1075</v>
      </c>
      <c r="R1078" s="1">
        <f>[1]节奏总纲!AD1078</f>
        <v>100.70752125096824</v>
      </c>
      <c r="S1078" s="1">
        <f>[1]节奏总纲!AE1078</f>
        <v>103.02089331017129</v>
      </c>
      <c r="T1078" s="1">
        <f>[1]节奏总纲!AF1078</f>
        <v>106.13421025952516</v>
      </c>
      <c r="U1078" s="1">
        <f>[1]节奏总纲!AG1078</f>
        <v>110.97883098199297</v>
      </c>
      <c r="V1078" s="1">
        <f>[1]节奏总纲!AH1078</f>
        <v>120.09321292251542</v>
      </c>
      <c r="AN1078" s="1">
        <v>1075</v>
      </c>
      <c r="AO1078" s="1">
        <f>[1]节奏总纲!BA1078</f>
        <v>0</v>
      </c>
      <c r="AP1078" s="1">
        <f>[1]节奏总纲!BB1078</f>
        <v>0</v>
      </c>
      <c r="AQ1078" s="1">
        <f>[1]节奏总纲!BC1078</f>
        <v>0</v>
      </c>
      <c r="AR1078" s="1">
        <f>[1]节奏总纲!BD1078</f>
        <v>0</v>
      </c>
      <c r="AS1078" s="1">
        <f>[1]节奏总纲!BE1078</f>
        <v>0</v>
      </c>
    </row>
    <row r="1079" spans="17:45">
      <c r="Q1079" s="1">
        <v>1076</v>
      </c>
      <c r="R1079" s="1">
        <f>[1]节奏总纲!AD1079</f>
        <v>100.72112742887148</v>
      </c>
      <c r="S1079" s="1">
        <f>[1]节奏总纲!AE1079</f>
        <v>103.03381794246313</v>
      </c>
      <c r="T1079" s="1">
        <f>[1]节奏总纲!AF1079</f>
        <v>106.14720349575587</v>
      </c>
      <c r="U1079" s="1">
        <f>[1]节奏总纲!AG1079</f>
        <v>110.99212894282843</v>
      </c>
      <c r="V1079" s="1">
        <f>[1]节奏总纲!AH1079</f>
        <v>120.10648355499198</v>
      </c>
      <c r="AN1079" s="1">
        <v>1076</v>
      </c>
      <c r="AO1079" s="1">
        <f>[1]节奏总纲!BA1079</f>
        <v>0</v>
      </c>
      <c r="AP1079" s="1">
        <f>[1]节奏总纲!BB1079</f>
        <v>0</v>
      </c>
      <c r="AQ1079" s="1">
        <f>[1]节奏总纲!BC1079</f>
        <v>0</v>
      </c>
      <c r="AR1079" s="1">
        <f>[1]节奏总纲!BD1079</f>
        <v>0</v>
      </c>
      <c r="AS1079" s="1">
        <f>[1]节奏总纲!BE1079</f>
        <v>0</v>
      </c>
    </row>
    <row r="1080" spans="17:45">
      <c r="Q1080" s="1">
        <v>1077</v>
      </c>
      <c r="R1080" s="1">
        <f>[1]节奏总纲!AD1080</f>
        <v>100.73473360677471</v>
      </c>
      <c r="S1080" s="1">
        <f>[1]节奏总纲!AE1080</f>
        <v>103.04674257475497</v>
      </c>
      <c r="T1080" s="1">
        <f>[1]节奏总纲!AF1080</f>
        <v>106.1601967319866</v>
      </c>
      <c r="U1080" s="1">
        <f>[1]节奏总纲!AG1080</f>
        <v>111.00518440900021</v>
      </c>
      <c r="V1080" s="1">
        <f>[1]节奏总纲!AH1080</f>
        <v>120.11975418746856</v>
      </c>
      <c r="AN1080" s="1">
        <v>1077</v>
      </c>
      <c r="AO1080" s="1">
        <f>[1]节奏总纲!BA1080</f>
        <v>0</v>
      </c>
      <c r="AP1080" s="1">
        <f>[1]节奏总纲!BB1080</f>
        <v>0</v>
      </c>
      <c r="AQ1080" s="1">
        <f>[1]节奏总纲!BC1080</f>
        <v>0</v>
      </c>
      <c r="AR1080" s="1">
        <f>[1]节奏总纲!BD1080</f>
        <v>0</v>
      </c>
      <c r="AS1080" s="1">
        <f>[1]节奏总纲!BE1080</f>
        <v>0</v>
      </c>
    </row>
    <row r="1081" spans="17:45">
      <c r="Q1081" s="1">
        <v>1078</v>
      </c>
      <c r="R1081" s="1">
        <f>[1]节奏总纲!AD1081</f>
        <v>100.74833978467795</v>
      </c>
      <c r="S1081" s="1">
        <f>[1]节奏总纲!AE1081</f>
        <v>103.05966720704681</v>
      </c>
      <c r="T1081" s="1">
        <f>[1]节奏总纲!AF1081</f>
        <v>106.17318996821732</v>
      </c>
      <c r="U1081" s="1">
        <f>[1]节奏总纲!AG1081</f>
        <v>111.01788816644819</v>
      </c>
      <c r="V1081" s="1">
        <f>[1]节奏总纲!AH1081</f>
        <v>120.13302481994512</v>
      </c>
      <c r="AN1081" s="1">
        <v>1078</v>
      </c>
      <c r="AO1081" s="1">
        <f>[1]节奏总纲!BA1081</f>
        <v>0</v>
      </c>
      <c r="AP1081" s="1">
        <f>[1]节奏总纲!BB1081</f>
        <v>0</v>
      </c>
      <c r="AQ1081" s="1">
        <f>[1]节奏总纲!BC1081</f>
        <v>0</v>
      </c>
      <c r="AR1081" s="1">
        <f>[1]节奏总纲!BD1081</f>
        <v>0</v>
      </c>
      <c r="AS1081" s="1">
        <f>[1]节奏总纲!BE1081</f>
        <v>0</v>
      </c>
    </row>
    <row r="1082" spans="17:45">
      <c r="Q1082" s="1">
        <v>1079</v>
      </c>
      <c r="R1082" s="1">
        <f>[1]节奏总纲!AD1082</f>
        <v>100.76194596258119</v>
      </c>
      <c r="S1082" s="1">
        <f>[1]节奏总纲!AE1082</f>
        <v>103.07259183933866</v>
      </c>
      <c r="T1082" s="1">
        <f>[1]节奏总纲!AF1082</f>
        <v>106.18618320444803</v>
      </c>
      <c r="U1082" s="1">
        <f>[1]节奏总纲!AG1082</f>
        <v>111.03059192389618</v>
      </c>
      <c r="V1082" s="1">
        <f>[1]节奏总纲!AH1082</f>
        <v>120.1462954524217</v>
      </c>
      <c r="AN1082" s="1">
        <v>1079</v>
      </c>
      <c r="AO1082" s="1">
        <f>[1]节奏总纲!BA1082</f>
        <v>0</v>
      </c>
      <c r="AP1082" s="1">
        <f>[1]节奏总纲!BB1082</f>
        <v>0</v>
      </c>
      <c r="AQ1082" s="1">
        <f>[1]节奏总纲!BC1082</f>
        <v>0</v>
      </c>
      <c r="AR1082" s="1">
        <f>[1]节奏总纲!BD1082</f>
        <v>0</v>
      </c>
      <c r="AS1082" s="1">
        <f>[1]节奏总纲!BE1082</f>
        <v>0</v>
      </c>
    </row>
    <row r="1083" spans="17:45">
      <c r="Q1083" s="1">
        <v>1080</v>
      </c>
      <c r="R1083" s="1">
        <f>[1]节奏总纲!AD1083</f>
        <v>100.77555214048442</v>
      </c>
      <c r="S1083" s="1">
        <f>[1]节奏总纲!AE1083</f>
        <v>103.0855164716305</v>
      </c>
      <c r="T1083" s="1">
        <f>[1]节奏总纲!AF1083</f>
        <v>106.19917644067874</v>
      </c>
      <c r="U1083" s="1">
        <f>[1]节奏总纲!AG1083</f>
        <v>111.04329568134416</v>
      </c>
      <c r="V1083" s="1">
        <f>[1]节奏总纲!AH1083</f>
        <v>120.15956608489826</v>
      </c>
      <c r="AN1083" s="1">
        <v>1080</v>
      </c>
      <c r="AO1083" s="1">
        <f>[1]节奏总纲!BA1083</f>
        <v>0</v>
      </c>
      <c r="AP1083" s="1">
        <f>[1]节奏总纲!BB1083</f>
        <v>0</v>
      </c>
      <c r="AQ1083" s="1">
        <f>[1]节奏总纲!BC1083</f>
        <v>0</v>
      </c>
      <c r="AR1083" s="1">
        <f>[1]节奏总纲!BD1083</f>
        <v>0</v>
      </c>
      <c r="AS1083" s="1">
        <f>[1]节奏总纲!BE1083</f>
        <v>0</v>
      </c>
    </row>
    <row r="1084" spans="17:45">
      <c r="Q1084" s="1">
        <v>1081</v>
      </c>
      <c r="R1084" s="1">
        <f>[1]节奏总纲!AD1084</f>
        <v>100.78915831838766</v>
      </c>
      <c r="S1084" s="1">
        <f>[1]节奏总纲!AE1084</f>
        <v>103.09844110392233</v>
      </c>
      <c r="T1084" s="1">
        <f>[1]节奏总纲!AF1084</f>
        <v>106.21216967690945</v>
      </c>
      <c r="U1084" s="1">
        <f>[1]节奏总纲!AG1084</f>
        <v>111.05599943879214</v>
      </c>
      <c r="V1084" s="1">
        <f>[1]节奏总纲!AH1084</f>
        <v>120.17283671737482</v>
      </c>
      <c r="AN1084" s="1">
        <v>1081</v>
      </c>
      <c r="AO1084" s="1">
        <f>[1]节奏总纲!BA1084</f>
        <v>0</v>
      </c>
      <c r="AP1084" s="1">
        <f>[1]节奏总纲!BB1084</f>
        <v>0</v>
      </c>
      <c r="AQ1084" s="1">
        <f>[1]节奏总纲!BC1084</f>
        <v>0</v>
      </c>
      <c r="AR1084" s="1">
        <f>[1]节奏总纲!BD1084</f>
        <v>0</v>
      </c>
      <c r="AS1084" s="1">
        <f>[1]节奏总纲!BE1084</f>
        <v>0</v>
      </c>
    </row>
    <row r="1085" spans="17:45">
      <c r="Q1085" s="1">
        <v>1082</v>
      </c>
      <c r="R1085" s="1">
        <f>[1]节奏总纲!AD1085</f>
        <v>100.80276449629089</v>
      </c>
      <c r="S1085" s="1">
        <f>[1]节奏总纲!AE1085</f>
        <v>103.11136573621417</v>
      </c>
      <c r="T1085" s="1">
        <f>[1]节奏总纲!AF1085</f>
        <v>106.22516291314017</v>
      </c>
      <c r="U1085" s="1">
        <f>[1]节奏总纲!AG1085</f>
        <v>111.06870319624012</v>
      </c>
      <c r="V1085" s="1">
        <f>[1]节奏总纲!AH1085</f>
        <v>120.1861073498514</v>
      </c>
      <c r="AN1085" s="1">
        <v>1082</v>
      </c>
      <c r="AO1085" s="1">
        <f>[1]节奏总纲!BA1085</f>
        <v>0</v>
      </c>
      <c r="AP1085" s="1">
        <f>[1]节奏总纲!BB1085</f>
        <v>0</v>
      </c>
      <c r="AQ1085" s="1">
        <f>[1]节奏总纲!BC1085</f>
        <v>0</v>
      </c>
      <c r="AR1085" s="1">
        <f>[1]节奏总纲!BD1085</f>
        <v>0</v>
      </c>
      <c r="AS1085" s="1">
        <f>[1]节奏总纲!BE1085</f>
        <v>0</v>
      </c>
    </row>
    <row r="1086" spans="17:45">
      <c r="Q1086" s="1">
        <v>1083</v>
      </c>
      <c r="R1086" s="1">
        <f>[1]节奏总纲!AD1086</f>
        <v>100.81637067419413</v>
      </c>
      <c r="S1086" s="1">
        <f>[1]节奏总纲!AE1086</f>
        <v>103.12429036850601</v>
      </c>
      <c r="T1086" s="1">
        <f>[1]节奏总纲!AF1086</f>
        <v>106.23815614937088</v>
      </c>
      <c r="U1086" s="1">
        <f>[1]节奏总纲!AG1086</f>
        <v>111.08140695368812</v>
      </c>
      <c r="V1086" s="1">
        <f>[1]节奏总纲!AH1086</f>
        <v>120.19937798232796</v>
      </c>
      <c r="AN1086" s="1">
        <v>1083</v>
      </c>
      <c r="AO1086" s="1">
        <f>[1]节奏总纲!BA1086</f>
        <v>0</v>
      </c>
      <c r="AP1086" s="1">
        <f>[1]节奏总纲!BB1086</f>
        <v>0</v>
      </c>
      <c r="AQ1086" s="1">
        <f>[1]节奏总纲!BC1086</f>
        <v>0</v>
      </c>
      <c r="AR1086" s="1">
        <f>[1]节奏总纲!BD1086</f>
        <v>0</v>
      </c>
      <c r="AS1086" s="1">
        <f>[1]节奏总纲!BE1086</f>
        <v>0</v>
      </c>
    </row>
    <row r="1087" spans="17:45">
      <c r="Q1087" s="1">
        <v>1084</v>
      </c>
      <c r="R1087" s="1">
        <f>[1]节奏总纲!AD1087</f>
        <v>100.82997685209736</v>
      </c>
      <c r="S1087" s="1">
        <f>[1]节奏总纲!AE1087</f>
        <v>103.13721500079785</v>
      </c>
      <c r="T1087" s="1">
        <f>[1]节奏总纲!AF1087</f>
        <v>106.25114938560159</v>
      </c>
      <c r="U1087" s="1">
        <f>[1]节奏总纲!AG1087</f>
        <v>111.0941107111361</v>
      </c>
      <c r="V1087" s="1">
        <f>[1]节奏总纲!AH1087</f>
        <v>120.21264861480454</v>
      </c>
      <c r="AN1087" s="1">
        <v>1084</v>
      </c>
      <c r="AO1087" s="1">
        <f>[1]节奏总纲!BA1087</f>
        <v>0</v>
      </c>
      <c r="AP1087" s="1">
        <f>[1]节奏总纲!BB1087</f>
        <v>0</v>
      </c>
      <c r="AQ1087" s="1">
        <f>[1]节奏总纲!BC1087</f>
        <v>0</v>
      </c>
      <c r="AR1087" s="1">
        <f>[1]节奏总纲!BD1087</f>
        <v>0</v>
      </c>
      <c r="AS1087" s="1">
        <f>[1]节奏总纲!BE1087</f>
        <v>0</v>
      </c>
    </row>
    <row r="1088" spans="17:45">
      <c r="Q1088" s="1">
        <v>1085</v>
      </c>
      <c r="R1088" s="1">
        <f>[1]节奏总纲!AD1088</f>
        <v>100.8435830300006</v>
      </c>
      <c r="S1088" s="1">
        <f>[1]节奏总纲!AE1088</f>
        <v>103.15013963308969</v>
      </c>
      <c r="T1088" s="1">
        <f>[1]节奏总纲!AF1088</f>
        <v>106.26414262183231</v>
      </c>
      <c r="U1088" s="1">
        <f>[1]节奏总纲!AG1088</f>
        <v>111.10681446858408</v>
      </c>
      <c r="V1088" s="1">
        <f>[1]节奏总纲!AH1088</f>
        <v>120.2259192472811</v>
      </c>
      <c r="AN1088" s="1">
        <v>1085</v>
      </c>
      <c r="AO1088" s="1">
        <f>[1]节奏总纲!BA1088</f>
        <v>0</v>
      </c>
      <c r="AP1088" s="1">
        <f>[1]节奏总纲!BB1088</f>
        <v>0</v>
      </c>
      <c r="AQ1088" s="1">
        <f>[1]节奏总纲!BC1088</f>
        <v>0</v>
      </c>
      <c r="AR1088" s="1">
        <f>[1]节奏总纲!BD1088</f>
        <v>0</v>
      </c>
      <c r="AS1088" s="1">
        <f>[1]节奏总纲!BE1088</f>
        <v>0</v>
      </c>
    </row>
    <row r="1089" spans="17:45">
      <c r="Q1089" s="1">
        <v>1086</v>
      </c>
      <c r="R1089" s="1">
        <f>[1]节奏总纲!AD1089</f>
        <v>100.85718920790383</v>
      </c>
      <c r="S1089" s="1">
        <f>[1]节奏总纲!AE1089</f>
        <v>103.16306426538152</v>
      </c>
      <c r="T1089" s="1">
        <f>[1]节奏总纲!AF1089</f>
        <v>106.27713585806302</v>
      </c>
      <c r="U1089" s="1">
        <f>[1]节奏总纲!AG1089</f>
        <v>111.11951822603206</v>
      </c>
      <c r="V1089" s="1">
        <f>[1]节奏总纲!AH1089</f>
        <v>120.23918987975767</v>
      </c>
      <c r="AN1089" s="1">
        <v>1086</v>
      </c>
      <c r="AO1089" s="1">
        <f>[1]节奏总纲!BA1089</f>
        <v>0</v>
      </c>
      <c r="AP1089" s="1">
        <f>[1]节奏总纲!BB1089</f>
        <v>0</v>
      </c>
      <c r="AQ1089" s="1">
        <f>[1]节奏总纲!BC1089</f>
        <v>0</v>
      </c>
      <c r="AR1089" s="1">
        <f>[1]节奏总纲!BD1089</f>
        <v>0</v>
      </c>
      <c r="AS1089" s="1">
        <f>[1]节奏总纲!BE1089</f>
        <v>0</v>
      </c>
    </row>
    <row r="1090" spans="17:45">
      <c r="Q1090" s="1">
        <v>1087</v>
      </c>
      <c r="R1090" s="1">
        <f>[1]节奏总纲!AD1090</f>
        <v>100.87079538580707</v>
      </c>
      <c r="S1090" s="1">
        <f>[1]节奏总纲!AE1090</f>
        <v>103.17598889767336</v>
      </c>
      <c r="T1090" s="1">
        <f>[1]节奏总纲!AF1090</f>
        <v>106.29012909429373</v>
      </c>
      <c r="U1090" s="1">
        <f>[1]节奏总纲!AG1090</f>
        <v>111.13222198348004</v>
      </c>
      <c r="V1090" s="1">
        <f>[1]节奏总纲!AH1090</f>
        <v>120.25246051223424</v>
      </c>
      <c r="AN1090" s="1">
        <v>1087</v>
      </c>
      <c r="AO1090" s="1">
        <f>[1]节奏总纲!BA1090</f>
        <v>0</v>
      </c>
      <c r="AP1090" s="1">
        <f>[1]节奏总纲!BB1090</f>
        <v>0</v>
      </c>
      <c r="AQ1090" s="1">
        <f>[1]节奏总纲!BC1090</f>
        <v>0</v>
      </c>
      <c r="AR1090" s="1">
        <f>[1]节奏总纲!BD1090</f>
        <v>0</v>
      </c>
      <c r="AS1090" s="1">
        <f>[1]节奏总纲!BE1090</f>
        <v>0</v>
      </c>
    </row>
    <row r="1091" spans="17:45">
      <c r="Q1091" s="1">
        <v>1088</v>
      </c>
      <c r="R1091" s="1">
        <f>[1]节奏总纲!AD1091</f>
        <v>100.88440156371031</v>
      </c>
      <c r="S1091" s="1">
        <f>[1]节奏总纲!AE1091</f>
        <v>103.18891352996521</v>
      </c>
      <c r="T1091" s="1">
        <f>[1]节奏总纲!AF1091</f>
        <v>106.30312233052445</v>
      </c>
      <c r="U1091" s="1">
        <f>[1]节奏总纲!AG1091</f>
        <v>111.14492574092803</v>
      </c>
      <c r="V1091" s="1">
        <f>[1]节奏总纲!AH1091</f>
        <v>120.26573114471081</v>
      </c>
      <c r="AN1091" s="1">
        <v>1088</v>
      </c>
      <c r="AO1091" s="1">
        <f>[1]节奏总纲!BA1091</f>
        <v>0</v>
      </c>
      <c r="AP1091" s="1">
        <f>[1]节奏总纲!BB1091</f>
        <v>0</v>
      </c>
      <c r="AQ1091" s="1">
        <f>[1]节奏总纲!BC1091</f>
        <v>0</v>
      </c>
      <c r="AR1091" s="1">
        <f>[1]节奏总纲!BD1091</f>
        <v>0</v>
      </c>
      <c r="AS1091" s="1">
        <f>[1]节奏总纲!BE1091</f>
        <v>0</v>
      </c>
    </row>
    <row r="1092" spans="17:45">
      <c r="Q1092" s="1">
        <v>1089</v>
      </c>
      <c r="R1092" s="1">
        <f>[1]节奏总纲!AD1092</f>
        <v>100.89800774161354</v>
      </c>
      <c r="S1092" s="1">
        <f>[1]节奏总纲!AE1092</f>
        <v>103.20183816225705</v>
      </c>
      <c r="T1092" s="1">
        <f>[1]节奏总纲!AF1092</f>
        <v>106.31611556675516</v>
      </c>
      <c r="U1092" s="1">
        <f>[1]节奏总纲!AG1092</f>
        <v>111.15762949837601</v>
      </c>
      <c r="V1092" s="1">
        <f>[1]节奏总纲!AH1092</f>
        <v>120.27900177718737</v>
      </c>
      <c r="AN1092" s="1">
        <v>1089</v>
      </c>
      <c r="AO1092" s="1">
        <f>[1]节奏总纲!BA1092</f>
        <v>0</v>
      </c>
      <c r="AP1092" s="1">
        <f>[1]节奏总纲!BB1092</f>
        <v>0</v>
      </c>
      <c r="AQ1092" s="1">
        <f>[1]节奏总纲!BC1092</f>
        <v>0</v>
      </c>
      <c r="AR1092" s="1">
        <f>[1]节奏总纲!BD1092</f>
        <v>0</v>
      </c>
      <c r="AS1092" s="1">
        <f>[1]节奏总纲!BE1092</f>
        <v>0</v>
      </c>
    </row>
    <row r="1093" spans="17:45">
      <c r="Q1093" s="1">
        <v>1090</v>
      </c>
      <c r="R1093" s="1">
        <f>[1]节奏总纲!AD1093</f>
        <v>100.91161391951678</v>
      </c>
      <c r="S1093" s="1">
        <f>[1]节奏总纲!AE1093</f>
        <v>103.21476279454889</v>
      </c>
      <c r="T1093" s="1">
        <f>[1]节奏总纲!AF1093</f>
        <v>106.32910880298587</v>
      </c>
      <c r="U1093" s="1">
        <f>[1]节奏总纲!AG1093</f>
        <v>111.17033325582399</v>
      </c>
      <c r="V1093" s="1">
        <f>[1]节奏总纲!AH1093</f>
        <v>120.29227240966394</v>
      </c>
      <c r="AN1093" s="1">
        <v>1090</v>
      </c>
      <c r="AO1093" s="1">
        <f>[1]节奏总纲!BA1093</f>
        <v>0</v>
      </c>
      <c r="AP1093" s="1">
        <f>[1]节奏总纲!BB1093</f>
        <v>0</v>
      </c>
      <c r="AQ1093" s="1">
        <f>[1]节奏总纲!BC1093</f>
        <v>0</v>
      </c>
      <c r="AR1093" s="1">
        <f>[1]节奏总纲!BD1093</f>
        <v>0</v>
      </c>
      <c r="AS1093" s="1">
        <f>[1]节奏总纲!BE1093</f>
        <v>0</v>
      </c>
    </row>
    <row r="1094" spans="17:45">
      <c r="Q1094" s="1">
        <v>1091</v>
      </c>
      <c r="R1094" s="1">
        <f>[1]节奏总纲!AD1094</f>
        <v>100.92522009742001</v>
      </c>
      <c r="S1094" s="1">
        <f>[1]节奏总纲!AE1094</f>
        <v>103.22768742684073</v>
      </c>
      <c r="T1094" s="1">
        <f>[1]节奏总纲!AF1094</f>
        <v>106.34210203921658</v>
      </c>
      <c r="U1094" s="1">
        <f>[1]节奏总纲!AG1094</f>
        <v>111.18303701327197</v>
      </c>
      <c r="V1094" s="1">
        <f>[1]节奏总纲!AH1094</f>
        <v>120.30554304214051</v>
      </c>
      <c r="AN1094" s="1">
        <v>1091</v>
      </c>
      <c r="AO1094" s="1">
        <f>[1]节奏总纲!BA1094</f>
        <v>0</v>
      </c>
      <c r="AP1094" s="1">
        <f>[1]节奏总纲!BB1094</f>
        <v>0</v>
      </c>
      <c r="AQ1094" s="1">
        <f>[1]节奏总纲!BC1094</f>
        <v>0</v>
      </c>
      <c r="AR1094" s="1">
        <f>[1]节奏总纲!BD1094</f>
        <v>0</v>
      </c>
      <c r="AS1094" s="1">
        <f>[1]节奏总纲!BE1094</f>
        <v>0</v>
      </c>
    </row>
    <row r="1095" spans="17:45">
      <c r="Q1095" s="1">
        <v>1092</v>
      </c>
      <c r="R1095" s="1">
        <f>[1]节奏总纲!AD1095</f>
        <v>100.93882627532325</v>
      </c>
      <c r="S1095" s="1">
        <f>[1]节奏总纲!AE1095</f>
        <v>103.24061205913256</v>
      </c>
      <c r="T1095" s="1">
        <f>[1]节奏总纲!AF1095</f>
        <v>106.35509527544731</v>
      </c>
      <c r="U1095" s="1">
        <f>[1]节奏总纲!AG1095</f>
        <v>111.19574077071996</v>
      </c>
      <c r="V1095" s="1">
        <f>[1]节奏总纲!AH1095</f>
        <v>120.31881367461708</v>
      </c>
      <c r="AN1095" s="1">
        <v>1092</v>
      </c>
      <c r="AO1095" s="1">
        <f>[1]节奏总纲!BA1095</f>
        <v>0</v>
      </c>
      <c r="AP1095" s="1">
        <f>[1]节奏总纲!BB1095</f>
        <v>0</v>
      </c>
      <c r="AQ1095" s="1">
        <f>[1]节奏总纲!BC1095</f>
        <v>0</v>
      </c>
      <c r="AR1095" s="1">
        <f>[1]节奏总纲!BD1095</f>
        <v>0</v>
      </c>
      <c r="AS1095" s="1">
        <f>[1]节奏总纲!BE1095</f>
        <v>0</v>
      </c>
    </row>
    <row r="1096" spans="17:45">
      <c r="Q1096" s="1">
        <v>1093</v>
      </c>
      <c r="R1096" s="1">
        <f>[1]节奏总纲!AD1096</f>
        <v>100.95243245322648</v>
      </c>
      <c r="S1096" s="1">
        <f>[1]节奏总纲!AE1096</f>
        <v>103.2535366914244</v>
      </c>
      <c r="T1096" s="1">
        <f>[1]节奏总纲!AF1096</f>
        <v>106.36808851167802</v>
      </c>
      <c r="U1096" s="1">
        <f>[1]节奏总纲!AG1096</f>
        <v>111.20844452816795</v>
      </c>
      <c r="V1096" s="1">
        <f>[1]节奏总纲!AH1096</f>
        <v>120.33208430709365</v>
      </c>
      <c r="AN1096" s="1">
        <v>1093</v>
      </c>
      <c r="AO1096" s="1">
        <f>[1]节奏总纲!BA1096</f>
        <v>0</v>
      </c>
      <c r="AP1096" s="1">
        <f>[1]节奏总纲!BB1096</f>
        <v>0</v>
      </c>
      <c r="AQ1096" s="1">
        <f>[1]节奏总纲!BC1096</f>
        <v>0</v>
      </c>
      <c r="AR1096" s="1">
        <f>[1]节奏总纲!BD1096</f>
        <v>0</v>
      </c>
      <c r="AS1096" s="1">
        <f>[1]节奏总纲!BE1096</f>
        <v>0</v>
      </c>
    </row>
    <row r="1097" spans="17:45">
      <c r="Q1097" s="1">
        <v>1094</v>
      </c>
      <c r="R1097" s="1">
        <f>[1]节奏总纲!AD1097</f>
        <v>100.96603863112972</v>
      </c>
      <c r="S1097" s="1">
        <f>[1]节奏总纲!AE1097</f>
        <v>103.26646132371624</v>
      </c>
      <c r="T1097" s="1">
        <f>[1]节奏总纲!AF1097</f>
        <v>106.38108174790874</v>
      </c>
      <c r="U1097" s="1">
        <f>[1]节奏总纲!AG1097</f>
        <v>111.22114828561593</v>
      </c>
      <c r="V1097" s="1">
        <f>[1]节奏总纲!AH1097</f>
        <v>120.34535493957021</v>
      </c>
      <c r="AN1097" s="1">
        <v>1094</v>
      </c>
      <c r="AO1097" s="1">
        <f>[1]节奏总纲!BA1097</f>
        <v>0</v>
      </c>
      <c r="AP1097" s="1">
        <f>[1]节奏总纲!BB1097</f>
        <v>0</v>
      </c>
      <c r="AQ1097" s="1">
        <f>[1]节奏总纲!BC1097</f>
        <v>0</v>
      </c>
      <c r="AR1097" s="1">
        <f>[1]节奏总纲!BD1097</f>
        <v>0</v>
      </c>
      <c r="AS1097" s="1">
        <f>[1]节奏总纲!BE1097</f>
        <v>0</v>
      </c>
    </row>
    <row r="1098" spans="17:45">
      <c r="Q1098" s="1">
        <v>1095</v>
      </c>
      <c r="R1098" s="1">
        <f>[1]节奏总纲!AD1098</f>
        <v>100.97964480903296</v>
      </c>
      <c r="S1098" s="1">
        <f>[1]节奏总纲!AE1098</f>
        <v>103.27938595600808</v>
      </c>
      <c r="T1098" s="1">
        <f>[1]节奏总纲!AF1098</f>
        <v>106.39407498413945</v>
      </c>
      <c r="U1098" s="1">
        <f>[1]节奏总纲!AG1098</f>
        <v>111.23385204306391</v>
      </c>
      <c r="V1098" s="1">
        <f>[1]节奏总纲!AH1098</f>
        <v>120.35862557204679</v>
      </c>
      <c r="AN1098" s="1">
        <v>1095</v>
      </c>
      <c r="AO1098" s="1">
        <f>[1]节奏总纲!BA1098</f>
        <v>0</v>
      </c>
      <c r="AP1098" s="1">
        <f>[1]节奏总纲!BB1098</f>
        <v>0</v>
      </c>
      <c r="AQ1098" s="1">
        <f>[1]节奏总纲!BC1098</f>
        <v>0</v>
      </c>
      <c r="AR1098" s="1">
        <f>[1]节奏总纲!BD1098</f>
        <v>0</v>
      </c>
      <c r="AS1098" s="1">
        <f>[1]节奏总纲!BE1098</f>
        <v>0</v>
      </c>
    </row>
    <row r="1099" spans="17:45">
      <c r="Q1099" s="1">
        <v>1096</v>
      </c>
      <c r="R1099" s="1">
        <f>[1]节奏总纲!AD1099</f>
        <v>100.99325098693619</v>
      </c>
      <c r="S1099" s="1">
        <f>[1]节奏总纲!AE1099</f>
        <v>103.29231058829993</v>
      </c>
      <c r="T1099" s="1">
        <f>[1]节奏总纲!AF1099</f>
        <v>106.40706822037016</v>
      </c>
      <c r="U1099" s="1">
        <f>[1]节奏总纲!AG1099</f>
        <v>111.2465558005119</v>
      </c>
      <c r="V1099" s="1">
        <f>[1]节奏总纲!AH1099</f>
        <v>120.37189620452335</v>
      </c>
      <c r="AN1099" s="1">
        <v>1096</v>
      </c>
      <c r="AO1099" s="1">
        <f>[1]节奏总纲!BA1099</f>
        <v>0</v>
      </c>
      <c r="AP1099" s="1">
        <f>[1]节奏总纲!BB1099</f>
        <v>0</v>
      </c>
      <c r="AQ1099" s="1">
        <f>[1]节奏总纲!BC1099</f>
        <v>0</v>
      </c>
      <c r="AR1099" s="1">
        <f>[1]节奏总纲!BD1099</f>
        <v>0</v>
      </c>
      <c r="AS1099" s="1">
        <f>[1]节奏总纲!BE1099</f>
        <v>0</v>
      </c>
    </row>
    <row r="1100" spans="17:45">
      <c r="Q1100" s="1">
        <v>1097</v>
      </c>
      <c r="R1100" s="1">
        <f>[1]节奏总纲!AD1100</f>
        <v>101.00639796102359</v>
      </c>
      <c r="S1100" s="1">
        <f>[1]节奏总纲!AE1100</f>
        <v>103.30523522059175</v>
      </c>
      <c r="T1100" s="1">
        <f>[1]节奏总纲!AF1100</f>
        <v>106.42006145660088</v>
      </c>
      <c r="U1100" s="1">
        <f>[1]节奏总纲!AG1100</f>
        <v>111.25925955795988</v>
      </c>
      <c r="V1100" s="1">
        <f>[1]节奏总纲!AH1100</f>
        <v>120.38516683699991</v>
      </c>
      <c r="AN1100" s="1">
        <v>1097</v>
      </c>
      <c r="AO1100" s="1">
        <f>[1]节奏总纲!BA1100</f>
        <v>0</v>
      </c>
      <c r="AP1100" s="1">
        <f>[1]节奏总纲!BB1100</f>
        <v>0</v>
      </c>
      <c r="AQ1100" s="1">
        <f>[1]节奏总纲!BC1100</f>
        <v>0</v>
      </c>
      <c r="AR1100" s="1">
        <f>[1]节奏总纲!BD1100</f>
        <v>0</v>
      </c>
      <c r="AS1100" s="1">
        <f>[1]节奏总纲!BE1100</f>
        <v>0</v>
      </c>
    </row>
    <row r="1101" spans="17:45">
      <c r="Q1101" s="1">
        <v>1098</v>
      </c>
      <c r="R1101" s="1">
        <f>[1]节奏总纲!AD1101</f>
        <v>101.01909297389602</v>
      </c>
      <c r="S1101" s="1">
        <f>[1]节奏总纲!AE1101</f>
        <v>103.3181598528836</v>
      </c>
      <c r="T1101" s="1">
        <f>[1]节奏总纲!AF1101</f>
        <v>106.43305469283159</v>
      </c>
      <c r="U1101" s="1">
        <f>[1]节奏总纲!AG1101</f>
        <v>111.27196331540786</v>
      </c>
      <c r="V1101" s="1">
        <f>[1]节奏总纲!AH1101</f>
        <v>120.39843746947649</v>
      </c>
      <c r="AN1101" s="1">
        <v>1098</v>
      </c>
      <c r="AO1101" s="1">
        <f>[1]节奏总纲!BA1101</f>
        <v>0</v>
      </c>
      <c r="AP1101" s="1">
        <f>[1]节奏总纲!BB1101</f>
        <v>0</v>
      </c>
      <c r="AQ1101" s="1">
        <f>[1]节奏总纲!BC1101</f>
        <v>0</v>
      </c>
      <c r="AR1101" s="1">
        <f>[1]节奏总纲!BD1101</f>
        <v>0</v>
      </c>
      <c r="AS1101" s="1">
        <f>[1]节奏总纲!BE1101</f>
        <v>0</v>
      </c>
    </row>
    <row r="1102" spans="17:45">
      <c r="Q1102" s="1">
        <v>1099</v>
      </c>
      <c r="R1102" s="1">
        <f>[1]节奏总纲!AD1102</f>
        <v>101.03178798676846</v>
      </c>
      <c r="S1102" s="1">
        <f>[1]节奏总纲!AE1102</f>
        <v>103.33108448517544</v>
      </c>
      <c r="T1102" s="1">
        <f>[1]节奏总纲!AF1102</f>
        <v>106.4460479290623</v>
      </c>
      <c r="U1102" s="1">
        <f>[1]节奏总纲!AG1102</f>
        <v>111.28466707285584</v>
      </c>
      <c r="V1102" s="1">
        <f>[1]节奏总纲!AH1102</f>
        <v>120.41170810195305</v>
      </c>
      <c r="AN1102" s="1">
        <v>1099</v>
      </c>
      <c r="AO1102" s="1">
        <f>[1]节奏总纲!BA1102</f>
        <v>0</v>
      </c>
      <c r="AP1102" s="1">
        <f>[1]节奏总纲!BB1102</f>
        <v>0</v>
      </c>
      <c r="AQ1102" s="1">
        <f>[1]节奏总纲!BC1102</f>
        <v>0</v>
      </c>
      <c r="AR1102" s="1">
        <f>[1]节奏总纲!BD1102</f>
        <v>0</v>
      </c>
      <c r="AS1102" s="1">
        <f>[1]节奏总纲!BE1102</f>
        <v>0</v>
      </c>
    </row>
    <row r="1103" spans="17:45">
      <c r="Q1103" s="1">
        <v>1100</v>
      </c>
      <c r="R1103" s="1">
        <f>[1]节奏总纲!AD1103</f>
        <v>101.04448299964091</v>
      </c>
      <c r="S1103" s="1">
        <f>[1]节奏总纲!AE1103</f>
        <v>103.34400911746728</v>
      </c>
      <c r="T1103" s="1">
        <f>[1]节奏总纲!AF1103</f>
        <v>106.45904116529302</v>
      </c>
      <c r="U1103" s="1">
        <f>[1]节奏总纲!AG1103</f>
        <v>111.29737083030383</v>
      </c>
      <c r="V1103" s="1">
        <f>[1]节奏总纲!AH1103</f>
        <v>120.42497873442963</v>
      </c>
      <c r="AN1103" s="1">
        <v>1100</v>
      </c>
      <c r="AO1103" s="1">
        <f>[1]节奏总纲!BA1103</f>
        <v>0</v>
      </c>
      <c r="AP1103" s="1">
        <f>[1]节奏总纲!BB1103</f>
        <v>0</v>
      </c>
      <c r="AQ1103" s="1">
        <f>[1]节奏总纲!BC1103</f>
        <v>0</v>
      </c>
      <c r="AR1103" s="1">
        <f>[1]节奏总纲!BD1103</f>
        <v>0</v>
      </c>
      <c r="AS1103" s="1">
        <f>[1]节奏总纲!BE1103</f>
        <v>0</v>
      </c>
    </row>
    <row r="1104" spans="17:45">
      <c r="Q1104" s="1">
        <v>1101</v>
      </c>
      <c r="R1104" s="1">
        <f>[1]节奏总纲!AD1104</f>
        <v>101.05717801251335</v>
      </c>
      <c r="S1104" s="1">
        <f>[1]节奏总纲!AE1104</f>
        <v>103.35693374975912</v>
      </c>
      <c r="T1104" s="1">
        <f>[1]节奏总纲!AF1104</f>
        <v>106.47203440152373</v>
      </c>
      <c r="U1104" s="1">
        <f>[1]节奏总纲!AG1104</f>
        <v>111.31007458775181</v>
      </c>
      <c r="V1104" s="1">
        <f>[1]节奏总纲!AH1104</f>
        <v>120.43824936690619</v>
      </c>
      <c r="AN1104" s="1">
        <v>1101</v>
      </c>
      <c r="AO1104" s="1">
        <f>[1]节奏总纲!BA1104</f>
        <v>0</v>
      </c>
      <c r="AP1104" s="1">
        <f>[1]节奏总纲!BB1104</f>
        <v>0</v>
      </c>
      <c r="AQ1104" s="1">
        <f>[1]节奏总纲!BC1104</f>
        <v>0</v>
      </c>
      <c r="AR1104" s="1">
        <f>[1]节奏总纲!BD1104</f>
        <v>0</v>
      </c>
      <c r="AS1104" s="1">
        <f>[1]节奏总纲!BE1104</f>
        <v>0</v>
      </c>
    </row>
    <row r="1105" spans="17:45">
      <c r="Q1105" s="1">
        <v>1102</v>
      </c>
      <c r="R1105" s="1">
        <f>[1]节奏总纲!AD1105</f>
        <v>101.06987302538577</v>
      </c>
      <c r="S1105" s="1">
        <f>[1]节奏总纲!AE1105</f>
        <v>103.36985838205096</v>
      </c>
      <c r="T1105" s="1">
        <f>[1]节奏总纲!AF1105</f>
        <v>106.48502763775444</v>
      </c>
      <c r="U1105" s="1">
        <f>[1]节奏总纲!AG1105</f>
        <v>111.32277834519979</v>
      </c>
      <c r="V1105" s="1">
        <f>[1]节奏总纲!AH1105</f>
        <v>120.45151999938277</v>
      </c>
      <c r="AN1105" s="1">
        <v>1102</v>
      </c>
      <c r="AO1105" s="1">
        <f>[1]节奏总纲!BA1105</f>
        <v>0</v>
      </c>
      <c r="AP1105" s="1">
        <f>[1]节奏总纲!BB1105</f>
        <v>0</v>
      </c>
      <c r="AQ1105" s="1">
        <f>[1]节奏总纲!BC1105</f>
        <v>0</v>
      </c>
      <c r="AR1105" s="1">
        <f>[1]节奏总纲!BD1105</f>
        <v>0</v>
      </c>
      <c r="AS1105" s="1">
        <f>[1]节奏总纲!BE1105</f>
        <v>0</v>
      </c>
    </row>
    <row r="1106" spans="17:45">
      <c r="Q1106" s="1">
        <v>1103</v>
      </c>
      <c r="R1106" s="1">
        <f>[1]节奏总纲!AD1106</f>
        <v>101.08256803825822</v>
      </c>
      <c r="S1106" s="1">
        <f>[1]节奏总纲!AE1106</f>
        <v>103.38278301434279</v>
      </c>
      <c r="T1106" s="1">
        <f>[1]节奏总纲!AF1106</f>
        <v>106.49802087398515</v>
      </c>
      <c r="U1106" s="1">
        <f>[1]节奏总纲!AG1106</f>
        <v>111.33548210264777</v>
      </c>
      <c r="V1106" s="1">
        <f>[1]节奏总纲!AH1106</f>
        <v>120.46479063185933</v>
      </c>
      <c r="AN1106" s="1">
        <v>1103</v>
      </c>
      <c r="AO1106" s="1">
        <f>[1]节奏总纲!BA1106</f>
        <v>0</v>
      </c>
      <c r="AP1106" s="1">
        <f>[1]节奏总纲!BB1106</f>
        <v>0</v>
      </c>
      <c r="AQ1106" s="1">
        <f>[1]节奏总纲!BC1106</f>
        <v>0</v>
      </c>
      <c r="AR1106" s="1">
        <f>[1]节奏总纲!BD1106</f>
        <v>0</v>
      </c>
      <c r="AS1106" s="1">
        <f>[1]节奏总纲!BE1106</f>
        <v>0</v>
      </c>
    </row>
    <row r="1107" spans="17:45">
      <c r="Q1107" s="1">
        <v>1104</v>
      </c>
      <c r="R1107" s="1">
        <f>[1]节奏总纲!AD1107</f>
        <v>101.09526305113066</v>
      </c>
      <c r="S1107" s="1">
        <f>[1]节奏总纲!AE1107</f>
        <v>103.39570764663463</v>
      </c>
      <c r="T1107" s="1">
        <f>[1]节奏总纲!AF1107</f>
        <v>106.51101411021587</v>
      </c>
      <c r="U1107" s="1">
        <f>[1]节奏总纲!AG1107</f>
        <v>111.34818586009575</v>
      </c>
      <c r="V1107" s="1">
        <f>[1]节奏总纲!AH1107</f>
        <v>120.47806126433591</v>
      </c>
      <c r="AN1107" s="1">
        <v>1104</v>
      </c>
      <c r="AO1107" s="1">
        <f>[1]节奏总纲!BA1107</f>
        <v>0</v>
      </c>
      <c r="AP1107" s="1">
        <f>[1]节奏总纲!BB1107</f>
        <v>0</v>
      </c>
      <c r="AQ1107" s="1">
        <f>[1]节奏总纲!BC1107</f>
        <v>0</v>
      </c>
      <c r="AR1107" s="1">
        <f>[1]节奏总纲!BD1107</f>
        <v>0</v>
      </c>
      <c r="AS1107" s="1">
        <f>[1]节奏总纲!BE1107</f>
        <v>0</v>
      </c>
    </row>
    <row r="1108" spans="17:45">
      <c r="Q1108" s="1">
        <v>1105</v>
      </c>
      <c r="R1108" s="1">
        <f>[1]节奏总纲!AD1108</f>
        <v>101.10795806400309</v>
      </c>
      <c r="S1108" s="1">
        <f>[1]节奏总纲!AE1108</f>
        <v>103.40863227892648</v>
      </c>
      <c r="T1108" s="1">
        <f>[1]节奏总纲!AF1108</f>
        <v>106.52400734644658</v>
      </c>
      <c r="U1108" s="1">
        <f>[1]节奏总纲!AG1108</f>
        <v>111.36088961754375</v>
      </c>
      <c r="V1108" s="1">
        <f>[1]节奏总纲!AH1108</f>
        <v>120.49133189681247</v>
      </c>
      <c r="AN1108" s="1">
        <v>1105</v>
      </c>
      <c r="AO1108" s="1">
        <f>[1]节奏总纲!BA1108</f>
        <v>0</v>
      </c>
      <c r="AP1108" s="1">
        <f>[1]节奏总纲!BB1108</f>
        <v>0</v>
      </c>
      <c r="AQ1108" s="1">
        <f>[1]节奏总纲!BC1108</f>
        <v>0</v>
      </c>
      <c r="AR1108" s="1">
        <f>[1]节奏总纲!BD1108</f>
        <v>0</v>
      </c>
      <c r="AS1108" s="1">
        <f>[1]节奏总纲!BE1108</f>
        <v>0</v>
      </c>
    </row>
    <row r="1109" spans="17:45">
      <c r="Q1109" s="1">
        <v>1106</v>
      </c>
      <c r="R1109" s="1">
        <f>[1]节奏总纲!AD1109</f>
        <v>101.12065307687553</v>
      </c>
      <c r="S1109" s="1">
        <f>[1]节奏总纲!AE1109</f>
        <v>103.42155691121832</v>
      </c>
      <c r="T1109" s="1">
        <f>[1]节奏总纲!AF1109</f>
        <v>106.53700058267729</v>
      </c>
      <c r="U1109" s="1">
        <f>[1]节奏总纲!AG1109</f>
        <v>111.37359337499173</v>
      </c>
      <c r="V1109" s="1">
        <f>[1]节奏总纲!AH1109</f>
        <v>120.50460252928903</v>
      </c>
      <c r="AN1109" s="1">
        <v>1106</v>
      </c>
      <c r="AO1109" s="1">
        <f>[1]节奏总纲!BA1109</f>
        <v>0</v>
      </c>
      <c r="AP1109" s="1">
        <f>[1]节奏总纲!BB1109</f>
        <v>0</v>
      </c>
      <c r="AQ1109" s="1">
        <f>[1]节奏总纲!BC1109</f>
        <v>0</v>
      </c>
      <c r="AR1109" s="1">
        <f>[1]节奏总纲!BD1109</f>
        <v>0</v>
      </c>
      <c r="AS1109" s="1">
        <f>[1]节奏总纲!BE1109</f>
        <v>0</v>
      </c>
    </row>
    <row r="1110" spans="17:45">
      <c r="Q1110" s="1">
        <v>1107</v>
      </c>
      <c r="R1110" s="1">
        <f>[1]节奏总纲!AD1110</f>
        <v>101.13334808974797</v>
      </c>
      <c r="S1110" s="1">
        <f>[1]节奏总纲!AE1110</f>
        <v>103.43448154351016</v>
      </c>
      <c r="T1110" s="1">
        <f>[1]节奏总纲!AF1110</f>
        <v>106.54999381890802</v>
      </c>
      <c r="U1110" s="1">
        <f>[1]节奏总纲!AG1110</f>
        <v>111.38629713243971</v>
      </c>
      <c r="V1110" s="1">
        <f>[1]节奏总纲!AH1110</f>
        <v>120.51787316176561</v>
      </c>
      <c r="AN1110" s="1">
        <v>1107</v>
      </c>
      <c r="AO1110" s="1">
        <f>[1]节奏总纲!BA1110</f>
        <v>0</v>
      </c>
      <c r="AP1110" s="1">
        <f>[1]节奏总纲!BB1110</f>
        <v>0</v>
      </c>
      <c r="AQ1110" s="1">
        <f>[1]节奏总纲!BC1110</f>
        <v>0</v>
      </c>
      <c r="AR1110" s="1">
        <f>[1]节奏总纲!BD1110</f>
        <v>0</v>
      </c>
      <c r="AS1110" s="1">
        <f>[1]节奏总纲!BE1110</f>
        <v>0</v>
      </c>
    </row>
    <row r="1111" spans="17:45">
      <c r="Q1111" s="1">
        <v>1108</v>
      </c>
      <c r="R1111" s="1">
        <f>[1]节奏总纲!AD1111</f>
        <v>101.14604310262041</v>
      </c>
      <c r="S1111" s="1">
        <f>[1]节奏总纲!AE1111</f>
        <v>103.44740617580199</v>
      </c>
      <c r="T1111" s="1">
        <f>[1]节奏总纲!AF1111</f>
        <v>106.56298705513873</v>
      </c>
      <c r="U1111" s="1">
        <f>[1]节奏总纲!AG1111</f>
        <v>111.39900088988769</v>
      </c>
      <c r="V1111" s="1">
        <f>[1]节奏总纲!AH1111</f>
        <v>120.53114379424217</v>
      </c>
      <c r="AN1111" s="1">
        <v>1108</v>
      </c>
      <c r="AO1111" s="1">
        <f>[1]节奏总纲!BA1111</f>
        <v>0</v>
      </c>
      <c r="AP1111" s="1">
        <f>[1]节奏总纲!BB1111</f>
        <v>0</v>
      </c>
      <c r="AQ1111" s="1">
        <f>[1]节奏总纲!BC1111</f>
        <v>0</v>
      </c>
      <c r="AR1111" s="1">
        <f>[1]节奏总纲!BD1111</f>
        <v>0</v>
      </c>
      <c r="AS1111" s="1">
        <f>[1]节奏总纲!BE1111</f>
        <v>0</v>
      </c>
    </row>
    <row r="1112" spans="17:45">
      <c r="Q1112" s="1">
        <v>1109</v>
      </c>
      <c r="R1112" s="1">
        <f>[1]节奏总纲!AD1112</f>
        <v>101.15873811549284</v>
      </c>
      <c r="S1112" s="1">
        <f>[1]节奏总纲!AE1112</f>
        <v>103.46033080809383</v>
      </c>
      <c r="T1112" s="1">
        <f>[1]节奏总纲!AF1112</f>
        <v>106.57598029136945</v>
      </c>
      <c r="U1112" s="1">
        <f>[1]节奏总纲!AG1112</f>
        <v>111.41170464733568</v>
      </c>
      <c r="V1112" s="1">
        <f>[1]节奏总纲!AH1112</f>
        <v>120.54441442671875</v>
      </c>
      <c r="AN1112" s="1">
        <v>1109</v>
      </c>
      <c r="AO1112" s="1">
        <f>[1]节奏总纲!BA1112</f>
        <v>0</v>
      </c>
      <c r="AP1112" s="1">
        <f>[1]节奏总纲!BB1112</f>
        <v>0</v>
      </c>
      <c r="AQ1112" s="1">
        <f>[1]节奏总纲!BC1112</f>
        <v>0</v>
      </c>
      <c r="AR1112" s="1">
        <f>[1]节奏总纲!BD1112</f>
        <v>0</v>
      </c>
      <c r="AS1112" s="1">
        <f>[1]节奏总纲!BE1112</f>
        <v>0</v>
      </c>
    </row>
    <row r="1113" spans="17:45">
      <c r="Q1113" s="1">
        <v>1110</v>
      </c>
      <c r="R1113" s="1">
        <f>[1]节奏总纲!AD1113</f>
        <v>101.17143312836528</v>
      </c>
      <c r="S1113" s="1">
        <f>[1]节奏总纲!AE1113</f>
        <v>103.47325544038567</v>
      </c>
      <c r="T1113" s="1">
        <f>[1]节奏总纲!AF1113</f>
        <v>106.58897352760016</v>
      </c>
      <c r="U1113" s="1">
        <f>[1]节奏总纲!AG1113</f>
        <v>111.42440840478366</v>
      </c>
      <c r="V1113" s="1">
        <f>[1]节奏总纲!AH1113</f>
        <v>120.55768505919531</v>
      </c>
      <c r="AN1113" s="1">
        <v>1110</v>
      </c>
      <c r="AO1113" s="1">
        <f>[1]节奏总纲!BA1113</f>
        <v>0</v>
      </c>
      <c r="AP1113" s="1">
        <f>[1]节奏总纲!BB1113</f>
        <v>0</v>
      </c>
      <c r="AQ1113" s="1">
        <f>[1]节奏总纲!BC1113</f>
        <v>0</v>
      </c>
      <c r="AR1113" s="1">
        <f>[1]节奏总纲!BD1113</f>
        <v>0</v>
      </c>
      <c r="AS1113" s="1">
        <f>[1]节奏总纲!BE1113</f>
        <v>0</v>
      </c>
    </row>
    <row r="1114" spans="17:45">
      <c r="Q1114" s="1">
        <v>1111</v>
      </c>
      <c r="R1114" s="1">
        <f>[1]节奏总纲!AD1114</f>
        <v>101.18412814123772</v>
      </c>
      <c r="S1114" s="1">
        <f>[1]节奏总纲!AE1114</f>
        <v>103.48618007267751</v>
      </c>
      <c r="T1114" s="1">
        <f>[1]节奏总纲!AF1114</f>
        <v>106.60196676383087</v>
      </c>
      <c r="U1114" s="1">
        <f>[1]节奏总纲!AG1114</f>
        <v>111.43711216223164</v>
      </c>
      <c r="V1114" s="1">
        <f>[1]节奏总纲!AH1114</f>
        <v>120.57095569167188</v>
      </c>
      <c r="AN1114" s="1">
        <v>1111</v>
      </c>
      <c r="AO1114" s="1">
        <f>[1]节奏总纲!BA1114</f>
        <v>0</v>
      </c>
      <c r="AP1114" s="1">
        <f>[1]节奏总纲!BB1114</f>
        <v>0</v>
      </c>
      <c r="AQ1114" s="1">
        <f>[1]节奏总纲!BC1114</f>
        <v>0</v>
      </c>
      <c r="AR1114" s="1">
        <f>[1]节奏总纲!BD1114</f>
        <v>0</v>
      </c>
      <c r="AS1114" s="1">
        <f>[1]节奏总纲!BE1114</f>
        <v>0</v>
      </c>
    </row>
    <row r="1115" spans="17:45">
      <c r="Q1115" s="1">
        <v>1112</v>
      </c>
      <c r="R1115" s="1">
        <f>[1]节奏总纲!AD1115</f>
        <v>101.19682315411016</v>
      </c>
      <c r="S1115" s="1">
        <f>[1]节奏总纲!AE1115</f>
        <v>103.49910470496935</v>
      </c>
      <c r="T1115" s="1">
        <f>[1]节奏总纲!AF1115</f>
        <v>106.61496000006159</v>
      </c>
      <c r="U1115" s="1">
        <f>[1]节奏总纲!AG1115</f>
        <v>111.44981591967962</v>
      </c>
      <c r="V1115" s="1">
        <f>[1]节奏总纲!AH1115</f>
        <v>120.58422632414845</v>
      </c>
      <c r="AN1115" s="1">
        <v>1112</v>
      </c>
      <c r="AO1115" s="1">
        <f>[1]节奏总纲!BA1115</f>
        <v>0</v>
      </c>
      <c r="AP1115" s="1">
        <f>[1]节奏总纲!BB1115</f>
        <v>0</v>
      </c>
      <c r="AQ1115" s="1">
        <f>[1]节奏总纲!BC1115</f>
        <v>0</v>
      </c>
      <c r="AR1115" s="1">
        <f>[1]节奏总纲!BD1115</f>
        <v>0</v>
      </c>
      <c r="AS1115" s="1">
        <f>[1]节奏总纲!BE1115</f>
        <v>0</v>
      </c>
    </row>
    <row r="1116" spans="17:45">
      <c r="Q1116" s="1">
        <v>1113</v>
      </c>
      <c r="R1116" s="1">
        <f>[1]节奏总纲!AD1116</f>
        <v>101.20951816698259</v>
      </c>
      <c r="S1116" s="1">
        <f>[1]节奏总纲!AE1116</f>
        <v>103.5120293372612</v>
      </c>
      <c r="T1116" s="1">
        <f>[1]节奏总纲!AF1116</f>
        <v>106.6279532362923</v>
      </c>
      <c r="U1116" s="1">
        <f>[1]节奏总纲!AG1116</f>
        <v>111.46251967712762</v>
      </c>
      <c r="V1116" s="1">
        <f>[1]节奏总纲!AH1116</f>
        <v>120.59749695662501</v>
      </c>
      <c r="AN1116" s="1">
        <v>1113</v>
      </c>
      <c r="AO1116" s="1">
        <f>[1]节奏总纲!BA1116</f>
        <v>0</v>
      </c>
      <c r="AP1116" s="1">
        <f>[1]节奏总纲!BB1116</f>
        <v>0</v>
      </c>
      <c r="AQ1116" s="1">
        <f>[1]节奏总纲!BC1116</f>
        <v>0</v>
      </c>
      <c r="AR1116" s="1">
        <f>[1]节奏总纲!BD1116</f>
        <v>0</v>
      </c>
      <c r="AS1116" s="1">
        <f>[1]节奏总纲!BE1116</f>
        <v>0</v>
      </c>
    </row>
    <row r="1117" spans="17:45">
      <c r="Q1117" s="1">
        <v>1114</v>
      </c>
      <c r="R1117" s="1">
        <f>[1]节奏总纲!AD1117</f>
        <v>101.22221317985503</v>
      </c>
      <c r="S1117" s="1">
        <f>[1]节奏总纲!AE1117</f>
        <v>103.52495396955302</v>
      </c>
      <c r="T1117" s="1">
        <f>[1]节奏总纲!AF1117</f>
        <v>106.64094647252301</v>
      </c>
      <c r="U1117" s="1">
        <f>[1]节奏总纲!AG1117</f>
        <v>111.4752234345756</v>
      </c>
      <c r="V1117" s="1">
        <f>[1]节奏总纲!AH1117</f>
        <v>120.61076758910158</v>
      </c>
      <c r="AN1117" s="1">
        <v>1114</v>
      </c>
      <c r="AO1117" s="1">
        <f>[1]节奏总纲!BA1117</f>
        <v>0</v>
      </c>
      <c r="AP1117" s="1">
        <f>[1]节奏总纲!BB1117</f>
        <v>0</v>
      </c>
      <c r="AQ1117" s="1">
        <f>[1]节奏总纲!BC1117</f>
        <v>0</v>
      </c>
      <c r="AR1117" s="1">
        <f>[1]节奏总纲!BD1117</f>
        <v>0</v>
      </c>
      <c r="AS1117" s="1">
        <f>[1]节奏总纲!BE1117</f>
        <v>0</v>
      </c>
    </row>
    <row r="1118" spans="17:45">
      <c r="Q1118" s="1">
        <v>1115</v>
      </c>
      <c r="R1118" s="1">
        <f>[1]节奏总纲!AD1118</f>
        <v>101.23490819272747</v>
      </c>
      <c r="S1118" s="1">
        <f>[1]节奏总纲!AE1118</f>
        <v>103.53787860184487</v>
      </c>
      <c r="T1118" s="1">
        <f>[1]节奏总纲!AF1118</f>
        <v>106.65393970875373</v>
      </c>
      <c r="U1118" s="1">
        <f>[1]节奏总纲!AG1118</f>
        <v>111.48792719202358</v>
      </c>
      <c r="V1118" s="1">
        <f>[1]节奏总纲!AH1118</f>
        <v>120.62403822157815</v>
      </c>
      <c r="AN1118" s="1">
        <v>1115</v>
      </c>
      <c r="AO1118" s="1">
        <f>[1]节奏总纲!BA1118</f>
        <v>0</v>
      </c>
      <c r="AP1118" s="1">
        <f>[1]节奏总纲!BB1118</f>
        <v>0</v>
      </c>
      <c r="AQ1118" s="1">
        <f>[1]节奏总纲!BC1118</f>
        <v>0</v>
      </c>
      <c r="AR1118" s="1">
        <f>[1]节奏总纲!BD1118</f>
        <v>0</v>
      </c>
      <c r="AS1118" s="1">
        <f>[1]节奏总纲!BE1118</f>
        <v>0</v>
      </c>
    </row>
    <row r="1119" spans="17:45">
      <c r="Q1119" s="1">
        <v>1116</v>
      </c>
      <c r="R1119" s="1">
        <f>[1]节奏总纲!AD1119</f>
        <v>101.2476032055999</v>
      </c>
      <c r="S1119" s="1">
        <f>[1]节奏总纲!AE1119</f>
        <v>103.55080323413671</v>
      </c>
      <c r="T1119" s="1">
        <f>[1]节奏总纲!AF1119</f>
        <v>106.66693294498444</v>
      </c>
      <c r="U1119" s="1">
        <f>[1]节奏总纲!AG1119</f>
        <v>111.50063094947156</v>
      </c>
      <c r="V1119" s="1">
        <f>[1]节奏总纲!AH1119</f>
        <v>120.63730885405472</v>
      </c>
      <c r="AN1119" s="1">
        <v>1116</v>
      </c>
      <c r="AO1119" s="1">
        <f>[1]节奏总纲!BA1119</f>
        <v>0</v>
      </c>
      <c r="AP1119" s="1">
        <f>[1]节奏总纲!BB1119</f>
        <v>0</v>
      </c>
      <c r="AQ1119" s="1">
        <f>[1]节奏总纲!BC1119</f>
        <v>0</v>
      </c>
      <c r="AR1119" s="1">
        <f>[1]节奏总纲!BD1119</f>
        <v>0</v>
      </c>
      <c r="AS1119" s="1">
        <f>[1]节奏总纲!BE1119</f>
        <v>0</v>
      </c>
    </row>
    <row r="1120" spans="17:45">
      <c r="Q1120" s="1">
        <v>1117</v>
      </c>
      <c r="R1120" s="1">
        <f>[1]节奏总纲!AD1120</f>
        <v>101.26029821847234</v>
      </c>
      <c r="S1120" s="1">
        <f>[1]节奏总纲!AE1120</f>
        <v>103.56372786642855</v>
      </c>
      <c r="T1120" s="1">
        <f>[1]节奏总纲!AF1120</f>
        <v>106.67992618121515</v>
      </c>
      <c r="U1120" s="1">
        <f>[1]节奏总纲!AG1120</f>
        <v>111.51333470691955</v>
      </c>
      <c r="V1120" s="1">
        <f>[1]节奏总纲!AH1120</f>
        <v>120.65057948653129</v>
      </c>
      <c r="AN1120" s="1">
        <v>1117</v>
      </c>
      <c r="AO1120" s="1">
        <f>[1]节奏总纲!BA1120</f>
        <v>0</v>
      </c>
      <c r="AP1120" s="1">
        <f>[1]节奏总纲!BB1120</f>
        <v>0</v>
      </c>
      <c r="AQ1120" s="1">
        <f>[1]节奏总纲!BC1120</f>
        <v>0</v>
      </c>
      <c r="AR1120" s="1">
        <f>[1]节奏总纲!BD1120</f>
        <v>0</v>
      </c>
      <c r="AS1120" s="1">
        <f>[1]节奏总纲!BE1120</f>
        <v>0</v>
      </c>
    </row>
    <row r="1121" spans="17:45">
      <c r="Q1121" s="1">
        <v>1118</v>
      </c>
      <c r="R1121" s="1">
        <f>[1]节奏总纲!AD1121</f>
        <v>101.27299323134478</v>
      </c>
      <c r="S1121" s="1">
        <f>[1]节奏总纲!AE1121</f>
        <v>103.57665249872039</v>
      </c>
      <c r="T1121" s="1">
        <f>[1]节奏总纲!AF1121</f>
        <v>106.69291941744586</v>
      </c>
      <c r="U1121" s="1">
        <f>[1]节奏总纲!AG1121</f>
        <v>111.52603846436753</v>
      </c>
      <c r="V1121" s="1">
        <f>[1]节奏总纲!AH1121</f>
        <v>120.66385011900786</v>
      </c>
      <c r="AN1121" s="1">
        <v>1118</v>
      </c>
      <c r="AO1121" s="1">
        <f>[1]节奏总纲!BA1121</f>
        <v>0</v>
      </c>
      <c r="AP1121" s="1">
        <f>[1]节奏总纲!BB1121</f>
        <v>0</v>
      </c>
      <c r="AQ1121" s="1">
        <f>[1]节奏总纲!BC1121</f>
        <v>0</v>
      </c>
      <c r="AR1121" s="1">
        <f>[1]节奏总纲!BD1121</f>
        <v>0</v>
      </c>
      <c r="AS1121" s="1">
        <f>[1]节奏总纲!BE1121</f>
        <v>0</v>
      </c>
    </row>
    <row r="1122" spans="17:45">
      <c r="Q1122" s="1">
        <v>1119</v>
      </c>
      <c r="R1122" s="1">
        <f>[1]节奏总纲!AD1122</f>
        <v>101.28568824421723</v>
      </c>
      <c r="S1122" s="1">
        <f>[1]节奏总纲!AE1122</f>
        <v>103.58957713101222</v>
      </c>
      <c r="T1122" s="1">
        <f>[1]节奏总纲!AF1122</f>
        <v>106.70591265367658</v>
      </c>
      <c r="U1122" s="1">
        <f>[1]节奏总纲!AG1122</f>
        <v>111.53874222181551</v>
      </c>
      <c r="V1122" s="1">
        <f>[1]节奏总纲!AH1122</f>
        <v>120.67712075148442</v>
      </c>
      <c r="AN1122" s="1">
        <v>1119</v>
      </c>
      <c r="AO1122" s="1">
        <f>[1]节奏总纲!BA1122</f>
        <v>0</v>
      </c>
      <c r="AP1122" s="1">
        <f>[1]节奏总纲!BB1122</f>
        <v>0</v>
      </c>
      <c r="AQ1122" s="1">
        <f>[1]节奏总纲!BC1122</f>
        <v>0</v>
      </c>
      <c r="AR1122" s="1">
        <f>[1]节奏总纲!BD1122</f>
        <v>0</v>
      </c>
      <c r="AS1122" s="1">
        <f>[1]节奏总纲!BE1122</f>
        <v>0</v>
      </c>
    </row>
    <row r="1123" spans="17:45">
      <c r="Q1123" s="1">
        <v>1120</v>
      </c>
      <c r="R1123" s="1">
        <f>[1]节奏总纲!AD1123</f>
        <v>101.29838325708965</v>
      </c>
      <c r="S1123" s="1">
        <f>[1]节奏总纲!AE1123</f>
        <v>103.60250176330406</v>
      </c>
      <c r="T1123" s="1">
        <f>[1]节奏总纲!AF1123</f>
        <v>106.71890588990729</v>
      </c>
      <c r="U1123" s="1">
        <f>[1]节奏总纲!AG1123</f>
        <v>111.55144597926349</v>
      </c>
      <c r="V1123" s="1">
        <f>[1]节奏总纲!AH1123</f>
        <v>120.690391383961</v>
      </c>
      <c r="AN1123" s="1">
        <v>1120</v>
      </c>
      <c r="AO1123" s="1">
        <f>[1]节奏总纲!BA1123</f>
        <v>0</v>
      </c>
      <c r="AP1123" s="1">
        <f>[1]节奏总纲!BB1123</f>
        <v>0</v>
      </c>
      <c r="AQ1123" s="1">
        <f>[1]节奏总纲!BC1123</f>
        <v>0</v>
      </c>
      <c r="AR1123" s="1">
        <f>[1]节奏总纲!BD1123</f>
        <v>0</v>
      </c>
      <c r="AS1123" s="1">
        <f>[1]节奏总纲!BE1123</f>
        <v>0</v>
      </c>
    </row>
    <row r="1124" spans="17:45">
      <c r="Q1124" s="1">
        <v>1121</v>
      </c>
      <c r="R1124" s="1">
        <f>[1]节奏总纲!AD1124</f>
        <v>101.3110782699621</v>
      </c>
      <c r="S1124" s="1">
        <f>[1]节奏总纲!AE1124</f>
        <v>103.6154263955959</v>
      </c>
      <c r="T1124" s="1">
        <f>[1]节奏总纲!AF1124</f>
        <v>106.731899126138</v>
      </c>
      <c r="U1124" s="1">
        <f>[1]节奏总纲!AG1124</f>
        <v>111.56414973671147</v>
      </c>
      <c r="V1124" s="1">
        <f>[1]节奏总纲!AH1124</f>
        <v>120.70366201643756</v>
      </c>
      <c r="AN1124" s="1">
        <v>1121</v>
      </c>
      <c r="AO1124" s="1">
        <f>[1]节奏总纲!BA1124</f>
        <v>0</v>
      </c>
      <c r="AP1124" s="1">
        <f>[1]节奏总纲!BB1124</f>
        <v>0</v>
      </c>
      <c r="AQ1124" s="1">
        <f>[1]节奏总纲!BC1124</f>
        <v>0</v>
      </c>
      <c r="AR1124" s="1">
        <f>[1]节奏总纲!BD1124</f>
        <v>0</v>
      </c>
      <c r="AS1124" s="1">
        <f>[1]节奏总纲!BE1124</f>
        <v>0</v>
      </c>
    </row>
    <row r="1125" spans="17:45">
      <c r="Q1125" s="1">
        <v>1122</v>
      </c>
      <c r="R1125" s="1">
        <f>[1]节奏总纲!AD1125</f>
        <v>101.32377328283454</v>
      </c>
      <c r="S1125" s="1">
        <f>[1]节奏总纲!AE1125</f>
        <v>103.62835102788775</v>
      </c>
      <c r="T1125" s="1">
        <f>[1]节奏总纲!AF1125</f>
        <v>106.74489236236873</v>
      </c>
      <c r="U1125" s="1">
        <f>[1]节奏总纲!AG1125</f>
        <v>111.57685349415947</v>
      </c>
      <c r="V1125" s="1">
        <f>[1]节奏总纲!AH1125</f>
        <v>120.71693264891412</v>
      </c>
      <c r="AN1125" s="1">
        <v>1122</v>
      </c>
      <c r="AO1125" s="1">
        <f>[1]节奏总纲!BA1125</f>
        <v>0</v>
      </c>
      <c r="AP1125" s="1">
        <f>[1]节奏总纲!BB1125</f>
        <v>0</v>
      </c>
      <c r="AQ1125" s="1">
        <f>[1]节奏总纲!BC1125</f>
        <v>0</v>
      </c>
      <c r="AR1125" s="1">
        <f>[1]节奏总纲!BD1125</f>
        <v>0</v>
      </c>
      <c r="AS1125" s="1">
        <f>[1]节奏总纲!BE1125</f>
        <v>0</v>
      </c>
    </row>
    <row r="1126" spans="17:45">
      <c r="Q1126" s="1">
        <v>1123</v>
      </c>
      <c r="R1126" s="1">
        <f>[1]节奏总纲!AD1126</f>
        <v>101.33646829570696</v>
      </c>
      <c r="S1126" s="1">
        <f>[1]节奏总纲!AE1126</f>
        <v>103.64127566017959</v>
      </c>
      <c r="T1126" s="1">
        <f>[1]节奏总纲!AF1126</f>
        <v>106.75788559859944</v>
      </c>
      <c r="U1126" s="1">
        <f>[1]节奏总纲!AG1126</f>
        <v>111.58955725160745</v>
      </c>
      <c r="V1126" s="1">
        <f>[1]节奏总纲!AH1126</f>
        <v>120.7302032813907</v>
      </c>
      <c r="AN1126" s="1">
        <v>1123</v>
      </c>
      <c r="AO1126" s="1">
        <f>[1]节奏总纲!BA1126</f>
        <v>0</v>
      </c>
      <c r="AP1126" s="1">
        <f>[1]节奏总纲!BB1126</f>
        <v>0</v>
      </c>
      <c r="AQ1126" s="1">
        <f>[1]节奏总纲!BC1126</f>
        <v>0</v>
      </c>
      <c r="AR1126" s="1">
        <f>[1]节奏总纲!BD1126</f>
        <v>0</v>
      </c>
      <c r="AS1126" s="1">
        <f>[1]节奏总纲!BE1126</f>
        <v>0</v>
      </c>
    </row>
    <row r="1127" spans="17:45">
      <c r="Q1127" s="1">
        <v>1124</v>
      </c>
      <c r="R1127" s="1">
        <f>[1]节奏总纲!AD1127</f>
        <v>101.34916330857941</v>
      </c>
      <c r="S1127" s="1">
        <f>[1]节奏总纲!AE1127</f>
        <v>103.65420029247142</v>
      </c>
      <c r="T1127" s="1">
        <f>[1]节奏总纲!AF1127</f>
        <v>106.77087883483016</v>
      </c>
      <c r="U1127" s="1">
        <f>[1]节奏总纲!AG1127</f>
        <v>111.60226100905543</v>
      </c>
      <c r="V1127" s="1">
        <f>[1]节奏总纲!AH1127</f>
        <v>120.74347391386726</v>
      </c>
      <c r="AN1127" s="1">
        <v>1124</v>
      </c>
      <c r="AO1127" s="1">
        <f>[1]节奏总纲!BA1127</f>
        <v>0</v>
      </c>
      <c r="AP1127" s="1">
        <f>[1]节奏总纲!BB1127</f>
        <v>0</v>
      </c>
      <c r="AQ1127" s="1">
        <f>[1]节奏总纲!BC1127</f>
        <v>0</v>
      </c>
      <c r="AR1127" s="1">
        <f>[1]节奏总纲!BD1127</f>
        <v>0</v>
      </c>
      <c r="AS1127" s="1">
        <f>[1]节奏总纲!BE1127</f>
        <v>0</v>
      </c>
    </row>
    <row r="1128" spans="17:45">
      <c r="Q1128" s="1">
        <v>1125</v>
      </c>
      <c r="R1128" s="1">
        <f>[1]节奏总纲!AD1128</f>
        <v>101.36185832145185</v>
      </c>
      <c r="S1128" s="1">
        <f>[1]节奏总纲!AE1128</f>
        <v>103.66712492476326</v>
      </c>
      <c r="T1128" s="1">
        <f>[1]节奏总纲!AF1128</f>
        <v>106.78387207106087</v>
      </c>
      <c r="U1128" s="1">
        <f>[1]节奏总纲!AG1128</f>
        <v>111.61496476650341</v>
      </c>
      <c r="V1128" s="1">
        <f>[1]节奏总纲!AH1128</f>
        <v>120.75674454634384</v>
      </c>
      <c r="AN1128" s="1">
        <v>1125</v>
      </c>
      <c r="AO1128" s="1">
        <f>[1]节奏总纲!BA1128</f>
        <v>0</v>
      </c>
      <c r="AP1128" s="1">
        <f>[1]节奏总纲!BB1128</f>
        <v>0</v>
      </c>
      <c r="AQ1128" s="1">
        <f>[1]节奏总纲!BC1128</f>
        <v>0</v>
      </c>
      <c r="AR1128" s="1">
        <f>[1]节奏总纲!BD1128</f>
        <v>0</v>
      </c>
      <c r="AS1128" s="1">
        <f>[1]节奏总纲!BE1128</f>
        <v>0</v>
      </c>
    </row>
    <row r="1129" spans="17:45">
      <c r="Q1129" s="1">
        <v>1126</v>
      </c>
      <c r="R1129" s="1">
        <f>[1]节奏总纲!AD1129</f>
        <v>101.37455333432429</v>
      </c>
      <c r="S1129" s="1">
        <f>[1]节奏总纲!AE1129</f>
        <v>103.6800495570551</v>
      </c>
      <c r="T1129" s="1">
        <f>[1]节奏总纲!AF1129</f>
        <v>106.79686530729158</v>
      </c>
      <c r="U1129" s="1">
        <f>[1]节奏总纲!AG1129</f>
        <v>111.6276685239514</v>
      </c>
      <c r="V1129" s="1">
        <f>[1]节奏总纲!AH1129</f>
        <v>120.7700151788204</v>
      </c>
      <c r="AN1129" s="1">
        <v>1126</v>
      </c>
      <c r="AO1129" s="1">
        <f>[1]节奏总纲!BA1129</f>
        <v>0</v>
      </c>
      <c r="AP1129" s="1">
        <f>[1]节奏总纲!BB1129</f>
        <v>0</v>
      </c>
      <c r="AQ1129" s="1">
        <f>[1]节奏总纲!BC1129</f>
        <v>0</v>
      </c>
      <c r="AR1129" s="1">
        <f>[1]节奏总纲!BD1129</f>
        <v>0</v>
      </c>
      <c r="AS1129" s="1">
        <f>[1]节奏总纲!BE1129</f>
        <v>0</v>
      </c>
    </row>
    <row r="1130" spans="17:45">
      <c r="Q1130" s="1">
        <v>1127</v>
      </c>
      <c r="R1130" s="1">
        <f>[1]节奏总纲!AD1130</f>
        <v>101.38724834719672</v>
      </c>
      <c r="S1130" s="1">
        <f>[1]节奏总纲!AE1130</f>
        <v>103.69297418934694</v>
      </c>
      <c r="T1130" s="1">
        <f>[1]节奏总纲!AF1130</f>
        <v>106.8098585435223</v>
      </c>
      <c r="U1130" s="1">
        <f>[1]节奏总纲!AG1130</f>
        <v>111.64037228139938</v>
      </c>
      <c r="V1130" s="1">
        <f>[1]节奏总纲!AH1130</f>
        <v>120.78328581129698</v>
      </c>
      <c r="AN1130" s="1">
        <v>1127</v>
      </c>
      <c r="AO1130" s="1">
        <f>[1]节奏总纲!BA1130</f>
        <v>0</v>
      </c>
      <c r="AP1130" s="1">
        <f>[1]节奏总纲!BB1130</f>
        <v>0</v>
      </c>
      <c r="AQ1130" s="1">
        <f>[1]节奏总纲!BC1130</f>
        <v>0</v>
      </c>
      <c r="AR1130" s="1">
        <f>[1]节奏总纲!BD1130</f>
        <v>0</v>
      </c>
      <c r="AS1130" s="1">
        <f>[1]节奏总纲!BE1130</f>
        <v>0</v>
      </c>
    </row>
    <row r="1131" spans="17:45">
      <c r="Q1131" s="1">
        <v>1128</v>
      </c>
      <c r="R1131" s="1">
        <f>[1]节奏总纲!AD1131</f>
        <v>101.39994336006916</v>
      </c>
      <c r="S1131" s="1">
        <f>[1]节奏总纲!AE1131</f>
        <v>103.70589882163878</v>
      </c>
      <c r="T1131" s="1">
        <f>[1]节奏总纲!AF1131</f>
        <v>106.82285177975301</v>
      </c>
      <c r="U1131" s="1">
        <f>[1]节奏总纲!AG1131</f>
        <v>111.65307603884736</v>
      </c>
      <c r="V1131" s="1">
        <f>[1]节奏总纲!AH1131</f>
        <v>120.79655644377354</v>
      </c>
      <c r="AN1131" s="1">
        <v>1128</v>
      </c>
      <c r="AO1131" s="1">
        <f>[1]节奏总纲!BA1131</f>
        <v>0</v>
      </c>
      <c r="AP1131" s="1">
        <f>[1]节奏总纲!BB1131</f>
        <v>0</v>
      </c>
      <c r="AQ1131" s="1">
        <f>[1]节奏总纲!BC1131</f>
        <v>0</v>
      </c>
      <c r="AR1131" s="1">
        <f>[1]节奏总纲!BD1131</f>
        <v>0</v>
      </c>
      <c r="AS1131" s="1">
        <f>[1]节奏总纲!BE1131</f>
        <v>0</v>
      </c>
    </row>
    <row r="1132" spans="17:45">
      <c r="Q1132" s="1">
        <v>1129</v>
      </c>
      <c r="R1132" s="1">
        <f>[1]节奏总纲!AD1132</f>
        <v>101.4126383729416</v>
      </c>
      <c r="S1132" s="1">
        <f>[1]节奏总纲!AE1132</f>
        <v>103.71882345393063</v>
      </c>
      <c r="T1132" s="1">
        <f>[1]节奏总纲!AF1132</f>
        <v>106.83584501598372</v>
      </c>
      <c r="U1132" s="1">
        <f>[1]节奏总纲!AG1132</f>
        <v>111.66577979629534</v>
      </c>
      <c r="V1132" s="1">
        <f>[1]节奏总纲!AH1132</f>
        <v>120.8098270762501</v>
      </c>
      <c r="AN1132" s="1">
        <v>1129</v>
      </c>
      <c r="AO1132" s="1">
        <f>[1]节奏总纲!BA1132</f>
        <v>0</v>
      </c>
      <c r="AP1132" s="1">
        <f>[1]节奏总纲!BB1132</f>
        <v>0</v>
      </c>
      <c r="AQ1132" s="1">
        <f>[1]节奏总纲!BC1132</f>
        <v>0</v>
      </c>
      <c r="AR1132" s="1">
        <f>[1]节奏总纲!BD1132</f>
        <v>0</v>
      </c>
      <c r="AS1132" s="1">
        <f>[1]节奏总纲!BE1132</f>
        <v>0</v>
      </c>
    </row>
    <row r="1133" spans="17:45">
      <c r="Q1133" s="1">
        <v>1130</v>
      </c>
      <c r="R1133" s="1">
        <f>[1]节奏总纲!AD1133</f>
        <v>101.42533338581403</v>
      </c>
      <c r="S1133" s="1">
        <f>[1]节奏总纲!AE1133</f>
        <v>103.73174808622245</v>
      </c>
      <c r="T1133" s="1">
        <f>[1]节奏总纲!AF1133</f>
        <v>106.84883825221443</v>
      </c>
      <c r="U1133" s="1">
        <f>[1]节奏总纲!AG1133</f>
        <v>111.67848355374333</v>
      </c>
      <c r="V1133" s="1">
        <f>[1]节奏总纲!AH1133</f>
        <v>120.82309770872668</v>
      </c>
      <c r="AN1133" s="1">
        <v>1130</v>
      </c>
      <c r="AO1133" s="1">
        <f>[1]节奏总纲!BA1133</f>
        <v>0</v>
      </c>
      <c r="AP1133" s="1">
        <f>[1]节奏总纲!BB1133</f>
        <v>0</v>
      </c>
      <c r="AQ1133" s="1">
        <f>[1]节奏总纲!BC1133</f>
        <v>0</v>
      </c>
      <c r="AR1133" s="1">
        <f>[1]节奏总纲!BD1133</f>
        <v>0</v>
      </c>
      <c r="AS1133" s="1">
        <f>[1]节奏总纲!BE1133</f>
        <v>0</v>
      </c>
    </row>
    <row r="1134" spans="17:45">
      <c r="Q1134" s="1">
        <v>1131</v>
      </c>
      <c r="R1134" s="1">
        <f>[1]节奏总纲!AD1134</f>
        <v>101.43802839868647</v>
      </c>
      <c r="S1134" s="1">
        <f>[1]节奏总纲!AE1134</f>
        <v>103.74467271851429</v>
      </c>
      <c r="T1134" s="1">
        <f>[1]节奏总纲!AF1134</f>
        <v>106.86183148844515</v>
      </c>
      <c r="U1134" s="1">
        <f>[1]节奏总纲!AG1134</f>
        <v>111.69118731119131</v>
      </c>
      <c r="V1134" s="1">
        <f>[1]节奏总纲!AH1134</f>
        <v>120.83636834120324</v>
      </c>
      <c r="AN1134" s="1">
        <v>1131</v>
      </c>
      <c r="AO1134" s="1">
        <f>[1]节奏总纲!BA1134</f>
        <v>0</v>
      </c>
      <c r="AP1134" s="1">
        <f>[1]节奏总纲!BB1134</f>
        <v>0</v>
      </c>
      <c r="AQ1134" s="1">
        <f>[1]节奏总纲!BC1134</f>
        <v>0</v>
      </c>
      <c r="AR1134" s="1">
        <f>[1]节奏总纲!BD1134</f>
        <v>0</v>
      </c>
      <c r="AS1134" s="1">
        <f>[1]节奏总纲!BE1134</f>
        <v>0</v>
      </c>
    </row>
    <row r="1135" spans="17:45">
      <c r="Q1135" s="1">
        <v>1132</v>
      </c>
      <c r="R1135" s="1">
        <f>[1]节奏总纲!AD1135</f>
        <v>101.45072341155891</v>
      </c>
      <c r="S1135" s="1">
        <f>[1]节奏总纲!AE1135</f>
        <v>103.75759735080614</v>
      </c>
      <c r="T1135" s="1">
        <f>[1]节奏总纲!AF1135</f>
        <v>106.87482472467586</v>
      </c>
      <c r="U1135" s="1">
        <f>[1]节奏总纲!AG1135</f>
        <v>111.70389106863929</v>
      </c>
      <c r="V1135" s="1">
        <f>[1]节奏总纲!AH1135</f>
        <v>120.84963897367982</v>
      </c>
      <c r="AN1135" s="1">
        <v>1132</v>
      </c>
      <c r="AO1135" s="1">
        <f>[1]节奏总纲!BA1135</f>
        <v>0</v>
      </c>
      <c r="AP1135" s="1">
        <f>[1]节奏总纲!BB1135</f>
        <v>0</v>
      </c>
      <c r="AQ1135" s="1">
        <f>[1]节奏总纲!BC1135</f>
        <v>0</v>
      </c>
      <c r="AR1135" s="1">
        <f>[1]节奏总纲!BD1135</f>
        <v>0</v>
      </c>
      <c r="AS1135" s="1">
        <f>[1]节奏总纲!BE1135</f>
        <v>0</v>
      </c>
    </row>
    <row r="1136" spans="17:45">
      <c r="Q1136" s="1">
        <v>1133</v>
      </c>
      <c r="R1136" s="1">
        <f>[1]节奏总纲!AD1136</f>
        <v>101.46341842443135</v>
      </c>
      <c r="S1136" s="1">
        <f>[1]节奏总纲!AE1136</f>
        <v>103.77052198309798</v>
      </c>
      <c r="T1136" s="1">
        <f>[1]节奏总纲!AF1136</f>
        <v>106.88781796090657</v>
      </c>
      <c r="U1136" s="1">
        <f>[1]节奏总纲!AG1136</f>
        <v>111.71659482608727</v>
      </c>
      <c r="V1136" s="1">
        <f>[1]节奏总纲!AH1136</f>
        <v>120.86290960615638</v>
      </c>
      <c r="AN1136" s="1">
        <v>1133</v>
      </c>
      <c r="AO1136" s="1">
        <f>[1]节奏总纲!BA1136</f>
        <v>0</v>
      </c>
      <c r="AP1136" s="1">
        <f>[1]节奏总纲!BB1136</f>
        <v>0</v>
      </c>
      <c r="AQ1136" s="1">
        <f>[1]节奏总纲!BC1136</f>
        <v>0</v>
      </c>
      <c r="AR1136" s="1">
        <f>[1]节奏总纲!BD1136</f>
        <v>0</v>
      </c>
      <c r="AS1136" s="1">
        <f>[1]节奏总纲!BE1136</f>
        <v>0</v>
      </c>
    </row>
    <row r="1137" spans="17:45">
      <c r="Q1137" s="1">
        <v>1134</v>
      </c>
      <c r="R1137" s="1">
        <f>[1]节奏总纲!AD1137</f>
        <v>101.47611343730378</v>
      </c>
      <c r="S1137" s="1">
        <f>[1]节奏总纲!AE1137</f>
        <v>103.78344661538982</v>
      </c>
      <c r="T1137" s="1">
        <f>[1]节奏总纲!AF1137</f>
        <v>106.90081119713729</v>
      </c>
      <c r="U1137" s="1">
        <f>[1]节奏总纲!AG1137</f>
        <v>111.72929858353527</v>
      </c>
      <c r="V1137" s="1">
        <f>[1]节奏总纲!AH1137</f>
        <v>120.87618023863295</v>
      </c>
      <c r="AN1137" s="1">
        <v>1134</v>
      </c>
      <c r="AO1137" s="1">
        <f>[1]节奏总纲!BA1137</f>
        <v>0</v>
      </c>
      <c r="AP1137" s="1">
        <f>[1]节奏总纲!BB1137</f>
        <v>0</v>
      </c>
      <c r="AQ1137" s="1">
        <f>[1]节奏总纲!BC1137</f>
        <v>0</v>
      </c>
      <c r="AR1137" s="1">
        <f>[1]节奏总纲!BD1137</f>
        <v>0</v>
      </c>
      <c r="AS1137" s="1">
        <f>[1]节奏总纲!BE1137</f>
        <v>0</v>
      </c>
    </row>
    <row r="1138" spans="17:45">
      <c r="Q1138" s="1">
        <v>1135</v>
      </c>
      <c r="R1138" s="1">
        <f>[1]节奏总纲!AD1138</f>
        <v>101.48880845017622</v>
      </c>
      <c r="S1138" s="1">
        <f>[1]节奏总纲!AE1138</f>
        <v>103.79637124768165</v>
      </c>
      <c r="T1138" s="1">
        <f>[1]节奏总纲!AF1138</f>
        <v>106.913804433368</v>
      </c>
      <c r="U1138" s="1">
        <f>[1]节奏总纲!AG1138</f>
        <v>111.74200234098325</v>
      </c>
      <c r="V1138" s="1">
        <f>[1]节奏总纲!AH1138</f>
        <v>120.88945087110952</v>
      </c>
      <c r="AN1138" s="1">
        <v>1135</v>
      </c>
      <c r="AO1138" s="1">
        <f>[1]节奏总纲!BA1138</f>
        <v>0</v>
      </c>
      <c r="AP1138" s="1">
        <f>[1]节奏总纲!BB1138</f>
        <v>0</v>
      </c>
      <c r="AQ1138" s="1">
        <f>[1]节奏总纲!BC1138</f>
        <v>0</v>
      </c>
      <c r="AR1138" s="1">
        <f>[1]节奏总纲!BD1138</f>
        <v>0</v>
      </c>
      <c r="AS1138" s="1">
        <f>[1]节奏总纲!BE1138</f>
        <v>0</v>
      </c>
    </row>
    <row r="1139" spans="17:45">
      <c r="Q1139" s="1">
        <v>1136</v>
      </c>
      <c r="R1139" s="1">
        <f>[1]节奏总纲!AD1139</f>
        <v>101.50150346304866</v>
      </c>
      <c r="S1139" s="1">
        <f>[1]节奏总纲!AE1139</f>
        <v>103.80929587997349</v>
      </c>
      <c r="T1139" s="1">
        <f>[1]节奏总纲!AF1139</f>
        <v>106.92679766959871</v>
      </c>
      <c r="U1139" s="1">
        <f>[1]节奏总纲!AG1139</f>
        <v>111.75470609843123</v>
      </c>
      <c r="V1139" s="1">
        <f>[1]节奏总纲!AH1139</f>
        <v>120.90272150358609</v>
      </c>
      <c r="AN1139" s="1">
        <v>1136</v>
      </c>
      <c r="AO1139" s="1">
        <f>[1]节奏总纲!BA1139</f>
        <v>0</v>
      </c>
      <c r="AP1139" s="1">
        <f>[1]节奏总纲!BB1139</f>
        <v>0</v>
      </c>
      <c r="AQ1139" s="1">
        <f>[1]节奏总纲!BC1139</f>
        <v>0</v>
      </c>
      <c r="AR1139" s="1">
        <f>[1]节奏总纲!BD1139</f>
        <v>0</v>
      </c>
      <c r="AS1139" s="1">
        <f>[1]节奏总纲!BE1139</f>
        <v>0</v>
      </c>
    </row>
    <row r="1140" spans="17:45">
      <c r="Q1140" s="1">
        <v>1137</v>
      </c>
      <c r="R1140" s="1">
        <f>[1]节奏总纲!AD1140</f>
        <v>101.51419847592109</v>
      </c>
      <c r="S1140" s="1">
        <f>[1]节奏总纲!AE1140</f>
        <v>103.82222051226533</v>
      </c>
      <c r="T1140" s="1">
        <f>[1]节奏总纲!AF1140</f>
        <v>106.93979090582944</v>
      </c>
      <c r="U1140" s="1">
        <f>[1]节奏总纲!AG1140</f>
        <v>111.76740985587921</v>
      </c>
      <c r="V1140" s="1">
        <f>[1]节奏总纲!AH1140</f>
        <v>120.91599213606266</v>
      </c>
      <c r="AN1140" s="1">
        <v>1137</v>
      </c>
      <c r="AO1140" s="1">
        <f>[1]节奏总纲!BA1140</f>
        <v>0</v>
      </c>
      <c r="AP1140" s="1">
        <f>[1]节奏总纲!BB1140</f>
        <v>0</v>
      </c>
      <c r="AQ1140" s="1">
        <f>[1]节奏总纲!BC1140</f>
        <v>0</v>
      </c>
      <c r="AR1140" s="1">
        <f>[1]节奏总纲!BD1140</f>
        <v>0</v>
      </c>
      <c r="AS1140" s="1">
        <f>[1]节奏总纲!BE1140</f>
        <v>0</v>
      </c>
    </row>
    <row r="1141" spans="17:45">
      <c r="Q1141" s="1">
        <v>1138</v>
      </c>
      <c r="R1141" s="1">
        <f>[1]节奏总纲!AD1141</f>
        <v>101.52689348879353</v>
      </c>
      <c r="S1141" s="1">
        <f>[1]节奏总纲!AE1141</f>
        <v>103.83514514455717</v>
      </c>
      <c r="T1141" s="1">
        <f>[1]节奏总纲!AF1141</f>
        <v>106.95278414206015</v>
      </c>
      <c r="U1141" s="1">
        <f>[1]节奏总纲!AG1141</f>
        <v>111.78011361332719</v>
      </c>
      <c r="V1141" s="1">
        <f>[1]节奏总纲!AH1141</f>
        <v>120.92926276853922</v>
      </c>
      <c r="AN1141" s="1">
        <v>1138</v>
      </c>
      <c r="AO1141" s="1">
        <f>[1]节奏总纲!BA1141</f>
        <v>0</v>
      </c>
      <c r="AP1141" s="1">
        <f>[1]节奏总纲!BB1141</f>
        <v>0</v>
      </c>
      <c r="AQ1141" s="1">
        <f>[1]节奏总纲!BC1141</f>
        <v>0</v>
      </c>
      <c r="AR1141" s="1">
        <f>[1]节奏总纲!BD1141</f>
        <v>0</v>
      </c>
      <c r="AS1141" s="1">
        <f>[1]节奏总纲!BE1141</f>
        <v>0</v>
      </c>
    </row>
    <row r="1142" spans="17:45">
      <c r="Q1142" s="1">
        <v>1139</v>
      </c>
      <c r="R1142" s="1">
        <f>[1]节奏总纲!AD1142</f>
        <v>101.53958850166597</v>
      </c>
      <c r="S1142" s="1">
        <f>[1]节奏总纲!AE1142</f>
        <v>103.84806977684902</v>
      </c>
      <c r="T1142" s="1">
        <f>[1]节奏总纲!AF1142</f>
        <v>106.96577737829087</v>
      </c>
      <c r="U1142" s="1">
        <f>[1]节奏总纲!AG1142</f>
        <v>111.79281737077518</v>
      </c>
      <c r="V1142" s="1">
        <f>[1]节奏总纲!AH1142</f>
        <v>120.94253340101579</v>
      </c>
      <c r="AN1142" s="1">
        <v>1139</v>
      </c>
      <c r="AO1142" s="1">
        <f>[1]节奏总纲!BA1142</f>
        <v>0</v>
      </c>
      <c r="AP1142" s="1">
        <f>[1]节奏总纲!BB1142</f>
        <v>0</v>
      </c>
      <c r="AQ1142" s="1">
        <f>[1]节奏总纲!BC1142</f>
        <v>0</v>
      </c>
      <c r="AR1142" s="1">
        <f>[1]节奏总纲!BD1142</f>
        <v>0</v>
      </c>
      <c r="AS1142" s="1">
        <f>[1]节奏总纲!BE1142</f>
        <v>0</v>
      </c>
    </row>
    <row r="1143" spans="17:45">
      <c r="Q1143" s="1">
        <v>1140</v>
      </c>
      <c r="R1143" s="1">
        <f>[1]节奏总纲!AD1143</f>
        <v>101.55228351453842</v>
      </c>
      <c r="S1143" s="1">
        <f>[1]节奏总纲!AE1143</f>
        <v>103.86099440914086</v>
      </c>
      <c r="T1143" s="1">
        <f>[1]节奏总纲!AF1143</f>
        <v>106.97877061452158</v>
      </c>
      <c r="U1143" s="1">
        <f>[1]节奏总纲!AG1143</f>
        <v>111.80552112822316</v>
      </c>
      <c r="V1143" s="1">
        <f>[1]节奏总纲!AH1143</f>
        <v>120.95580403349236</v>
      </c>
      <c r="AN1143" s="1">
        <v>1140</v>
      </c>
      <c r="AO1143" s="1">
        <f>[1]节奏总纲!BA1143</f>
        <v>0</v>
      </c>
      <c r="AP1143" s="1">
        <f>[1]节奏总纲!BB1143</f>
        <v>0</v>
      </c>
      <c r="AQ1143" s="1">
        <f>[1]节奏总纲!BC1143</f>
        <v>0</v>
      </c>
      <c r="AR1143" s="1">
        <f>[1]节奏总纲!BD1143</f>
        <v>0</v>
      </c>
      <c r="AS1143" s="1">
        <f>[1]节奏总纲!BE1143</f>
        <v>0</v>
      </c>
    </row>
    <row r="1144" spans="17:45">
      <c r="Q1144" s="1">
        <v>1141</v>
      </c>
      <c r="R1144" s="1">
        <f>[1]节奏总纲!AD1144</f>
        <v>101.56497852741084</v>
      </c>
      <c r="S1144" s="1">
        <f>[1]节奏总纲!AE1144</f>
        <v>103.87391904143269</v>
      </c>
      <c r="T1144" s="1">
        <f>[1]节奏总纲!AF1144</f>
        <v>106.99176385075229</v>
      </c>
      <c r="U1144" s="1">
        <f>[1]节奏总纲!AG1144</f>
        <v>111.81822488567114</v>
      </c>
      <c r="V1144" s="1">
        <f>[1]节奏总纲!AH1144</f>
        <v>120.96907466596893</v>
      </c>
      <c r="AN1144" s="1">
        <v>1141</v>
      </c>
      <c r="AO1144" s="1">
        <f>[1]节奏总纲!BA1144</f>
        <v>0</v>
      </c>
      <c r="AP1144" s="1">
        <f>[1]节奏总纲!BB1144</f>
        <v>0</v>
      </c>
      <c r="AQ1144" s="1">
        <f>[1]节奏总纲!BC1144</f>
        <v>0</v>
      </c>
      <c r="AR1144" s="1">
        <f>[1]节奏总纲!BD1144</f>
        <v>0</v>
      </c>
      <c r="AS1144" s="1">
        <f>[1]节奏总纲!BE1144</f>
        <v>0</v>
      </c>
    </row>
    <row r="1145" spans="17:45">
      <c r="Q1145" s="1">
        <v>1142</v>
      </c>
      <c r="R1145" s="1">
        <f>[1]节奏总纲!AD1145</f>
        <v>101.57767354028329</v>
      </c>
      <c r="S1145" s="1">
        <f>[1]节奏总纲!AE1145</f>
        <v>103.88684367372453</v>
      </c>
      <c r="T1145" s="1">
        <f>[1]节奏总纲!AF1145</f>
        <v>107.00478811065045</v>
      </c>
      <c r="U1145" s="1">
        <f>[1]节奏总纲!AG1145</f>
        <v>111.83092864311912</v>
      </c>
      <c r="V1145" s="1">
        <f>[1]节奏总纲!AH1145</f>
        <v>120.98234529844549</v>
      </c>
      <c r="AN1145" s="1">
        <v>1142</v>
      </c>
      <c r="AO1145" s="1">
        <f>[1]节奏总纲!BA1145</f>
        <v>0</v>
      </c>
      <c r="AP1145" s="1">
        <f>[1]节奏总纲!BB1145</f>
        <v>0</v>
      </c>
      <c r="AQ1145" s="1">
        <f>[1]节奏总纲!BC1145</f>
        <v>0</v>
      </c>
      <c r="AR1145" s="1">
        <f>[1]节奏总纲!BD1145</f>
        <v>0</v>
      </c>
      <c r="AS1145" s="1">
        <f>[1]节奏总纲!BE1145</f>
        <v>0</v>
      </c>
    </row>
    <row r="1146" spans="17:45">
      <c r="Q1146" s="1">
        <v>1143</v>
      </c>
      <c r="R1146" s="1">
        <f>[1]节奏总纲!AD1146</f>
        <v>101.59036855315573</v>
      </c>
      <c r="S1146" s="1">
        <f>[1]节奏总纲!AE1146</f>
        <v>103.89976830601637</v>
      </c>
      <c r="T1146" s="1">
        <f>[1]节奏总纲!AF1146</f>
        <v>107.01786608315808</v>
      </c>
      <c r="U1146" s="1">
        <f>[1]节奏总纲!AG1146</f>
        <v>111.84363240056712</v>
      </c>
      <c r="V1146" s="1">
        <f>[1]节奏总纲!AH1146</f>
        <v>120.99561593092207</v>
      </c>
      <c r="AN1146" s="1">
        <v>1143</v>
      </c>
      <c r="AO1146" s="1">
        <f>[1]节奏总纲!BA1146</f>
        <v>0</v>
      </c>
      <c r="AP1146" s="1">
        <f>[1]节奏总纲!BB1146</f>
        <v>0</v>
      </c>
      <c r="AQ1146" s="1">
        <f>[1]节奏总纲!BC1146</f>
        <v>0</v>
      </c>
      <c r="AR1146" s="1">
        <f>[1]节奏总纲!BD1146</f>
        <v>0</v>
      </c>
      <c r="AS1146" s="1">
        <f>[1]节奏总纲!BE1146</f>
        <v>0</v>
      </c>
    </row>
    <row r="1147" spans="17:45">
      <c r="Q1147" s="1">
        <v>1144</v>
      </c>
      <c r="R1147" s="1">
        <f>[1]节奏总纲!AD1147</f>
        <v>101.60306356602815</v>
      </c>
      <c r="S1147" s="1">
        <f>[1]节奏总纲!AE1147</f>
        <v>103.91269293830821</v>
      </c>
      <c r="T1147" s="1">
        <f>[1]节奏总纲!AF1147</f>
        <v>107.03094405566571</v>
      </c>
      <c r="U1147" s="1">
        <f>[1]节奏总纲!AG1147</f>
        <v>111.8563361580151</v>
      </c>
      <c r="V1147" s="1">
        <f>[1]节奏总纲!AH1147</f>
        <v>121.00830117479435</v>
      </c>
      <c r="AN1147" s="1">
        <v>1144</v>
      </c>
      <c r="AO1147" s="1">
        <f>[1]节奏总纲!BA1147</f>
        <v>0</v>
      </c>
      <c r="AP1147" s="1">
        <f>[1]节奏总纲!BB1147</f>
        <v>0</v>
      </c>
      <c r="AQ1147" s="1">
        <f>[1]节奏总纲!BC1147</f>
        <v>0</v>
      </c>
      <c r="AR1147" s="1">
        <f>[1]节奏总纲!BD1147</f>
        <v>0</v>
      </c>
      <c r="AS1147" s="1">
        <f>[1]节奏总纲!BE1147</f>
        <v>0</v>
      </c>
    </row>
    <row r="1148" spans="17:45">
      <c r="Q1148" s="1">
        <v>1145</v>
      </c>
      <c r="R1148" s="1">
        <f>[1]节奏总纲!AD1148</f>
        <v>101.6157585789006</v>
      </c>
      <c r="S1148" s="1">
        <f>[1]节奏总纲!AE1148</f>
        <v>103.92561757060005</v>
      </c>
      <c r="T1148" s="1">
        <f>[1]节奏总纲!AF1148</f>
        <v>107.04402202817336</v>
      </c>
      <c r="U1148" s="1">
        <f>[1]节奏总纲!AG1148</f>
        <v>111.86903991546308</v>
      </c>
      <c r="V1148" s="1">
        <f>[1]节奏总纲!AH1148</f>
        <v>121.02069762490426</v>
      </c>
      <c r="AN1148" s="1">
        <v>1145</v>
      </c>
      <c r="AO1148" s="1">
        <f>[1]节奏总纲!BA1148</f>
        <v>0</v>
      </c>
      <c r="AP1148" s="1">
        <f>[1]节奏总纲!BB1148</f>
        <v>0</v>
      </c>
      <c r="AQ1148" s="1">
        <f>[1]节奏总纲!BC1148</f>
        <v>0</v>
      </c>
      <c r="AR1148" s="1">
        <f>[1]节奏总纲!BD1148</f>
        <v>0</v>
      </c>
      <c r="AS1148" s="1">
        <f>[1]节奏总纲!BE1148</f>
        <v>0</v>
      </c>
    </row>
    <row r="1149" spans="17:45">
      <c r="Q1149" s="1">
        <v>1146</v>
      </c>
      <c r="R1149" s="1">
        <f>[1]节奏总纲!AD1149</f>
        <v>101.62845359177304</v>
      </c>
      <c r="S1149" s="1">
        <f>[1]节奏总纲!AE1149</f>
        <v>103.93854220289188</v>
      </c>
      <c r="T1149" s="1">
        <f>[1]节奏总纲!AF1149</f>
        <v>107.05710000068099</v>
      </c>
      <c r="U1149" s="1">
        <f>[1]节奏总纲!AG1149</f>
        <v>111.88174367291106</v>
      </c>
      <c r="V1149" s="1">
        <f>[1]节奏总纲!AH1149</f>
        <v>121.03309407501416</v>
      </c>
      <c r="AN1149" s="1">
        <v>1146</v>
      </c>
      <c r="AO1149" s="1">
        <f>[1]节奏总纲!BA1149</f>
        <v>0</v>
      </c>
      <c r="AP1149" s="1">
        <f>[1]节奏总纲!BB1149</f>
        <v>0</v>
      </c>
      <c r="AQ1149" s="1">
        <f>[1]节奏总纲!BC1149</f>
        <v>0</v>
      </c>
      <c r="AR1149" s="1">
        <f>[1]节奏总纲!BD1149</f>
        <v>0</v>
      </c>
      <c r="AS1149" s="1">
        <f>[1]节奏总纲!BE1149</f>
        <v>0</v>
      </c>
    </row>
    <row r="1150" spans="17:45">
      <c r="Q1150" s="1">
        <v>1147</v>
      </c>
      <c r="R1150" s="1">
        <f>[1]节奏总纲!AD1150</f>
        <v>101.64114860464548</v>
      </c>
      <c r="S1150" s="1">
        <f>[1]节奏总纲!AE1150</f>
        <v>103.95146683518372</v>
      </c>
      <c r="T1150" s="1">
        <f>[1]节奏总纲!AF1150</f>
        <v>107.07017797318862</v>
      </c>
      <c r="U1150" s="1">
        <f>[1]节奏总纲!AG1150</f>
        <v>111.89444743035905</v>
      </c>
      <c r="V1150" s="1">
        <f>[1]节奏总纲!AH1150</f>
        <v>121.04549052512407</v>
      </c>
      <c r="AN1150" s="1">
        <v>1147</v>
      </c>
      <c r="AO1150" s="1">
        <f>[1]节奏总纲!BA1150</f>
        <v>0</v>
      </c>
      <c r="AP1150" s="1">
        <f>[1]节奏总纲!BB1150</f>
        <v>0</v>
      </c>
      <c r="AQ1150" s="1">
        <f>[1]节奏总纲!BC1150</f>
        <v>0</v>
      </c>
      <c r="AR1150" s="1">
        <f>[1]节奏总纲!BD1150</f>
        <v>0</v>
      </c>
      <c r="AS1150" s="1">
        <f>[1]节奏总纲!BE1150</f>
        <v>0</v>
      </c>
    </row>
    <row r="1151" spans="17:45">
      <c r="Q1151" s="1">
        <v>1148</v>
      </c>
      <c r="R1151" s="1">
        <f>[1]节奏总纲!AD1151</f>
        <v>101.65384361751791</v>
      </c>
      <c r="S1151" s="1">
        <f>[1]节奏总纲!AE1151</f>
        <v>103.96439146747556</v>
      </c>
      <c r="T1151" s="1">
        <f>[1]节奏总纲!AF1151</f>
        <v>107.08325594569625</v>
      </c>
      <c r="U1151" s="1">
        <f>[1]节奏总纲!AG1151</f>
        <v>111.90715118780703</v>
      </c>
      <c r="V1151" s="1">
        <f>[1]节奏总纲!AH1151</f>
        <v>121.05788697523397</v>
      </c>
      <c r="AN1151" s="1">
        <v>1148</v>
      </c>
      <c r="AO1151" s="1">
        <f>[1]节奏总纲!BA1151</f>
        <v>0</v>
      </c>
      <c r="AP1151" s="1">
        <f>[1]节奏总纲!BB1151</f>
        <v>0</v>
      </c>
      <c r="AQ1151" s="1">
        <f>[1]节奏总纲!BC1151</f>
        <v>0</v>
      </c>
      <c r="AR1151" s="1">
        <f>[1]节奏总纲!BD1151</f>
        <v>0</v>
      </c>
      <c r="AS1151" s="1">
        <f>[1]节奏总纲!BE1151</f>
        <v>0</v>
      </c>
    </row>
    <row r="1152" spans="17:45">
      <c r="Q1152" s="1">
        <v>1149</v>
      </c>
      <c r="R1152" s="1">
        <f>[1]节奏总纲!AD1152</f>
        <v>101.66653863039035</v>
      </c>
      <c r="S1152" s="1">
        <f>[1]节奏总纲!AE1152</f>
        <v>103.97731609976741</v>
      </c>
      <c r="T1152" s="1">
        <f>[1]节奏总纲!AF1152</f>
        <v>107.09633391820388</v>
      </c>
      <c r="U1152" s="1">
        <f>[1]节奏总纲!AG1152</f>
        <v>111.91985494525501</v>
      </c>
      <c r="V1152" s="1">
        <f>[1]节奏总纲!AH1152</f>
        <v>121.07028342534387</v>
      </c>
      <c r="AN1152" s="1">
        <v>1149</v>
      </c>
      <c r="AO1152" s="1">
        <f>[1]节奏总纲!BA1152</f>
        <v>0</v>
      </c>
      <c r="AP1152" s="1">
        <f>[1]节奏总纲!BB1152</f>
        <v>0</v>
      </c>
      <c r="AQ1152" s="1">
        <f>[1]节奏总纲!BC1152</f>
        <v>0</v>
      </c>
      <c r="AR1152" s="1">
        <f>[1]节奏总纲!BD1152</f>
        <v>0</v>
      </c>
      <c r="AS1152" s="1">
        <f>[1]节奏总纲!BE1152</f>
        <v>0</v>
      </c>
    </row>
    <row r="1153" spans="17:45">
      <c r="Q1153" s="1">
        <v>1150</v>
      </c>
      <c r="R1153" s="1">
        <f>[1]节奏总纲!AD1153</f>
        <v>101.67923364326279</v>
      </c>
      <c r="S1153" s="1">
        <f>[1]节奏总纲!AE1153</f>
        <v>103.99024073205925</v>
      </c>
      <c r="T1153" s="1">
        <f>[1]节奏总纲!AF1153</f>
        <v>107.10941189071151</v>
      </c>
      <c r="U1153" s="1">
        <f>[1]节奏总纲!AG1153</f>
        <v>111.93255870270299</v>
      </c>
      <c r="V1153" s="1">
        <f>[1]节奏总纲!AH1153</f>
        <v>121.08267987545378</v>
      </c>
      <c r="AN1153" s="1">
        <v>1150</v>
      </c>
      <c r="AO1153" s="1">
        <f>[1]节奏总纲!BA1153</f>
        <v>0</v>
      </c>
      <c r="AP1153" s="1">
        <f>[1]节奏总纲!BB1153</f>
        <v>0</v>
      </c>
      <c r="AQ1153" s="1">
        <f>[1]节奏总纲!BC1153</f>
        <v>0</v>
      </c>
      <c r="AR1153" s="1">
        <f>[1]节奏总纲!BD1153</f>
        <v>0</v>
      </c>
      <c r="AS1153" s="1">
        <f>[1]节奏总纲!BE1153</f>
        <v>0</v>
      </c>
    </row>
    <row r="1154" spans="17:45">
      <c r="Q1154" s="1">
        <v>1151</v>
      </c>
      <c r="R1154" s="1">
        <f>[1]节奏总纲!AD1154</f>
        <v>101.69192865613523</v>
      </c>
      <c r="S1154" s="1">
        <f>[1]节奏总纲!AE1154</f>
        <v>104.00291205225143</v>
      </c>
      <c r="T1154" s="1">
        <f>[1]节奏总纲!AF1154</f>
        <v>107.12248986321914</v>
      </c>
      <c r="U1154" s="1">
        <f>[1]节奏总纲!AG1154</f>
        <v>111.94526246015099</v>
      </c>
      <c r="V1154" s="1">
        <f>[1]节奏总纲!AH1154</f>
        <v>121.09507632556367</v>
      </c>
      <c r="AN1154" s="1">
        <v>1151</v>
      </c>
      <c r="AO1154" s="1">
        <f>[1]节奏总纲!BA1154</f>
        <v>0</v>
      </c>
      <c r="AP1154" s="1">
        <f>[1]节奏总纲!BB1154</f>
        <v>0</v>
      </c>
      <c r="AQ1154" s="1">
        <f>[1]节奏总纲!BC1154</f>
        <v>0</v>
      </c>
      <c r="AR1154" s="1">
        <f>[1]节奏总纲!BD1154</f>
        <v>0</v>
      </c>
      <c r="AS1154" s="1">
        <f>[1]节奏总纲!BE1154</f>
        <v>0</v>
      </c>
    </row>
    <row r="1155" spans="17:45">
      <c r="Q1155" s="1">
        <v>1152</v>
      </c>
      <c r="R1155" s="1">
        <f>[1]节奏总纲!AD1155</f>
        <v>101.70462366900766</v>
      </c>
      <c r="S1155" s="1">
        <f>[1]节奏总纲!AE1155</f>
        <v>104.01480237525692</v>
      </c>
      <c r="T1155" s="1">
        <f>[1]节奏总纲!AF1155</f>
        <v>107.13556783572679</v>
      </c>
      <c r="U1155" s="1">
        <f>[1]节奏总纲!AG1155</f>
        <v>111.95796621759897</v>
      </c>
      <c r="V1155" s="1">
        <f>[1]节奏总纲!AH1155</f>
        <v>121.10747277567357</v>
      </c>
      <c r="AN1155" s="1">
        <v>1152</v>
      </c>
      <c r="AO1155" s="1">
        <f>[1]节奏总纲!BA1155</f>
        <v>0</v>
      </c>
      <c r="AP1155" s="1">
        <f>[1]节奏总纲!BB1155</f>
        <v>0</v>
      </c>
      <c r="AQ1155" s="1">
        <f>[1]节奏总纲!BC1155</f>
        <v>0</v>
      </c>
      <c r="AR1155" s="1">
        <f>[1]节奏总纲!BD1155</f>
        <v>0</v>
      </c>
      <c r="AS1155" s="1">
        <f>[1]节奏总纲!BE1155</f>
        <v>0</v>
      </c>
    </row>
    <row r="1156" spans="17:45">
      <c r="Q1156" s="1">
        <v>1153</v>
      </c>
      <c r="R1156" s="1">
        <f>[1]节奏总纲!AD1156</f>
        <v>101.7173186818801</v>
      </c>
      <c r="S1156" s="1">
        <f>[1]节奏总纲!AE1156</f>
        <v>104.02669269826241</v>
      </c>
      <c r="T1156" s="1">
        <f>[1]节奏总纲!AF1156</f>
        <v>107.14864580823442</v>
      </c>
      <c r="U1156" s="1">
        <f>[1]节奏总纲!AG1156</f>
        <v>111.97066997504695</v>
      </c>
      <c r="V1156" s="1">
        <f>[1]节奏总纲!AH1156</f>
        <v>121.11986922578348</v>
      </c>
      <c r="AN1156" s="1">
        <v>1153</v>
      </c>
      <c r="AO1156" s="1">
        <f>[1]节奏总纲!BA1156</f>
        <v>0</v>
      </c>
      <c r="AP1156" s="1">
        <f>[1]节奏总纲!BB1156</f>
        <v>0</v>
      </c>
      <c r="AQ1156" s="1">
        <f>[1]节奏总纲!BC1156</f>
        <v>0</v>
      </c>
      <c r="AR1156" s="1">
        <f>[1]节奏总纲!BD1156</f>
        <v>0</v>
      </c>
      <c r="AS1156" s="1">
        <f>[1]节奏总纲!BE1156</f>
        <v>0</v>
      </c>
    </row>
    <row r="1157" spans="17:45">
      <c r="Q1157" s="1">
        <v>1154</v>
      </c>
      <c r="R1157" s="1">
        <f>[1]节奏总纲!AD1157</f>
        <v>101.73001369475254</v>
      </c>
      <c r="S1157" s="1">
        <f>[1]节奏总纲!AE1157</f>
        <v>104.0385830212679</v>
      </c>
      <c r="T1157" s="1">
        <f>[1]节奏总纲!AF1157</f>
        <v>107.16172378074205</v>
      </c>
      <c r="U1157" s="1">
        <f>[1]节奏总纲!AG1157</f>
        <v>111.98337373249493</v>
      </c>
      <c r="V1157" s="1">
        <f>[1]节奏总纲!AH1157</f>
        <v>121.13226567589338</v>
      </c>
      <c r="AN1157" s="1">
        <v>1154</v>
      </c>
      <c r="AO1157" s="1">
        <f>[1]节奏总纲!BA1157</f>
        <v>0</v>
      </c>
      <c r="AP1157" s="1">
        <f>[1]节奏总纲!BB1157</f>
        <v>0</v>
      </c>
      <c r="AQ1157" s="1">
        <f>[1]节奏总纲!BC1157</f>
        <v>0</v>
      </c>
      <c r="AR1157" s="1">
        <f>[1]节奏总纲!BD1157</f>
        <v>0</v>
      </c>
      <c r="AS1157" s="1">
        <f>[1]节奏总纲!BE1157</f>
        <v>0</v>
      </c>
    </row>
    <row r="1158" spans="17:45">
      <c r="Q1158" s="1">
        <v>1155</v>
      </c>
      <c r="R1158" s="1">
        <f>[1]节奏总纲!AD1158</f>
        <v>101.74270870762497</v>
      </c>
      <c r="S1158" s="1">
        <f>[1]节奏总纲!AE1158</f>
        <v>104.05047334427339</v>
      </c>
      <c r="T1158" s="1">
        <f>[1]节奏总纲!AF1158</f>
        <v>107.17480175324968</v>
      </c>
      <c r="U1158" s="1">
        <f>[1]节奏总纲!AG1158</f>
        <v>111.99607748994291</v>
      </c>
      <c r="V1158" s="1">
        <f>[1]节奏总纲!AH1158</f>
        <v>121.14466212600328</v>
      </c>
      <c r="AN1158" s="1">
        <v>1155</v>
      </c>
      <c r="AO1158" s="1">
        <f>[1]节奏总纲!BA1158</f>
        <v>0</v>
      </c>
      <c r="AP1158" s="1">
        <f>[1]节奏总纲!BB1158</f>
        <v>0</v>
      </c>
      <c r="AQ1158" s="1">
        <f>[1]节奏总纲!BC1158</f>
        <v>0</v>
      </c>
      <c r="AR1158" s="1">
        <f>[1]节奏总纲!BD1158</f>
        <v>0</v>
      </c>
      <c r="AS1158" s="1">
        <f>[1]节奏总纲!BE1158</f>
        <v>0</v>
      </c>
    </row>
    <row r="1159" spans="17:45">
      <c r="Q1159" s="1">
        <v>1156</v>
      </c>
      <c r="R1159" s="1">
        <f>[1]节奏总纲!AD1159</f>
        <v>101.75540372049741</v>
      </c>
      <c r="S1159" s="1">
        <f>[1]节奏总纲!AE1159</f>
        <v>104.06236366727887</v>
      </c>
      <c r="T1159" s="1">
        <f>[1]节奏总纲!AF1159</f>
        <v>107.18787972575731</v>
      </c>
      <c r="U1159" s="1">
        <f>[1]节奏总纲!AG1159</f>
        <v>112.00859363398079</v>
      </c>
      <c r="V1159" s="1">
        <f>[1]节奏总纲!AH1159</f>
        <v>121.15705857611319</v>
      </c>
      <c r="AN1159" s="1">
        <v>1156</v>
      </c>
      <c r="AO1159" s="1">
        <f>[1]节奏总纲!BA1159</f>
        <v>0</v>
      </c>
      <c r="AP1159" s="1">
        <f>[1]节奏总纲!BB1159</f>
        <v>0</v>
      </c>
      <c r="AQ1159" s="1">
        <f>[1]节奏总纲!BC1159</f>
        <v>0</v>
      </c>
      <c r="AR1159" s="1">
        <f>[1]节奏总纲!BD1159</f>
        <v>0</v>
      </c>
      <c r="AS1159" s="1">
        <f>[1]节奏总纲!BE1159</f>
        <v>0</v>
      </c>
    </row>
    <row r="1160" spans="17:45">
      <c r="Q1160" s="1">
        <v>1157</v>
      </c>
      <c r="R1160" s="1">
        <f>[1]节奏总纲!AD1160</f>
        <v>101.76809873336985</v>
      </c>
      <c r="S1160" s="1">
        <f>[1]节奏总纲!AE1160</f>
        <v>104.07425399028436</v>
      </c>
      <c r="T1160" s="1">
        <f>[1]节奏总纲!AF1160</f>
        <v>107.20095769826494</v>
      </c>
      <c r="U1160" s="1">
        <f>[1]节奏总纲!AG1160</f>
        <v>112.0210259726713</v>
      </c>
      <c r="V1160" s="1">
        <f>[1]节奏总纲!AH1160</f>
        <v>121.16945502622309</v>
      </c>
      <c r="AN1160" s="1">
        <v>1157</v>
      </c>
      <c r="AO1160" s="1">
        <f>[1]节奏总纲!BA1160</f>
        <v>0</v>
      </c>
      <c r="AP1160" s="1">
        <f>[1]节奏总纲!BB1160</f>
        <v>0</v>
      </c>
      <c r="AQ1160" s="1">
        <f>[1]节奏总纲!BC1160</f>
        <v>0</v>
      </c>
      <c r="AR1160" s="1">
        <f>[1]节奏总纲!BD1160</f>
        <v>0</v>
      </c>
      <c r="AS1160" s="1">
        <f>[1]节奏总纲!BE1160</f>
        <v>0</v>
      </c>
    </row>
    <row r="1161" spans="17:45">
      <c r="Q1161" s="1">
        <v>1158</v>
      </c>
      <c r="R1161" s="1">
        <f>[1]节奏总纲!AD1161</f>
        <v>101.7807937462423</v>
      </c>
      <c r="S1161" s="1">
        <f>[1]节奏总纲!AE1161</f>
        <v>104.08614431328985</v>
      </c>
      <c r="T1161" s="1">
        <f>[1]节奏总纲!AF1161</f>
        <v>107.21403567077257</v>
      </c>
      <c r="U1161" s="1">
        <f>[1]节奏总纲!AG1161</f>
        <v>112.03345831136181</v>
      </c>
      <c r="V1161" s="1">
        <f>[1]节奏总纲!AH1161</f>
        <v>121.18185147633299</v>
      </c>
      <c r="AN1161" s="1">
        <v>1158</v>
      </c>
      <c r="AO1161" s="1">
        <f>[1]节奏总纲!BA1161</f>
        <v>0</v>
      </c>
      <c r="AP1161" s="1">
        <f>[1]节奏总纲!BB1161</f>
        <v>0</v>
      </c>
      <c r="AQ1161" s="1">
        <f>[1]节奏总纲!BC1161</f>
        <v>0</v>
      </c>
      <c r="AR1161" s="1">
        <f>[1]节奏总纲!BD1161</f>
        <v>0</v>
      </c>
      <c r="AS1161" s="1">
        <f>[1]节奏总纲!BE1161</f>
        <v>0</v>
      </c>
    </row>
    <row r="1162" spans="17:45">
      <c r="Q1162" s="1">
        <v>1159</v>
      </c>
      <c r="R1162" s="1">
        <f>[1]节奏总纲!AD1162</f>
        <v>101.79348875911472</v>
      </c>
      <c r="S1162" s="1">
        <f>[1]节奏总纲!AE1162</f>
        <v>104.09803463629534</v>
      </c>
      <c r="T1162" s="1">
        <f>[1]节奏总纲!AF1162</f>
        <v>107.22711364328022</v>
      </c>
      <c r="U1162" s="1">
        <f>[1]节奏总纲!AG1162</f>
        <v>112.04589065005231</v>
      </c>
      <c r="V1162" s="1">
        <f>[1]节奏总纲!AH1162</f>
        <v>121.1942479264429</v>
      </c>
      <c r="AN1162" s="1">
        <v>1159</v>
      </c>
      <c r="AO1162" s="1">
        <f>[1]节奏总纲!BA1162</f>
        <v>0</v>
      </c>
      <c r="AP1162" s="1">
        <f>[1]节奏总纲!BB1162</f>
        <v>0</v>
      </c>
      <c r="AQ1162" s="1">
        <f>[1]节奏总纲!BC1162</f>
        <v>0</v>
      </c>
      <c r="AR1162" s="1">
        <f>[1]节奏总纲!BD1162</f>
        <v>0</v>
      </c>
      <c r="AS1162" s="1">
        <f>[1]节奏总纲!BE1162</f>
        <v>0</v>
      </c>
    </row>
    <row r="1163" spans="17:45">
      <c r="Q1163" s="1">
        <v>1160</v>
      </c>
      <c r="R1163" s="1">
        <f>[1]节奏总纲!AD1163</f>
        <v>101.80618377198716</v>
      </c>
      <c r="S1163" s="1">
        <f>[1]节奏总纲!AE1163</f>
        <v>104.10992495930083</v>
      </c>
      <c r="T1163" s="1">
        <f>[1]节奏总纲!AF1163</f>
        <v>107.24019161578785</v>
      </c>
      <c r="U1163" s="1">
        <f>[1]节奏总纲!AG1163</f>
        <v>112.05832298874283</v>
      </c>
      <c r="V1163" s="1">
        <f>[1]节奏总纲!AH1163</f>
        <v>121.2066443765528</v>
      </c>
      <c r="AN1163" s="1">
        <v>1160</v>
      </c>
      <c r="AO1163" s="1">
        <f>[1]节奏总纲!BA1163</f>
        <v>0</v>
      </c>
      <c r="AP1163" s="1">
        <f>[1]节奏总纲!BB1163</f>
        <v>0</v>
      </c>
      <c r="AQ1163" s="1">
        <f>[1]节奏总纲!BC1163</f>
        <v>0</v>
      </c>
      <c r="AR1163" s="1">
        <f>[1]节奏总纲!BD1163</f>
        <v>0</v>
      </c>
      <c r="AS1163" s="1">
        <f>[1]节奏总纲!BE1163</f>
        <v>0</v>
      </c>
    </row>
    <row r="1164" spans="17:45">
      <c r="Q1164" s="1">
        <v>1161</v>
      </c>
      <c r="R1164" s="1">
        <f>[1]节奏总纲!AD1164</f>
        <v>101.81887878485961</v>
      </c>
      <c r="S1164" s="1">
        <f>[1]节奏总纲!AE1164</f>
        <v>104.12181528230631</v>
      </c>
      <c r="T1164" s="1">
        <f>[1]节奏总纲!AF1164</f>
        <v>107.25326958829548</v>
      </c>
      <c r="U1164" s="1">
        <f>[1]节奏总纲!AG1164</f>
        <v>112.07075532743333</v>
      </c>
      <c r="V1164" s="1">
        <f>[1]节奏总纲!AH1164</f>
        <v>121.21904082666271</v>
      </c>
      <c r="AN1164" s="1">
        <v>1161</v>
      </c>
      <c r="AO1164" s="1">
        <f>[1]节奏总纲!BA1164</f>
        <v>0</v>
      </c>
      <c r="AP1164" s="1">
        <f>[1]节奏总纲!BB1164</f>
        <v>0</v>
      </c>
      <c r="AQ1164" s="1">
        <f>[1]节奏总纲!BC1164</f>
        <v>0</v>
      </c>
      <c r="AR1164" s="1">
        <f>[1]节奏总纲!BD1164</f>
        <v>0</v>
      </c>
      <c r="AS1164" s="1">
        <f>[1]节奏总纲!BE1164</f>
        <v>0</v>
      </c>
    </row>
    <row r="1165" spans="17:45">
      <c r="Q1165" s="1">
        <v>1162</v>
      </c>
      <c r="R1165" s="1">
        <f>[1]节奏总纲!AD1165</f>
        <v>101.83157379773203</v>
      </c>
      <c r="S1165" s="1">
        <f>[1]节奏总纲!AE1165</f>
        <v>104.1337056053118</v>
      </c>
      <c r="T1165" s="1">
        <f>[1]节奏总纲!AF1165</f>
        <v>107.26634756080311</v>
      </c>
      <c r="U1165" s="1">
        <f>[1]节奏总纲!AG1165</f>
        <v>112.08318766612385</v>
      </c>
      <c r="V1165" s="1">
        <f>[1]节奏总纲!AH1165</f>
        <v>121.23143727677261</v>
      </c>
      <c r="AN1165" s="1">
        <v>1162</v>
      </c>
      <c r="AO1165" s="1">
        <f>[1]节奏总纲!BA1165</f>
        <v>0</v>
      </c>
      <c r="AP1165" s="1">
        <f>[1]节奏总纲!BB1165</f>
        <v>0</v>
      </c>
      <c r="AQ1165" s="1">
        <f>[1]节奏总纲!BC1165</f>
        <v>0</v>
      </c>
      <c r="AR1165" s="1">
        <f>[1]节奏总纲!BD1165</f>
        <v>0</v>
      </c>
      <c r="AS1165" s="1">
        <f>[1]节奏总纲!BE1165</f>
        <v>0</v>
      </c>
    </row>
    <row r="1166" spans="17:45">
      <c r="Q1166" s="1">
        <v>1163</v>
      </c>
      <c r="R1166" s="1">
        <f>[1]节奏总纲!AD1166</f>
        <v>101.84426881060448</v>
      </c>
      <c r="S1166" s="1">
        <f>[1]节奏总纲!AE1166</f>
        <v>104.14559592831729</v>
      </c>
      <c r="T1166" s="1">
        <f>[1]节奏总纲!AF1166</f>
        <v>107.27942553331074</v>
      </c>
      <c r="U1166" s="1">
        <f>[1]节奏总纲!AG1166</f>
        <v>112.09562000481435</v>
      </c>
      <c r="V1166" s="1">
        <f>[1]节奏总纲!AH1166</f>
        <v>121.2438337268825</v>
      </c>
      <c r="AN1166" s="1">
        <v>1163</v>
      </c>
      <c r="AO1166" s="1">
        <f>[1]节奏总纲!BA1166</f>
        <v>0</v>
      </c>
      <c r="AP1166" s="1">
        <f>[1]节奏总纲!BB1166</f>
        <v>0</v>
      </c>
      <c r="AQ1166" s="1">
        <f>[1]节奏总纲!BC1166</f>
        <v>0</v>
      </c>
      <c r="AR1166" s="1">
        <f>[1]节奏总纲!BD1166</f>
        <v>0</v>
      </c>
      <c r="AS1166" s="1">
        <f>[1]节奏总纲!BE1166</f>
        <v>0</v>
      </c>
    </row>
    <row r="1167" spans="17:45">
      <c r="Q1167" s="1">
        <v>1164</v>
      </c>
      <c r="R1167" s="1">
        <f>[1]节奏总纲!AD1167</f>
        <v>101.85696382347692</v>
      </c>
      <c r="S1167" s="1">
        <f>[1]节奏总纲!AE1167</f>
        <v>104.15748625132278</v>
      </c>
      <c r="T1167" s="1">
        <f>[1]节奏总纲!AF1167</f>
        <v>107.29250350581837</v>
      </c>
      <c r="U1167" s="1">
        <f>[1]节奏总纲!AG1167</f>
        <v>112.10805234350487</v>
      </c>
      <c r="V1167" s="1">
        <f>[1]节奏总纲!AH1167</f>
        <v>121.2562301769924</v>
      </c>
      <c r="AN1167" s="1">
        <v>1164</v>
      </c>
      <c r="AO1167" s="1">
        <f>[1]节奏总纲!BA1167</f>
        <v>0</v>
      </c>
      <c r="AP1167" s="1">
        <f>[1]节奏总纲!BB1167</f>
        <v>0</v>
      </c>
      <c r="AQ1167" s="1">
        <f>[1]节奏总纲!BC1167</f>
        <v>0</v>
      </c>
      <c r="AR1167" s="1">
        <f>[1]节奏总纲!BD1167</f>
        <v>0</v>
      </c>
      <c r="AS1167" s="1">
        <f>[1]节奏总纲!BE1167</f>
        <v>0</v>
      </c>
    </row>
    <row r="1168" spans="17:45">
      <c r="Q1168" s="1">
        <v>1165</v>
      </c>
      <c r="R1168" s="1">
        <f>[1]节奏总纲!AD1168</f>
        <v>101.86965883634936</v>
      </c>
      <c r="S1168" s="1">
        <f>[1]节奏总纲!AE1168</f>
        <v>104.16937657432827</v>
      </c>
      <c r="T1168" s="1">
        <f>[1]节奏总纲!AF1168</f>
        <v>107.305581478326</v>
      </c>
      <c r="U1168" s="1">
        <f>[1]节奏总纲!AG1168</f>
        <v>112.12048468219537</v>
      </c>
      <c r="V1168" s="1">
        <f>[1]节奏总纲!AH1168</f>
        <v>121.26862662710231</v>
      </c>
      <c r="AN1168" s="1">
        <v>1165</v>
      </c>
      <c r="AO1168" s="1">
        <f>[1]节奏总纲!BA1168</f>
        <v>0</v>
      </c>
      <c r="AP1168" s="1">
        <f>[1]节奏总纲!BB1168</f>
        <v>0</v>
      </c>
      <c r="AQ1168" s="1">
        <f>[1]节奏总纲!BC1168</f>
        <v>0</v>
      </c>
      <c r="AR1168" s="1">
        <f>[1]节奏总纲!BD1168</f>
        <v>0</v>
      </c>
      <c r="AS1168" s="1">
        <f>[1]节奏总纲!BE1168</f>
        <v>0</v>
      </c>
    </row>
    <row r="1169" spans="17:45">
      <c r="Q1169" s="1">
        <v>1166</v>
      </c>
      <c r="R1169" s="1">
        <f>[1]节奏总纲!AD1169</f>
        <v>101.88235384922179</v>
      </c>
      <c r="S1169" s="1">
        <f>[1]节奏总纲!AE1169</f>
        <v>104.18126689733376</v>
      </c>
      <c r="T1169" s="1">
        <f>[1]节奏总纲!AF1169</f>
        <v>107.31865945083365</v>
      </c>
      <c r="U1169" s="1">
        <f>[1]节奏总纲!AG1169</f>
        <v>112.13291702088587</v>
      </c>
      <c r="V1169" s="1">
        <f>[1]节奏总纲!AH1169</f>
        <v>121.28102307721221</v>
      </c>
      <c r="AN1169" s="1">
        <v>1166</v>
      </c>
      <c r="AO1169" s="1">
        <f>[1]节奏总纲!BA1169</f>
        <v>0</v>
      </c>
      <c r="AP1169" s="1">
        <f>[1]节奏总纲!BB1169</f>
        <v>0</v>
      </c>
      <c r="AQ1169" s="1">
        <f>[1]节奏总纲!BC1169</f>
        <v>0</v>
      </c>
      <c r="AR1169" s="1">
        <f>[1]节奏总纲!BD1169</f>
        <v>0</v>
      </c>
      <c r="AS1169" s="1">
        <f>[1]节奏总纲!BE1169</f>
        <v>0</v>
      </c>
    </row>
    <row r="1170" spans="17:45">
      <c r="Q1170" s="1">
        <v>1167</v>
      </c>
      <c r="R1170" s="1">
        <f>[1]节奏总纲!AD1170</f>
        <v>101.89504886209423</v>
      </c>
      <c r="S1170" s="1">
        <f>[1]节奏总纲!AE1170</f>
        <v>104.19315722033924</v>
      </c>
      <c r="T1170" s="1">
        <f>[1]节奏总纲!AF1170</f>
        <v>107.33173742334128</v>
      </c>
      <c r="U1170" s="1">
        <f>[1]节奏总纲!AG1170</f>
        <v>112.14534935957639</v>
      </c>
      <c r="V1170" s="1">
        <f>[1]节奏总纲!AH1170</f>
        <v>121.29341952732211</v>
      </c>
      <c r="AN1170" s="1">
        <v>1167</v>
      </c>
      <c r="AO1170" s="1">
        <f>[1]节奏总纲!BA1170</f>
        <v>0</v>
      </c>
      <c r="AP1170" s="1">
        <f>[1]节奏总纲!BB1170</f>
        <v>0</v>
      </c>
      <c r="AQ1170" s="1">
        <f>[1]节奏总纲!BC1170</f>
        <v>0</v>
      </c>
      <c r="AR1170" s="1">
        <f>[1]节奏总纲!BD1170</f>
        <v>0</v>
      </c>
      <c r="AS1170" s="1">
        <f>[1]节奏总纲!BE1170</f>
        <v>0</v>
      </c>
    </row>
    <row r="1171" spans="17:45">
      <c r="Q1171" s="1">
        <v>1168</v>
      </c>
      <c r="R1171" s="1">
        <f>[1]节奏总纲!AD1171</f>
        <v>101.90774387496667</v>
      </c>
      <c r="S1171" s="1">
        <f>[1]节奏总纲!AE1171</f>
        <v>104.20504754334473</v>
      </c>
      <c r="T1171" s="1">
        <f>[1]节奏总纲!AF1171</f>
        <v>107.34481539584891</v>
      </c>
      <c r="U1171" s="1">
        <f>[1]节奏总纲!AG1171</f>
        <v>112.15778169826689</v>
      </c>
      <c r="V1171" s="1">
        <f>[1]节奏总纲!AH1171</f>
        <v>121.30581597743202</v>
      </c>
      <c r="AN1171" s="1">
        <v>1168</v>
      </c>
      <c r="AO1171" s="1">
        <f>[1]节奏总纲!BA1171</f>
        <v>0</v>
      </c>
      <c r="AP1171" s="1">
        <f>[1]节奏总纲!BB1171</f>
        <v>0</v>
      </c>
      <c r="AQ1171" s="1">
        <f>[1]节奏总纲!BC1171</f>
        <v>0</v>
      </c>
      <c r="AR1171" s="1">
        <f>[1]节奏总纲!BD1171</f>
        <v>0</v>
      </c>
      <c r="AS1171" s="1">
        <f>[1]节奏总纲!BE1171</f>
        <v>0</v>
      </c>
    </row>
    <row r="1172" spans="17:45">
      <c r="Q1172" s="1">
        <v>1169</v>
      </c>
      <c r="R1172" s="1">
        <f>[1]节奏总纲!AD1172</f>
        <v>101.9204388878391</v>
      </c>
      <c r="S1172" s="1">
        <f>[1]节奏总纲!AE1172</f>
        <v>104.21693786635022</v>
      </c>
      <c r="T1172" s="1">
        <f>[1]节奏总纲!AF1172</f>
        <v>107.35789336835654</v>
      </c>
      <c r="U1172" s="1">
        <f>[1]节奏总纲!AG1172</f>
        <v>112.1702140369574</v>
      </c>
      <c r="V1172" s="1">
        <f>[1]节奏总纲!AH1172</f>
        <v>121.31821242754192</v>
      </c>
      <c r="AN1172" s="1">
        <v>1169</v>
      </c>
      <c r="AO1172" s="1">
        <f>[1]节奏总纲!BA1172</f>
        <v>0</v>
      </c>
      <c r="AP1172" s="1">
        <f>[1]节奏总纲!BB1172</f>
        <v>0</v>
      </c>
      <c r="AQ1172" s="1">
        <f>[1]节奏总纲!BC1172</f>
        <v>0</v>
      </c>
      <c r="AR1172" s="1">
        <f>[1]节奏总纲!BD1172</f>
        <v>0</v>
      </c>
      <c r="AS1172" s="1">
        <f>[1]节奏总纲!BE1172</f>
        <v>0</v>
      </c>
    </row>
    <row r="1173" spans="17:45">
      <c r="Q1173" s="1">
        <v>1170</v>
      </c>
      <c r="R1173" s="1">
        <f>[1]节奏总纲!AD1173</f>
        <v>101.93313390071154</v>
      </c>
      <c r="S1173" s="1">
        <f>[1]节奏总纲!AE1173</f>
        <v>104.22882818935571</v>
      </c>
      <c r="T1173" s="1">
        <f>[1]节奏总纲!AF1173</f>
        <v>107.37097134086417</v>
      </c>
      <c r="U1173" s="1">
        <f>[1]节奏总纲!AG1173</f>
        <v>112.18264637564791</v>
      </c>
      <c r="V1173" s="1">
        <f>[1]节奏总纲!AH1173</f>
        <v>121.33060887765183</v>
      </c>
      <c r="AN1173" s="1">
        <v>1170</v>
      </c>
      <c r="AO1173" s="1">
        <f>[1]节奏总纲!BA1173</f>
        <v>0</v>
      </c>
      <c r="AP1173" s="1">
        <f>[1]节奏总纲!BB1173</f>
        <v>0</v>
      </c>
      <c r="AQ1173" s="1">
        <f>[1]节奏总纲!BC1173</f>
        <v>0</v>
      </c>
      <c r="AR1173" s="1">
        <f>[1]节奏总纲!BD1173</f>
        <v>0</v>
      </c>
      <c r="AS1173" s="1">
        <f>[1]节奏总纲!BE1173</f>
        <v>0</v>
      </c>
    </row>
    <row r="1174" spans="17:45">
      <c r="Q1174" s="1">
        <v>1171</v>
      </c>
      <c r="R1174" s="1">
        <f>[1]节奏总纲!AD1174</f>
        <v>101.94582891358398</v>
      </c>
      <c r="S1174" s="1">
        <f>[1]节奏总纲!AE1174</f>
        <v>104.2407185123612</v>
      </c>
      <c r="T1174" s="1">
        <f>[1]节奏总纲!AF1174</f>
        <v>107.3840493133718</v>
      </c>
      <c r="U1174" s="1">
        <f>[1]节奏总纲!AG1174</f>
        <v>112.19507871433842</v>
      </c>
      <c r="V1174" s="1">
        <f>[1]节奏总纲!AH1174</f>
        <v>121.34300532776173</v>
      </c>
      <c r="AN1174" s="1">
        <v>1171</v>
      </c>
      <c r="AO1174" s="1">
        <f>[1]节奏总纲!BA1174</f>
        <v>0</v>
      </c>
      <c r="AP1174" s="1">
        <f>[1]节奏总纲!BB1174</f>
        <v>0</v>
      </c>
      <c r="AQ1174" s="1">
        <f>[1]节奏总纲!BC1174</f>
        <v>0</v>
      </c>
      <c r="AR1174" s="1">
        <f>[1]节奏总纲!BD1174</f>
        <v>0</v>
      </c>
      <c r="AS1174" s="1">
        <f>[1]节奏总纲!BE1174</f>
        <v>0</v>
      </c>
    </row>
    <row r="1175" spans="17:45">
      <c r="Q1175" s="1">
        <v>1172</v>
      </c>
      <c r="R1175" s="1">
        <f>[1]节奏总纲!AD1175</f>
        <v>101.95852392645642</v>
      </c>
      <c r="S1175" s="1">
        <f>[1]节奏总纲!AE1175</f>
        <v>104.25260883536669</v>
      </c>
      <c r="T1175" s="1">
        <f>[1]节奏总纲!AF1175</f>
        <v>107.39712728587944</v>
      </c>
      <c r="U1175" s="1">
        <f>[1]节奏总纲!AG1175</f>
        <v>112.20751105302892</v>
      </c>
      <c r="V1175" s="1">
        <f>[1]节奏总纲!AH1175</f>
        <v>121.35540177787163</v>
      </c>
      <c r="AN1175" s="1">
        <v>1172</v>
      </c>
      <c r="AO1175" s="1">
        <f>[1]节奏总纲!BA1175</f>
        <v>0</v>
      </c>
      <c r="AP1175" s="1">
        <f>[1]节奏总纲!BB1175</f>
        <v>0</v>
      </c>
      <c r="AQ1175" s="1">
        <f>[1]节奏总纲!BC1175</f>
        <v>0</v>
      </c>
      <c r="AR1175" s="1">
        <f>[1]节奏总纲!BD1175</f>
        <v>0</v>
      </c>
      <c r="AS1175" s="1">
        <f>[1]节奏总纲!BE1175</f>
        <v>0</v>
      </c>
    </row>
    <row r="1176" spans="17:45">
      <c r="Q1176" s="1">
        <v>1173</v>
      </c>
      <c r="R1176" s="1">
        <f>[1]节奏总纲!AD1176</f>
        <v>101.97121893932885</v>
      </c>
      <c r="S1176" s="1">
        <f>[1]节奏总纲!AE1176</f>
        <v>104.26449915837217</v>
      </c>
      <c r="T1176" s="1">
        <f>[1]节奏总纲!AF1176</f>
        <v>107.41020525838708</v>
      </c>
      <c r="U1176" s="1">
        <f>[1]节奏总纲!AG1176</f>
        <v>112.21994339171944</v>
      </c>
      <c r="V1176" s="1">
        <f>[1]节奏总纲!AH1176</f>
        <v>121.36779822798154</v>
      </c>
      <c r="AN1176" s="1">
        <v>1173</v>
      </c>
      <c r="AO1176" s="1">
        <f>[1]节奏总纲!BA1176</f>
        <v>0</v>
      </c>
      <c r="AP1176" s="1">
        <f>[1]节奏总纲!BB1176</f>
        <v>0</v>
      </c>
      <c r="AQ1176" s="1">
        <f>[1]节奏总纲!BC1176</f>
        <v>0</v>
      </c>
      <c r="AR1176" s="1">
        <f>[1]节奏总纲!BD1176</f>
        <v>0</v>
      </c>
      <c r="AS1176" s="1">
        <f>[1]节奏总纲!BE1176</f>
        <v>0</v>
      </c>
    </row>
    <row r="1177" spans="17:45">
      <c r="Q1177" s="1">
        <v>1174</v>
      </c>
      <c r="R1177" s="1">
        <f>[1]节奏总纲!AD1177</f>
        <v>101.98391395220129</v>
      </c>
      <c r="S1177" s="1">
        <f>[1]节奏总纲!AE1177</f>
        <v>104.27638948137766</v>
      </c>
      <c r="T1177" s="1">
        <f>[1]节奏总纲!AF1177</f>
        <v>107.42328323089471</v>
      </c>
      <c r="U1177" s="1">
        <f>[1]节奏总纲!AG1177</f>
        <v>112.23237573040994</v>
      </c>
      <c r="V1177" s="1">
        <f>[1]节奏总纲!AH1177</f>
        <v>121.38019467809143</v>
      </c>
      <c r="AN1177" s="1">
        <v>1174</v>
      </c>
      <c r="AO1177" s="1">
        <f>[1]节奏总纲!BA1177</f>
        <v>0</v>
      </c>
      <c r="AP1177" s="1">
        <f>[1]节奏总纲!BB1177</f>
        <v>0</v>
      </c>
      <c r="AQ1177" s="1">
        <f>[1]节奏总纲!BC1177</f>
        <v>0</v>
      </c>
      <c r="AR1177" s="1">
        <f>[1]节奏总纲!BD1177</f>
        <v>0</v>
      </c>
      <c r="AS1177" s="1">
        <f>[1]节奏总纲!BE1177</f>
        <v>0</v>
      </c>
    </row>
    <row r="1178" spans="17:45">
      <c r="Q1178" s="1">
        <v>1175</v>
      </c>
      <c r="R1178" s="1">
        <f>[1]节奏总纲!AD1178</f>
        <v>101.99660896507373</v>
      </c>
      <c r="S1178" s="1">
        <f>[1]节奏总纲!AE1178</f>
        <v>104.28827980438315</v>
      </c>
      <c r="T1178" s="1">
        <f>[1]节奏总纲!AF1178</f>
        <v>107.43636120340234</v>
      </c>
      <c r="U1178" s="1">
        <f>[1]节奏总纲!AG1178</f>
        <v>112.24480806910044</v>
      </c>
      <c r="V1178" s="1">
        <f>[1]节奏总纲!AH1178</f>
        <v>121.39259112820133</v>
      </c>
      <c r="AN1178" s="1">
        <v>1175</v>
      </c>
      <c r="AO1178" s="1">
        <f>[1]节奏总纲!BA1178</f>
        <v>0</v>
      </c>
      <c r="AP1178" s="1">
        <f>[1]节奏总纲!BB1178</f>
        <v>0</v>
      </c>
      <c r="AQ1178" s="1">
        <f>[1]节奏总纲!BC1178</f>
        <v>0</v>
      </c>
      <c r="AR1178" s="1">
        <f>[1]节奏总纲!BD1178</f>
        <v>0</v>
      </c>
      <c r="AS1178" s="1">
        <f>[1]节奏总纲!BE1178</f>
        <v>0</v>
      </c>
    </row>
    <row r="1179" spans="17:45">
      <c r="Q1179" s="1">
        <v>1176</v>
      </c>
      <c r="R1179" s="1">
        <f>[1]节奏总纲!AD1179</f>
        <v>102.0086809183763</v>
      </c>
      <c r="S1179" s="1">
        <f>[1]节奏总纲!AE1179</f>
        <v>104.30017012738864</v>
      </c>
      <c r="T1179" s="1">
        <f>[1]节奏总纲!AF1179</f>
        <v>107.44943917590997</v>
      </c>
      <c r="U1179" s="1">
        <f>[1]节奏总纲!AG1179</f>
        <v>112.25724040779096</v>
      </c>
      <c r="V1179" s="1">
        <f>[1]节奏总纲!AH1179</f>
        <v>121.40498757831124</v>
      </c>
      <c r="AN1179" s="1">
        <v>1176</v>
      </c>
      <c r="AO1179" s="1">
        <f>[1]节奏总纲!BA1179</f>
        <v>0</v>
      </c>
      <c r="AP1179" s="1">
        <f>[1]节奏总纲!BB1179</f>
        <v>0</v>
      </c>
      <c r="AQ1179" s="1">
        <f>[1]节奏总纲!BC1179</f>
        <v>0</v>
      </c>
      <c r="AR1179" s="1">
        <f>[1]节奏总纲!BD1179</f>
        <v>0</v>
      </c>
      <c r="AS1179" s="1">
        <f>[1]节奏总纲!BE1179</f>
        <v>0</v>
      </c>
    </row>
    <row r="1180" spans="17:45">
      <c r="Q1180" s="1">
        <v>1177</v>
      </c>
      <c r="R1180" s="1">
        <f>[1]节奏总纲!AD1180</f>
        <v>102.02052578421427</v>
      </c>
      <c r="S1180" s="1">
        <f>[1]节奏总纲!AE1180</f>
        <v>104.31206045039413</v>
      </c>
      <c r="T1180" s="1">
        <f>[1]节奏总纲!AF1180</f>
        <v>107.4625171484176</v>
      </c>
      <c r="U1180" s="1">
        <f>[1]节奏总纲!AG1180</f>
        <v>112.26967274648146</v>
      </c>
      <c r="V1180" s="1">
        <f>[1]节奏总纲!AH1180</f>
        <v>121.41738402842114</v>
      </c>
      <c r="AN1180" s="1">
        <v>1177</v>
      </c>
      <c r="AO1180" s="1">
        <f>[1]节奏总纲!BA1180</f>
        <v>0</v>
      </c>
      <c r="AP1180" s="1">
        <f>[1]节奏总纲!BB1180</f>
        <v>0</v>
      </c>
      <c r="AQ1180" s="1">
        <f>[1]节奏总纲!BC1180</f>
        <v>0</v>
      </c>
      <c r="AR1180" s="1">
        <f>[1]节奏总纲!BD1180</f>
        <v>0</v>
      </c>
      <c r="AS1180" s="1">
        <f>[1]节奏总纲!BE1180</f>
        <v>0</v>
      </c>
    </row>
    <row r="1181" spans="17:45">
      <c r="Q1181" s="1">
        <v>1178</v>
      </c>
      <c r="R1181" s="1">
        <f>[1]节奏总纲!AD1181</f>
        <v>102.03237065005224</v>
      </c>
      <c r="S1181" s="1">
        <f>[1]节奏总纲!AE1181</f>
        <v>104.32395077339962</v>
      </c>
      <c r="T1181" s="1">
        <f>[1]节奏总纲!AF1181</f>
        <v>107.47559512092523</v>
      </c>
      <c r="U1181" s="1">
        <f>[1]节奏总纲!AG1181</f>
        <v>112.28210508517198</v>
      </c>
      <c r="V1181" s="1">
        <f>[1]节奏总纲!AH1181</f>
        <v>121.42978047853104</v>
      </c>
      <c r="AN1181" s="1">
        <v>1178</v>
      </c>
      <c r="AO1181" s="1">
        <f>[1]节奏总纲!BA1181</f>
        <v>0</v>
      </c>
      <c r="AP1181" s="1">
        <f>[1]节奏总纲!BB1181</f>
        <v>0</v>
      </c>
      <c r="AQ1181" s="1">
        <f>[1]节奏总纲!BC1181</f>
        <v>0</v>
      </c>
      <c r="AR1181" s="1">
        <f>[1]节奏总纲!BD1181</f>
        <v>0</v>
      </c>
      <c r="AS1181" s="1">
        <f>[1]节奏总纲!BE1181</f>
        <v>0</v>
      </c>
    </row>
    <row r="1182" spans="17:45">
      <c r="Q1182" s="1">
        <v>1179</v>
      </c>
      <c r="R1182" s="1">
        <f>[1]节奏总纲!AD1182</f>
        <v>102.04421551589022</v>
      </c>
      <c r="S1182" s="1">
        <f>[1]节奏总纲!AE1182</f>
        <v>104.3358410964051</v>
      </c>
      <c r="T1182" s="1">
        <f>[1]节奏总纲!AF1182</f>
        <v>107.48867309343287</v>
      </c>
      <c r="U1182" s="1">
        <f>[1]节奏总纲!AG1182</f>
        <v>112.29453742386248</v>
      </c>
      <c r="V1182" s="1">
        <f>[1]节奏总纲!AH1182</f>
        <v>121.44217692864095</v>
      </c>
      <c r="AN1182" s="1">
        <v>1179</v>
      </c>
      <c r="AO1182" s="1">
        <f>[1]节奏总纲!BA1182</f>
        <v>0</v>
      </c>
      <c r="AP1182" s="1">
        <f>[1]节奏总纲!BB1182</f>
        <v>0</v>
      </c>
      <c r="AQ1182" s="1">
        <f>[1]节奏总纲!BC1182</f>
        <v>0</v>
      </c>
      <c r="AR1182" s="1">
        <f>[1]节奏总纲!BD1182</f>
        <v>0</v>
      </c>
      <c r="AS1182" s="1">
        <f>[1]节奏总纲!BE1182</f>
        <v>0</v>
      </c>
    </row>
    <row r="1183" spans="17:45">
      <c r="Q1183" s="1">
        <v>1180</v>
      </c>
      <c r="R1183" s="1">
        <f>[1]节奏总纲!AD1183</f>
        <v>102.05606038172817</v>
      </c>
      <c r="S1183" s="1">
        <f>[1]节奏总纲!AE1183</f>
        <v>104.34773141941059</v>
      </c>
      <c r="T1183" s="1">
        <f>[1]节奏总纲!AF1183</f>
        <v>107.50175106594051</v>
      </c>
      <c r="U1183" s="1">
        <f>[1]节奏总纲!AG1183</f>
        <v>112.306969762553</v>
      </c>
      <c r="V1183" s="1">
        <f>[1]节奏总纲!AH1183</f>
        <v>121.45457337875085</v>
      </c>
      <c r="AN1183" s="1">
        <v>1180</v>
      </c>
      <c r="AO1183" s="1">
        <f>[1]节奏总纲!BA1183</f>
        <v>0</v>
      </c>
      <c r="AP1183" s="1">
        <f>[1]节奏总纲!BB1183</f>
        <v>0</v>
      </c>
      <c r="AQ1183" s="1">
        <f>[1]节奏总纲!BC1183</f>
        <v>0</v>
      </c>
      <c r="AR1183" s="1">
        <f>[1]节奏总纲!BD1183</f>
        <v>0</v>
      </c>
      <c r="AS1183" s="1">
        <f>[1]节奏总纲!BE1183</f>
        <v>0</v>
      </c>
    </row>
    <row r="1184" spans="17:45">
      <c r="Q1184" s="1">
        <v>1181</v>
      </c>
      <c r="R1184" s="1">
        <f>[1]节奏总纲!AD1184</f>
        <v>102.06790524756615</v>
      </c>
      <c r="S1184" s="1">
        <f>[1]节奏总纲!AE1184</f>
        <v>104.35962174241608</v>
      </c>
      <c r="T1184" s="1">
        <f>[1]节奏总纲!AF1184</f>
        <v>107.51482903844814</v>
      </c>
      <c r="U1184" s="1">
        <f>[1]节奏总纲!AG1184</f>
        <v>112.3194021012435</v>
      </c>
      <c r="V1184" s="1">
        <f>[1]节奏总纲!AH1184</f>
        <v>121.46696982886075</v>
      </c>
      <c r="AN1184" s="1">
        <v>1181</v>
      </c>
      <c r="AO1184" s="1">
        <f>[1]节奏总纲!BA1184</f>
        <v>0</v>
      </c>
      <c r="AP1184" s="1">
        <f>[1]节奏总纲!BB1184</f>
        <v>0</v>
      </c>
      <c r="AQ1184" s="1">
        <f>[1]节奏总纲!BC1184</f>
        <v>0</v>
      </c>
      <c r="AR1184" s="1">
        <f>[1]节奏总纲!BD1184</f>
        <v>0</v>
      </c>
      <c r="AS1184" s="1">
        <f>[1]节奏总纲!BE1184</f>
        <v>0</v>
      </c>
    </row>
    <row r="1185" spans="17:45">
      <c r="Q1185" s="1">
        <v>1182</v>
      </c>
      <c r="R1185" s="1">
        <f>[1]节奏总纲!AD1185</f>
        <v>102.07975011340412</v>
      </c>
      <c r="S1185" s="1">
        <f>[1]节奏总纲!AE1185</f>
        <v>104.37151206542157</v>
      </c>
      <c r="T1185" s="1">
        <f>[1]节奏总纲!AF1185</f>
        <v>107.52790701095577</v>
      </c>
      <c r="U1185" s="1">
        <f>[1]节奏总纲!AG1185</f>
        <v>112.331834439934</v>
      </c>
      <c r="V1185" s="1">
        <f>[1]节奏总纲!AH1185</f>
        <v>121.47936627897066</v>
      </c>
      <c r="AN1185" s="1">
        <v>1182</v>
      </c>
      <c r="AO1185" s="1">
        <f>[1]节奏总纲!BA1185</f>
        <v>0</v>
      </c>
      <c r="AP1185" s="1">
        <f>[1]节奏总纲!BB1185</f>
        <v>0</v>
      </c>
      <c r="AQ1185" s="1">
        <f>[1]节奏总纲!BC1185</f>
        <v>0</v>
      </c>
      <c r="AR1185" s="1">
        <f>[1]节奏总纲!BD1185</f>
        <v>0</v>
      </c>
      <c r="AS1185" s="1">
        <f>[1]节奏总纲!BE1185</f>
        <v>0</v>
      </c>
    </row>
    <row r="1186" spans="17:45">
      <c r="Q1186" s="1">
        <v>1183</v>
      </c>
      <c r="R1186" s="1">
        <f>[1]节奏总纲!AD1186</f>
        <v>102.09159497924209</v>
      </c>
      <c r="S1186" s="1">
        <f>[1]节奏总纲!AE1186</f>
        <v>104.38340238842706</v>
      </c>
      <c r="T1186" s="1">
        <f>[1]节奏总纲!AF1186</f>
        <v>107.5409849834634</v>
      </c>
      <c r="U1186" s="1">
        <f>[1]节奏总纲!AG1186</f>
        <v>112.34426677862452</v>
      </c>
      <c r="V1186" s="1">
        <f>[1]节奏总纲!AH1186</f>
        <v>121.49176272908056</v>
      </c>
      <c r="AN1186" s="1">
        <v>1183</v>
      </c>
      <c r="AO1186" s="1">
        <f>[1]节奏总纲!BA1186</f>
        <v>0</v>
      </c>
      <c r="AP1186" s="1">
        <f>[1]节奏总纲!BB1186</f>
        <v>0</v>
      </c>
      <c r="AQ1186" s="1">
        <f>[1]节奏总纲!BC1186</f>
        <v>0</v>
      </c>
      <c r="AR1186" s="1">
        <f>[1]节奏总纲!BD1186</f>
        <v>0</v>
      </c>
      <c r="AS1186" s="1">
        <f>[1]节奏总纲!BE1186</f>
        <v>0</v>
      </c>
    </row>
    <row r="1187" spans="17:45">
      <c r="Q1187" s="1">
        <v>1184</v>
      </c>
      <c r="R1187" s="1">
        <f>[1]节奏总纲!AD1187</f>
        <v>102.10343984508005</v>
      </c>
      <c r="S1187" s="1">
        <f>[1]节奏总纲!AE1187</f>
        <v>104.39529271143255</v>
      </c>
      <c r="T1187" s="1">
        <f>[1]节奏总纲!AF1187</f>
        <v>107.55406295597103</v>
      </c>
      <c r="U1187" s="1">
        <f>[1]节奏总纲!AG1187</f>
        <v>112.35669911731502</v>
      </c>
      <c r="V1187" s="1">
        <f>[1]节奏总纲!AH1187</f>
        <v>121.50415917919047</v>
      </c>
      <c r="AN1187" s="1">
        <v>1184</v>
      </c>
      <c r="AO1187" s="1">
        <f>[1]节奏总纲!BA1187</f>
        <v>0</v>
      </c>
      <c r="AP1187" s="1">
        <f>[1]节奏总纲!BB1187</f>
        <v>0</v>
      </c>
      <c r="AQ1187" s="1">
        <f>[1]节奏总纲!BC1187</f>
        <v>0</v>
      </c>
      <c r="AR1187" s="1">
        <f>[1]节奏总纲!BD1187</f>
        <v>0</v>
      </c>
      <c r="AS1187" s="1">
        <f>[1]节奏总纲!BE1187</f>
        <v>0</v>
      </c>
    </row>
    <row r="1188" spans="17:45">
      <c r="Q1188" s="1">
        <v>1185</v>
      </c>
      <c r="R1188" s="1">
        <f>[1]节奏总纲!AD1188</f>
        <v>102.11528471091802</v>
      </c>
      <c r="S1188" s="1">
        <f>[1]节奏总纲!AE1188</f>
        <v>104.40718303443803</v>
      </c>
      <c r="T1188" s="1">
        <f>[1]节奏总纲!AF1188</f>
        <v>107.56714092847866</v>
      </c>
      <c r="U1188" s="1">
        <f>[1]节奏总纲!AG1188</f>
        <v>112.36913145600553</v>
      </c>
      <c r="V1188" s="1">
        <f>[1]节奏总纲!AH1188</f>
        <v>121.51655562930037</v>
      </c>
      <c r="AN1188" s="1">
        <v>1185</v>
      </c>
      <c r="AO1188" s="1">
        <f>[1]节奏总纲!BA1188</f>
        <v>0</v>
      </c>
      <c r="AP1188" s="1">
        <f>[1]节奏总纲!BB1188</f>
        <v>0</v>
      </c>
      <c r="AQ1188" s="1">
        <f>[1]节奏总纲!BC1188</f>
        <v>0</v>
      </c>
      <c r="AR1188" s="1">
        <f>[1]节奏总纲!BD1188</f>
        <v>0</v>
      </c>
      <c r="AS1188" s="1">
        <f>[1]节奏总纲!BE1188</f>
        <v>0</v>
      </c>
    </row>
    <row r="1189" spans="17:45">
      <c r="Q1189" s="1">
        <v>1186</v>
      </c>
      <c r="R1189" s="1">
        <f>[1]节奏总纲!AD1189</f>
        <v>102.12712957675599</v>
      </c>
      <c r="S1189" s="1">
        <f>[1]节奏总纲!AE1189</f>
        <v>104.41907335744352</v>
      </c>
      <c r="T1189" s="1">
        <f>[1]节奏总纲!AF1189</f>
        <v>107.5802189009863</v>
      </c>
      <c r="U1189" s="1">
        <f>[1]节奏总纲!AG1189</f>
        <v>112.38156379469604</v>
      </c>
      <c r="V1189" s="1">
        <f>[1]节奏总纲!AH1189</f>
        <v>121.52895207941026</v>
      </c>
      <c r="AN1189" s="1">
        <v>1186</v>
      </c>
      <c r="AO1189" s="1">
        <f>[1]节奏总纲!BA1189</f>
        <v>0</v>
      </c>
      <c r="AP1189" s="1">
        <f>[1]节奏总纲!BB1189</f>
        <v>0</v>
      </c>
      <c r="AQ1189" s="1">
        <f>[1]节奏总纲!BC1189</f>
        <v>0</v>
      </c>
      <c r="AR1189" s="1">
        <f>[1]节奏总纲!BD1189</f>
        <v>0</v>
      </c>
      <c r="AS1189" s="1">
        <f>[1]节奏总纲!BE1189</f>
        <v>0</v>
      </c>
    </row>
    <row r="1190" spans="17:45">
      <c r="Q1190" s="1">
        <v>1187</v>
      </c>
      <c r="R1190" s="1">
        <f>[1]节奏总纲!AD1190</f>
        <v>102.13897444259396</v>
      </c>
      <c r="S1190" s="1">
        <f>[1]节奏总纲!AE1190</f>
        <v>104.43096368044901</v>
      </c>
      <c r="T1190" s="1">
        <f>[1]节奏总纲!AF1190</f>
        <v>107.59329687349394</v>
      </c>
      <c r="U1190" s="1">
        <f>[1]节奏总纲!AG1190</f>
        <v>112.39399613338655</v>
      </c>
      <c r="V1190" s="1">
        <f>[1]节奏总纲!AH1190</f>
        <v>121.54134852952016</v>
      </c>
      <c r="AN1190" s="1">
        <v>1187</v>
      </c>
      <c r="AO1190" s="1">
        <f>[1]节奏总纲!BA1190</f>
        <v>0</v>
      </c>
      <c r="AP1190" s="1">
        <f>[1]节奏总纲!BB1190</f>
        <v>0</v>
      </c>
      <c r="AQ1190" s="1">
        <f>[1]节奏总纲!BC1190</f>
        <v>0</v>
      </c>
      <c r="AR1190" s="1">
        <f>[1]节奏总纲!BD1190</f>
        <v>0</v>
      </c>
      <c r="AS1190" s="1">
        <f>[1]节奏总纲!BE1190</f>
        <v>0</v>
      </c>
    </row>
    <row r="1191" spans="17:45">
      <c r="Q1191" s="1">
        <v>1188</v>
      </c>
      <c r="R1191" s="1">
        <f>[1]节奏总纲!AD1191</f>
        <v>102.15081930843193</v>
      </c>
      <c r="S1191" s="1">
        <f>[1]节奏总纲!AE1191</f>
        <v>104.4428540034545</v>
      </c>
      <c r="T1191" s="1">
        <f>[1]节奏总纲!AF1191</f>
        <v>107.60637484600157</v>
      </c>
      <c r="U1191" s="1">
        <f>[1]节奏总纲!AG1191</f>
        <v>112.40642847207705</v>
      </c>
      <c r="V1191" s="1">
        <f>[1]节奏总纲!AH1191</f>
        <v>121.55374497963007</v>
      </c>
      <c r="AN1191" s="1">
        <v>1188</v>
      </c>
      <c r="AO1191" s="1">
        <f>[1]节奏总纲!BA1191</f>
        <v>0</v>
      </c>
      <c r="AP1191" s="1">
        <f>[1]节奏总纲!BB1191</f>
        <v>0</v>
      </c>
      <c r="AQ1191" s="1">
        <f>[1]节奏总纲!BC1191</f>
        <v>0</v>
      </c>
      <c r="AR1191" s="1">
        <f>[1]节奏总纲!BD1191</f>
        <v>0</v>
      </c>
      <c r="AS1191" s="1">
        <f>[1]节奏总纲!BE1191</f>
        <v>0</v>
      </c>
    </row>
    <row r="1192" spans="17:45">
      <c r="Q1192" s="1">
        <v>1189</v>
      </c>
      <c r="R1192" s="1">
        <f>[1]节奏总纲!AD1192</f>
        <v>102.16266417426989</v>
      </c>
      <c r="S1192" s="1">
        <f>[1]节奏总纲!AE1192</f>
        <v>104.45474432645999</v>
      </c>
      <c r="T1192" s="1">
        <f>[1]节奏总纲!AF1192</f>
        <v>107.6194528185092</v>
      </c>
      <c r="U1192" s="1">
        <f>[1]节奏总纲!AG1192</f>
        <v>112.41886081076757</v>
      </c>
      <c r="V1192" s="1">
        <f>[1]节奏总纲!AH1192</f>
        <v>121.56614142973997</v>
      </c>
      <c r="AN1192" s="1">
        <v>1189</v>
      </c>
      <c r="AO1192" s="1">
        <f>[1]节奏总纲!BA1192</f>
        <v>0</v>
      </c>
      <c r="AP1192" s="1">
        <f>[1]节奏总纲!BB1192</f>
        <v>0</v>
      </c>
      <c r="AQ1192" s="1">
        <f>[1]节奏总纲!BC1192</f>
        <v>0</v>
      </c>
      <c r="AR1192" s="1">
        <f>[1]节奏总纲!BD1192</f>
        <v>0</v>
      </c>
      <c r="AS1192" s="1">
        <f>[1]节奏总纲!BE1192</f>
        <v>0</v>
      </c>
    </row>
    <row r="1193" spans="17:45">
      <c r="Q1193" s="1">
        <v>1190</v>
      </c>
      <c r="R1193" s="1">
        <f>[1]节奏总纲!AD1193</f>
        <v>102.17450904010786</v>
      </c>
      <c r="S1193" s="1">
        <f>[1]节奏总纲!AE1193</f>
        <v>104.46663464946548</v>
      </c>
      <c r="T1193" s="1">
        <f>[1]节奏总纲!AF1193</f>
        <v>107.63253079101683</v>
      </c>
      <c r="U1193" s="1">
        <f>[1]节奏总纲!AG1193</f>
        <v>112.43129314945807</v>
      </c>
      <c r="V1193" s="1">
        <f>[1]节奏总纲!AH1193</f>
        <v>121.57853787984988</v>
      </c>
      <c r="AN1193" s="1">
        <v>1190</v>
      </c>
      <c r="AO1193" s="1">
        <f>[1]节奏总纲!BA1193</f>
        <v>0</v>
      </c>
      <c r="AP1193" s="1">
        <f>[1]节奏总纲!BB1193</f>
        <v>0</v>
      </c>
      <c r="AQ1193" s="1">
        <f>[1]节奏总纲!BC1193</f>
        <v>0</v>
      </c>
      <c r="AR1193" s="1">
        <f>[1]节奏总纲!BD1193</f>
        <v>0</v>
      </c>
      <c r="AS1193" s="1">
        <f>[1]节奏总纲!BE1193</f>
        <v>0</v>
      </c>
    </row>
    <row r="1194" spans="17:45">
      <c r="Q1194" s="1">
        <v>1191</v>
      </c>
      <c r="R1194" s="1">
        <f>[1]节奏总纲!AD1194</f>
        <v>102.18635390594584</v>
      </c>
      <c r="S1194" s="1">
        <f>[1]节奏总纲!AE1194</f>
        <v>104.47852497247096</v>
      </c>
      <c r="T1194" s="1">
        <f>[1]节奏总纲!AF1194</f>
        <v>107.64560876352446</v>
      </c>
      <c r="U1194" s="1">
        <f>[1]节奏总纲!AG1194</f>
        <v>112.44372548814857</v>
      </c>
      <c r="V1194" s="1">
        <f>[1]节奏总纲!AH1194</f>
        <v>121.59093432995978</v>
      </c>
      <c r="AN1194" s="1">
        <v>1191</v>
      </c>
      <c r="AO1194" s="1">
        <f>[1]节奏总纲!BA1194</f>
        <v>0</v>
      </c>
      <c r="AP1194" s="1">
        <f>[1]节奏总纲!BB1194</f>
        <v>0</v>
      </c>
      <c r="AQ1194" s="1">
        <f>[1]节奏总纲!BC1194</f>
        <v>0</v>
      </c>
      <c r="AR1194" s="1">
        <f>[1]节奏总纲!BD1194</f>
        <v>0</v>
      </c>
      <c r="AS1194" s="1">
        <f>[1]节奏总纲!BE1194</f>
        <v>0</v>
      </c>
    </row>
    <row r="1195" spans="17:45">
      <c r="Q1195" s="1">
        <v>1192</v>
      </c>
      <c r="R1195" s="1">
        <f>[1]节奏总纲!AD1195</f>
        <v>102.19819877178381</v>
      </c>
      <c r="S1195" s="1">
        <f>[1]节奏总纲!AE1195</f>
        <v>104.49041529547645</v>
      </c>
      <c r="T1195" s="1">
        <f>[1]节奏总纲!AF1195</f>
        <v>107.6586867360321</v>
      </c>
      <c r="U1195" s="1">
        <f>[1]节奏总纲!AG1195</f>
        <v>112.45615782683909</v>
      </c>
      <c r="V1195" s="1">
        <f>[1]节奏总纲!AH1195</f>
        <v>121.60333078006968</v>
      </c>
      <c r="AN1195" s="1">
        <v>1192</v>
      </c>
      <c r="AO1195" s="1">
        <f>[1]节奏总纲!BA1195</f>
        <v>0</v>
      </c>
      <c r="AP1195" s="1">
        <f>[1]节奏总纲!BB1195</f>
        <v>0</v>
      </c>
      <c r="AQ1195" s="1">
        <f>[1]节奏总纲!BC1195</f>
        <v>0</v>
      </c>
      <c r="AR1195" s="1">
        <f>[1]节奏总纲!BD1195</f>
        <v>0</v>
      </c>
      <c r="AS1195" s="1">
        <f>[1]节奏总纲!BE1195</f>
        <v>0</v>
      </c>
    </row>
    <row r="1196" spans="17:45">
      <c r="Q1196" s="1">
        <v>1193</v>
      </c>
      <c r="R1196" s="1">
        <f>[1]节奏总纲!AD1196</f>
        <v>102.21004363762177</v>
      </c>
      <c r="S1196" s="1">
        <f>[1]节奏总纲!AE1196</f>
        <v>104.50230561848194</v>
      </c>
      <c r="T1196" s="1">
        <f>[1]节奏总纲!AF1196</f>
        <v>107.67176470853974</v>
      </c>
      <c r="U1196" s="1">
        <f>[1]节奏总纲!AG1196</f>
        <v>112.46859016552959</v>
      </c>
      <c r="V1196" s="1">
        <f>[1]节奏总纲!AH1196</f>
        <v>121.61572723017959</v>
      </c>
      <c r="AN1196" s="1">
        <v>1193</v>
      </c>
      <c r="AO1196" s="1">
        <f>[1]节奏总纲!BA1196</f>
        <v>0</v>
      </c>
      <c r="AP1196" s="1">
        <f>[1]节奏总纲!BB1196</f>
        <v>0</v>
      </c>
      <c r="AQ1196" s="1">
        <f>[1]节奏总纲!BC1196</f>
        <v>0</v>
      </c>
      <c r="AR1196" s="1">
        <f>[1]节奏总纲!BD1196</f>
        <v>0</v>
      </c>
      <c r="AS1196" s="1">
        <f>[1]节奏总纲!BE1196</f>
        <v>0</v>
      </c>
    </row>
    <row r="1197" spans="17:45">
      <c r="Q1197" s="1">
        <v>1194</v>
      </c>
      <c r="R1197" s="1">
        <f>[1]节奏总纲!AD1197</f>
        <v>102.22188850345974</v>
      </c>
      <c r="S1197" s="1">
        <f>[1]节奏总纲!AE1197</f>
        <v>104.51419594148743</v>
      </c>
      <c r="T1197" s="1">
        <f>[1]节奏总纲!AF1197</f>
        <v>107.68484268104737</v>
      </c>
      <c r="U1197" s="1">
        <f>[1]节奏总纲!AG1197</f>
        <v>112.48102250422011</v>
      </c>
      <c r="V1197" s="1">
        <f>[1]节奏总纲!AH1197</f>
        <v>121.62812368028949</v>
      </c>
      <c r="AN1197" s="1">
        <v>1194</v>
      </c>
      <c r="AO1197" s="1">
        <f>[1]节奏总纲!BA1197</f>
        <v>0</v>
      </c>
      <c r="AP1197" s="1">
        <f>[1]节奏总纲!BB1197</f>
        <v>0</v>
      </c>
      <c r="AQ1197" s="1">
        <f>[1]节奏总纲!BC1197</f>
        <v>0</v>
      </c>
      <c r="AR1197" s="1">
        <f>[1]节奏总纲!BD1197</f>
        <v>0</v>
      </c>
      <c r="AS1197" s="1">
        <f>[1]节奏总纲!BE1197</f>
        <v>0</v>
      </c>
    </row>
    <row r="1198" spans="17:45">
      <c r="Q1198" s="1">
        <v>1195</v>
      </c>
      <c r="R1198" s="1">
        <f>[1]节奏总纲!AD1198</f>
        <v>102.23373336929771</v>
      </c>
      <c r="S1198" s="1">
        <f>[1]节奏总纲!AE1198</f>
        <v>104.52608626449292</v>
      </c>
      <c r="T1198" s="1">
        <f>[1]节奏总纲!AF1198</f>
        <v>107.697920653555</v>
      </c>
      <c r="U1198" s="1">
        <f>[1]节奏总纲!AG1198</f>
        <v>112.49345484291061</v>
      </c>
      <c r="V1198" s="1">
        <f>[1]节奏总纲!AH1198</f>
        <v>121.64052013039939</v>
      </c>
      <c r="AN1198" s="1">
        <v>1195</v>
      </c>
      <c r="AO1198" s="1">
        <f>[1]节奏总纲!BA1198</f>
        <v>0</v>
      </c>
      <c r="AP1198" s="1">
        <f>[1]节奏总纲!BB1198</f>
        <v>0</v>
      </c>
      <c r="AQ1198" s="1">
        <f>[1]节奏总纲!BC1198</f>
        <v>0</v>
      </c>
      <c r="AR1198" s="1">
        <f>[1]节奏总纲!BD1198</f>
        <v>0</v>
      </c>
      <c r="AS1198" s="1">
        <f>[1]节奏总纲!BE1198</f>
        <v>0</v>
      </c>
    </row>
    <row r="1199" spans="17:45">
      <c r="Q1199" s="1">
        <v>1196</v>
      </c>
      <c r="R1199" s="1">
        <f>[1]节奏总纲!AD1199</f>
        <v>102.24557823513568</v>
      </c>
      <c r="S1199" s="1">
        <f>[1]节奏总纲!AE1199</f>
        <v>104.53797658749841</v>
      </c>
      <c r="T1199" s="1">
        <f>[1]节奏总纲!AF1199</f>
        <v>107.71099862606263</v>
      </c>
      <c r="U1199" s="1">
        <f>[1]节奏总纲!AG1199</f>
        <v>112.50588718160112</v>
      </c>
      <c r="V1199" s="1">
        <f>[1]节奏总纲!AH1199</f>
        <v>121.6529165805093</v>
      </c>
      <c r="AN1199" s="1">
        <v>1196</v>
      </c>
      <c r="AO1199" s="1">
        <f>[1]节奏总纲!BA1199</f>
        <v>0</v>
      </c>
      <c r="AP1199" s="1">
        <f>[1]节奏总纲!BB1199</f>
        <v>0</v>
      </c>
      <c r="AQ1199" s="1">
        <f>[1]节奏总纲!BC1199</f>
        <v>0</v>
      </c>
      <c r="AR1199" s="1">
        <f>[1]节奏总纲!BD1199</f>
        <v>0</v>
      </c>
      <c r="AS1199" s="1">
        <f>[1]节奏总纲!BE1199</f>
        <v>0</v>
      </c>
    </row>
    <row r="1200" spans="17:45">
      <c r="Q1200" s="1">
        <v>1197</v>
      </c>
      <c r="R1200" s="1">
        <f>[1]节奏总纲!AD1200</f>
        <v>102.25742310097364</v>
      </c>
      <c r="S1200" s="1">
        <f>[1]节奏总纲!AE1200</f>
        <v>104.54986691050389</v>
      </c>
      <c r="T1200" s="1">
        <f>[1]节奏总纲!AF1200</f>
        <v>107.72407659857026</v>
      </c>
      <c r="U1200" s="1">
        <f>[1]节奏总纲!AG1200</f>
        <v>112.51831952029163</v>
      </c>
      <c r="V1200" s="1">
        <f>[1]节奏总纲!AH1200</f>
        <v>121.66531303061919</v>
      </c>
      <c r="AN1200" s="1">
        <v>1197</v>
      </c>
      <c r="AO1200" s="1">
        <f>[1]节奏总纲!BA1200</f>
        <v>0</v>
      </c>
      <c r="AP1200" s="1">
        <f>[1]节奏总纲!BB1200</f>
        <v>0</v>
      </c>
      <c r="AQ1200" s="1">
        <f>[1]节奏总纲!BC1200</f>
        <v>0</v>
      </c>
      <c r="AR1200" s="1">
        <f>[1]节奏总纲!BD1200</f>
        <v>0</v>
      </c>
      <c r="AS1200" s="1">
        <f>[1]节奏总纲!BE1200</f>
        <v>0</v>
      </c>
    </row>
    <row r="1201" spans="17:45">
      <c r="Q1201" s="1">
        <v>1198</v>
      </c>
      <c r="R1201" s="1">
        <f>[1]节奏总纲!AD1201</f>
        <v>102.26926796681161</v>
      </c>
      <c r="S1201" s="1">
        <f>[1]节奏总纲!AE1201</f>
        <v>104.56175723350938</v>
      </c>
      <c r="T1201" s="1">
        <f>[1]节奏总纲!AF1201</f>
        <v>107.73715457107789</v>
      </c>
      <c r="U1201" s="1">
        <f>[1]节奏总纲!AG1201</f>
        <v>112.53075185898214</v>
      </c>
      <c r="V1201" s="1">
        <f>[1]节奏总纲!AH1201</f>
        <v>121.67770948072909</v>
      </c>
      <c r="AN1201" s="1">
        <v>1198</v>
      </c>
      <c r="AO1201" s="1">
        <f>[1]节奏总纲!BA1201</f>
        <v>0</v>
      </c>
      <c r="AP1201" s="1">
        <f>[1]节奏总纲!BB1201</f>
        <v>0</v>
      </c>
      <c r="AQ1201" s="1">
        <f>[1]节奏总纲!BC1201</f>
        <v>0</v>
      </c>
      <c r="AR1201" s="1">
        <f>[1]节奏总纲!BD1201</f>
        <v>0</v>
      </c>
      <c r="AS1201" s="1">
        <f>[1]节奏总纲!BE1201</f>
        <v>0</v>
      </c>
    </row>
    <row r="1202" spans="17:45">
      <c r="Q1202" s="1">
        <v>1199</v>
      </c>
      <c r="R1202" s="1">
        <f>[1]节奏总纲!AD1202</f>
        <v>102.28111283264958</v>
      </c>
      <c r="S1202" s="1">
        <f>[1]节奏总纲!AE1202</f>
        <v>104.57364755651487</v>
      </c>
      <c r="T1202" s="1">
        <f>[1]节奏总纲!AF1202</f>
        <v>107.75023254358553</v>
      </c>
      <c r="U1202" s="1">
        <f>[1]节奏总纲!AG1202</f>
        <v>112.54318419767264</v>
      </c>
      <c r="V1202" s="1">
        <f>[1]节奏总纲!AH1202</f>
        <v>121.690105930839</v>
      </c>
      <c r="AN1202" s="1">
        <v>1199</v>
      </c>
      <c r="AO1202" s="1">
        <f>[1]节奏总纲!BA1202</f>
        <v>0</v>
      </c>
      <c r="AP1202" s="1">
        <f>[1]节奏总纲!BB1202</f>
        <v>0</v>
      </c>
      <c r="AQ1202" s="1">
        <f>[1]节奏总纲!BC1202</f>
        <v>0</v>
      </c>
      <c r="AR1202" s="1">
        <f>[1]节奏总纲!BD1202</f>
        <v>0</v>
      </c>
      <c r="AS1202" s="1">
        <f>[1]节奏总纲!BE1202</f>
        <v>0</v>
      </c>
    </row>
    <row r="1203" spans="17:45">
      <c r="Q1203" s="1">
        <v>1200</v>
      </c>
      <c r="R1203" s="1">
        <f>[1]节奏总纲!AD1203</f>
        <v>102.29295769848756</v>
      </c>
      <c r="S1203" s="1">
        <f>[1]节奏总纲!AE1203</f>
        <v>104.58553787952036</v>
      </c>
      <c r="T1203" s="1">
        <f>[1]节奏总纲!AF1203</f>
        <v>107.76331051609317</v>
      </c>
      <c r="U1203" s="1">
        <f>[1]节奏总纲!AG1203</f>
        <v>112.55561653636315</v>
      </c>
      <c r="V1203" s="1">
        <f>[1]节奏总纲!AH1203</f>
        <v>121.7025023809489</v>
      </c>
      <c r="AN1203" s="1">
        <v>1200</v>
      </c>
      <c r="AO1203" s="1">
        <f>[1]节奏总纲!BA1203</f>
        <v>0</v>
      </c>
      <c r="AP1203" s="1">
        <f>[1]节奏总纲!BB1203</f>
        <v>0</v>
      </c>
      <c r="AQ1203" s="1">
        <f>[1]节奏总纲!BC1203</f>
        <v>0</v>
      </c>
      <c r="AR1203" s="1">
        <f>[1]节奏总纲!BD1203</f>
        <v>0</v>
      </c>
      <c r="AS1203" s="1">
        <f>[1]节奏总纲!BE1203</f>
        <v>0</v>
      </c>
    </row>
    <row r="1204" spans="17:45">
      <c r="Q1204" s="1">
        <v>1201</v>
      </c>
      <c r="R1204" s="1">
        <f>[1]节奏总纲!AD1204</f>
        <v>102.30480256432553</v>
      </c>
      <c r="S1204" s="1">
        <f>[1]节奏总纲!AE1204</f>
        <v>104.59742820252585</v>
      </c>
      <c r="T1204" s="1">
        <f>[1]节奏总纲!AF1204</f>
        <v>107.7763884886008</v>
      </c>
      <c r="U1204" s="1">
        <f>[1]节奏总纲!AG1204</f>
        <v>112.56804887505366</v>
      </c>
      <c r="V1204" s="1">
        <f>[1]节奏总纲!AH1204</f>
        <v>121.7148988310588</v>
      </c>
      <c r="AN1204" s="1">
        <v>1201</v>
      </c>
      <c r="AO1204" s="1">
        <f>[1]节奏总纲!BA1204</f>
        <v>0</v>
      </c>
      <c r="AP1204" s="1">
        <f>[1]节奏总纲!BB1204</f>
        <v>0</v>
      </c>
      <c r="AQ1204" s="1">
        <f>[1]节奏总纲!BC1204</f>
        <v>0</v>
      </c>
      <c r="AR1204" s="1">
        <f>[1]节奏总纲!BD1204</f>
        <v>0</v>
      </c>
      <c r="AS1204" s="1">
        <f>[1]节奏总纲!BE1204</f>
        <v>0</v>
      </c>
    </row>
    <row r="1205" spans="17:45">
      <c r="Q1205" s="1">
        <v>1202</v>
      </c>
      <c r="R1205" s="1">
        <f>[1]节奏总纲!AD1205</f>
        <v>102.31664743016348</v>
      </c>
      <c r="S1205" s="1">
        <f>[1]节奏总纲!AE1205</f>
        <v>104.60931852553134</v>
      </c>
      <c r="T1205" s="1">
        <f>[1]节奏总纲!AF1205</f>
        <v>107.78946646110843</v>
      </c>
      <c r="U1205" s="1">
        <f>[1]节奏总纲!AG1205</f>
        <v>112.58048121374416</v>
      </c>
      <c r="V1205" s="1">
        <f>[1]节奏总纲!AH1205</f>
        <v>121.72729528116871</v>
      </c>
      <c r="AN1205" s="1">
        <v>1202</v>
      </c>
      <c r="AO1205" s="1">
        <f>[1]节奏总纲!BA1205</f>
        <v>0</v>
      </c>
      <c r="AP1205" s="1">
        <f>[1]节奏总纲!BB1205</f>
        <v>0</v>
      </c>
      <c r="AQ1205" s="1">
        <f>[1]节奏总纲!BC1205</f>
        <v>0</v>
      </c>
      <c r="AR1205" s="1">
        <f>[1]节奏总纲!BD1205</f>
        <v>0</v>
      </c>
      <c r="AS1205" s="1">
        <f>[1]节奏总纲!BE1205</f>
        <v>0</v>
      </c>
    </row>
    <row r="1206" spans="17:45">
      <c r="Q1206" s="1">
        <v>1203</v>
      </c>
      <c r="R1206" s="1">
        <f>[1]节奏总纲!AD1206</f>
        <v>102.32849229600146</v>
      </c>
      <c r="S1206" s="1">
        <f>[1]节奏总纲!AE1206</f>
        <v>104.62120884853682</v>
      </c>
      <c r="T1206" s="1">
        <f>[1]节奏总纲!AF1206</f>
        <v>107.80254443361606</v>
      </c>
      <c r="U1206" s="1">
        <f>[1]节奏总纲!AG1206</f>
        <v>112.59291355243468</v>
      </c>
      <c r="V1206" s="1">
        <f>[1]节奏总纲!AH1206</f>
        <v>121.73969173127861</v>
      </c>
      <c r="AN1206" s="1">
        <v>1203</v>
      </c>
      <c r="AO1206" s="1">
        <f>[1]节奏总纲!BA1206</f>
        <v>0</v>
      </c>
      <c r="AP1206" s="1">
        <f>[1]节奏总纲!BB1206</f>
        <v>0</v>
      </c>
      <c r="AQ1206" s="1">
        <f>[1]节奏总纲!BC1206</f>
        <v>0</v>
      </c>
      <c r="AR1206" s="1">
        <f>[1]节奏总纲!BD1206</f>
        <v>0</v>
      </c>
      <c r="AS1206" s="1">
        <f>[1]节奏总纲!BE1206</f>
        <v>0</v>
      </c>
    </row>
    <row r="1207" spans="17:45">
      <c r="Q1207" s="1">
        <v>1204</v>
      </c>
      <c r="R1207" s="1">
        <f>[1]节奏总纲!AD1207</f>
        <v>102.34033716183943</v>
      </c>
      <c r="S1207" s="1">
        <f>[1]节奏总纲!AE1207</f>
        <v>104.63309917154231</v>
      </c>
      <c r="T1207" s="1">
        <f>[1]节奏总纲!AF1207</f>
        <v>107.81562240612369</v>
      </c>
      <c r="U1207" s="1">
        <f>[1]节奏总纲!AG1207</f>
        <v>112.60534589112518</v>
      </c>
      <c r="V1207" s="1">
        <f>[1]节奏总纲!AH1207</f>
        <v>121.75208818138852</v>
      </c>
      <c r="AN1207" s="1">
        <v>1204</v>
      </c>
      <c r="AO1207" s="1">
        <f>[1]节奏总纲!BA1207</f>
        <v>0</v>
      </c>
      <c r="AP1207" s="1">
        <f>[1]节奏总纲!BB1207</f>
        <v>0</v>
      </c>
      <c r="AQ1207" s="1">
        <f>[1]节奏总纲!BC1207</f>
        <v>0</v>
      </c>
      <c r="AR1207" s="1">
        <f>[1]节奏总纲!BD1207</f>
        <v>0</v>
      </c>
      <c r="AS1207" s="1">
        <f>[1]节奏总纲!BE1207</f>
        <v>0</v>
      </c>
    </row>
    <row r="1208" spans="17:45">
      <c r="Q1208" s="1">
        <v>1205</v>
      </c>
      <c r="R1208" s="1">
        <f>[1]节奏总纲!AD1208</f>
        <v>102.3521820276774</v>
      </c>
      <c r="S1208" s="1">
        <f>[1]节奏总纲!AE1208</f>
        <v>104.6449894945478</v>
      </c>
      <c r="T1208" s="1">
        <f>[1]节奏总纲!AF1208</f>
        <v>107.82870037863132</v>
      </c>
      <c r="U1208" s="1">
        <f>[1]节奏总纲!AG1208</f>
        <v>112.6177782298157</v>
      </c>
      <c r="V1208" s="1">
        <f>[1]节奏总纲!AH1208</f>
        <v>121.76448463149842</v>
      </c>
      <c r="AN1208" s="1">
        <v>1205</v>
      </c>
      <c r="AO1208" s="1">
        <f>[1]节奏总纲!BA1208</f>
        <v>0</v>
      </c>
      <c r="AP1208" s="1">
        <f>[1]节奏总纲!BB1208</f>
        <v>0</v>
      </c>
      <c r="AQ1208" s="1">
        <f>[1]节奏总纲!BC1208</f>
        <v>0</v>
      </c>
      <c r="AR1208" s="1">
        <f>[1]节奏总纲!BD1208</f>
        <v>0</v>
      </c>
      <c r="AS1208" s="1">
        <f>[1]节奏总纲!BE1208</f>
        <v>0</v>
      </c>
    </row>
    <row r="1209" spans="17:45">
      <c r="Q1209" s="1">
        <v>1206</v>
      </c>
      <c r="R1209" s="1">
        <f>[1]节奏总纲!AD1209</f>
        <v>102.36402689351536</v>
      </c>
      <c r="S1209" s="1">
        <f>[1]节奏总纲!AE1209</f>
        <v>104.65687981755327</v>
      </c>
      <c r="T1209" s="1">
        <f>[1]节奏总纲!AF1209</f>
        <v>107.84177835113896</v>
      </c>
      <c r="U1209" s="1">
        <f>[1]节奏总纲!AG1209</f>
        <v>112.6302105685062</v>
      </c>
      <c r="V1209" s="1">
        <f>[1]节奏总纲!AH1209</f>
        <v>121.77688108160832</v>
      </c>
      <c r="AN1209" s="1">
        <v>1206</v>
      </c>
      <c r="AO1209" s="1">
        <f>[1]节奏总纲!BA1209</f>
        <v>0</v>
      </c>
      <c r="AP1209" s="1">
        <f>[1]节奏总纲!BB1209</f>
        <v>0</v>
      </c>
      <c r="AQ1209" s="1">
        <f>[1]节奏总纲!BC1209</f>
        <v>0</v>
      </c>
      <c r="AR1209" s="1">
        <f>[1]节奏总纲!BD1209</f>
        <v>0</v>
      </c>
      <c r="AS1209" s="1">
        <f>[1]节奏总纲!BE1209</f>
        <v>0</v>
      </c>
    </row>
    <row r="1210" spans="17:45">
      <c r="Q1210" s="1">
        <v>1207</v>
      </c>
      <c r="R1210" s="1">
        <f>[1]节奏总纲!AD1210</f>
        <v>102.37587175935333</v>
      </c>
      <c r="S1210" s="1">
        <f>[1]节奏总纲!AE1210</f>
        <v>104.66877014055876</v>
      </c>
      <c r="T1210" s="1">
        <f>[1]节奏总纲!AF1210</f>
        <v>107.8548563236466</v>
      </c>
      <c r="U1210" s="1">
        <f>[1]节奏总纲!AG1210</f>
        <v>112.64264290719672</v>
      </c>
      <c r="V1210" s="1">
        <f>[1]节奏总纲!AH1210</f>
        <v>121.78927753171823</v>
      </c>
      <c r="AN1210" s="1">
        <v>1207</v>
      </c>
      <c r="AO1210" s="1">
        <f>[1]节奏总纲!BA1210</f>
        <v>0</v>
      </c>
      <c r="AP1210" s="1">
        <f>[1]节奏总纲!BB1210</f>
        <v>0</v>
      </c>
      <c r="AQ1210" s="1">
        <f>[1]节奏总纲!BC1210</f>
        <v>0</v>
      </c>
      <c r="AR1210" s="1">
        <f>[1]节奏总纲!BD1210</f>
        <v>0</v>
      </c>
      <c r="AS1210" s="1">
        <f>[1]节奏总纲!BE1210</f>
        <v>0</v>
      </c>
    </row>
    <row r="1211" spans="17:45">
      <c r="Q1211" s="1">
        <v>1208</v>
      </c>
      <c r="R1211" s="1">
        <f>[1]节奏总纲!AD1211</f>
        <v>102.3877166251913</v>
      </c>
      <c r="S1211" s="1">
        <f>[1]节奏总纲!AE1211</f>
        <v>104.68066046356425</v>
      </c>
      <c r="T1211" s="1">
        <f>[1]节奏总纲!AF1211</f>
        <v>107.86793429615423</v>
      </c>
      <c r="U1211" s="1">
        <f>[1]节奏总纲!AG1211</f>
        <v>112.65507524588722</v>
      </c>
      <c r="V1211" s="1">
        <f>[1]节奏总纲!AH1211</f>
        <v>121.80167398182813</v>
      </c>
      <c r="AN1211" s="1">
        <v>1208</v>
      </c>
      <c r="AO1211" s="1">
        <f>[1]节奏总纲!BA1211</f>
        <v>0</v>
      </c>
      <c r="AP1211" s="1">
        <f>[1]节奏总纲!BB1211</f>
        <v>0</v>
      </c>
      <c r="AQ1211" s="1">
        <f>[1]节奏总纲!BC1211</f>
        <v>0</v>
      </c>
      <c r="AR1211" s="1">
        <f>[1]节奏总纲!BD1211</f>
        <v>0</v>
      </c>
      <c r="AS1211" s="1">
        <f>[1]节奏总纲!BE1211</f>
        <v>0</v>
      </c>
    </row>
    <row r="1212" spans="17:45">
      <c r="Q1212" s="1">
        <v>1209</v>
      </c>
      <c r="R1212" s="1">
        <f>[1]节奏总纲!AD1212</f>
        <v>102.39956149102927</v>
      </c>
      <c r="S1212" s="1">
        <f>[1]节奏总纲!AE1212</f>
        <v>104.69255078656974</v>
      </c>
      <c r="T1212" s="1">
        <f>[1]节奏总纲!AF1212</f>
        <v>107.88101226866186</v>
      </c>
      <c r="U1212" s="1">
        <f>[1]节奏总纲!AG1212</f>
        <v>112.66750758457772</v>
      </c>
      <c r="V1212" s="1">
        <f>[1]节奏总纲!AH1212</f>
        <v>121.81407043193802</v>
      </c>
      <c r="AN1212" s="1">
        <v>1209</v>
      </c>
      <c r="AO1212" s="1">
        <f>[1]节奏总纲!BA1212</f>
        <v>0</v>
      </c>
      <c r="AP1212" s="1">
        <f>[1]节奏总纲!BB1212</f>
        <v>0</v>
      </c>
      <c r="AQ1212" s="1">
        <f>[1]节奏总纲!BC1212</f>
        <v>0</v>
      </c>
      <c r="AR1212" s="1">
        <f>[1]节奏总纲!BD1212</f>
        <v>0</v>
      </c>
      <c r="AS1212" s="1">
        <f>[1]节奏总纲!BE1212</f>
        <v>0</v>
      </c>
    </row>
    <row r="1213" spans="17:45">
      <c r="Q1213" s="1">
        <v>1210</v>
      </c>
      <c r="R1213" s="1">
        <f>[1]节奏总纲!AD1213</f>
        <v>102.41140635686723</v>
      </c>
      <c r="S1213" s="1">
        <f>[1]节奏总纲!AE1213</f>
        <v>104.70444110957523</v>
      </c>
      <c r="T1213" s="1">
        <f>[1]节奏总纲!AF1213</f>
        <v>107.89409024116949</v>
      </c>
      <c r="U1213" s="1">
        <f>[1]节奏总纲!AG1213</f>
        <v>112.67993992326824</v>
      </c>
      <c r="V1213" s="1">
        <f>[1]节奏总纲!AH1213</f>
        <v>121.82646688204792</v>
      </c>
      <c r="AN1213" s="1">
        <v>1210</v>
      </c>
      <c r="AO1213" s="1">
        <f>[1]节奏总纲!BA1213</f>
        <v>0</v>
      </c>
      <c r="AP1213" s="1">
        <f>[1]节奏总纲!BB1213</f>
        <v>0</v>
      </c>
      <c r="AQ1213" s="1">
        <f>[1]节奏总纲!BC1213</f>
        <v>0</v>
      </c>
      <c r="AR1213" s="1">
        <f>[1]节奏总纲!BD1213</f>
        <v>0</v>
      </c>
      <c r="AS1213" s="1">
        <f>[1]节奏总纲!BE1213</f>
        <v>0</v>
      </c>
    </row>
    <row r="1214" spans="17:45">
      <c r="Q1214" s="1">
        <v>1211</v>
      </c>
      <c r="R1214" s="1">
        <f>[1]节奏总纲!AD1214</f>
        <v>102.4232512227052</v>
      </c>
      <c r="S1214" s="1">
        <f>[1]节奏总纲!AE1214</f>
        <v>104.71633143258072</v>
      </c>
      <c r="T1214" s="1">
        <f>[1]节奏总纲!AF1214</f>
        <v>107.90716821367712</v>
      </c>
      <c r="U1214" s="1">
        <f>[1]节奏总纲!AG1214</f>
        <v>112.69237226195874</v>
      </c>
      <c r="V1214" s="1">
        <f>[1]节奏总纲!AH1214</f>
        <v>121.83886333215783</v>
      </c>
      <c r="AN1214" s="1">
        <v>1211</v>
      </c>
      <c r="AO1214" s="1">
        <f>[1]节奏总纲!BA1214</f>
        <v>0</v>
      </c>
      <c r="AP1214" s="1">
        <f>[1]节奏总纲!BB1214</f>
        <v>0</v>
      </c>
      <c r="AQ1214" s="1">
        <f>[1]节奏总纲!BC1214</f>
        <v>0</v>
      </c>
      <c r="AR1214" s="1">
        <f>[1]节奏总纲!BD1214</f>
        <v>0</v>
      </c>
      <c r="AS1214" s="1">
        <f>[1]节奏总纲!BE1214</f>
        <v>0</v>
      </c>
    </row>
    <row r="1215" spans="17:45">
      <c r="Q1215" s="1">
        <v>1212</v>
      </c>
      <c r="R1215" s="1">
        <f>[1]节奏总纲!AD1215</f>
        <v>102.43509608854318</v>
      </c>
      <c r="S1215" s="1">
        <f>[1]节奏总纲!AE1215</f>
        <v>104.7282217555862</v>
      </c>
      <c r="T1215" s="1">
        <f>[1]节奏总纲!AF1215</f>
        <v>107.92024618618476</v>
      </c>
      <c r="U1215" s="1">
        <f>[1]节奏总纲!AG1215</f>
        <v>112.70480460064925</v>
      </c>
      <c r="V1215" s="1">
        <f>[1]节奏总纲!AH1215</f>
        <v>121.85125978226773</v>
      </c>
      <c r="AN1215" s="1">
        <v>1212</v>
      </c>
      <c r="AO1215" s="1">
        <f>[1]节奏总纲!BA1215</f>
        <v>0</v>
      </c>
      <c r="AP1215" s="1">
        <f>[1]节奏总纲!BB1215</f>
        <v>0</v>
      </c>
      <c r="AQ1215" s="1">
        <f>[1]节奏总纲!BC1215</f>
        <v>0</v>
      </c>
      <c r="AR1215" s="1">
        <f>[1]节奏总纲!BD1215</f>
        <v>0</v>
      </c>
      <c r="AS1215" s="1">
        <f>[1]节奏总纲!BE1215</f>
        <v>0</v>
      </c>
    </row>
    <row r="1216" spans="17:45">
      <c r="Q1216" s="1">
        <v>1213</v>
      </c>
      <c r="R1216" s="1">
        <f>[1]节奏总纲!AD1216</f>
        <v>102.44694095438115</v>
      </c>
      <c r="S1216" s="1">
        <f>[1]节奏总纲!AE1216</f>
        <v>104.74011207859169</v>
      </c>
      <c r="T1216" s="1">
        <f>[1]节奏总纲!AF1216</f>
        <v>107.93332415869239</v>
      </c>
      <c r="U1216" s="1">
        <f>[1]节奏总纲!AG1216</f>
        <v>112.71723693933976</v>
      </c>
      <c r="V1216" s="1">
        <f>[1]节奏总纲!AH1216</f>
        <v>121.86365623237764</v>
      </c>
      <c r="AN1216" s="1">
        <v>1213</v>
      </c>
      <c r="AO1216" s="1">
        <f>[1]节奏总纲!BA1216</f>
        <v>0</v>
      </c>
      <c r="AP1216" s="1">
        <f>[1]节奏总纲!BB1216</f>
        <v>0</v>
      </c>
      <c r="AQ1216" s="1">
        <f>[1]节奏总纲!BC1216</f>
        <v>0</v>
      </c>
      <c r="AR1216" s="1">
        <f>[1]节奏总纲!BD1216</f>
        <v>0</v>
      </c>
      <c r="AS1216" s="1">
        <f>[1]节奏总纲!BE1216</f>
        <v>0</v>
      </c>
    </row>
    <row r="1217" spans="17:45">
      <c r="Q1217" s="1">
        <v>1214</v>
      </c>
      <c r="R1217" s="1">
        <f>[1]节奏总纲!AD1217</f>
        <v>102.45878582021911</v>
      </c>
      <c r="S1217" s="1">
        <f>[1]节奏总纲!AE1217</f>
        <v>104.75200240159718</v>
      </c>
      <c r="T1217" s="1">
        <f>[1]节奏总纲!AF1217</f>
        <v>107.94640213120003</v>
      </c>
      <c r="U1217" s="1">
        <f>[1]节奏总纲!AG1217</f>
        <v>112.72966927803027</v>
      </c>
      <c r="V1217" s="1">
        <f>[1]节奏总纲!AH1217</f>
        <v>121.87605268248754</v>
      </c>
      <c r="AN1217" s="1">
        <v>1214</v>
      </c>
      <c r="AO1217" s="1">
        <f>[1]节奏总纲!BA1217</f>
        <v>0</v>
      </c>
      <c r="AP1217" s="1">
        <f>[1]节奏总纲!BB1217</f>
        <v>0</v>
      </c>
      <c r="AQ1217" s="1">
        <f>[1]节奏总纲!BC1217</f>
        <v>0</v>
      </c>
      <c r="AR1217" s="1">
        <f>[1]节奏总纲!BD1217</f>
        <v>0</v>
      </c>
      <c r="AS1217" s="1">
        <f>[1]节奏总纲!BE1217</f>
        <v>0</v>
      </c>
    </row>
    <row r="1218" spans="17:45">
      <c r="Q1218" s="1">
        <v>1215</v>
      </c>
      <c r="R1218" s="1">
        <f>[1]节奏总纲!AD1218</f>
        <v>102.47063068605708</v>
      </c>
      <c r="S1218" s="1">
        <f>[1]节奏总纲!AE1218</f>
        <v>104.76389272460267</v>
      </c>
      <c r="T1218" s="1">
        <f>[1]节奏总纲!AF1218</f>
        <v>107.95948010370766</v>
      </c>
      <c r="U1218" s="1">
        <f>[1]节奏总纲!AG1218</f>
        <v>112.74210161672077</v>
      </c>
      <c r="V1218" s="1">
        <f>[1]节奏总纲!AH1218</f>
        <v>121.88844913259744</v>
      </c>
      <c r="AN1218" s="1">
        <v>1215</v>
      </c>
      <c r="AO1218" s="1">
        <f>[1]节奏总纲!BA1218</f>
        <v>0</v>
      </c>
      <c r="AP1218" s="1">
        <f>[1]节奏总纲!BB1218</f>
        <v>0</v>
      </c>
      <c r="AQ1218" s="1">
        <f>[1]节奏总纲!BC1218</f>
        <v>0</v>
      </c>
      <c r="AR1218" s="1">
        <f>[1]节奏总纲!BD1218</f>
        <v>0</v>
      </c>
      <c r="AS1218" s="1">
        <f>[1]节奏总纲!BE1218</f>
        <v>0</v>
      </c>
    </row>
    <row r="1219" spans="17:45">
      <c r="Q1219" s="1">
        <v>1216</v>
      </c>
      <c r="R1219" s="1">
        <f>[1]节奏总纲!AD1219</f>
        <v>102.48247555189505</v>
      </c>
      <c r="S1219" s="1">
        <f>[1]节奏总纲!AE1219</f>
        <v>104.77578304760816</v>
      </c>
      <c r="T1219" s="1">
        <f>[1]节奏总纲!AF1219</f>
        <v>107.97255807621529</v>
      </c>
      <c r="U1219" s="1">
        <f>[1]节奏总纲!AG1219</f>
        <v>112.75453395541129</v>
      </c>
      <c r="V1219" s="1">
        <f>[1]节奏总纲!AH1219</f>
        <v>121.90084558270735</v>
      </c>
      <c r="AN1219" s="1">
        <v>1216</v>
      </c>
      <c r="AO1219" s="1">
        <f>[1]节奏总纲!BA1219</f>
        <v>0</v>
      </c>
      <c r="AP1219" s="1">
        <f>[1]节奏总纲!BB1219</f>
        <v>0</v>
      </c>
      <c r="AQ1219" s="1">
        <f>[1]节奏总纲!BC1219</f>
        <v>0</v>
      </c>
      <c r="AR1219" s="1">
        <f>[1]节奏总纲!BD1219</f>
        <v>0</v>
      </c>
      <c r="AS1219" s="1">
        <f>[1]节奏总纲!BE1219</f>
        <v>0</v>
      </c>
    </row>
    <row r="1220" spans="17:45">
      <c r="Q1220" s="1">
        <v>1217</v>
      </c>
      <c r="R1220" s="1">
        <f>[1]节奏总纲!AD1220</f>
        <v>102.49432041773302</v>
      </c>
      <c r="S1220" s="1">
        <f>[1]节奏总纲!AE1220</f>
        <v>104.78767337061365</v>
      </c>
      <c r="T1220" s="1">
        <f>[1]节奏总纲!AF1220</f>
        <v>107.98563604872292</v>
      </c>
      <c r="U1220" s="1">
        <f>[1]节奏总纲!AG1220</f>
        <v>112.76696629410179</v>
      </c>
      <c r="V1220" s="1">
        <f>[1]节奏总纲!AH1220</f>
        <v>121.91324203281725</v>
      </c>
      <c r="AN1220" s="1">
        <v>1217</v>
      </c>
      <c r="AO1220" s="1">
        <f>[1]节奏总纲!BA1220</f>
        <v>0</v>
      </c>
      <c r="AP1220" s="1">
        <f>[1]节奏总纲!BB1220</f>
        <v>0</v>
      </c>
      <c r="AQ1220" s="1">
        <f>[1]节奏总纲!BC1220</f>
        <v>0</v>
      </c>
      <c r="AR1220" s="1">
        <f>[1]节奏总纲!BD1220</f>
        <v>0</v>
      </c>
      <c r="AS1220" s="1">
        <f>[1]节奏总纲!BE1220</f>
        <v>0</v>
      </c>
    </row>
    <row r="1221" spans="17:45">
      <c r="Q1221" s="1">
        <v>1218</v>
      </c>
      <c r="R1221" s="1">
        <f>[1]节奏总纲!AD1221</f>
        <v>102.50616528357099</v>
      </c>
      <c r="S1221" s="1">
        <f>[1]节奏总纲!AE1221</f>
        <v>104.79956369361913</v>
      </c>
      <c r="T1221" s="1">
        <f>[1]节奏总纲!AF1221</f>
        <v>107.99871402123055</v>
      </c>
      <c r="U1221" s="1">
        <f>[1]节奏总纲!AG1221</f>
        <v>112.77939863279229</v>
      </c>
      <c r="V1221" s="1">
        <f>[1]节奏总纲!AH1221</f>
        <v>121.92563848292716</v>
      </c>
      <c r="AN1221" s="1">
        <v>1218</v>
      </c>
      <c r="AO1221" s="1">
        <f>[1]节奏总纲!BA1221</f>
        <v>0</v>
      </c>
      <c r="AP1221" s="1">
        <f>[1]节奏总纲!BB1221</f>
        <v>0</v>
      </c>
      <c r="AQ1221" s="1">
        <f>[1]节奏总纲!BC1221</f>
        <v>0</v>
      </c>
      <c r="AR1221" s="1">
        <f>[1]节奏总纲!BD1221</f>
        <v>0</v>
      </c>
      <c r="AS1221" s="1">
        <f>[1]节奏总纲!BE1221</f>
        <v>0</v>
      </c>
    </row>
    <row r="1222" spans="17:45">
      <c r="Q1222" s="1">
        <v>1219</v>
      </c>
      <c r="R1222" s="1">
        <f>[1]节奏总纲!AD1222</f>
        <v>102.51801014940895</v>
      </c>
      <c r="S1222" s="1">
        <f>[1]节奏总纲!AE1222</f>
        <v>104.81145401662462</v>
      </c>
      <c r="T1222" s="1">
        <f>[1]节奏总纲!AF1222</f>
        <v>108.01080288525374</v>
      </c>
      <c r="U1222" s="1">
        <f>[1]节奏总纲!AG1222</f>
        <v>112.79183097148281</v>
      </c>
      <c r="V1222" s="1">
        <f>[1]节奏总纲!AH1222</f>
        <v>121.93803493303706</v>
      </c>
      <c r="AN1222" s="1">
        <v>1219</v>
      </c>
      <c r="AO1222" s="1">
        <f>[1]节奏总纲!BA1222</f>
        <v>0</v>
      </c>
      <c r="AP1222" s="1">
        <f>[1]节奏总纲!BB1222</f>
        <v>0</v>
      </c>
      <c r="AQ1222" s="1">
        <f>[1]节奏总纲!BC1222</f>
        <v>0</v>
      </c>
      <c r="AR1222" s="1">
        <f>[1]节奏总纲!BD1222</f>
        <v>0</v>
      </c>
      <c r="AS1222" s="1">
        <f>[1]节奏总纲!BE1222</f>
        <v>0</v>
      </c>
    </row>
    <row r="1223" spans="17:45">
      <c r="Q1223" s="1">
        <v>1220</v>
      </c>
      <c r="R1223" s="1">
        <f>[1]节奏总纲!AD1223</f>
        <v>102.52985501524692</v>
      </c>
      <c r="S1223" s="1">
        <f>[1]节奏总纲!AE1223</f>
        <v>104.82334433963011</v>
      </c>
      <c r="T1223" s="1">
        <f>[1]节奏总纲!AF1223</f>
        <v>108.02278388180855</v>
      </c>
      <c r="U1223" s="1">
        <f>[1]节奏总纲!AG1223</f>
        <v>112.80426331017331</v>
      </c>
      <c r="V1223" s="1">
        <f>[1]节奏总纲!AH1223</f>
        <v>121.95043138314695</v>
      </c>
      <c r="AN1223" s="1">
        <v>1220</v>
      </c>
      <c r="AO1223" s="1">
        <f>[1]节奏总纲!BA1223</f>
        <v>0</v>
      </c>
      <c r="AP1223" s="1">
        <f>[1]节奏总纲!BB1223</f>
        <v>0</v>
      </c>
      <c r="AQ1223" s="1">
        <f>[1]节奏总纲!BC1223</f>
        <v>0</v>
      </c>
      <c r="AR1223" s="1">
        <f>[1]节奏总纲!BD1223</f>
        <v>0</v>
      </c>
      <c r="AS1223" s="1">
        <f>[1]节奏总纲!BE1223</f>
        <v>0</v>
      </c>
    </row>
    <row r="1224" spans="17:45">
      <c r="Q1224" s="1">
        <v>1221</v>
      </c>
      <c r="R1224" s="1">
        <f>[1]节奏总纲!AD1224</f>
        <v>102.5416998810849</v>
      </c>
      <c r="S1224" s="1">
        <f>[1]节奏总纲!AE1224</f>
        <v>104.8352346626356</v>
      </c>
      <c r="T1224" s="1">
        <f>[1]节奏总纲!AF1224</f>
        <v>108.03476487836335</v>
      </c>
      <c r="U1224" s="1">
        <f>[1]节奏总纲!AG1224</f>
        <v>112.81669564886383</v>
      </c>
      <c r="V1224" s="1">
        <f>[1]节奏总纲!AH1224</f>
        <v>121.96282783325685</v>
      </c>
      <c r="AN1224" s="1">
        <v>1221</v>
      </c>
      <c r="AO1224" s="1">
        <f>[1]节奏总纲!BA1224</f>
        <v>0</v>
      </c>
      <c r="AP1224" s="1">
        <f>[1]节奏总纲!BB1224</f>
        <v>0</v>
      </c>
      <c r="AQ1224" s="1">
        <f>[1]节奏总纲!BC1224</f>
        <v>0</v>
      </c>
      <c r="AR1224" s="1">
        <f>[1]节奏总纲!BD1224</f>
        <v>0</v>
      </c>
      <c r="AS1224" s="1">
        <f>[1]节奏总纲!BE1224</f>
        <v>0</v>
      </c>
    </row>
    <row r="1225" spans="17:45">
      <c r="Q1225" s="1">
        <v>1222</v>
      </c>
      <c r="R1225" s="1">
        <f>[1]节奏总纲!AD1225</f>
        <v>102.55354474692287</v>
      </c>
      <c r="S1225" s="1">
        <f>[1]节奏总纲!AE1225</f>
        <v>104.84712498564109</v>
      </c>
      <c r="T1225" s="1">
        <f>[1]节奏总纲!AF1225</f>
        <v>108.04674587491816</v>
      </c>
      <c r="U1225" s="1">
        <f>[1]节奏总纲!AG1225</f>
        <v>112.82912798755433</v>
      </c>
      <c r="V1225" s="1">
        <f>[1]节奏总纲!AH1225</f>
        <v>121.97522428336676</v>
      </c>
      <c r="AN1225" s="1">
        <v>1222</v>
      </c>
      <c r="AO1225" s="1">
        <f>[1]节奏总纲!BA1225</f>
        <v>0</v>
      </c>
      <c r="AP1225" s="1">
        <f>[1]节奏总纲!BB1225</f>
        <v>0</v>
      </c>
      <c r="AQ1225" s="1">
        <f>[1]节奏总纲!BC1225</f>
        <v>0</v>
      </c>
      <c r="AR1225" s="1">
        <f>[1]节奏总纲!BD1225</f>
        <v>0</v>
      </c>
      <c r="AS1225" s="1">
        <f>[1]节奏总纲!BE1225</f>
        <v>0</v>
      </c>
    </row>
    <row r="1226" spans="17:45">
      <c r="Q1226" s="1">
        <v>1223</v>
      </c>
      <c r="R1226" s="1">
        <f>[1]节奏总纲!AD1226</f>
        <v>102.56538961276082</v>
      </c>
      <c r="S1226" s="1">
        <f>[1]节奏总纲!AE1226</f>
        <v>104.85901530864658</v>
      </c>
      <c r="T1226" s="1">
        <f>[1]节奏总纲!AF1226</f>
        <v>108.05872687147296</v>
      </c>
      <c r="U1226" s="1">
        <f>[1]节奏总纲!AG1226</f>
        <v>112.84156032624485</v>
      </c>
      <c r="V1226" s="1">
        <f>[1]节奏总纲!AH1226</f>
        <v>121.98762073347666</v>
      </c>
      <c r="AN1226" s="1">
        <v>1223</v>
      </c>
      <c r="AO1226" s="1">
        <f>[1]节奏总纲!BA1226</f>
        <v>0</v>
      </c>
      <c r="AP1226" s="1">
        <f>[1]节奏总纲!BB1226</f>
        <v>0</v>
      </c>
      <c r="AQ1226" s="1">
        <f>[1]节奏总纲!BC1226</f>
        <v>0</v>
      </c>
      <c r="AR1226" s="1">
        <f>[1]节奏总纲!BD1226</f>
        <v>0</v>
      </c>
      <c r="AS1226" s="1">
        <f>[1]节奏总纲!BE1226</f>
        <v>0</v>
      </c>
    </row>
    <row r="1227" spans="17:45">
      <c r="Q1227" s="1">
        <v>1224</v>
      </c>
      <c r="R1227" s="1">
        <f>[1]节奏总纲!AD1227</f>
        <v>102.5772344785988</v>
      </c>
      <c r="S1227" s="1">
        <f>[1]节奏总纲!AE1227</f>
        <v>104.87090563165206</v>
      </c>
      <c r="T1227" s="1">
        <f>[1]节奏总纲!AF1227</f>
        <v>108.07070786802777</v>
      </c>
      <c r="U1227" s="1">
        <f>[1]节奏总纲!AG1227</f>
        <v>112.85399266493535</v>
      </c>
      <c r="V1227" s="1">
        <f>[1]节奏总纲!AH1227</f>
        <v>122.0000150007215</v>
      </c>
      <c r="AN1227" s="1">
        <v>1224</v>
      </c>
      <c r="AO1227" s="1">
        <f>[1]节奏总纲!BA1227</f>
        <v>0</v>
      </c>
      <c r="AP1227" s="1">
        <f>[1]节奏总纲!BB1227</f>
        <v>0</v>
      </c>
      <c r="AQ1227" s="1">
        <f>[1]节奏总纲!BC1227</f>
        <v>0</v>
      </c>
      <c r="AR1227" s="1">
        <f>[1]节奏总纲!BD1227</f>
        <v>0</v>
      </c>
      <c r="AS1227" s="1">
        <f>[1]节奏总纲!BE1227</f>
        <v>0</v>
      </c>
    </row>
    <row r="1228" spans="17:45">
      <c r="Q1228" s="1">
        <v>1225</v>
      </c>
      <c r="R1228" s="1">
        <f>[1]节奏总纲!AD1228</f>
        <v>102.58907934443677</v>
      </c>
      <c r="S1228" s="1">
        <f>[1]节奏总纲!AE1228</f>
        <v>104.88279595465755</v>
      </c>
      <c r="T1228" s="1">
        <f>[1]节奏总纲!AF1228</f>
        <v>108.08268886458256</v>
      </c>
      <c r="U1228" s="1">
        <f>[1]节奏总纲!AG1228</f>
        <v>112.86642500362586</v>
      </c>
      <c r="V1228" s="1">
        <f>[1]节奏总纲!AH1228</f>
        <v>122.01083670520119</v>
      </c>
      <c r="AN1228" s="1">
        <v>1225</v>
      </c>
      <c r="AO1228" s="1">
        <f>[1]节奏总纲!BA1228</f>
        <v>0</v>
      </c>
      <c r="AP1228" s="1">
        <f>[1]节奏总纲!BB1228</f>
        <v>0</v>
      </c>
      <c r="AQ1228" s="1">
        <f>[1]节奏总纲!BC1228</f>
        <v>0</v>
      </c>
      <c r="AR1228" s="1">
        <f>[1]节奏总纲!BD1228</f>
        <v>0</v>
      </c>
      <c r="AS1228" s="1">
        <f>[1]节奏总纲!BE1228</f>
        <v>0</v>
      </c>
    </row>
    <row r="1229" spans="17:45">
      <c r="Q1229" s="1">
        <v>1226</v>
      </c>
      <c r="R1229" s="1">
        <f>[1]节奏总纲!AD1229</f>
        <v>102.60092421027474</v>
      </c>
      <c r="S1229" s="1">
        <f>[1]节奏总纲!AE1229</f>
        <v>104.89468627766304</v>
      </c>
      <c r="T1229" s="1">
        <f>[1]节奏总纲!AF1229</f>
        <v>108.09466986113738</v>
      </c>
      <c r="U1229" s="1">
        <f>[1]节奏总纲!AG1229</f>
        <v>112.87885734231637</v>
      </c>
      <c r="V1229" s="1">
        <f>[1]节奏总纲!AH1229</f>
        <v>122.02165840968087</v>
      </c>
      <c r="AN1229" s="1">
        <v>1226</v>
      </c>
      <c r="AO1229" s="1">
        <f>[1]节奏总纲!BA1229</f>
        <v>0</v>
      </c>
      <c r="AP1229" s="1">
        <f>[1]节奏总纲!BB1229</f>
        <v>0</v>
      </c>
      <c r="AQ1229" s="1">
        <f>[1]节奏总纲!BC1229</f>
        <v>0</v>
      </c>
      <c r="AR1229" s="1">
        <f>[1]节奏总纲!BD1229</f>
        <v>0</v>
      </c>
      <c r="AS1229" s="1">
        <f>[1]节奏总纲!BE1229</f>
        <v>0</v>
      </c>
    </row>
    <row r="1230" spans="17:45">
      <c r="Q1230" s="1">
        <v>1227</v>
      </c>
      <c r="R1230" s="1">
        <f>[1]节奏总纲!AD1230</f>
        <v>102.6127690761127</v>
      </c>
      <c r="S1230" s="1">
        <f>[1]节奏总纲!AE1230</f>
        <v>104.90657660066853</v>
      </c>
      <c r="T1230" s="1">
        <f>[1]节奏总纲!AF1230</f>
        <v>108.10665085769217</v>
      </c>
      <c r="U1230" s="1">
        <f>[1]节奏总纲!AG1230</f>
        <v>112.89128968100687</v>
      </c>
      <c r="V1230" s="1">
        <f>[1]节奏总纲!AH1230</f>
        <v>122.03248011416055</v>
      </c>
      <c r="AN1230" s="1">
        <v>1227</v>
      </c>
      <c r="AO1230" s="1">
        <f>[1]节奏总纲!BA1230</f>
        <v>0</v>
      </c>
      <c r="AP1230" s="1">
        <f>[1]节奏总纲!BB1230</f>
        <v>0</v>
      </c>
      <c r="AQ1230" s="1">
        <f>[1]节奏总纲!BC1230</f>
        <v>0</v>
      </c>
      <c r="AR1230" s="1">
        <f>[1]节奏总纲!BD1230</f>
        <v>0</v>
      </c>
      <c r="AS1230" s="1">
        <f>[1]节奏总纲!BE1230</f>
        <v>0</v>
      </c>
    </row>
    <row r="1231" spans="17:45">
      <c r="Q1231" s="1">
        <v>1228</v>
      </c>
      <c r="R1231" s="1">
        <f>[1]节奏总纲!AD1231</f>
        <v>102.62461394195067</v>
      </c>
      <c r="S1231" s="1">
        <f>[1]节奏总纲!AE1231</f>
        <v>104.91846692367402</v>
      </c>
      <c r="T1231" s="1">
        <f>[1]节奏总纲!AF1231</f>
        <v>108.11863185424698</v>
      </c>
      <c r="U1231" s="1">
        <f>[1]节奏总纲!AG1231</f>
        <v>112.90372201969738</v>
      </c>
      <c r="V1231" s="1">
        <f>[1]节奏总纲!AH1231</f>
        <v>122.04330181864023</v>
      </c>
      <c r="AN1231" s="1">
        <v>1228</v>
      </c>
      <c r="AO1231" s="1">
        <f>[1]节奏总纲!BA1231</f>
        <v>0</v>
      </c>
      <c r="AP1231" s="1">
        <f>[1]节奏总纲!BB1231</f>
        <v>0</v>
      </c>
      <c r="AQ1231" s="1">
        <f>[1]节奏总纲!BC1231</f>
        <v>0</v>
      </c>
      <c r="AR1231" s="1">
        <f>[1]节奏总纲!BD1231</f>
        <v>0</v>
      </c>
      <c r="AS1231" s="1">
        <f>[1]节奏总纲!BE1231</f>
        <v>0</v>
      </c>
    </row>
    <row r="1232" spans="17:45">
      <c r="Q1232" s="1">
        <v>1229</v>
      </c>
      <c r="R1232" s="1">
        <f>[1]节奏总纲!AD1232</f>
        <v>102.63645880778864</v>
      </c>
      <c r="S1232" s="1">
        <f>[1]节奏总纲!AE1232</f>
        <v>104.93035724667951</v>
      </c>
      <c r="T1232" s="1">
        <f>[1]节奏总纲!AF1232</f>
        <v>108.13061285080178</v>
      </c>
      <c r="U1232" s="1">
        <f>[1]节奏总纲!AG1232</f>
        <v>112.91615435838789</v>
      </c>
      <c r="V1232" s="1">
        <f>[1]节奏总纲!AH1232</f>
        <v>122.05412352311991</v>
      </c>
      <c r="AN1232" s="1">
        <v>1229</v>
      </c>
      <c r="AO1232" s="1">
        <f>[1]节奏总纲!BA1232</f>
        <v>0</v>
      </c>
      <c r="AP1232" s="1">
        <f>[1]节奏总纲!BB1232</f>
        <v>0</v>
      </c>
      <c r="AQ1232" s="1">
        <f>[1]节奏总纲!BC1232</f>
        <v>0</v>
      </c>
      <c r="AR1232" s="1">
        <f>[1]节奏总纲!BD1232</f>
        <v>0</v>
      </c>
      <c r="AS1232" s="1">
        <f>[1]节奏总纲!BE1232</f>
        <v>0</v>
      </c>
    </row>
    <row r="1233" spans="17:45">
      <c r="Q1233" s="1">
        <v>1230</v>
      </c>
      <c r="R1233" s="1">
        <f>[1]节奏总纲!AD1233</f>
        <v>102.64830367362661</v>
      </c>
      <c r="S1233" s="1">
        <f>[1]节奏总纲!AE1233</f>
        <v>104.94224756968499</v>
      </c>
      <c r="T1233" s="1">
        <f>[1]节奏总纲!AF1233</f>
        <v>108.14259384735659</v>
      </c>
      <c r="U1233" s="1">
        <f>[1]节奏总纲!AG1233</f>
        <v>112.9285866970784</v>
      </c>
      <c r="V1233" s="1">
        <f>[1]节奏总纲!AH1233</f>
        <v>122.06494522759959</v>
      </c>
      <c r="AN1233" s="1">
        <v>1230</v>
      </c>
      <c r="AO1233" s="1">
        <f>[1]节奏总纲!BA1233</f>
        <v>0</v>
      </c>
      <c r="AP1233" s="1">
        <f>[1]节奏总纲!BB1233</f>
        <v>0</v>
      </c>
      <c r="AQ1233" s="1">
        <f>[1]节奏总纲!BC1233</f>
        <v>0</v>
      </c>
      <c r="AR1233" s="1">
        <f>[1]节奏总纲!BD1233</f>
        <v>0</v>
      </c>
      <c r="AS1233" s="1">
        <f>[1]节奏总纲!BE1233</f>
        <v>0</v>
      </c>
    </row>
    <row r="1234" spans="17:45">
      <c r="Q1234" s="1">
        <v>1231</v>
      </c>
      <c r="R1234" s="1">
        <f>[1]节奏总纲!AD1234</f>
        <v>102.66014853946459</v>
      </c>
      <c r="S1234" s="1">
        <f>[1]节奏总纲!AE1234</f>
        <v>104.95413789269048</v>
      </c>
      <c r="T1234" s="1">
        <f>[1]节奏总纲!AF1234</f>
        <v>108.15457484391139</v>
      </c>
      <c r="U1234" s="1">
        <f>[1]节奏总纲!AG1234</f>
        <v>112.9410190357689</v>
      </c>
      <c r="V1234" s="1">
        <f>[1]节奏总纲!AH1234</f>
        <v>122.07576693207928</v>
      </c>
      <c r="AN1234" s="1">
        <v>1231</v>
      </c>
      <c r="AO1234" s="1">
        <f>[1]节奏总纲!BA1234</f>
        <v>0</v>
      </c>
      <c r="AP1234" s="1">
        <f>[1]节奏总纲!BB1234</f>
        <v>0</v>
      </c>
      <c r="AQ1234" s="1">
        <f>[1]节奏总纲!BC1234</f>
        <v>0</v>
      </c>
      <c r="AR1234" s="1">
        <f>[1]节奏总纲!BD1234</f>
        <v>0</v>
      </c>
      <c r="AS1234" s="1">
        <f>[1]节奏总纲!BE1234</f>
        <v>0</v>
      </c>
    </row>
    <row r="1235" spans="17:45">
      <c r="Q1235" s="1">
        <v>1232</v>
      </c>
      <c r="R1235" s="1">
        <f>[1]节奏总纲!AD1235</f>
        <v>102.67199340530254</v>
      </c>
      <c r="S1235" s="1">
        <f>[1]节奏总纲!AE1235</f>
        <v>104.96602821569597</v>
      </c>
      <c r="T1235" s="1">
        <f>[1]节奏总纲!AF1235</f>
        <v>108.1665558404662</v>
      </c>
      <c r="U1235" s="1">
        <f>[1]节奏总纲!AG1235</f>
        <v>112.95345137445942</v>
      </c>
      <c r="V1235" s="1">
        <f>[1]节奏总纲!AH1235</f>
        <v>122.08658863655896</v>
      </c>
      <c r="AN1235" s="1">
        <v>1232</v>
      </c>
      <c r="AO1235" s="1">
        <f>[1]节奏总纲!BA1235</f>
        <v>0</v>
      </c>
      <c r="AP1235" s="1">
        <f>[1]节奏总纲!BB1235</f>
        <v>0</v>
      </c>
      <c r="AQ1235" s="1">
        <f>[1]节奏总纲!BC1235</f>
        <v>0</v>
      </c>
      <c r="AR1235" s="1">
        <f>[1]节奏总纲!BD1235</f>
        <v>0</v>
      </c>
      <c r="AS1235" s="1">
        <f>[1]节奏总纲!BE1235</f>
        <v>0</v>
      </c>
    </row>
    <row r="1236" spans="17:45">
      <c r="Q1236" s="1">
        <v>1233</v>
      </c>
      <c r="R1236" s="1">
        <f>[1]节奏总纲!AD1236</f>
        <v>102.68383827114052</v>
      </c>
      <c r="S1236" s="1">
        <f>[1]节奏总纲!AE1236</f>
        <v>104.97791853870146</v>
      </c>
      <c r="T1236" s="1">
        <f>[1]节奏总纲!AF1236</f>
        <v>108.178536837021</v>
      </c>
      <c r="U1236" s="1">
        <f>[1]节奏总纲!AG1236</f>
        <v>112.96588371314992</v>
      </c>
      <c r="V1236" s="1">
        <f>[1]节奏总纲!AH1236</f>
        <v>122.09741034103864</v>
      </c>
      <c r="AN1236" s="1">
        <v>1233</v>
      </c>
      <c r="AO1236" s="1">
        <f>[1]节奏总纲!BA1236</f>
        <v>0</v>
      </c>
      <c r="AP1236" s="1">
        <f>[1]节奏总纲!BB1236</f>
        <v>0</v>
      </c>
      <c r="AQ1236" s="1">
        <f>[1]节奏总纲!BC1236</f>
        <v>0</v>
      </c>
      <c r="AR1236" s="1">
        <f>[1]节奏总纲!BD1236</f>
        <v>0</v>
      </c>
      <c r="AS1236" s="1">
        <f>[1]节奏总纲!BE1236</f>
        <v>0</v>
      </c>
    </row>
    <row r="1237" spans="17:45">
      <c r="Q1237" s="1">
        <v>1234</v>
      </c>
      <c r="R1237" s="1">
        <f>[1]节奏总纲!AD1237</f>
        <v>102.69568313697849</v>
      </c>
      <c r="S1237" s="1">
        <f>[1]节奏总纲!AE1237</f>
        <v>104.98980886170695</v>
      </c>
      <c r="T1237" s="1">
        <f>[1]节奏总纲!AF1237</f>
        <v>108.19051783357581</v>
      </c>
      <c r="U1237" s="1">
        <f>[1]节奏总纲!AG1237</f>
        <v>112.97831605184044</v>
      </c>
      <c r="V1237" s="1">
        <f>[1]节奏总纲!AH1237</f>
        <v>122.10823204551832</v>
      </c>
      <c r="AN1237" s="1">
        <v>1234</v>
      </c>
      <c r="AO1237" s="1">
        <f>[1]节奏总纲!BA1237</f>
        <v>0</v>
      </c>
      <c r="AP1237" s="1">
        <f>[1]节奏总纲!BB1237</f>
        <v>0</v>
      </c>
      <c r="AQ1237" s="1">
        <f>[1]节奏总纲!BC1237</f>
        <v>0</v>
      </c>
      <c r="AR1237" s="1">
        <f>[1]节奏总纲!BD1237</f>
        <v>0</v>
      </c>
      <c r="AS1237" s="1">
        <f>[1]节奏总纲!BE1237</f>
        <v>0</v>
      </c>
    </row>
    <row r="1238" spans="17:45">
      <c r="Q1238" s="1">
        <v>1235</v>
      </c>
      <c r="R1238" s="1">
        <f>[1]节奏总纲!AD1238</f>
        <v>102.70752800281646</v>
      </c>
      <c r="S1238" s="1">
        <f>[1]节奏总纲!AE1238</f>
        <v>105.00159453089373</v>
      </c>
      <c r="T1238" s="1">
        <f>[1]节奏总纲!AF1238</f>
        <v>108.20249883013061</v>
      </c>
      <c r="U1238" s="1">
        <f>[1]节奏总纲!AG1238</f>
        <v>112.99074839053094</v>
      </c>
      <c r="V1238" s="1">
        <f>[1]节奏总纲!AH1238</f>
        <v>122.119053749998</v>
      </c>
      <c r="AN1238" s="1">
        <v>1235</v>
      </c>
      <c r="AO1238" s="1">
        <f>[1]节奏总纲!BA1238</f>
        <v>0</v>
      </c>
      <c r="AP1238" s="1">
        <f>[1]节奏总纲!BB1238</f>
        <v>0</v>
      </c>
      <c r="AQ1238" s="1">
        <f>[1]节奏总纲!BC1238</f>
        <v>0</v>
      </c>
      <c r="AR1238" s="1">
        <f>[1]节奏总纲!BD1238</f>
        <v>0</v>
      </c>
      <c r="AS1238" s="1">
        <f>[1]节奏总纲!BE1238</f>
        <v>0</v>
      </c>
    </row>
    <row r="1239" spans="17:45">
      <c r="Q1239" s="1">
        <v>1236</v>
      </c>
      <c r="R1239" s="1">
        <f>[1]节奏总纲!AD1239</f>
        <v>102.71937286865442</v>
      </c>
      <c r="S1239" s="1">
        <f>[1]节奏总纲!AE1239</f>
        <v>105.01275252168188</v>
      </c>
      <c r="T1239" s="1">
        <f>[1]节奏总纲!AF1239</f>
        <v>108.21447982668542</v>
      </c>
      <c r="U1239" s="1">
        <f>[1]节奏总纲!AG1239</f>
        <v>113.00306046224779</v>
      </c>
      <c r="V1239" s="1">
        <f>[1]节奏总纲!AH1239</f>
        <v>122.12987545447768</v>
      </c>
      <c r="AN1239" s="1">
        <v>1236</v>
      </c>
      <c r="AO1239" s="1">
        <f>[1]节奏总纲!BA1239</f>
        <v>0</v>
      </c>
      <c r="AP1239" s="1">
        <f>[1]节奏总纲!BB1239</f>
        <v>0</v>
      </c>
      <c r="AQ1239" s="1">
        <f>[1]节奏总纲!BC1239</f>
        <v>0</v>
      </c>
      <c r="AR1239" s="1">
        <f>[1]节奏总纲!BD1239</f>
        <v>0</v>
      </c>
      <c r="AS1239" s="1">
        <f>[1]节奏总纲!BE1239</f>
        <v>0</v>
      </c>
    </row>
    <row r="1240" spans="17:45">
      <c r="Q1240" s="1">
        <v>1237</v>
      </c>
      <c r="R1240" s="1">
        <f>[1]节奏总纲!AD1240</f>
        <v>102.73121773449239</v>
      </c>
      <c r="S1240" s="1">
        <f>[1]节奏总纲!AE1240</f>
        <v>105.02391051247001</v>
      </c>
      <c r="T1240" s="1">
        <f>[1]节奏总纲!AF1240</f>
        <v>108.22646082324022</v>
      </c>
      <c r="U1240" s="1">
        <f>[1]节奏总纲!AG1240</f>
        <v>113.01502272013424</v>
      </c>
      <c r="V1240" s="1">
        <f>[1]节奏总纲!AH1240</f>
        <v>122.14069715895737</v>
      </c>
      <c r="AN1240" s="1">
        <v>1237</v>
      </c>
      <c r="AO1240" s="1">
        <f>[1]节奏总纲!BA1240</f>
        <v>0</v>
      </c>
      <c r="AP1240" s="1">
        <f>[1]节奏总纲!BB1240</f>
        <v>0</v>
      </c>
      <c r="AQ1240" s="1">
        <f>[1]节奏总纲!BC1240</f>
        <v>0</v>
      </c>
      <c r="AR1240" s="1">
        <f>[1]节奏总纲!BD1240</f>
        <v>0</v>
      </c>
      <c r="AS1240" s="1">
        <f>[1]节奏总纲!BE1240</f>
        <v>0</v>
      </c>
    </row>
    <row r="1241" spans="17:45">
      <c r="Q1241" s="1">
        <v>1238</v>
      </c>
      <c r="R1241" s="1">
        <f>[1]节奏总纲!AD1241</f>
        <v>102.74306260033036</v>
      </c>
      <c r="S1241" s="1">
        <f>[1]节奏总纲!AE1241</f>
        <v>105.03506850325815</v>
      </c>
      <c r="T1241" s="1">
        <f>[1]节奏总纲!AF1241</f>
        <v>108.23844181979503</v>
      </c>
      <c r="U1241" s="1">
        <f>[1]节奏总纲!AG1241</f>
        <v>113.02698497802069</v>
      </c>
      <c r="V1241" s="1">
        <f>[1]节奏总纲!AH1241</f>
        <v>122.15151886343705</v>
      </c>
      <c r="AN1241" s="1">
        <v>1238</v>
      </c>
      <c r="AO1241" s="1">
        <f>[1]节奏总纲!BA1241</f>
        <v>0</v>
      </c>
      <c r="AP1241" s="1">
        <f>[1]节奏总纲!BB1241</f>
        <v>0</v>
      </c>
      <c r="AQ1241" s="1">
        <f>[1]节奏总纲!BC1241</f>
        <v>0</v>
      </c>
      <c r="AR1241" s="1">
        <f>[1]节奏总纲!BD1241</f>
        <v>0</v>
      </c>
      <c r="AS1241" s="1">
        <f>[1]节奏总纲!BE1241</f>
        <v>0</v>
      </c>
    </row>
    <row r="1242" spans="17:45">
      <c r="Q1242" s="1">
        <v>1239</v>
      </c>
      <c r="R1242" s="1">
        <f>[1]节奏总纲!AD1242</f>
        <v>102.75490746616833</v>
      </c>
      <c r="S1242" s="1">
        <f>[1]节奏总纲!AE1242</f>
        <v>105.04622649404628</v>
      </c>
      <c r="T1242" s="1">
        <f>[1]节奏总纲!AF1242</f>
        <v>108.25042281634983</v>
      </c>
      <c r="U1242" s="1">
        <f>[1]节奏总纲!AG1242</f>
        <v>113.03894723590716</v>
      </c>
      <c r="V1242" s="1">
        <f>[1]节奏总纲!AH1242</f>
        <v>122.16234056791673</v>
      </c>
      <c r="AN1242" s="1">
        <v>1239</v>
      </c>
      <c r="AO1242" s="1">
        <f>[1]节奏总纲!BA1242</f>
        <v>0</v>
      </c>
      <c r="AP1242" s="1">
        <f>[1]节奏总纲!BB1242</f>
        <v>0</v>
      </c>
      <c r="AQ1242" s="1">
        <f>[1]节奏总纲!BC1242</f>
        <v>0</v>
      </c>
      <c r="AR1242" s="1">
        <f>[1]节奏总纲!BD1242</f>
        <v>0</v>
      </c>
      <c r="AS1242" s="1">
        <f>[1]节奏总纲!BE1242</f>
        <v>0</v>
      </c>
    </row>
    <row r="1243" spans="17:45">
      <c r="Q1243" s="1">
        <v>1240</v>
      </c>
      <c r="R1243" s="1">
        <f>[1]节奏总纲!AD1243</f>
        <v>102.76675233200629</v>
      </c>
      <c r="S1243" s="1">
        <f>[1]节奏总纲!AE1243</f>
        <v>105.05738448483442</v>
      </c>
      <c r="T1243" s="1">
        <f>[1]节奏总纲!AF1243</f>
        <v>108.26240381290464</v>
      </c>
      <c r="U1243" s="1">
        <f>[1]节奏总纲!AG1243</f>
        <v>113.05090949379361</v>
      </c>
      <c r="V1243" s="1">
        <f>[1]节奏总纲!AH1243</f>
        <v>122.17316227239641</v>
      </c>
      <c r="AN1243" s="1">
        <v>1240</v>
      </c>
      <c r="AO1243" s="1">
        <f>[1]节奏总纲!BA1243</f>
        <v>0</v>
      </c>
      <c r="AP1243" s="1">
        <f>[1]节奏总纲!BB1243</f>
        <v>0</v>
      </c>
      <c r="AQ1243" s="1">
        <f>[1]节奏总纲!BC1243</f>
        <v>0</v>
      </c>
      <c r="AR1243" s="1">
        <f>[1]节奏总纲!BD1243</f>
        <v>0</v>
      </c>
      <c r="AS1243" s="1">
        <f>[1]节奏总纲!BE1243</f>
        <v>0</v>
      </c>
    </row>
    <row r="1244" spans="17:45">
      <c r="Q1244" s="1">
        <v>1241</v>
      </c>
      <c r="R1244" s="1">
        <f>[1]节奏总纲!AD1244</f>
        <v>102.77859719784426</v>
      </c>
      <c r="S1244" s="1">
        <f>[1]节奏总纲!AE1244</f>
        <v>105.06854247562255</v>
      </c>
      <c r="T1244" s="1">
        <f>[1]节奏总纲!AF1244</f>
        <v>108.27438480945943</v>
      </c>
      <c r="U1244" s="1">
        <f>[1]节奏总纲!AG1244</f>
        <v>113.06287175168006</v>
      </c>
      <c r="V1244" s="1">
        <f>[1]节奏总纲!AH1244</f>
        <v>122.18398397687609</v>
      </c>
      <c r="AN1244" s="1">
        <v>1241</v>
      </c>
      <c r="AO1244" s="1">
        <f>[1]节奏总纲!BA1244</f>
        <v>0</v>
      </c>
      <c r="AP1244" s="1">
        <f>[1]节奏总纲!BB1244</f>
        <v>0</v>
      </c>
      <c r="AQ1244" s="1">
        <f>[1]节奏总纲!BC1244</f>
        <v>0</v>
      </c>
      <c r="AR1244" s="1">
        <f>[1]节奏总纲!BD1244</f>
        <v>0</v>
      </c>
      <c r="AS1244" s="1">
        <f>[1]节奏总纲!BE1244</f>
        <v>0</v>
      </c>
    </row>
    <row r="1245" spans="17:45">
      <c r="Q1245" s="1">
        <v>1242</v>
      </c>
      <c r="R1245" s="1">
        <f>[1]节奏总纲!AD1245</f>
        <v>102.79044206368224</v>
      </c>
      <c r="S1245" s="1">
        <f>[1]节奏总纲!AE1245</f>
        <v>105.07970046641069</v>
      </c>
      <c r="T1245" s="1">
        <f>[1]节奏总纲!AF1245</f>
        <v>108.28636580601425</v>
      </c>
      <c r="U1245" s="1">
        <f>[1]节奏总纲!AG1245</f>
        <v>113.07483400956653</v>
      </c>
      <c r="V1245" s="1">
        <f>[1]节奏总纲!AH1245</f>
        <v>122.19480568135577</v>
      </c>
      <c r="AN1245" s="1">
        <v>1242</v>
      </c>
      <c r="AO1245" s="1">
        <f>[1]节奏总纲!BA1245</f>
        <v>0</v>
      </c>
      <c r="AP1245" s="1">
        <f>[1]节奏总纲!BB1245</f>
        <v>0</v>
      </c>
      <c r="AQ1245" s="1">
        <f>[1]节奏总纲!BC1245</f>
        <v>0</v>
      </c>
      <c r="AR1245" s="1">
        <f>[1]节奏总纲!BD1245</f>
        <v>0</v>
      </c>
      <c r="AS1245" s="1">
        <f>[1]节奏总纲!BE1245</f>
        <v>0</v>
      </c>
    </row>
    <row r="1246" spans="17:45">
      <c r="Q1246" s="1">
        <v>1243</v>
      </c>
      <c r="R1246" s="1">
        <f>[1]节奏总纲!AD1246</f>
        <v>102.80228692952021</v>
      </c>
      <c r="S1246" s="1">
        <f>[1]节奏总纲!AE1246</f>
        <v>105.09085845719882</v>
      </c>
      <c r="T1246" s="1">
        <f>[1]节奏总纲!AF1246</f>
        <v>108.29834680256904</v>
      </c>
      <c r="U1246" s="1">
        <f>[1]节奏总纲!AG1246</f>
        <v>113.08679626745298</v>
      </c>
      <c r="V1246" s="1">
        <f>[1]节奏总纲!AH1246</f>
        <v>122.20562738583546</v>
      </c>
      <c r="AN1246" s="1">
        <v>1243</v>
      </c>
      <c r="AO1246" s="1">
        <f>[1]节奏总纲!BA1246</f>
        <v>0</v>
      </c>
      <c r="AP1246" s="1">
        <f>[1]节奏总纲!BB1246</f>
        <v>0</v>
      </c>
      <c r="AQ1246" s="1">
        <f>[1]节奏总纲!BC1246</f>
        <v>0</v>
      </c>
      <c r="AR1246" s="1">
        <f>[1]节奏总纲!BD1246</f>
        <v>0</v>
      </c>
      <c r="AS1246" s="1">
        <f>[1]节奏总纲!BE1246</f>
        <v>0</v>
      </c>
    </row>
    <row r="1247" spans="17:45">
      <c r="Q1247" s="1">
        <v>1244</v>
      </c>
      <c r="R1247" s="1">
        <f>[1]节奏总纲!AD1247</f>
        <v>102.81413179535816</v>
      </c>
      <c r="S1247" s="1">
        <f>[1]节奏总纲!AE1247</f>
        <v>105.10201644798695</v>
      </c>
      <c r="T1247" s="1">
        <f>[1]节奏总纲!AF1247</f>
        <v>108.31032779912385</v>
      </c>
      <c r="U1247" s="1">
        <f>[1]节奏总纲!AG1247</f>
        <v>113.09875852533943</v>
      </c>
      <c r="V1247" s="1">
        <f>[1]节奏总纲!AH1247</f>
        <v>122.21644909031515</v>
      </c>
      <c r="AN1247" s="1">
        <v>1244</v>
      </c>
      <c r="AO1247" s="1">
        <f>[1]节奏总纲!BA1247</f>
        <v>0</v>
      </c>
      <c r="AP1247" s="1">
        <f>[1]节奏总纲!BB1247</f>
        <v>0</v>
      </c>
      <c r="AQ1247" s="1">
        <f>[1]节奏总纲!BC1247</f>
        <v>0</v>
      </c>
      <c r="AR1247" s="1">
        <f>[1]节奏总纲!BD1247</f>
        <v>0</v>
      </c>
      <c r="AS1247" s="1">
        <f>[1]节奏总纲!BE1247</f>
        <v>0</v>
      </c>
    </row>
    <row r="1248" spans="17:45">
      <c r="Q1248" s="1">
        <v>1245</v>
      </c>
      <c r="R1248" s="1">
        <f>[1]节奏总纲!AD1248</f>
        <v>102.82597666119614</v>
      </c>
      <c r="S1248" s="1">
        <f>[1]节奏总纲!AE1248</f>
        <v>105.11317443877509</v>
      </c>
      <c r="T1248" s="1">
        <f>[1]节奏总纲!AF1248</f>
        <v>108.32230879567865</v>
      </c>
      <c r="U1248" s="1">
        <f>[1]节奏总纲!AG1248</f>
        <v>113.1107207832259</v>
      </c>
      <c r="V1248" s="1">
        <f>[1]节奏总纲!AH1248</f>
        <v>122.22727079479483</v>
      </c>
      <c r="AN1248" s="1">
        <v>1245</v>
      </c>
      <c r="AO1248" s="1">
        <f>[1]节奏总纲!BA1248</f>
        <v>0</v>
      </c>
      <c r="AP1248" s="1">
        <f>[1]节奏总纲!BB1248</f>
        <v>0</v>
      </c>
      <c r="AQ1248" s="1">
        <f>[1]节奏总纲!BC1248</f>
        <v>0</v>
      </c>
      <c r="AR1248" s="1">
        <f>[1]节奏总纲!BD1248</f>
        <v>0</v>
      </c>
      <c r="AS1248" s="1">
        <f>[1]节奏总纲!BE1248</f>
        <v>0</v>
      </c>
    </row>
    <row r="1249" spans="17:45">
      <c r="Q1249" s="1">
        <v>1246</v>
      </c>
      <c r="R1249" s="1">
        <f>[1]节奏总纲!AD1249</f>
        <v>102.83782152703411</v>
      </c>
      <c r="S1249" s="1">
        <f>[1]节奏总纲!AE1249</f>
        <v>105.12433242956324</v>
      </c>
      <c r="T1249" s="1">
        <f>[1]节奏总纲!AF1249</f>
        <v>108.33428979223346</v>
      </c>
      <c r="U1249" s="1">
        <f>[1]节奏总纲!AG1249</f>
        <v>113.12268304111235</v>
      </c>
      <c r="V1249" s="1">
        <f>[1]节奏总纲!AH1249</f>
        <v>122.23809249927452</v>
      </c>
      <c r="AN1249" s="1">
        <v>1246</v>
      </c>
      <c r="AO1249" s="1">
        <f>[1]节奏总纲!BA1249</f>
        <v>0</v>
      </c>
      <c r="AP1249" s="1">
        <f>[1]节奏总纲!BB1249</f>
        <v>0</v>
      </c>
      <c r="AQ1249" s="1">
        <f>[1]节奏总纲!BC1249</f>
        <v>0</v>
      </c>
      <c r="AR1249" s="1">
        <f>[1]节奏总纲!BD1249</f>
        <v>0</v>
      </c>
      <c r="AS1249" s="1">
        <f>[1]节奏总纲!BE1249</f>
        <v>0</v>
      </c>
    </row>
    <row r="1250" spans="17:45">
      <c r="Q1250" s="1">
        <v>1247</v>
      </c>
      <c r="R1250" s="1">
        <f>[1]节奏总纲!AD1250</f>
        <v>102.84966639287208</v>
      </c>
      <c r="S1250" s="1">
        <f>[1]节奏总纲!AE1250</f>
        <v>105.13549042035137</v>
      </c>
      <c r="T1250" s="1">
        <f>[1]节奏总纲!AF1250</f>
        <v>108.34627078878826</v>
      </c>
      <c r="U1250" s="1">
        <f>[1]节奏总纲!AG1250</f>
        <v>113.13464529899881</v>
      </c>
      <c r="V1250" s="1">
        <f>[1]节奏总纲!AH1250</f>
        <v>122.2489142037542</v>
      </c>
      <c r="AN1250" s="1">
        <v>1247</v>
      </c>
      <c r="AO1250" s="1">
        <f>[1]节奏总纲!BA1250</f>
        <v>0</v>
      </c>
      <c r="AP1250" s="1">
        <f>[1]节奏总纲!BB1250</f>
        <v>0</v>
      </c>
      <c r="AQ1250" s="1">
        <f>[1]节奏总纲!BC1250</f>
        <v>0</v>
      </c>
      <c r="AR1250" s="1">
        <f>[1]节奏总纲!BD1250</f>
        <v>0</v>
      </c>
      <c r="AS1250" s="1">
        <f>[1]节奏总纲!BE1250</f>
        <v>0</v>
      </c>
    </row>
    <row r="1251" spans="17:45">
      <c r="Q1251" s="1">
        <v>1248</v>
      </c>
      <c r="R1251" s="1">
        <f>[1]节奏总纲!AD1251</f>
        <v>102.86151125871005</v>
      </c>
      <c r="S1251" s="1">
        <f>[1]节奏总纲!AE1251</f>
        <v>105.14664841113951</v>
      </c>
      <c r="T1251" s="1">
        <f>[1]节奏总纲!AF1251</f>
        <v>108.35825178534307</v>
      </c>
      <c r="U1251" s="1">
        <f>[1]节奏总纲!AG1251</f>
        <v>113.14660755688527</v>
      </c>
      <c r="V1251" s="1">
        <f>[1]节奏总纲!AH1251</f>
        <v>122.25973590823388</v>
      </c>
      <c r="AN1251" s="1">
        <v>1248</v>
      </c>
      <c r="AO1251" s="1">
        <f>[1]节奏总纲!BA1251</f>
        <v>0</v>
      </c>
      <c r="AP1251" s="1">
        <f>[1]节奏总纲!BB1251</f>
        <v>0</v>
      </c>
      <c r="AQ1251" s="1">
        <f>[1]节奏总纲!BC1251</f>
        <v>0</v>
      </c>
      <c r="AR1251" s="1">
        <f>[1]节奏总纲!BD1251</f>
        <v>0</v>
      </c>
      <c r="AS1251" s="1">
        <f>[1]节奏总纲!BE1251</f>
        <v>0</v>
      </c>
    </row>
    <row r="1252" spans="17:45">
      <c r="Q1252" s="1">
        <v>1249</v>
      </c>
      <c r="R1252" s="1">
        <f>[1]节奏总纲!AD1252</f>
        <v>102.87335612454801</v>
      </c>
      <c r="S1252" s="1">
        <f>[1]节奏总纲!AE1252</f>
        <v>105.15780640192764</v>
      </c>
      <c r="T1252" s="1">
        <f>[1]节奏总纲!AF1252</f>
        <v>108.37023278189787</v>
      </c>
      <c r="U1252" s="1">
        <f>[1]节奏总纲!AG1252</f>
        <v>113.15856981477172</v>
      </c>
      <c r="V1252" s="1">
        <f>[1]节奏总纲!AH1252</f>
        <v>122.27055761271356</v>
      </c>
      <c r="AN1252" s="1">
        <v>1249</v>
      </c>
      <c r="AO1252" s="1">
        <f>[1]节奏总纲!BA1252</f>
        <v>0</v>
      </c>
      <c r="AP1252" s="1">
        <f>[1]节奏总纲!BB1252</f>
        <v>0</v>
      </c>
      <c r="AQ1252" s="1">
        <f>[1]节奏总纲!BC1252</f>
        <v>0</v>
      </c>
      <c r="AR1252" s="1">
        <f>[1]节奏总纲!BD1252</f>
        <v>0</v>
      </c>
      <c r="AS1252" s="1">
        <f>[1]节奏总纲!BE1252</f>
        <v>0</v>
      </c>
    </row>
    <row r="1253" spans="17:45">
      <c r="Q1253" s="1">
        <v>1250</v>
      </c>
      <c r="R1253" s="1">
        <f>[1]节奏总纲!AD1253</f>
        <v>102.88520099038598</v>
      </c>
      <c r="S1253" s="1">
        <f>[1]节奏总纲!AE1253</f>
        <v>105.16896439271578</v>
      </c>
      <c r="T1253" s="1">
        <f>[1]节奏总纲!AF1253</f>
        <v>108.38221377845268</v>
      </c>
      <c r="U1253" s="1">
        <f>[1]节奏总纲!AG1253</f>
        <v>113.17053207265818</v>
      </c>
      <c r="V1253" s="1">
        <f>[1]节奏总纲!AH1253</f>
        <v>122.28137931719324</v>
      </c>
      <c r="AN1253" s="1">
        <v>1250</v>
      </c>
      <c r="AO1253" s="1">
        <f>[1]节奏总纲!BA1253</f>
        <v>0</v>
      </c>
      <c r="AP1253" s="1">
        <f>[1]节奏总纲!BB1253</f>
        <v>0</v>
      </c>
      <c r="AQ1253" s="1">
        <f>[1]节奏总纲!BC1253</f>
        <v>0</v>
      </c>
      <c r="AR1253" s="1">
        <f>[1]节奏总纲!BD1253</f>
        <v>0</v>
      </c>
      <c r="AS1253" s="1">
        <f>[1]节奏总纲!BE1253</f>
        <v>0</v>
      </c>
    </row>
    <row r="1254" spans="17:45">
      <c r="Q1254" s="1">
        <v>1251</v>
      </c>
      <c r="R1254" s="1">
        <f>[1]节奏总纲!AD1254</f>
        <v>102.89704585622395</v>
      </c>
      <c r="S1254" s="1">
        <f>[1]节奏总纲!AE1254</f>
        <v>105.18012238350391</v>
      </c>
      <c r="T1254" s="1">
        <f>[1]节奏总纲!AF1254</f>
        <v>108.39419477500748</v>
      </c>
      <c r="U1254" s="1">
        <f>[1]节奏总纲!AG1254</f>
        <v>113.18249433054463</v>
      </c>
      <c r="V1254" s="1">
        <f>[1]节奏总纲!AH1254</f>
        <v>122.29220102167292</v>
      </c>
      <c r="AN1254" s="1">
        <v>1251</v>
      </c>
      <c r="AO1254" s="1">
        <f>[1]节奏总纲!BA1254</f>
        <v>0</v>
      </c>
      <c r="AP1254" s="1">
        <f>[1]节奏总纲!BB1254</f>
        <v>0</v>
      </c>
      <c r="AQ1254" s="1">
        <f>[1]节奏总纲!BC1254</f>
        <v>0</v>
      </c>
      <c r="AR1254" s="1">
        <f>[1]节奏总纲!BD1254</f>
        <v>0</v>
      </c>
      <c r="AS1254" s="1">
        <f>[1]节奏总纲!BE1254</f>
        <v>0</v>
      </c>
    </row>
    <row r="1255" spans="17:45">
      <c r="Q1255" s="1">
        <v>1252</v>
      </c>
      <c r="R1255" s="1">
        <f>[1]节奏总纲!AD1255</f>
        <v>102.90889072206193</v>
      </c>
      <c r="S1255" s="1">
        <f>[1]节奏总纲!AE1255</f>
        <v>105.19128037429205</v>
      </c>
      <c r="T1255" s="1">
        <f>[1]节奏总纲!AF1255</f>
        <v>108.40617577156229</v>
      </c>
      <c r="U1255" s="1">
        <f>[1]节奏总纲!AG1255</f>
        <v>113.19445658843109</v>
      </c>
      <c r="V1255" s="1">
        <f>[1]节奏总纲!AH1255</f>
        <v>122.30302272615261</v>
      </c>
      <c r="AN1255" s="1">
        <v>1252</v>
      </c>
      <c r="AO1255" s="1">
        <f>[1]节奏总纲!BA1255</f>
        <v>0</v>
      </c>
      <c r="AP1255" s="1">
        <f>[1]节奏总纲!BB1255</f>
        <v>0</v>
      </c>
      <c r="AQ1255" s="1">
        <f>[1]节奏总纲!BC1255</f>
        <v>0</v>
      </c>
      <c r="AR1255" s="1">
        <f>[1]节奏总纲!BD1255</f>
        <v>0</v>
      </c>
      <c r="AS1255" s="1">
        <f>[1]节奏总纲!BE1255</f>
        <v>0</v>
      </c>
    </row>
    <row r="1256" spans="17:45">
      <c r="Q1256" s="1">
        <v>1253</v>
      </c>
      <c r="R1256" s="1">
        <f>[1]节奏总纲!AD1256</f>
        <v>102.92073558789988</v>
      </c>
      <c r="S1256" s="1">
        <f>[1]节奏总纲!AE1256</f>
        <v>105.20243836508018</v>
      </c>
      <c r="T1256" s="1">
        <f>[1]节奏总纲!AF1256</f>
        <v>108.41815676811709</v>
      </c>
      <c r="U1256" s="1">
        <f>[1]节奏总纲!AG1256</f>
        <v>113.20641884631755</v>
      </c>
      <c r="V1256" s="1">
        <f>[1]节奏总纲!AH1256</f>
        <v>122.31384443063229</v>
      </c>
      <c r="AN1256" s="1">
        <v>1253</v>
      </c>
      <c r="AO1256" s="1">
        <f>[1]节奏总纲!BA1256</f>
        <v>0</v>
      </c>
      <c r="AP1256" s="1">
        <f>[1]节奏总纲!BB1256</f>
        <v>0</v>
      </c>
      <c r="AQ1256" s="1">
        <f>[1]节奏总纲!BC1256</f>
        <v>0</v>
      </c>
      <c r="AR1256" s="1">
        <f>[1]节奏总纲!BD1256</f>
        <v>0</v>
      </c>
      <c r="AS1256" s="1">
        <f>[1]节奏总纲!BE1256</f>
        <v>0</v>
      </c>
    </row>
    <row r="1257" spans="17:45">
      <c r="Q1257" s="1">
        <v>1254</v>
      </c>
      <c r="R1257" s="1">
        <f>[1]节奏总纲!AD1257</f>
        <v>102.93258045373786</v>
      </c>
      <c r="S1257" s="1">
        <f>[1]节奏总纲!AE1257</f>
        <v>105.21359635586832</v>
      </c>
      <c r="T1257" s="1">
        <f>[1]节奏总纲!AF1257</f>
        <v>108.4301377646719</v>
      </c>
      <c r="U1257" s="1">
        <f>[1]节奏总纲!AG1257</f>
        <v>113.218381104204</v>
      </c>
      <c r="V1257" s="1">
        <f>[1]节奏总纲!AH1257</f>
        <v>122.32466613511197</v>
      </c>
      <c r="AN1257" s="1">
        <v>1254</v>
      </c>
      <c r="AO1257" s="1">
        <f>[1]节奏总纲!BA1257</f>
        <v>0</v>
      </c>
      <c r="AP1257" s="1">
        <f>[1]节奏总纲!BB1257</f>
        <v>0</v>
      </c>
      <c r="AQ1257" s="1">
        <f>[1]节奏总纲!BC1257</f>
        <v>0</v>
      </c>
      <c r="AR1257" s="1">
        <f>[1]节奏总纲!BD1257</f>
        <v>0</v>
      </c>
      <c r="AS1257" s="1">
        <f>[1]节奏总纲!BE1257</f>
        <v>0</v>
      </c>
    </row>
    <row r="1258" spans="17:45">
      <c r="Q1258" s="1">
        <v>1255</v>
      </c>
      <c r="R1258" s="1">
        <f>[1]节奏总纲!AD1258</f>
        <v>102.94442531957583</v>
      </c>
      <c r="S1258" s="1">
        <f>[1]节奏总纲!AE1258</f>
        <v>105.22475434665647</v>
      </c>
      <c r="T1258" s="1">
        <f>[1]节奏总纲!AF1258</f>
        <v>108.44211876122669</v>
      </c>
      <c r="U1258" s="1">
        <f>[1]节奏总纲!AG1258</f>
        <v>113.23034336209047</v>
      </c>
      <c r="V1258" s="1">
        <f>[1]节奏总纲!AH1258</f>
        <v>122.33548783959165</v>
      </c>
      <c r="AN1258" s="1">
        <v>1255</v>
      </c>
      <c r="AO1258" s="1">
        <f>[1]节奏总纲!BA1258</f>
        <v>0</v>
      </c>
      <c r="AP1258" s="1">
        <f>[1]节奏总纲!BB1258</f>
        <v>0</v>
      </c>
      <c r="AQ1258" s="1">
        <f>[1]节奏总纲!BC1258</f>
        <v>0</v>
      </c>
      <c r="AR1258" s="1">
        <f>[1]节奏总纲!BD1258</f>
        <v>0</v>
      </c>
      <c r="AS1258" s="1">
        <f>[1]节奏总纲!BE1258</f>
        <v>0</v>
      </c>
    </row>
    <row r="1259" spans="17:45">
      <c r="Q1259" s="1">
        <v>1256</v>
      </c>
      <c r="R1259" s="1">
        <f>[1]节奏总纲!AD1259</f>
        <v>102.9562701854138</v>
      </c>
      <c r="S1259" s="1">
        <f>[1]节奏总纲!AE1259</f>
        <v>105.2359123374446</v>
      </c>
      <c r="T1259" s="1">
        <f>[1]节奏总纲!AF1259</f>
        <v>108.45409975778151</v>
      </c>
      <c r="U1259" s="1">
        <f>[1]节奏总纲!AG1259</f>
        <v>113.24230561997692</v>
      </c>
      <c r="V1259" s="1">
        <f>[1]节奏总纲!AH1259</f>
        <v>122.34630954407133</v>
      </c>
      <c r="AN1259" s="1">
        <v>1256</v>
      </c>
      <c r="AO1259" s="1">
        <f>[1]节奏总纲!BA1259</f>
        <v>0</v>
      </c>
      <c r="AP1259" s="1">
        <f>[1]节奏总纲!BB1259</f>
        <v>0</v>
      </c>
      <c r="AQ1259" s="1">
        <f>[1]节奏总纲!BC1259</f>
        <v>0</v>
      </c>
      <c r="AR1259" s="1">
        <f>[1]节奏总纲!BD1259</f>
        <v>0</v>
      </c>
      <c r="AS1259" s="1">
        <f>[1]节奏总纲!BE1259</f>
        <v>0</v>
      </c>
    </row>
    <row r="1260" spans="17:45">
      <c r="Q1260" s="1">
        <v>1257</v>
      </c>
      <c r="R1260" s="1">
        <f>[1]节奏总纲!AD1260</f>
        <v>102.96811505125176</v>
      </c>
      <c r="S1260" s="1">
        <f>[1]节奏总纲!AE1260</f>
        <v>105.24707032823274</v>
      </c>
      <c r="T1260" s="1">
        <f>[1]节奏总纲!AF1260</f>
        <v>108.4660807543363</v>
      </c>
      <c r="U1260" s="1">
        <f>[1]节奏总纲!AG1260</f>
        <v>113.25426787786337</v>
      </c>
      <c r="V1260" s="1">
        <f>[1]节奏总纲!AH1260</f>
        <v>122.35713124855101</v>
      </c>
      <c r="AN1260" s="1">
        <v>1257</v>
      </c>
      <c r="AO1260" s="1">
        <f>[1]节奏总纲!BA1260</f>
        <v>0</v>
      </c>
      <c r="AP1260" s="1">
        <f>[1]节奏总纲!BB1260</f>
        <v>0</v>
      </c>
      <c r="AQ1260" s="1">
        <f>[1]节奏总纲!BC1260</f>
        <v>0</v>
      </c>
      <c r="AR1260" s="1">
        <f>[1]节奏总纲!BD1260</f>
        <v>0</v>
      </c>
      <c r="AS1260" s="1">
        <f>[1]节奏总纲!BE1260</f>
        <v>0</v>
      </c>
    </row>
    <row r="1261" spans="17:45">
      <c r="Q1261" s="1">
        <v>1258</v>
      </c>
      <c r="R1261" s="1">
        <f>[1]节奏总纲!AD1261</f>
        <v>102.97995991708973</v>
      </c>
      <c r="S1261" s="1">
        <f>[1]节奏总纲!AE1261</f>
        <v>105.25822831902087</v>
      </c>
      <c r="T1261" s="1">
        <f>[1]节奏总纲!AF1261</f>
        <v>108.4780617508911</v>
      </c>
      <c r="U1261" s="1">
        <f>[1]节奏总纲!AG1261</f>
        <v>113.26623013574984</v>
      </c>
      <c r="V1261" s="1">
        <f>[1]节奏总纲!AH1261</f>
        <v>122.3679529530307</v>
      </c>
      <c r="AN1261" s="1">
        <v>1258</v>
      </c>
      <c r="AO1261" s="1">
        <f>[1]节奏总纲!BA1261</f>
        <v>0</v>
      </c>
      <c r="AP1261" s="1">
        <f>[1]节奏总纲!BB1261</f>
        <v>0</v>
      </c>
      <c r="AQ1261" s="1">
        <f>[1]节奏总纲!BC1261</f>
        <v>0</v>
      </c>
      <c r="AR1261" s="1">
        <f>[1]节奏总纲!BD1261</f>
        <v>0</v>
      </c>
      <c r="AS1261" s="1">
        <f>[1]节奏总纲!BE1261</f>
        <v>0</v>
      </c>
    </row>
    <row r="1262" spans="17:45">
      <c r="Q1262" s="1">
        <v>1259</v>
      </c>
      <c r="R1262" s="1">
        <f>[1]节奏总纲!AD1262</f>
        <v>102.9918047829277</v>
      </c>
      <c r="S1262" s="1">
        <f>[1]节奏总纲!AE1262</f>
        <v>105.26938630980901</v>
      </c>
      <c r="T1262" s="1">
        <f>[1]节奏总纲!AF1262</f>
        <v>108.49004274744591</v>
      </c>
      <c r="U1262" s="1">
        <f>[1]节奏总纲!AG1262</f>
        <v>113.27819239363629</v>
      </c>
      <c r="V1262" s="1">
        <f>[1]节奏总纲!AH1262</f>
        <v>122.37877465751038</v>
      </c>
      <c r="AN1262" s="1">
        <v>1259</v>
      </c>
      <c r="AO1262" s="1">
        <f>[1]节奏总纲!BA1262</f>
        <v>0</v>
      </c>
      <c r="AP1262" s="1">
        <f>[1]节奏总纲!BB1262</f>
        <v>0</v>
      </c>
      <c r="AQ1262" s="1">
        <f>[1]节奏总纲!BC1262</f>
        <v>0</v>
      </c>
      <c r="AR1262" s="1">
        <f>[1]节奏总纲!BD1262</f>
        <v>0</v>
      </c>
      <c r="AS1262" s="1">
        <f>[1]节奏总纲!BE1262</f>
        <v>0</v>
      </c>
    </row>
    <row r="1263" spans="17:45">
      <c r="Q1263" s="1">
        <v>1260</v>
      </c>
      <c r="R1263" s="1">
        <f>[1]节奏总纲!AD1263</f>
        <v>103.0034052427059</v>
      </c>
      <c r="S1263" s="1">
        <f>[1]节奏总纲!AE1263</f>
        <v>105.28054430059714</v>
      </c>
      <c r="T1263" s="1">
        <f>[1]节奏总纲!AF1263</f>
        <v>108.50202374400071</v>
      </c>
      <c r="U1263" s="1">
        <f>[1]节奏总纲!AG1263</f>
        <v>113.29015465152274</v>
      </c>
      <c r="V1263" s="1">
        <f>[1]节奏总纲!AH1263</f>
        <v>122.38959636199006</v>
      </c>
      <c r="AN1263" s="1">
        <v>1260</v>
      </c>
      <c r="AO1263" s="1">
        <f>[1]节奏总纲!BA1263</f>
        <v>0</v>
      </c>
      <c r="AP1263" s="1">
        <f>[1]节奏总纲!BB1263</f>
        <v>0</v>
      </c>
      <c r="AQ1263" s="1">
        <f>[1]节奏总纲!BC1263</f>
        <v>0</v>
      </c>
      <c r="AR1263" s="1">
        <f>[1]节奏总纲!BD1263</f>
        <v>0</v>
      </c>
      <c r="AS1263" s="1">
        <f>[1]节奏总纲!BE1263</f>
        <v>0</v>
      </c>
    </row>
    <row r="1264" spans="17:45">
      <c r="Q1264" s="1">
        <v>1261</v>
      </c>
      <c r="R1264" s="1">
        <f>[1]节奏总纲!AD1264</f>
        <v>103.01445689331304</v>
      </c>
      <c r="S1264" s="1">
        <f>[1]节奏总纲!AE1264</f>
        <v>105.29170229138528</v>
      </c>
      <c r="T1264" s="1">
        <f>[1]节奏总纲!AF1264</f>
        <v>108.51400474055552</v>
      </c>
      <c r="U1264" s="1">
        <f>[1]节奏总纲!AG1264</f>
        <v>113.30211690940921</v>
      </c>
      <c r="V1264" s="1">
        <f>[1]节奏总纲!AH1264</f>
        <v>122.40041806646974</v>
      </c>
      <c r="AN1264" s="1">
        <v>1261</v>
      </c>
      <c r="AO1264" s="1">
        <f>[1]节奏总纲!BA1264</f>
        <v>0</v>
      </c>
      <c r="AP1264" s="1">
        <f>[1]节奏总纲!BB1264</f>
        <v>0</v>
      </c>
      <c r="AQ1264" s="1">
        <f>[1]节奏总纲!BC1264</f>
        <v>0</v>
      </c>
      <c r="AR1264" s="1">
        <f>[1]节奏总纲!BD1264</f>
        <v>0</v>
      </c>
      <c r="AS1264" s="1">
        <f>[1]节奏总纲!BE1264</f>
        <v>0</v>
      </c>
    </row>
    <row r="1265" spans="17:45">
      <c r="Q1265" s="1">
        <v>1262</v>
      </c>
      <c r="R1265" s="1">
        <f>[1]节奏总纲!AD1265</f>
        <v>103.0255085439202</v>
      </c>
      <c r="S1265" s="1">
        <f>[1]节奏总纲!AE1265</f>
        <v>105.30286028217341</v>
      </c>
      <c r="T1265" s="1">
        <f>[1]节奏总纲!AF1265</f>
        <v>108.52598573711032</v>
      </c>
      <c r="U1265" s="1">
        <f>[1]节奏总纲!AG1265</f>
        <v>113.31407916729566</v>
      </c>
      <c r="V1265" s="1">
        <f>[1]节奏总纲!AH1265</f>
        <v>122.41123977094942</v>
      </c>
      <c r="AN1265" s="1">
        <v>1262</v>
      </c>
      <c r="AO1265" s="1">
        <f>[1]节奏总纲!BA1265</f>
        <v>0</v>
      </c>
      <c r="AP1265" s="1">
        <f>[1]节奏总纲!BB1265</f>
        <v>0</v>
      </c>
      <c r="AQ1265" s="1">
        <f>[1]节奏总纲!BC1265</f>
        <v>0</v>
      </c>
      <c r="AR1265" s="1">
        <f>[1]节奏总纲!BD1265</f>
        <v>0</v>
      </c>
      <c r="AS1265" s="1">
        <f>[1]节奏总纲!BE1265</f>
        <v>0</v>
      </c>
    </row>
    <row r="1266" spans="17:45">
      <c r="Q1266" s="1">
        <v>1263</v>
      </c>
      <c r="R1266" s="1">
        <f>[1]节奏总纲!AD1266</f>
        <v>103.03656019452735</v>
      </c>
      <c r="S1266" s="1">
        <f>[1]节奏总纲!AE1266</f>
        <v>105.31401827296155</v>
      </c>
      <c r="T1266" s="1">
        <f>[1]节奏总纲!AF1266</f>
        <v>108.53796673366513</v>
      </c>
      <c r="U1266" s="1">
        <f>[1]节奏总纲!AG1266</f>
        <v>113.32604142518211</v>
      </c>
      <c r="V1266" s="1">
        <f>[1]节奏总纲!AH1266</f>
        <v>122.4220614754291</v>
      </c>
      <c r="AN1266" s="1">
        <v>1263</v>
      </c>
      <c r="AO1266" s="1">
        <f>[1]节奏总纲!BA1266</f>
        <v>0</v>
      </c>
      <c r="AP1266" s="1">
        <f>[1]节奏总纲!BB1266</f>
        <v>0</v>
      </c>
      <c r="AQ1266" s="1">
        <f>[1]节奏总纲!BC1266</f>
        <v>0</v>
      </c>
      <c r="AR1266" s="1">
        <f>[1]节奏总纲!BD1266</f>
        <v>0</v>
      </c>
      <c r="AS1266" s="1">
        <f>[1]节奏总纲!BE1266</f>
        <v>0</v>
      </c>
    </row>
    <row r="1267" spans="17:45">
      <c r="Q1267" s="1">
        <v>1264</v>
      </c>
      <c r="R1267" s="1">
        <f>[1]节奏总纲!AD1267</f>
        <v>103.0476118451345</v>
      </c>
      <c r="S1267" s="1">
        <f>[1]节奏总纲!AE1267</f>
        <v>105.3251762637497</v>
      </c>
      <c r="T1267" s="1">
        <f>[1]节奏总纲!AF1267</f>
        <v>108.54994773021993</v>
      </c>
      <c r="U1267" s="1">
        <f>[1]节奏总纲!AG1267</f>
        <v>113.33800368306858</v>
      </c>
      <c r="V1267" s="1">
        <f>[1]节奏总纲!AH1267</f>
        <v>122.43288317990879</v>
      </c>
      <c r="AN1267" s="1">
        <v>1264</v>
      </c>
      <c r="AO1267" s="1">
        <f>[1]节奏总纲!BA1267</f>
        <v>0</v>
      </c>
      <c r="AP1267" s="1">
        <f>[1]节奏总纲!BB1267</f>
        <v>0</v>
      </c>
      <c r="AQ1267" s="1">
        <f>[1]节奏总纲!BC1267</f>
        <v>0</v>
      </c>
      <c r="AR1267" s="1">
        <f>[1]节奏总纲!BD1267</f>
        <v>0</v>
      </c>
      <c r="AS1267" s="1">
        <f>[1]节奏总纲!BE1267</f>
        <v>0</v>
      </c>
    </row>
    <row r="1268" spans="17:45">
      <c r="Q1268" s="1">
        <v>1265</v>
      </c>
      <c r="R1268" s="1">
        <f>[1]节奏总纲!AD1268</f>
        <v>103.05866349574165</v>
      </c>
      <c r="S1268" s="1">
        <f>[1]节奏总纲!AE1268</f>
        <v>105.33633425453783</v>
      </c>
      <c r="T1268" s="1">
        <f>[1]节奏总纲!AF1268</f>
        <v>108.56192872677474</v>
      </c>
      <c r="U1268" s="1">
        <f>[1]节奏总纲!AG1268</f>
        <v>113.34996594095503</v>
      </c>
      <c r="V1268" s="1">
        <f>[1]节奏总纲!AH1268</f>
        <v>122.44370488438847</v>
      </c>
      <c r="AN1268" s="1">
        <v>1265</v>
      </c>
      <c r="AO1268" s="1">
        <f>[1]节奏总纲!BA1268</f>
        <v>0</v>
      </c>
      <c r="AP1268" s="1">
        <f>[1]节奏总纲!BB1268</f>
        <v>0</v>
      </c>
      <c r="AQ1268" s="1">
        <f>[1]节奏总纲!BC1268</f>
        <v>0</v>
      </c>
      <c r="AR1268" s="1">
        <f>[1]节奏总纲!BD1268</f>
        <v>0</v>
      </c>
      <c r="AS1268" s="1">
        <f>[1]节奏总纲!BE1268</f>
        <v>0</v>
      </c>
    </row>
    <row r="1269" spans="17:45">
      <c r="Q1269" s="1">
        <v>1266</v>
      </c>
      <c r="R1269" s="1">
        <f>[1]节奏总纲!AD1269</f>
        <v>103.0697151463488</v>
      </c>
      <c r="S1269" s="1">
        <f>[1]节奏总纲!AE1269</f>
        <v>105.34749224532597</v>
      </c>
      <c r="T1269" s="1">
        <f>[1]节奏总纲!AF1269</f>
        <v>108.57390972332954</v>
      </c>
      <c r="U1269" s="1">
        <f>[1]节奏总纲!AG1269</f>
        <v>113.36192819884148</v>
      </c>
      <c r="V1269" s="1">
        <f>[1]节奏总纲!AH1269</f>
        <v>122.45452658886815</v>
      </c>
      <c r="AN1269" s="1">
        <v>1266</v>
      </c>
      <c r="AO1269" s="1">
        <f>[1]节奏总纲!BA1269</f>
        <v>0</v>
      </c>
      <c r="AP1269" s="1">
        <f>[1]节奏总纲!BB1269</f>
        <v>0</v>
      </c>
      <c r="AQ1269" s="1">
        <f>[1]节奏总纲!BC1269</f>
        <v>0</v>
      </c>
      <c r="AR1269" s="1">
        <f>[1]节奏总纲!BD1269</f>
        <v>0</v>
      </c>
      <c r="AS1269" s="1">
        <f>[1]节奏总纲!BE1269</f>
        <v>0</v>
      </c>
    </row>
    <row r="1270" spans="17:45">
      <c r="Q1270" s="1">
        <v>1267</v>
      </c>
      <c r="R1270" s="1">
        <f>[1]节奏总纲!AD1270</f>
        <v>103.08076679695596</v>
      </c>
      <c r="S1270" s="1">
        <f>[1]节奏总纲!AE1270</f>
        <v>105.3586502361141</v>
      </c>
      <c r="T1270" s="1">
        <f>[1]节奏总纲!AF1270</f>
        <v>108.58589071988435</v>
      </c>
      <c r="U1270" s="1">
        <f>[1]节奏总纲!AG1270</f>
        <v>113.37389045672795</v>
      </c>
      <c r="V1270" s="1">
        <f>[1]节奏总纲!AH1270</f>
        <v>122.46534829334783</v>
      </c>
      <c r="AN1270" s="1">
        <v>1267</v>
      </c>
      <c r="AO1270" s="1">
        <f>[1]节奏总纲!BA1270</f>
        <v>0</v>
      </c>
      <c r="AP1270" s="1">
        <f>[1]节奏总纲!BB1270</f>
        <v>0</v>
      </c>
      <c r="AQ1270" s="1">
        <f>[1]节奏总纲!BC1270</f>
        <v>0</v>
      </c>
      <c r="AR1270" s="1">
        <f>[1]节奏总纲!BD1270</f>
        <v>0</v>
      </c>
      <c r="AS1270" s="1">
        <f>[1]节奏总纲!BE1270</f>
        <v>0</v>
      </c>
    </row>
    <row r="1271" spans="17:45">
      <c r="Q1271" s="1">
        <v>1268</v>
      </c>
      <c r="R1271" s="1">
        <f>[1]节奏总纲!AD1271</f>
        <v>103.09181844756311</v>
      </c>
      <c r="S1271" s="1">
        <f>[1]节奏总纲!AE1271</f>
        <v>105.36980822690224</v>
      </c>
      <c r="T1271" s="1">
        <f>[1]节奏总纲!AF1271</f>
        <v>108.59787171643914</v>
      </c>
      <c r="U1271" s="1">
        <f>[1]节奏总纲!AG1271</f>
        <v>113.3858527146144</v>
      </c>
      <c r="V1271" s="1">
        <f>[1]节奏总纲!AH1271</f>
        <v>122.47616999782751</v>
      </c>
      <c r="AN1271" s="1">
        <v>1268</v>
      </c>
      <c r="AO1271" s="1">
        <f>[1]节奏总纲!BA1271</f>
        <v>0</v>
      </c>
      <c r="AP1271" s="1">
        <f>[1]节奏总纲!BB1271</f>
        <v>0</v>
      </c>
      <c r="AQ1271" s="1">
        <f>[1]节奏总纲!BC1271</f>
        <v>0</v>
      </c>
      <c r="AR1271" s="1">
        <f>[1]节奏总纲!BD1271</f>
        <v>0</v>
      </c>
      <c r="AS1271" s="1">
        <f>[1]节奏总纲!BE1271</f>
        <v>0</v>
      </c>
    </row>
    <row r="1272" spans="17:45">
      <c r="Q1272" s="1">
        <v>1269</v>
      </c>
      <c r="R1272" s="1">
        <f>[1]节奏总纲!AD1272</f>
        <v>103.10287009817026</v>
      </c>
      <c r="S1272" s="1">
        <f>[1]节奏总纲!AE1272</f>
        <v>105.38096621769037</v>
      </c>
      <c r="T1272" s="1">
        <f>[1]节奏总纲!AF1272</f>
        <v>108.60985271299396</v>
      </c>
      <c r="U1272" s="1">
        <f>[1]节奏总纲!AG1272</f>
        <v>113.39781497250085</v>
      </c>
      <c r="V1272" s="1">
        <f>[1]节奏总纲!AH1272</f>
        <v>122.48699170230719</v>
      </c>
      <c r="AN1272" s="1">
        <v>1269</v>
      </c>
      <c r="AO1272" s="1">
        <f>[1]节奏总纲!BA1272</f>
        <v>0</v>
      </c>
      <c r="AP1272" s="1">
        <f>[1]节奏总纲!BB1272</f>
        <v>0</v>
      </c>
      <c r="AQ1272" s="1">
        <f>[1]节奏总纲!BC1272</f>
        <v>0</v>
      </c>
      <c r="AR1272" s="1">
        <f>[1]节奏总纲!BD1272</f>
        <v>0</v>
      </c>
      <c r="AS1272" s="1">
        <f>[1]节奏总纲!BE1272</f>
        <v>0</v>
      </c>
    </row>
    <row r="1273" spans="17:45">
      <c r="Q1273" s="1">
        <v>1270</v>
      </c>
      <c r="R1273" s="1">
        <f>[1]节奏总纲!AD1273</f>
        <v>103.11392174877741</v>
      </c>
      <c r="S1273" s="1">
        <f>[1]节奏总纲!AE1273</f>
        <v>105.39212420847851</v>
      </c>
      <c r="T1273" s="1">
        <f>[1]节奏总纲!AF1273</f>
        <v>108.62183370954875</v>
      </c>
      <c r="U1273" s="1">
        <f>[1]节奏总纲!AG1273</f>
        <v>113.40977723038732</v>
      </c>
      <c r="V1273" s="1">
        <f>[1]节奏总纲!AH1273</f>
        <v>122.49781340678688</v>
      </c>
      <c r="AN1273" s="1">
        <v>1270</v>
      </c>
      <c r="AO1273" s="1">
        <f>[1]节奏总纲!BA1273</f>
        <v>0</v>
      </c>
      <c r="AP1273" s="1">
        <f>[1]节奏总纲!BB1273</f>
        <v>0</v>
      </c>
      <c r="AQ1273" s="1">
        <f>[1]节奏总纲!BC1273</f>
        <v>0</v>
      </c>
      <c r="AR1273" s="1">
        <f>[1]节奏总纲!BD1273</f>
        <v>0</v>
      </c>
      <c r="AS1273" s="1">
        <f>[1]节奏总纲!BE1273</f>
        <v>0</v>
      </c>
    </row>
    <row r="1274" spans="17:45">
      <c r="Q1274" s="1">
        <v>1271</v>
      </c>
      <c r="R1274" s="1">
        <f>[1]节奏总纲!AD1274</f>
        <v>103.12497339938457</v>
      </c>
      <c r="S1274" s="1">
        <f>[1]节奏总纲!AE1274</f>
        <v>105.40328219926664</v>
      </c>
      <c r="T1274" s="1">
        <f>[1]节奏总纲!AF1274</f>
        <v>108.63381470610356</v>
      </c>
      <c r="U1274" s="1">
        <f>[1]节奏总纲!AG1274</f>
        <v>113.42173948827377</v>
      </c>
      <c r="V1274" s="1">
        <f>[1]节奏总纲!AH1274</f>
        <v>122.50863511126656</v>
      </c>
      <c r="AN1274" s="1">
        <v>1271</v>
      </c>
      <c r="AO1274" s="1">
        <f>[1]节奏总纲!BA1274</f>
        <v>0</v>
      </c>
      <c r="AP1274" s="1">
        <f>[1]节奏总纲!BB1274</f>
        <v>0</v>
      </c>
      <c r="AQ1274" s="1">
        <f>[1]节奏总纲!BC1274</f>
        <v>0</v>
      </c>
      <c r="AR1274" s="1">
        <f>[1]节奏总纲!BD1274</f>
        <v>0</v>
      </c>
      <c r="AS1274" s="1">
        <f>[1]节奏总纲!BE1274</f>
        <v>0</v>
      </c>
    </row>
    <row r="1275" spans="17:45">
      <c r="Q1275" s="1">
        <v>1272</v>
      </c>
      <c r="R1275" s="1">
        <f>[1]节奏总纲!AD1275</f>
        <v>103.13602504999172</v>
      </c>
      <c r="S1275" s="1">
        <f>[1]节奏总纲!AE1275</f>
        <v>105.41444019005478</v>
      </c>
      <c r="T1275" s="1">
        <f>[1]节奏总纲!AF1275</f>
        <v>108.64579570265836</v>
      </c>
      <c r="U1275" s="1">
        <f>[1]节奏总纲!AG1275</f>
        <v>113.43370174616022</v>
      </c>
      <c r="V1275" s="1">
        <f>[1]节奏总纲!AH1275</f>
        <v>122.51945681574624</v>
      </c>
      <c r="AN1275" s="1">
        <v>1272</v>
      </c>
      <c r="AO1275" s="1">
        <f>[1]节奏总纲!BA1275</f>
        <v>0</v>
      </c>
      <c r="AP1275" s="1">
        <f>[1]节奏总纲!BB1275</f>
        <v>0</v>
      </c>
      <c r="AQ1275" s="1">
        <f>[1]节奏总纲!BC1275</f>
        <v>0</v>
      </c>
      <c r="AR1275" s="1">
        <f>[1]节奏总纲!BD1275</f>
        <v>0</v>
      </c>
      <c r="AS1275" s="1">
        <f>[1]节奏总纲!BE1275</f>
        <v>0</v>
      </c>
    </row>
    <row r="1276" spans="17:45">
      <c r="Q1276" s="1">
        <v>1273</v>
      </c>
      <c r="R1276" s="1">
        <f>[1]节奏总纲!AD1276</f>
        <v>103.14707670059887</v>
      </c>
      <c r="S1276" s="1">
        <f>[1]节奏总纲!AE1276</f>
        <v>105.42559818084291</v>
      </c>
      <c r="T1276" s="1">
        <f>[1]节奏总纲!AF1276</f>
        <v>108.65777669921317</v>
      </c>
      <c r="U1276" s="1">
        <f>[1]节奏总纲!AG1276</f>
        <v>113.44566400404669</v>
      </c>
      <c r="V1276" s="1">
        <f>[1]节奏总纲!AH1276</f>
        <v>122.53027852022592</v>
      </c>
      <c r="AN1276" s="1">
        <v>1273</v>
      </c>
      <c r="AO1276" s="1">
        <f>[1]节奏总纲!BA1276</f>
        <v>0</v>
      </c>
      <c r="AP1276" s="1">
        <f>[1]节奏总纲!BB1276</f>
        <v>0</v>
      </c>
      <c r="AQ1276" s="1">
        <f>[1]节奏总纲!BC1276</f>
        <v>0</v>
      </c>
      <c r="AR1276" s="1">
        <f>[1]节奏总纲!BD1276</f>
        <v>0</v>
      </c>
      <c r="AS1276" s="1">
        <f>[1]节奏总纲!BE1276</f>
        <v>0</v>
      </c>
    </row>
    <row r="1277" spans="17:45">
      <c r="Q1277" s="1">
        <v>1274</v>
      </c>
      <c r="R1277" s="1">
        <f>[1]节奏总纲!AD1277</f>
        <v>103.15812835120602</v>
      </c>
      <c r="S1277" s="1">
        <f>[1]节奏总纲!AE1277</f>
        <v>105.43675617163106</v>
      </c>
      <c r="T1277" s="1">
        <f>[1]节奏总纲!AF1277</f>
        <v>108.66975769576797</v>
      </c>
      <c r="U1277" s="1">
        <f>[1]节奏总纲!AG1277</f>
        <v>113.45762626193314</v>
      </c>
      <c r="V1277" s="1">
        <f>[1]节奏总纲!AH1277</f>
        <v>122.5411002247056</v>
      </c>
      <c r="AN1277" s="1">
        <v>1274</v>
      </c>
      <c r="AO1277" s="1">
        <f>[1]节奏总纲!BA1277</f>
        <v>0</v>
      </c>
      <c r="AP1277" s="1">
        <f>[1]节奏总纲!BB1277</f>
        <v>0</v>
      </c>
      <c r="AQ1277" s="1">
        <f>[1]节奏总纲!BC1277</f>
        <v>0</v>
      </c>
      <c r="AR1277" s="1">
        <f>[1]节奏总纲!BD1277</f>
        <v>0</v>
      </c>
      <c r="AS1277" s="1">
        <f>[1]节奏总纲!BE1277</f>
        <v>0</v>
      </c>
    </row>
    <row r="1278" spans="17:45">
      <c r="Q1278" s="1">
        <v>1275</v>
      </c>
      <c r="R1278" s="1">
        <f>[1]节奏总纲!AD1278</f>
        <v>103.16918000181317</v>
      </c>
      <c r="S1278" s="1">
        <f>[1]节奏总纲!AE1278</f>
        <v>105.4479141624192</v>
      </c>
      <c r="T1278" s="1">
        <f>[1]节奏总纲!AF1278</f>
        <v>108.68173869232278</v>
      </c>
      <c r="U1278" s="1">
        <f>[1]节奏总纲!AG1278</f>
        <v>113.4695885198196</v>
      </c>
      <c r="V1278" s="1">
        <f>[1]节奏总纲!AH1278</f>
        <v>122.55192192918528</v>
      </c>
      <c r="AN1278" s="1">
        <v>1275</v>
      </c>
      <c r="AO1278" s="1">
        <f>[1]节奏总纲!BA1278</f>
        <v>0</v>
      </c>
      <c r="AP1278" s="1">
        <f>[1]节奏总纲!BB1278</f>
        <v>0</v>
      </c>
      <c r="AQ1278" s="1">
        <f>[1]节奏总纲!BC1278</f>
        <v>0</v>
      </c>
      <c r="AR1278" s="1">
        <f>[1]节奏总纲!BD1278</f>
        <v>0</v>
      </c>
      <c r="AS1278" s="1">
        <f>[1]节奏总纲!BE1278</f>
        <v>0</v>
      </c>
    </row>
    <row r="1279" spans="17:45">
      <c r="Q1279" s="1">
        <v>1276</v>
      </c>
      <c r="R1279" s="1">
        <f>[1]节奏总纲!AD1279</f>
        <v>103.18023165242033</v>
      </c>
      <c r="S1279" s="1">
        <f>[1]节奏总纲!AE1279</f>
        <v>105.45907215320733</v>
      </c>
      <c r="T1279" s="1">
        <f>[1]节奏总纲!AF1279</f>
        <v>108.69371968887758</v>
      </c>
      <c r="U1279" s="1">
        <f>[1]节奏总纲!AG1279</f>
        <v>113.48155077770606</v>
      </c>
      <c r="V1279" s="1">
        <f>[1]节奏总纲!AH1279</f>
        <v>122.56274363366498</v>
      </c>
      <c r="AN1279" s="1">
        <v>1276</v>
      </c>
      <c r="AO1279" s="1">
        <f>[1]节奏总纲!BA1279</f>
        <v>0</v>
      </c>
      <c r="AP1279" s="1">
        <f>[1]节奏总纲!BB1279</f>
        <v>0</v>
      </c>
      <c r="AQ1279" s="1">
        <f>[1]节奏总纲!BC1279</f>
        <v>0</v>
      </c>
      <c r="AR1279" s="1">
        <f>[1]节奏总纲!BD1279</f>
        <v>0</v>
      </c>
      <c r="AS1279" s="1">
        <f>[1]节奏总纲!BE1279</f>
        <v>0</v>
      </c>
    </row>
    <row r="1280" spans="17:45">
      <c r="Q1280" s="1">
        <v>1277</v>
      </c>
      <c r="R1280" s="1">
        <f>[1]节奏总纲!AD1280</f>
        <v>103.19128330302748</v>
      </c>
      <c r="S1280" s="1">
        <f>[1]节奏总纲!AE1280</f>
        <v>105.47023014399547</v>
      </c>
      <c r="T1280" s="1">
        <f>[1]节奏总纲!AF1280</f>
        <v>108.70570068543239</v>
      </c>
      <c r="U1280" s="1">
        <f>[1]节奏总纲!AG1280</f>
        <v>113.49351303559251</v>
      </c>
      <c r="V1280" s="1">
        <f>[1]节奏总纲!AH1280</f>
        <v>122.57356533814466</v>
      </c>
      <c r="AN1280" s="1">
        <v>1277</v>
      </c>
      <c r="AO1280" s="1">
        <f>[1]节奏总纲!BA1280</f>
        <v>0</v>
      </c>
      <c r="AP1280" s="1">
        <f>[1]节奏总纲!BB1280</f>
        <v>0</v>
      </c>
      <c r="AQ1280" s="1">
        <f>[1]节奏总纲!BC1280</f>
        <v>0</v>
      </c>
      <c r="AR1280" s="1">
        <f>[1]节奏总纲!BD1280</f>
        <v>0</v>
      </c>
      <c r="AS1280" s="1">
        <f>[1]节奏总纲!BE1280</f>
        <v>0</v>
      </c>
    </row>
    <row r="1281" spans="17:45">
      <c r="Q1281" s="1">
        <v>1278</v>
      </c>
      <c r="R1281" s="1">
        <f>[1]节奏总纲!AD1281</f>
        <v>103.20233495363463</v>
      </c>
      <c r="S1281" s="1">
        <f>[1]节奏总纲!AE1281</f>
        <v>105.4813881347836</v>
      </c>
      <c r="T1281" s="1">
        <f>[1]节奏总纲!AF1281</f>
        <v>108.71768168198719</v>
      </c>
      <c r="U1281" s="1">
        <f>[1]节奏总纲!AG1281</f>
        <v>113.50547529347897</v>
      </c>
      <c r="V1281" s="1">
        <f>[1]节奏总纲!AH1281</f>
        <v>122.58438704262434</v>
      </c>
      <c r="AN1281" s="1">
        <v>1278</v>
      </c>
      <c r="AO1281" s="1">
        <f>[1]节奏总纲!BA1281</f>
        <v>0</v>
      </c>
      <c r="AP1281" s="1">
        <f>[1]节奏总纲!BB1281</f>
        <v>0</v>
      </c>
      <c r="AQ1281" s="1">
        <f>[1]节奏总纲!BC1281</f>
        <v>0</v>
      </c>
      <c r="AR1281" s="1">
        <f>[1]节奏总纲!BD1281</f>
        <v>0</v>
      </c>
      <c r="AS1281" s="1">
        <f>[1]节奏总纲!BE1281</f>
        <v>0</v>
      </c>
    </row>
    <row r="1282" spans="17:45">
      <c r="Q1282" s="1">
        <v>1279</v>
      </c>
      <c r="R1282" s="1">
        <f>[1]节奏总纲!AD1282</f>
        <v>103.21338660424178</v>
      </c>
      <c r="S1282" s="1">
        <f>[1]节奏总纲!AE1282</f>
        <v>105.49254612557174</v>
      </c>
      <c r="T1282" s="1">
        <f>[1]节奏总纲!AF1282</f>
        <v>108.729662678542</v>
      </c>
      <c r="U1282" s="1">
        <f>[1]节奏总纲!AG1282</f>
        <v>113.51743755136543</v>
      </c>
      <c r="V1282" s="1">
        <f>[1]节奏总纲!AH1282</f>
        <v>122.59520874710402</v>
      </c>
      <c r="AN1282" s="1">
        <v>1279</v>
      </c>
      <c r="AO1282" s="1">
        <f>[1]节奏总纲!BA1282</f>
        <v>0</v>
      </c>
      <c r="AP1282" s="1">
        <f>[1]节奏总纲!BB1282</f>
        <v>0</v>
      </c>
      <c r="AQ1282" s="1">
        <f>[1]节奏总纲!BC1282</f>
        <v>0</v>
      </c>
      <c r="AR1282" s="1">
        <f>[1]节奏总纲!BD1282</f>
        <v>0</v>
      </c>
      <c r="AS1282" s="1">
        <f>[1]节奏总纲!BE1282</f>
        <v>0</v>
      </c>
    </row>
    <row r="1283" spans="17:45">
      <c r="Q1283" s="1">
        <v>1280</v>
      </c>
      <c r="R1283" s="1">
        <f>[1]节奏总纲!AD1283</f>
        <v>103.22443825484893</v>
      </c>
      <c r="S1283" s="1">
        <f>[1]节奏总纲!AE1283</f>
        <v>105.50370411635987</v>
      </c>
      <c r="T1283" s="1">
        <f>[1]节奏总纲!AF1283</f>
        <v>108.7416436750968</v>
      </c>
      <c r="U1283" s="1">
        <f>[1]节奏总纲!AG1283</f>
        <v>113.52939980925188</v>
      </c>
      <c r="V1283" s="1">
        <f>[1]节奏总纲!AH1283</f>
        <v>122.60603045158371</v>
      </c>
      <c r="AN1283" s="1">
        <v>1280</v>
      </c>
      <c r="AO1283" s="1">
        <f>[1]节奏总纲!BA1283</f>
        <v>0</v>
      </c>
      <c r="AP1283" s="1">
        <f>[1]节奏总纲!BB1283</f>
        <v>0</v>
      </c>
      <c r="AQ1283" s="1">
        <f>[1]节奏总纲!BC1283</f>
        <v>0</v>
      </c>
      <c r="AR1283" s="1">
        <f>[1]节奏总纲!BD1283</f>
        <v>0</v>
      </c>
      <c r="AS1283" s="1">
        <f>[1]节奏总纲!BE1283</f>
        <v>0</v>
      </c>
    </row>
    <row r="1284" spans="17:45">
      <c r="Q1284" s="1">
        <v>1281</v>
      </c>
      <c r="R1284" s="1">
        <f>[1]节奏总纲!AD1284</f>
        <v>103.23548990545609</v>
      </c>
      <c r="S1284" s="1">
        <f>[1]节奏总纲!AE1284</f>
        <v>105.51486210714801</v>
      </c>
      <c r="T1284" s="1">
        <f>[1]节奏总纲!AF1284</f>
        <v>108.75362467165161</v>
      </c>
      <c r="U1284" s="1">
        <f>[1]节奏总纲!AG1284</f>
        <v>113.54136206713834</v>
      </c>
      <c r="V1284" s="1">
        <f>[1]节奏总纲!AH1284</f>
        <v>122.61685215606339</v>
      </c>
      <c r="AN1284" s="1">
        <v>1281</v>
      </c>
      <c r="AO1284" s="1">
        <f>[1]节奏总纲!BA1284</f>
        <v>0</v>
      </c>
      <c r="AP1284" s="1">
        <f>[1]节奏总纲!BB1284</f>
        <v>0</v>
      </c>
      <c r="AQ1284" s="1">
        <f>[1]节奏总纲!BC1284</f>
        <v>0</v>
      </c>
      <c r="AR1284" s="1">
        <f>[1]节奏总纲!BD1284</f>
        <v>0</v>
      </c>
      <c r="AS1284" s="1">
        <f>[1]节奏总纲!BE1284</f>
        <v>0</v>
      </c>
    </row>
    <row r="1285" spans="17:45">
      <c r="Q1285" s="1">
        <v>1282</v>
      </c>
      <c r="R1285" s="1">
        <f>[1]节奏总纲!AD1285</f>
        <v>103.24654155606324</v>
      </c>
      <c r="S1285" s="1">
        <f>[1]节奏总纲!AE1285</f>
        <v>105.52602009793614</v>
      </c>
      <c r="T1285" s="1">
        <f>[1]节奏总纲!AF1285</f>
        <v>108.7656056682064</v>
      </c>
      <c r="U1285" s="1">
        <f>[1]节奏总纲!AG1285</f>
        <v>113.5533243250248</v>
      </c>
      <c r="V1285" s="1">
        <f>[1]节奏总纲!AH1285</f>
        <v>122.62767386054307</v>
      </c>
      <c r="AN1285" s="1">
        <v>1282</v>
      </c>
      <c r="AO1285" s="1">
        <f>[1]节奏总纲!BA1285</f>
        <v>0</v>
      </c>
      <c r="AP1285" s="1">
        <f>[1]节奏总纲!BB1285</f>
        <v>0</v>
      </c>
      <c r="AQ1285" s="1">
        <f>[1]节奏总纲!BC1285</f>
        <v>0</v>
      </c>
      <c r="AR1285" s="1">
        <f>[1]节奏总纲!BD1285</f>
        <v>0</v>
      </c>
      <c r="AS1285" s="1">
        <f>[1]节奏总纲!BE1285</f>
        <v>0</v>
      </c>
    </row>
    <row r="1286" spans="17:45">
      <c r="Q1286" s="1">
        <v>1283</v>
      </c>
      <c r="R1286" s="1">
        <f>[1]节奏总纲!AD1286</f>
        <v>103.25759320667039</v>
      </c>
      <c r="S1286" s="1">
        <f>[1]节奏总纲!AE1286</f>
        <v>105.53717808872429</v>
      </c>
      <c r="T1286" s="1">
        <f>[1]节奏总纲!AF1286</f>
        <v>108.77758666476122</v>
      </c>
      <c r="U1286" s="1">
        <f>[1]节奏总纲!AG1286</f>
        <v>113.56528658291126</v>
      </c>
      <c r="V1286" s="1">
        <f>[1]节奏总纲!AH1286</f>
        <v>122.63849556502275</v>
      </c>
      <c r="AN1286" s="1">
        <v>1283</v>
      </c>
      <c r="AO1286" s="1">
        <f>[1]节奏总纲!BA1286</f>
        <v>0</v>
      </c>
      <c r="AP1286" s="1">
        <f>[1]节奏总纲!BB1286</f>
        <v>0</v>
      </c>
      <c r="AQ1286" s="1">
        <f>[1]节奏总纲!BC1286</f>
        <v>0</v>
      </c>
      <c r="AR1286" s="1">
        <f>[1]节奏总纲!BD1286</f>
        <v>0</v>
      </c>
      <c r="AS1286" s="1">
        <f>[1]节奏总纲!BE1286</f>
        <v>0</v>
      </c>
    </row>
    <row r="1287" spans="17:45">
      <c r="Q1287" s="1">
        <v>1284</v>
      </c>
      <c r="R1287" s="1">
        <f>[1]节奏总纲!AD1287</f>
        <v>103.26864485727755</v>
      </c>
      <c r="S1287" s="1">
        <f>[1]节奏总纲!AE1287</f>
        <v>105.54833607951242</v>
      </c>
      <c r="T1287" s="1">
        <f>[1]节奏总纲!AF1287</f>
        <v>108.78956766131601</v>
      </c>
      <c r="U1287" s="1">
        <f>[1]节奏总纲!AG1287</f>
        <v>113.57724884079771</v>
      </c>
      <c r="V1287" s="1">
        <f>[1]节奏总纲!AH1287</f>
        <v>122.64931726950243</v>
      </c>
      <c r="AN1287" s="1">
        <v>1284</v>
      </c>
      <c r="AO1287" s="1">
        <f>[1]节奏总纲!BA1287</f>
        <v>0</v>
      </c>
      <c r="AP1287" s="1">
        <f>[1]节奏总纲!BB1287</f>
        <v>0</v>
      </c>
      <c r="AQ1287" s="1">
        <f>[1]节奏总纲!BC1287</f>
        <v>0</v>
      </c>
      <c r="AR1287" s="1">
        <f>[1]节奏总纲!BD1287</f>
        <v>0</v>
      </c>
      <c r="AS1287" s="1">
        <f>[1]节奏总纲!BE1287</f>
        <v>0</v>
      </c>
    </row>
    <row r="1288" spans="17:45">
      <c r="Q1288" s="1">
        <v>1285</v>
      </c>
      <c r="R1288" s="1">
        <f>[1]节奏总纲!AD1288</f>
        <v>103.27969650788469</v>
      </c>
      <c r="S1288" s="1">
        <f>[1]节奏总纲!AE1288</f>
        <v>105.55949407030056</v>
      </c>
      <c r="T1288" s="1">
        <f>[1]节奏总纲!AF1288</f>
        <v>108.80154865787082</v>
      </c>
      <c r="U1288" s="1">
        <f>[1]节奏总纲!AG1288</f>
        <v>113.58921109868417</v>
      </c>
      <c r="V1288" s="1">
        <f>[1]节奏总纲!AH1288</f>
        <v>122.66013897398211</v>
      </c>
      <c r="AN1288" s="1">
        <v>1285</v>
      </c>
      <c r="AO1288" s="1">
        <f>[1]节奏总纲!BA1288</f>
        <v>0</v>
      </c>
      <c r="AP1288" s="1">
        <f>[1]节奏总纲!BB1288</f>
        <v>0</v>
      </c>
      <c r="AQ1288" s="1">
        <f>[1]节奏总纲!BC1288</f>
        <v>0</v>
      </c>
      <c r="AR1288" s="1">
        <f>[1]节奏总纲!BD1288</f>
        <v>0</v>
      </c>
      <c r="AS1288" s="1">
        <f>[1]节奏总纲!BE1288</f>
        <v>0</v>
      </c>
    </row>
    <row r="1289" spans="17:45">
      <c r="Q1289" s="1">
        <v>1286</v>
      </c>
      <c r="R1289" s="1">
        <f>[1]节奏总纲!AD1289</f>
        <v>103.29074815849185</v>
      </c>
      <c r="S1289" s="1">
        <f>[1]节奏总纲!AE1289</f>
        <v>105.57065206108869</v>
      </c>
      <c r="T1289" s="1">
        <f>[1]节奏总纲!AF1289</f>
        <v>108.81352965442562</v>
      </c>
      <c r="U1289" s="1">
        <f>[1]节奏总纲!AG1289</f>
        <v>113.60117335657063</v>
      </c>
      <c r="V1289" s="1">
        <f>[1]节奏总纲!AH1289</f>
        <v>122.6709606784618</v>
      </c>
      <c r="AN1289" s="1">
        <v>1286</v>
      </c>
      <c r="AO1289" s="1">
        <f>[1]节奏总纲!BA1289</f>
        <v>0</v>
      </c>
      <c r="AP1289" s="1">
        <f>[1]节奏总纲!BB1289</f>
        <v>0</v>
      </c>
      <c r="AQ1289" s="1">
        <f>[1]节奏总纲!BC1289</f>
        <v>0</v>
      </c>
      <c r="AR1289" s="1">
        <f>[1]节奏总纲!BD1289</f>
        <v>0</v>
      </c>
      <c r="AS1289" s="1">
        <f>[1]节奏总纲!BE1289</f>
        <v>0</v>
      </c>
    </row>
    <row r="1290" spans="17:45">
      <c r="Q1290" s="1">
        <v>1287</v>
      </c>
      <c r="R1290" s="1">
        <f>[1]节奏总纲!AD1290</f>
        <v>103.30179980909899</v>
      </c>
      <c r="S1290" s="1">
        <f>[1]节奏总纲!AE1290</f>
        <v>105.58181005187683</v>
      </c>
      <c r="T1290" s="1">
        <f>[1]节奏总纲!AF1290</f>
        <v>108.82551065098043</v>
      </c>
      <c r="U1290" s="1">
        <f>[1]节奏总纲!AG1290</f>
        <v>113.61313561445708</v>
      </c>
      <c r="V1290" s="1">
        <f>[1]节奏总纲!AH1290</f>
        <v>122.68178238294148</v>
      </c>
      <c r="AN1290" s="1">
        <v>1287</v>
      </c>
      <c r="AO1290" s="1">
        <f>[1]节奏总纲!BA1290</f>
        <v>0</v>
      </c>
      <c r="AP1290" s="1">
        <f>[1]节奏总纲!BB1290</f>
        <v>0</v>
      </c>
      <c r="AQ1290" s="1">
        <f>[1]节奏总纲!BC1290</f>
        <v>0</v>
      </c>
      <c r="AR1290" s="1">
        <f>[1]节奏总纲!BD1290</f>
        <v>0</v>
      </c>
      <c r="AS1290" s="1">
        <f>[1]节奏总纲!BE1290</f>
        <v>0</v>
      </c>
    </row>
    <row r="1291" spans="17:45">
      <c r="Q1291" s="1">
        <v>1288</v>
      </c>
      <c r="R1291" s="1">
        <f>[1]节奏总纲!AD1291</f>
        <v>103.31285145970615</v>
      </c>
      <c r="S1291" s="1">
        <f>[1]节奏总纲!AE1291</f>
        <v>105.59296804266496</v>
      </c>
      <c r="T1291" s="1">
        <f>[1]节奏总纲!AF1291</f>
        <v>108.83749164753523</v>
      </c>
      <c r="U1291" s="1">
        <f>[1]节奏总纲!AG1291</f>
        <v>113.62509787234355</v>
      </c>
      <c r="V1291" s="1">
        <f>[1]节奏总纲!AH1291</f>
        <v>122.69260408742116</v>
      </c>
      <c r="AN1291" s="1">
        <v>1288</v>
      </c>
      <c r="AO1291" s="1">
        <f>[1]节奏总纲!BA1291</f>
        <v>0</v>
      </c>
      <c r="AP1291" s="1">
        <f>[1]节奏总纲!BB1291</f>
        <v>0</v>
      </c>
      <c r="AQ1291" s="1">
        <f>[1]节奏总纲!BC1291</f>
        <v>0</v>
      </c>
      <c r="AR1291" s="1">
        <f>[1]节奏总纲!BD1291</f>
        <v>0</v>
      </c>
      <c r="AS1291" s="1">
        <f>[1]节奏总纲!BE1291</f>
        <v>0</v>
      </c>
    </row>
    <row r="1292" spans="17:45">
      <c r="Q1292" s="1">
        <v>1289</v>
      </c>
      <c r="R1292" s="1">
        <f>[1]节奏总纲!AD1292</f>
        <v>103.32390311031331</v>
      </c>
      <c r="S1292" s="1">
        <f>[1]节奏总纲!AE1292</f>
        <v>105.6041260334531</v>
      </c>
      <c r="T1292" s="1">
        <f>[1]节奏总纲!AF1292</f>
        <v>108.84947264409004</v>
      </c>
      <c r="U1292" s="1">
        <f>[1]节奏总纲!AG1292</f>
        <v>113.63706013023</v>
      </c>
      <c r="V1292" s="1">
        <f>[1]节奏总纲!AH1292</f>
        <v>122.70342579190084</v>
      </c>
      <c r="AN1292" s="1">
        <v>1289</v>
      </c>
      <c r="AO1292" s="1">
        <f>[1]节奏总纲!BA1292</f>
        <v>0</v>
      </c>
      <c r="AP1292" s="1">
        <f>[1]节奏总纲!BB1292</f>
        <v>0</v>
      </c>
      <c r="AQ1292" s="1">
        <f>[1]节奏总纲!BC1292</f>
        <v>0</v>
      </c>
      <c r="AR1292" s="1">
        <f>[1]节奏总纲!BD1292</f>
        <v>0</v>
      </c>
      <c r="AS1292" s="1">
        <f>[1]节奏总纲!BE1292</f>
        <v>0</v>
      </c>
    </row>
    <row r="1293" spans="17:45">
      <c r="Q1293" s="1">
        <v>1290</v>
      </c>
      <c r="R1293" s="1">
        <f>[1]节奏总纲!AD1293</f>
        <v>103.33495476092045</v>
      </c>
      <c r="S1293" s="1">
        <f>[1]节奏总纲!AE1293</f>
        <v>105.61528402424123</v>
      </c>
      <c r="T1293" s="1">
        <f>[1]节奏总纲!AF1293</f>
        <v>108.86145364064484</v>
      </c>
      <c r="U1293" s="1">
        <f>[1]节奏总纲!AG1293</f>
        <v>113.64902238811645</v>
      </c>
      <c r="V1293" s="1">
        <f>[1]节奏总纲!AH1293</f>
        <v>122.71424749638052</v>
      </c>
      <c r="AN1293" s="1">
        <v>1290</v>
      </c>
      <c r="AO1293" s="1">
        <f>[1]节奏总纲!BA1293</f>
        <v>0</v>
      </c>
      <c r="AP1293" s="1">
        <f>[1]节奏总纲!BB1293</f>
        <v>0</v>
      </c>
      <c r="AQ1293" s="1">
        <f>[1]节奏总纲!BC1293</f>
        <v>0</v>
      </c>
      <c r="AR1293" s="1">
        <f>[1]节奏总纲!BD1293</f>
        <v>0</v>
      </c>
      <c r="AS1293" s="1">
        <f>[1]节奏总纲!BE1293</f>
        <v>0</v>
      </c>
    </row>
    <row r="1294" spans="17:45">
      <c r="Q1294" s="1">
        <v>1291</v>
      </c>
      <c r="R1294" s="1">
        <f>[1]节奏总纲!AD1294</f>
        <v>103.34600641152761</v>
      </c>
      <c r="S1294" s="1">
        <f>[1]节奏总纲!AE1294</f>
        <v>105.62644201502937</v>
      </c>
      <c r="T1294" s="1">
        <f>[1]节奏总纲!AF1294</f>
        <v>108.87343463719965</v>
      </c>
      <c r="U1294" s="1">
        <f>[1]节奏总纲!AG1294</f>
        <v>113.66098464600292</v>
      </c>
      <c r="V1294" s="1">
        <f>[1]节奏总纲!AH1294</f>
        <v>122.7250692008602</v>
      </c>
      <c r="AN1294" s="1">
        <v>1291</v>
      </c>
      <c r="AO1294" s="1">
        <f>[1]节奏总纲!BA1294</f>
        <v>0</v>
      </c>
      <c r="AP1294" s="1">
        <f>[1]节奏总纲!BB1294</f>
        <v>0</v>
      </c>
      <c r="AQ1294" s="1">
        <f>[1]节奏总纲!BC1294</f>
        <v>0</v>
      </c>
      <c r="AR1294" s="1">
        <f>[1]节奏总纲!BD1294</f>
        <v>0</v>
      </c>
      <c r="AS1294" s="1">
        <f>[1]节奏总纲!BE1294</f>
        <v>0</v>
      </c>
    </row>
    <row r="1295" spans="17:45">
      <c r="Q1295" s="1">
        <v>1292</v>
      </c>
      <c r="R1295" s="1">
        <f>[1]节奏总纲!AD1295</f>
        <v>103.35705806213475</v>
      </c>
      <c r="S1295" s="1">
        <f>[1]节奏总纲!AE1295</f>
        <v>105.63760000581752</v>
      </c>
      <c r="T1295" s="1">
        <f>[1]节奏总纲!AF1295</f>
        <v>108.88541563375445</v>
      </c>
      <c r="U1295" s="1">
        <f>[1]节奏总纲!AG1295</f>
        <v>113.67294690388937</v>
      </c>
      <c r="V1295" s="1">
        <f>[1]节奏总纲!AH1295</f>
        <v>122.73589090533989</v>
      </c>
      <c r="AN1295" s="1">
        <v>1292</v>
      </c>
      <c r="AO1295" s="1">
        <f>[1]节奏总纲!BA1295</f>
        <v>0</v>
      </c>
      <c r="AP1295" s="1">
        <f>[1]节奏总纲!BB1295</f>
        <v>0</v>
      </c>
      <c r="AQ1295" s="1">
        <f>[1]节奏总纲!BC1295</f>
        <v>0</v>
      </c>
      <c r="AR1295" s="1">
        <f>[1]节奏总纲!BD1295</f>
        <v>0</v>
      </c>
      <c r="AS1295" s="1">
        <f>[1]节奏总纲!BE1295</f>
        <v>0</v>
      </c>
    </row>
    <row r="1296" spans="17:45">
      <c r="Q1296" s="1">
        <v>1293</v>
      </c>
      <c r="R1296" s="1">
        <f>[1]节奏总纲!AD1296</f>
        <v>103.36810971274191</v>
      </c>
      <c r="S1296" s="1">
        <f>[1]节奏总纲!AE1296</f>
        <v>105.64875799660565</v>
      </c>
      <c r="T1296" s="1">
        <f>[1]节奏总纲!AF1296</f>
        <v>108.89739663030926</v>
      </c>
      <c r="U1296" s="1">
        <f>[1]节奏总纲!AG1296</f>
        <v>113.68490916177582</v>
      </c>
      <c r="V1296" s="1">
        <f>[1]节奏总纲!AH1296</f>
        <v>122.74671260981957</v>
      </c>
      <c r="AN1296" s="1">
        <v>1293</v>
      </c>
      <c r="AO1296" s="1">
        <f>[1]节奏总纲!BA1296</f>
        <v>0</v>
      </c>
      <c r="AP1296" s="1">
        <f>[1]节奏总纲!BB1296</f>
        <v>0</v>
      </c>
      <c r="AQ1296" s="1">
        <f>[1]节奏总纲!BC1296</f>
        <v>0</v>
      </c>
      <c r="AR1296" s="1">
        <f>[1]节奏总纲!BD1296</f>
        <v>0</v>
      </c>
      <c r="AS1296" s="1">
        <f>[1]节奏总纲!BE1296</f>
        <v>0</v>
      </c>
    </row>
    <row r="1297" spans="17:45">
      <c r="Q1297" s="1">
        <v>1294</v>
      </c>
      <c r="R1297" s="1">
        <f>[1]节奏总纲!AD1297</f>
        <v>103.37916136334907</v>
      </c>
      <c r="S1297" s="1">
        <f>[1]节奏总纲!AE1297</f>
        <v>105.65991598739379</v>
      </c>
      <c r="T1297" s="1">
        <f>[1]节奏总纲!AF1297</f>
        <v>108.90937762686406</v>
      </c>
      <c r="U1297" s="1">
        <f>[1]节奏总纲!AG1297</f>
        <v>113.69687141966229</v>
      </c>
      <c r="V1297" s="1">
        <f>[1]节奏总纲!AH1297</f>
        <v>122.75753431429925</v>
      </c>
      <c r="AN1297" s="1">
        <v>1294</v>
      </c>
      <c r="AO1297" s="1">
        <f>[1]节奏总纲!BA1297</f>
        <v>0</v>
      </c>
      <c r="AP1297" s="1">
        <f>[1]节奏总纲!BB1297</f>
        <v>0</v>
      </c>
      <c r="AQ1297" s="1">
        <f>[1]节奏总纲!BC1297</f>
        <v>0</v>
      </c>
      <c r="AR1297" s="1">
        <f>[1]节奏总纲!BD1297</f>
        <v>0</v>
      </c>
      <c r="AS1297" s="1">
        <f>[1]节奏总纲!BE1297</f>
        <v>0</v>
      </c>
    </row>
    <row r="1298" spans="17:45">
      <c r="Q1298" s="1">
        <v>1295</v>
      </c>
      <c r="R1298" s="1">
        <f>[1]节奏总纲!AD1298</f>
        <v>103.39021301395621</v>
      </c>
      <c r="S1298" s="1">
        <f>[1]节奏总纲!AE1298</f>
        <v>105.67107397818192</v>
      </c>
      <c r="T1298" s="1">
        <f>[1]节奏总纲!AF1298</f>
        <v>108.92135862341887</v>
      </c>
      <c r="U1298" s="1">
        <f>[1]节奏总纲!AG1298</f>
        <v>113.70883367754874</v>
      </c>
      <c r="V1298" s="1">
        <f>[1]节奏总纲!AH1298</f>
        <v>122.76835601877893</v>
      </c>
      <c r="AN1298" s="1">
        <v>1295</v>
      </c>
      <c r="AO1298" s="1">
        <f>[1]节奏总纲!BA1298</f>
        <v>0</v>
      </c>
      <c r="AP1298" s="1">
        <f>[1]节奏总纲!BB1298</f>
        <v>0</v>
      </c>
      <c r="AQ1298" s="1">
        <f>[1]节奏总纲!BC1298</f>
        <v>0</v>
      </c>
      <c r="AR1298" s="1">
        <f>[1]节奏总纲!BD1298</f>
        <v>0</v>
      </c>
      <c r="AS1298" s="1">
        <f>[1]节奏总纲!BE1298</f>
        <v>0</v>
      </c>
    </row>
    <row r="1299" spans="17:45">
      <c r="Q1299" s="1">
        <v>1296</v>
      </c>
      <c r="R1299" s="1">
        <f>[1]节奏总纲!AD1299</f>
        <v>103.40126466456337</v>
      </c>
      <c r="S1299" s="1">
        <f>[1]节奏总纲!AE1299</f>
        <v>105.68223196897006</v>
      </c>
      <c r="T1299" s="1">
        <f>[1]节奏总纲!AF1299</f>
        <v>108.93333961997367</v>
      </c>
      <c r="U1299" s="1">
        <f>[1]节奏总纲!AG1299</f>
        <v>113.72079593543519</v>
      </c>
      <c r="V1299" s="1">
        <f>[1]节奏总纲!AH1299</f>
        <v>122.77917772325861</v>
      </c>
      <c r="AN1299" s="1">
        <v>1296</v>
      </c>
      <c r="AO1299" s="1">
        <f>[1]节奏总纲!BA1299</f>
        <v>0</v>
      </c>
      <c r="AP1299" s="1">
        <f>[1]节奏总纲!BB1299</f>
        <v>0</v>
      </c>
      <c r="AQ1299" s="1">
        <f>[1]节奏总纲!BC1299</f>
        <v>0</v>
      </c>
      <c r="AR1299" s="1">
        <f>[1]节奏总纲!BD1299</f>
        <v>0</v>
      </c>
      <c r="AS1299" s="1">
        <f>[1]节奏总纲!BE1299</f>
        <v>0</v>
      </c>
    </row>
    <row r="1300" spans="17:45">
      <c r="Q1300" s="1">
        <v>1297</v>
      </c>
      <c r="R1300" s="1">
        <f>[1]节奏总纲!AD1300</f>
        <v>103.41231631517053</v>
      </c>
      <c r="S1300" s="1">
        <f>[1]节奏总纲!AE1300</f>
        <v>105.69338995975819</v>
      </c>
      <c r="T1300" s="1">
        <f>[1]节奏总纲!AF1300</f>
        <v>108.94532061652848</v>
      </c>
      <c r="U1300" s="1">
        <f>[1]节奏总纲!AG1300</f>
        <v>113.73275819332164</v>
      </c>
      <c r="V1300" s="1">
        <f>[1]节奏总纲!AH1300</f>
        <v>122.78999942773829</v>
      </c>
      <c r="AN1300" s="1">
        <v>1297</v>
      </c>
      <c r="AO1300" s="1">
        <f>[1]节奏总纲!BA1300</f>
        <v>0</v>
      </c>
      <c r="AP1300" s="1">
        <f>[1]节奏总纲!BB1300</f>
        <v>0</v>
      </c>
      <c r="AQ1300" s="1">
        <f>[1]节奏总纲!BC1300</f>
        <v>0</v>
      </c>
      <c r="AR1300" s="1">
        <f>[1]节奏总纲!BD1300</f>
        <v>0</v>
      </c>
      <c r="AS1300" s="1">
        <f>[1]节奏总纲!BE1300</f>
        <v>0</v>
      </c>
    </row>
    <row r="1301" spans="17:45">
      <c r="Q1301" s="1">
        <v>1298</v>
      </c>
      <c r="R1301" s="1">
        <f>[1]节奏总纲!AD1301</f>
        <v>103.42336796577767</v>
      </c>
      <c r="S1301" s="1">
        <f>[1]节奏总纲!AE1301</f>
        <v>105.70454795054633</v>
      </c>
      <c r="T1301" s="1">
        <f>[1]节奏总纲!AF1301</f>
        <v>108.95730161308327</v>
      </c>
      <c r="U1301" s="1">
        <f>[1]节奏总纲!AG1301</f>
        <v>113.74472045120811</v>
      </c>
      <c r="V1301" s="1">
        <f>[1]节奏总纲!AH1301</f>
        <v>122.80082113221798</v>
      </c>
      <c r="AN1301" s="1">
        <v>1298</v>
      </c>
      <c r="AO1301" s="1">
        <f>[1]节奏总纲!BA1301</f>
        <v>0</v>
      </c>
      <c r="AP1301" s="1">
        <f>[1]节奏总纲!BB1301</f>
        <v>0</v>
      </c>
      <c r="AQ1301" s="1">
        <f>[1]节奏总纲!BC1301</f>
        <v>0</v>
      </c>
      <c r="AR1301" s="1">
        <f>[1]节奏总纲!BD1301</f>
        <v>0</v>
      </c>
      <c r="AS1301" s="1">
        <f>[1]节奏总纲!BE1301</f>
        <v>0</v>
      </c>
    </row>
    <row r="1302" spans="17:45">
      <c r="Q1302" s="1">
        <v>1299</v>
      </c>
      <c r="R1302" s="1">
        <f>[1]节奏总纲!AD1302</f>
        <v>103.43441961638483</v>
      </c>
      <c r="S1302" s="1">
        <f>[1]节奏总纲!AE1302</f>
        <v>105.71570594133446</v>
      </c>
      <c r="T1302" s="1">
        <f>[1]节奏总纲!AF1302</f>
        <v>108.96928260963809</v>
      </c>
      <c r="U1302" s="1">
        <f>[1]节奏总纲!AG1302</f>
        <v>113.75668270909456</v>
      </c>
      <c r="V1302" s="1">
        <f>[1]节奏总纲!AH1302</f>
        <v>122.81164283669766</v>
      </c>
      <c r="AN1302" s="1">
        <v>1299</v>
      </c>
      <c r="AO1302" s="1">
        <f>[1]节奏总纲!BA1302</f>
        <v>0</v>
      </c>
      <c r="AP1302" s="1">
        <f>[1]节奏总纲!BB1302</f>
        <v>0</v>
      </c>
      <c r="AQ1302" s="1">
        <f>[1]节奏总纲!BC1302</f>
        <v>0</v>
      </c>
      <c r="AR1302" s="1">
        <f>[1]节奏总纲!BD1302</f>
        <v>0</v>
      </c>
      <c r="AS1302" s="1">
        <f>[1]节奏总纲!BE1302</f>
        <v>0</v>
      </c>
    </row>
    <row r="1303" spans="17:45">
      <c r="Q1303" s="1">
        <v>1300</v>
      </c>
      <c r="R1303" s="1">
        <f>[1]节奏总纲!AD1303</f>
        <v>103.44547126699197</v>
      </c>
      <c r="S1303" s="1">
        <f>[1]节奏总纲!AE1303</f>
        <v>105.7268639321226</v>
      </c>
      <c r="T1303" s="1">
        <f>[1]节奏总纲!AF1303</f>
        <v>108.98126360619288</v>
      </c>
      <c r="U1303" s="1">
        <f>[1]节奏总纲!AG1303</f>
        <v>113.76864496698101</v>
      </c>
      <c r="V1303" s="1">
        <f>[1]节奏总纲!AH1303</f>
        <v>122.82246454117734</v>
      </c>
      <c r="AN1303" s="1">
        <v>1300</v>
      </c>
      <c r="AO1303" s="1">
        <f>[1]节奏总纲!BA1303</f>
        <v>0</v>
      </c>
      <c r="AP1303" s="1">
        <f>[1]节奏总纲!BB1303</f>
        <v>0</v>
      </c>
      <c r="AQ1303" s="1">
        <f>[1]节奏总纲!BC1303</f>
        <v>0</v>
      </c>
      <c r="AR1303" s="1">
        <f>[1]节奏总纲!BD1303</f>
        <v>0</v>
      </c>
      <c r="AS1303" s="1">
        <f>[1]节奏总纲!BE1303</f>
        <v>0</v>
      </c>
    </row>
    <row r="1304" spans="17:45">
      <c r="Q1304" s="1">
        <v>1301</v>
      </c>
      <c r="R1304" s="1">
        <f>[1]节奏总纲!AD1304</f>
        <v>103.45652291759913</v>
      </c>
      <c r="S1304" s="1">
        <f>[1]节奏总纲!AE1304</f>
        <v>105.73802192291073</v>
      </c>
      <c r="T1304" s="1">
        <f>[1]节奏总纲!AF1304</f>
        <v>108.99324460274769</v>
      </c>
      <c r="U1304" s="1">
        <f>[1]节奏总纲!AG1304</f>
        <v>113.78060722486748</v>
      </c>
      <c r="V1304" s="1">
        <f>[1]节奏总纲!AH1304</f>
        <v>122.83328624565702</v>
      </c>
      <c r="AN1304" s="1">
        <v>1301</v>
      </c>
      <c r="AO1304" s="1">
        <f>[1]节奏总纲!BA1304</f>
        <v>0</v>
      </c>
      <c r="AP1304" s="1">
        <f>[1]节奏总纲!BB1304</f>
        <v>0</v>
      </c>
      <c r="AQ1304" s="1">
        <f>[1]节奏总纲!BC1304</f>
        <v>0</v>
      </c>
      <c r="AR1304" s="1">
        <f>[1]节奏总纲!BD1304</f>
        <v>0</v>
      </c>
      <c r="AS1304" s="1">
        <f>[1]节奏总纲!BE1304</f>
        <v>0</v>
      </c>
    </row>
    <row r="1305" spans="17:45">
      <c r="Q1305" s="1">
        <v>1302</v>
      </c>
      <c r="R1305" s="1">
        <f>[1]节奏总纲!AD1305</f>
        <v>103.46757456820629</v>
      </c>
      <c r="S1305" s="1">
        <f>[1]节奏总纲!AE1305</f>
        <v>105.74917991369888</v>
      </c>
      <c r="T1305" s="1">
        <f>[1]节奏总纲!AF1305</f>
        <v>109.00455667364557</v>
      </c>
      <c r="U1305" s="1">
        <f>[1]节奏总纲!AG1305</f>
        <v>113.79256948275393</v>
      </c>
      <c r="V1305" s="1">
        <f>[1]节奏总纲!AH1305</f>
        <v>122.8441079501367</v>
      </c>
      <c r="AN1305" s="1">
        <v>1302</v>
      </c>
      <c r="AO1305" s="1">
        <f>[1]节奏总纲!BA1305</f>
        <v>0</v>
      </c>
      <c r="AP1305" s="1">
        <f>[1]节奏总纲!BB1305</f>
        <v>0</v>
      </c>
      <c r="AQ1305" s="1">
        <f>[1]节奏总纲!BC1305</f>
        <v>0</v>
      </c>
      <c r="AR1305" s="1">
        <f>[1]节奏总纲!BD1305</f>
        <v>0</v>
      </c>
      <c r="AS1305" s="1">
        <f>[1]节奏总纲!BE1305</f>
        <v>0</v>
      </c>
    </row>
    <row r="1306" spans="17:45">
      <c r="Q1306" s="1">
        <v>1303</v>
      </c>
      <c r="R1306" s="1">
        <f>[1]节奏总纲!AD1306</f>
        <v>103.47862621881343</v>
      </c>
      <c r="S1306" s="1">
        <f>[1]节奏总纲!AE1306</f>
        <v>105.76033790448702</v>
      </c>
      <c r="T1306" s="1">
        <f>[1]节奏总纲!AF1306</f>
        <v>109.01500399041988</v>
      </c>
      <c r="U1306" s="1">
        <f>[1]节奏总纲!AG1306</f>
        <v>113.80453174064039</v>
      </c>
      <c r="V1306" s="1">
        <f>[1]节奏总纲!AH1306</f>
        <v>122.85492965461638</v>
      </c>
      <c r="AN1306" s="1">
        <v>1303</v>
      </c>
      <c r="AO1306" s="1">
        <f>[1]节奏总纲!BA1306</f>
        <v>0</v>
      </c>
      <c r="AP1306" s="1">
        <f>[1]节奏总纲!BB1306</f>
        <v>0</v>
      </c>
      <c r="AQ1306" s="1">
        <f>[1]节奏总纲!BC1306</f>
        <v>0</v>
      </c>
      <c r="AR1306" s="1">
        <f>[1]节奏总纲!BD1306</f>
        <v>0</v>
      </c>
      <c r="AS1306" s="1">
        <f>[1]节奏总纲!BE1306</f>
        <v>0</v>
      </c>
    </row>
    <row r="1307" spans="17:45">
      <c r="Q1307" s="1">
        <v>1304</v>
      </c>
      <c r="R1307" s="1">
        <f>[1]节奏总纲!AD1307</f>
        <v>103.48967786942059</v>
      </c>
      <c r="S1307" s="1">
        <f>[1]节奏总纲!AE1307</f>
        <v>105.77149589527515</v>
      </c>
      <c r="T1307" s="1">
        <f>[1]节奏总纲!AF1307</f>
        <v>109.02545130719422</v>
      </c>
      <c r="U1307" s="1">
        <f>[1]节奏总纲!AG1307</f>
        <v>113.81649399852685</v>
      </c>
      <c r="V1307" s="1">
        <f>[1]节奏总纲!AH1307</f>
        <v>122.86575135909607</v>
      </c>
      <c r="AN1307" s="1">
        <v>1304</v>
      </c>
      <c r="AO1307" s="1">
        <f>[1]节奏总纲!BA1307</f>
        <v>0</v>
      </c>
      <c r="AP1307" s="1">
        <f>[1]节奏总纲!BB1307</f>
        <v>0</v>
      </c>
      <c r="AQ1307" s="1">
        <f>[1]节奏总纲!BC1307</f>
        <v>0</v>
      </c>
      <c r="AR1307" s="1">
        <f>[1]节奏总纲!BD1307</f>
        <v>0</v>
      </c>
      <c r="AS1307" s="1">
        <f>[1]节奏总纲!BE1307</f>
        <v>0</v>
      </c>
    </row>
    <row r="1308" spans="17:45">
      <c r="Q1308" s="1">
        <v>1305</v>
      </c>
      <c r="R1308" s="1">
        <f>[1]节奏总纲!AD1308</f>
        <v>103.50072952002773</v>
      </c>
      <c r="S1308" s="1">
        <f>[1]节奏总纲!AE1308</f>
        <v>105.78265388606329</v>
      </c>
      <c r="T1308" s="1">
        <f>[1]节奏总纲!AF1308</f>
        <v>109.03589862396854</v>
      </c>
      <c r="U1308" s="1">
        <f>[1]节奏总纲!AG1308</f>
        <v>113.8284562564133</v>
      </c>
      <c r="V1308" s="1">
        <f>[1]节奏总纲!AH1308</f>
        <v>122.87657306357575</v>
      </c>
      <c r="AN1308" s="1">
        <v>1305</v>
      </c>
      <c r="AO1308" s="1">
        <f>[1]节奏总纲!BA1308</f>
        <v>0</v>
      </c>
      <c r="AP1308" s="1">
        <f>[1]节奏总纲!BB1308</f>
        <v>0</v>
      </c>
      <c r="AQ1308" s="1">
        <f>[1]节奏总纲!BC1308</f>
        <v>0</v>
      </c>
      <c r="AR1308" s="1">
        <f>[1]节奏总纲!BD1308</f>
        <v>0</v>
      </c>
      <c r="AS1308" s="1">
        <f>[1]节奏总纲!BE1308</f>
        <v>0</v>
      </c>
    </row>
    <row r="1309" spans="17:45">
      <c r="Q1309" s="1">
        <v>1306</v>
      </c>
      <c r="R1309" s="1">
        <f>[1]节奏总纲!AD1309</f>
        <v>103.51178117063489</v>
      </c>
      <c r="S1309" s="1">
        <f>[1]节奏总纲!AE1309</f>
        <v>105.79381187685142</v>
      </c>
      <c r="T1309" s="1">
        <f>[1]节奏总纲!AF1309</f>
        <v>109.04634594074285</v>
      </c>
      <c r="U1309" s="1">
        <f>[1]节奏总纲!AG1309</f>
        <v>113.84041851429976</v>
      </c>
      <c r="V1309" s="1">
        <f>[1]节奏总纲!AH1309</f>
        <v>122.88739476805543</v>
      </c>
      <c r="AN1309" s="1">
        <v>1306</v>
      </c>
      <c r="AO1309" s="1">
        <f>[1]节奏总纲!BA1309</f>
        <v>0</v>
      </c>
      <c r="AP1309" s="1">
        <f>[1]节奏总纲!BB1309</f>
        <v>0</v>
      </c>
      <c r="AQ1309" s="1">
        <f>[1]节奏总纲!BC1309</f>
        <v>0</v>
      </c>
      <c r="AR1309" s="1">
        <f>[1]节奏总纲!BD1309</f>
        <v>0</v>
      </c>
      <c r="AS1309" s="1">
        <f>[1]节奏总纲!BE1309</f>
        <v>0</v>
      </c>
    </row>
    <row r="1310" spans="17:45">
      <c r="Q1310" s="1">
        <v>1307</v>
      </c>
      <c r="R1310" s="1">
        <f>[1]节奏总纲!AD1310</f>
        <v>103.52283282124205</v>
      </c>
      <c r="S1310" s="1">
        <f>[1]节奏总纲!AE1310</f>
        <v>105.80496986763956</v>
      </c>
      <c r="T1310" s="1">
        <f>[1]节奏总纲!AF1310</f>
        <v>109.05679325751719</v>
      </c>
      <c r="U1310" s="1">
        <f>[1]节奏总纲!AG1310</f>
        <v>113.85238077218622</v>
      </c>
      <c r="V1310" s="1">
        <f>[1]节奏总纲!AH1310</f>
        <v>122.89821647253513</v>
      </c>
      <c r="AN1310" s="1">
        <v>1307</v>
      </c>
      <c r="AO1310" s="1">
        <f>[1]节奏总纲!BA1310</f>
        <v>0</v>
      </c>
      <c r="AP1310" s="1">
        <f>[1]节奏总纲!BB1310</f>
        <v>0</v>
      </c>
      <c r="AQ1310" s="1">
        <f>[1]节奏总纲!BC1310</f>
        <v>0</v>
      </c>
      <c r="AR1310" s="1">
        <f>[1]节奏总纲!BD1310</f>
        <v>0</v>
      </c>
      <c r="AS1310" s="1">
        <f>[1]节奏总纲!BE1310</f>
        <v>0</v>
      </c>
    </row>
    <row r="1311" spans="17:45">
      <c r="Q1311" s="1">
        <v>1308</v>
      </c>
      <c r="R1311" s="1">
        <f>[1]节奏总纲!AD1311</f>
        <v>103.53388447184919</v>
      </c>
      <c r="S1311" s="1">
        <f>[1]节奏总纲!AE1311</f>
        <v>105.81612785842769</v>
      </c>
      <c r="T1311" s="1">
        <f>[1]节奏总纲!AF1311</f>
        <v>109.0672405742915</v>
      </c>
      <c r="U1311" s="1">
        <f>[1]节奏总纲!AG1311</f>
        <v>113.86434303007267</v>
      </c>
      <c r="V1311" s="1">
        <f>[1]节奏总纲!AH1311</f>
        <v>122.90903817701481</v>
      </c>
      <c r="AN1311" s="1">
        <v>1308</v>
      </c>
      <c r="AO1311" s="1">
        <f>[1]节奏总纲!BA1311</f>
        <v>0</v>
      </c>
      <c r="AP1311" s="1">
        <f>[1]节奏总纲!BB1311</f>
        <v>0</v>
      </c>
      <c r="AQ1311" s="1">
        <f>[1]节奏总纲!BC1311</f>
        <v>0</v>
      </c>
      <c r="AR1311" s="1">
        <f>[1]节奏总纲!BD1311</f>
        <v>0</v>
      </c>
      <c r="AS1311" s="1">
        <f>[1]节奏总纲!BE1311</f>
        <v>0</v>
      </c>
    </row>
    <row r="1312" spans="17:45">
      <c r="Q1312" s="1">
        <v>1309</v>
      </c>
      <c r="R1312" s="1">
        <f>[1]节奏总纲!AD1312</f>
        <v>103.54493612245635</v>
      </c>
      <c r="S1312" s="1">
        <f>[1]节奏总纲!AE1312</f>
        <v>105.82728584921583</v>
      </c>
      <c r="T1312" s="1">
        <f>[1]节奏总纲!AF1312</f>
        <v>109.07768789106582</v>
      </c>
      <c r="U1312" s="1">
        <f>[1]节奏总纲!AG1312</f>
        <v>113.87630528795913</v>
      </c>
      <c r="V1312" s="1">
        <f>[1]节奏总纲!AH1312</f>
        <v>122.91985988149449</v>
      </c>
      <c r="AN1312" s="1">
        <v>1309</v>
      </c>
      <c r="AO1312" s="1">
        <f>[1]节奏总纲!BA1312</f>
        <v>0</v>
      </c>
      <c r="AP1312" s="1">
        <f>[1]节奏总纲!BB1312</f>
        <v>0</v>
      </c>
      <c r="AQ1312" s="1">
        <f>[1]节奏总纲!BC1312</f>
        <v>0</v>
      </c>
      <c r="AR1312" s="1">
        <f>[1]节奏总纲!BD1312</f>
        <v>0</v>
      </c>
      <c r="AS1312" s="1">
        <f>[1]节奏总纲!BE1312</f>
        <v>0</v>
      </c>
    </row>
    <row r="1313" spans="17:45">
      <c r="Q1313" s="1">
        <v>1310</v>
      </c>
      <c r="R1313" s="1">
        <f>[1]节奏总纲!AD1313</f>
        <v>103.55598777306349</v>
      </c>
      <c r="S1313" s="1">
        <f>[1]节奏总纲!AE1313</f>
        <v>105.83844384000396</v>
      </c>
      <c r="T1313" s="1">
        <f>[1]节奏总纲!AF1313</f>
        <v>109.08813520784015</v>
      </c>
      <c r="U1313" s="1">
        <f>[1]节奏总纲!AG1313</f>
        <v>113.88826754584559</v>
      </c>
      <c r="V1313" s="1">
        <f>[1]节奏总纲!AH1313</f>
        <v>122.93068158597417</v>
      </c>
      <c r="AN1313" s="1">
        <v>1310</v>
      </c>
      <c r="AO1313" s="1">
        <f>[1]节奏总纲!BA1313</f>
        <v>0</v>
      </c>
      <c r="AP1313" s="1">
        <f>[1]节奏总纲!BB1313</f>
        <v>0</v>
      </c>
      <c r="AQ1313" s="1">
        <f>[1]节奏总纲!BC1313</f>
        <v>0</v>
      </c>
      <c r="AR1313" s="1">
        <f>[1]节奏总纲!BD1313</f>
        <v>0</v>
      </c>
      <c r="AS1313" s="1">
        <f>[1]节奏总纲!BE1313</f>
        <v>0</v>
      </c>
    </row>
    <row r="1314" spans="17:45">
      <c r="Q1314" s="1">
        <v>1311</v>
      </c>
      <c r="R1314" s="1">
        <f>[1]节奏总纲!AD1314</f>
        <v>103.56703942367065</v>
      </c>
      <c r="S1314" s="1">
        <f>[1]节奏总纲!AE1314</f>
        <v>105.84960183079211</v>
      </c>
      <c r="T1314" s="1">
        <f>[1]节奏总纲!AF1314</f>
        <v>109.09858252461447</v>
      </c>
      <c r="U1314" s="1">
        <f>[1]节奏总纲!AG1314</f>
        <v>113.90022980373205</v>
      </c>
      <c r="V1314" s="1">
        <f>[1]节奏总纲!AH1314</f>
        <v>122.94150329045385</v>
      </c>
      <c r="AN1314" s="1">
        <v>1311</v>
      </c>
      <c r="AO1314" s="1">
        <f>[1]节奏总纲!BA1314</f>
        <v>0</v>
      </c>
      <c r="AP1314" s="1">
        <f>[1]节奏总纲!BB1314</f>
        <v>0</v>
      </c>
      <c r="AQ1314" s="1">
        <f>[1]节奏总纲!BC1314</f>
        <v>0</v>
      </c>
      <c r="AR1314" s="1">
        <f>[1]节奏总纲!BD1314</f>
        <v>0</v>
      </c>
      <c r="AS1314" s="1">
        <f>[1]节奏总纲!BE1314</f>
        <v>0</v>
      </c>
    </row>
    <row r="1315" spans="17:45">
      <c r="Q1315" s="1">
        <v>1312</v>
      </c>
      <c r="R1315" s="1">
        <f>[1]节奏总纲!AD1315</f>
        <v>103.57809107427781</v>
      </c>
      <c r="S1315" s="1">
        <f>[1]节奏总纲!AE1315</f>
        <v>105.86075982158025</v>
      </c>
      <c r="T1315" s="1">
        <f>[1]节奏总纲!AF1315</f>
        <v>109.1090298413888</v>
      </c>
      <c r="U1315" s="1">
        <f>[1]节奏总纲!AG1315</f>
        <v>113.9121920616185</v>
      </c>
      <c r="V1315" s="1">
        <f>[1]节奏总纲!AH1315</f>
        <v>122.95232499493353</v>
      </c>
      <c r="AN1315" s="1">
        <v>1312</v>
      </c>
      <c r="AO1315" s="1">
        <f>[1]节奏总纲!BA1315</f>
        <v>0</v>
      </c>
      <c r="AP1315" s="1">
        <f>[1]节奏总纲!BB1315</f>
        <v>0</v>
      </c>
      <c r="AQ1315" s="1">
        <f>[1]节奏总纲!BC1315</f>
        <v>0</v>
      </c>
      <c r="AR1315" s="1">
        <f>[1]节奏总纲!BD1315</f>
        <v>0</v>
      </c>
      <c r="AS1315" s="1">
        <f>[1]节奏总纲!BE1315</f>
        <v>0</v>
      </c>
    </row>
    <row r="1316" spans="17:45">
      <c r="Q1316" s="1">
        <v>1313</v>
      </c>
      <c r="R1316" s="1">
        <f>[1]节奏总纲!AD1316</f>
        <v>103.58914272488495</v>
      </c>
      <c r="S1316" s="1">
        <f>[1]节奏总纲!AE1316</f>
        <v>105.87191781236838</v>
      </c>
      <c r="T1316" s="1">
        <f>[1]节奏总纲!AF1316</f>
        <v>109.11947715816312</v>
      </c>
      <c r="U1316" s="1">
        <f>[1]节奏总纲!AG1316</f>
        <v>113.92415431950496</v>
      </c>
      <c r="V1316" s="1">
        <f>[1]节奏总纲!AH1316</f>
        <v>122.96314669941322</v>
      </c>
      <c r="AN1316" s="1">
        <v>1313</v>
      </c>
      <c r="AO1316" s="1">
        <f>[1]节奏总纲!BA1316</f>
        <v>0</v>
      </c>
      <c r="AP1316" s="1">
        <f>[1]节奏总纲!BB1316</f>
        <v>0</v>
      </c>
      <c r="AQ1316" s="1">
        <f>[1]节奏总纲!BC1316</f>
        <v>0</v>
      </c>
      <c r="AR1316" s="1">
        <f>[1]节奏总纲!BD1316</f>
        <v>0</v>
      </c>
      <c r="AS1316" s="1">
        <f>[1]节奏总纲!BE1316</f>
        <v>0</v>
      </c>
    </row>
    <row r="1317" spans="17:45">
      <c r="Q1317" s="1">
        <v>1314</v>
      </c>
      <c r="R1317" s="1">
        <f>[1]节奏总纲!AD1317</f>
        <v>103.60019437549211</v>
      </c>
      <c r="S1317" s="1">
        <f>[1]节奏总纲!AE1317</f>
        <v>105.88307580315652</v>
      </c>
      <c r="T1317" s="1">
        <f>[1]节奏总纲!AF1317</f>
        <v>109.12992447493744</v>
      </c>
      <c r="U1317" s="1">
        <f>[1]节奏总纲!AG1317</f>
        <v>113.93611657739142</v>
      </c>
      <c r="V1317" s="1">
        <f>[1]节奏总纲!AH1317</f>
        <v>122.9739684038929</v>
      </c>
      <c r="AN1317" s="1">
        <v>1314</v>
      </c>
      <c r="AO1317" s="1">
        <f>[1]节奏总纲!BA1317</f>
        <v>0</v>
      </c>
      <c r="AP1317" s="1">
        <f>[1]节奏总纲!BB1317</f>
        <v>0</v>
      </c>
      <c r="AQ1317" s="1">
        <f>[1]节奏总纲!BC1317</f>
        <v>0</v>
      </c>
      <c r="AR1317" s="1">
        <f>[1]节奏总纲!BD1317</f>
        <v>0</v>
      </c>
      <c r="AS1317" s="1">
        <f>[1]节奏总纲!BE1317</f>
        <v>0</v>
      </c>
    </row>
    <row r="1318" spans="17:45">
      <c r="Q1318" s="1">
        <v>1315</v>
      </c>
      <c r="R1318" s="1">
        <f>[1]节奏总纲!AD1318</f>
        <v>103.61124602609927</v>
      </c>
      <c r="S1318" s="1">
        <f>[1]节奏总纲!AE1318</f>
        <v>105.89423379394465</v>
      </c>
      <c r="T1318" s="1">
        <f>[1]节奏总纲!AF1318</f>
        <v>109.14037179171177</v>
      </c>
      <c r="U1318" s="1">
        <f>[1]节奏总纲!AG1318</f>
        <v>113.94807883527787</v>
      </c>
      <c r="V1318" s="1">
        <f>[1]节奏总纲!AH1318</f>
        <v>122.98479010837258</v>
      </c>
      <c r="AN1318" s="1">
        <v>1315</v>
      </c>
      <c r="AO1318" s="1">
        <f>[1]节奏总纲!BA1318</f>
        <v>0</v>
      </c>
      <c r="AP1318" s="1">
        <f>[1]节奏总纲!BB1318</f>
        <v>0</v>
      </c>
      <c r="AQ1318" s="1">
        <f>[1]节奏总纲!BC1318</f>
        <v>0</v>
      </c>
      <c r="AR1318" s="1">
        <f>[1]节奏总纲!BD1318</f>
        <v>0</v>
      </c>
      <c r="AS1318" s="1">
        <f>[1]节奏总纲!BE1318</f>
        <v>0</v>
      </c>
    </row>
    <row r="1319" spans="17:45">
      <c r="Q1319" s="1">
        <v>1316</v>
      </c>
      <c r="R1319" s="1">
        <f>[1]节奏总纲!AD1319</f>
        <v>103.62229767670641</v>
      </c>
      <c r="S1319" s="1">
        <f>[1]节奏总纲!AE1319</f>
        <v>105.90539178473279</v>
      </c>
      <c r="T1319" s="1">
        <f>[1]节奏总纲!AF1319</f>
        <v>109.15081910848609</v>
      </c>
      <c r="U1319" s="1">
        <f>[1]节奏总纲!AG1319</f>
        <v>113.96004109316434</v>
      </c>
      <c r="V1319" s="1">
        <f>[1]节奏总纲!AH1319</f>
        <v>122.99561181285226</v>
      </c>
      <c r="AN1319" s="1">
        <v>1316</v>
      </c>
      <c r="AO1319" s="1">
        <f>[1]节奏总纲!BA1319</f>
        <v>0</v>
      </c>
      <c r="AP1319" s="1">
        <f>[1]节奏总纲!BB1319</f>
        <v>0</v>
      </c>
      <c r="AQ1319" s="1">
        <f>[1]节奏总纲!BC1319</f>
        <v>0</v>
      </c>
      <c r="AR1319" s="1">
        <f>[1]节奏总纲!BD1319</f>
        <v>0</v>
      </c>
      <c r="AS1319" s="1">
        <f>[1]节奏总纲!BE1319</f>
        <v>0</v>
      </c>
    </row>
    <row r="1320" spans="17:45">
      <c r="Q1320" s="1">
        <v>1317</v>
      </c>
      <c r="R1320" s="1">
        <f>[1]节奏总纲!AD1320</f>
        <v>103.63334932731357</v>
      </c>
      <c r="S1320" s="1">
        <f>[1]节奏总纲!AE1320</f>
        <v>105.91654977552092</v>
      </c>
      <c r="T1320" s="1">
        <f>[1]节奏总纲!AF1320</f>
        <v>109.16126642526042</v>
      </c>
      <c r="U1320" s="1">
        <f>[1]节奏总纲!AG1320</f>
        <v>113.97200335105079</v>
      </c>
      <c r="V1320" s="1">
        <f>[1]节奏总纲!AH1320</f>
        <v>123.00598300173922</v>
      </c>
      <c r="AN1320" s="1">
        <v>1317</v>
      </c>
      <c r="AO1320" s="1">
        <f>[1]节奏总纲!BA1320</f>
        <v>0</v>
      </c>
      <c r="AP1320" s="1">
        <f>[1]节奏总纲!BB1320</f>
        <v>0</v>
      </c>
      <c r="AQ1320" s="1">
        <f>[1]节奏总纲!BC1320</f>
        <v>0</v>
      </c>
      <c r="AR1320" s="1">
        <f>[1]节奏总纲!BD1320</f>
        <v>0</v>
      </c>
      <c r="AS1320" s="1">
        <f>[1]节奏总纲!BE1320</f>
        <v>0</v>
      </c>
    </row>
    <row r="1321" spans="17:45">
      <c r="Q1321" s="1">
        <v>1318</v>
      </c>
      <c r="R1321" s="1">
        <f>[1]节奏总纲!AD1321</f>
        <v>103.64440097792071</v>
      </c>
      <c r="S1321" s="1">
        <f>[1]节奏总纲!AE1321</f>
        <v>105.92770776630906</v>
      </c>
      <c r="T1321" s="1">
        <f>[1]节奏总纲!AF1321</f>
        <v>109.17171374203474</v>
      </c>
      <c r="U1321" s="1">
        <f>[1]节奏总纲!AG1321</f>
        <v>113.98396560893724</v>
      </c>
      <c r="V1321" s="1">
        <f>[1]节奏总纲!AH1321</f>
        <v>123.01604690199514</v>
      </c>
      <c r="AN1321" s="1">
        <v>1318</v>
      </c>
      <c r="AO1321" s="1">
        <f>[1]节奏总纲!BA1321</f>
        <v>0</v>
      </c>
      <c r="AP1321" s="1">
        <f>[1]节奏总纲!BB1321</f>
        <v>0</v>
      </c>
      <c r="AQ1321" s="1">
        <f>[1]节奏总纲!BC1321</f>
        <v>0</v>
      </c>
      <c r="AR1321" s="1">
        <f>[1]节奏总纲!BD1321</f>
        <v>0</v>
      </c>
      <c r="AS1321" s="1">
        <f>[1]节奏总纲!BE1321</f>
        <v>0</v>
      </c>
    </row>
    <row r="1322" spans="17:45">
      <c r="Q1322" s="1">
        <v>1319</v>
      </c>
      <c r="R1322" s="1">
        <f>[1]节奏总纲!AD1322</f>
        <v>103.65545262852787</v>
      </c>
      <c r="S1322" s="1">
        <f>[1]节奏总纲!AE1322</f>
        <v>105.93886575709719</v>
      </c>
      <c r="T1322" s="1">
        <f>[1]节奏总纲!AF1322</f>
        <v>109.18216105880906</v>
      </c>
      <c r="U1322" s="1">
        <f>[1]节奏总纲!AG1322</f>
        <v>113.99592786682371</v>
      </c>
      <c r="V1322" s="1">
        <f>[1]节奏总纲!AH1322</f>
        <v>123.02611080225107</v>
      </c>
      <c r="AN1322" s="1">
        <v>1319</v>
      </c>
      <c r="AO1322" s="1">
        <f>[1]节奏总纲!BA1322</f>
        <v>0</v>
      </c>
      <c r="AP1322" s="1">
        <f>[1]节奏总纲!BB1322</f>
        <v>0</v>
      </c>
      <c r="AQ1322" s="1">
        <f>[1]节奏总纲!BC1322</f>
        <v>0</v>
      </c>
      <c r="AR1322" s="1">
        <f>[1]节奏总纲!BD1322</f>
        <v>0</v>
      </c>
      <c r="AS1322" s="1">
        <f>[1]节奏总纲!BE1322</f>
        <v>0</v>
      </c>
    </row>
    <row r="1323" spans="17:45">
      <c r="Q1323" s="1">
        <v>1320</v>
      </c>
      <c r="R1323" s="1">
        <f>[1]节奏总纲!AD1323</f>
        <v>103.66650427913503</v>
      </c>
      <c r="S1323" s="1">
        <f>[1]节奏总纲!AE1323</f>
        <v>105.95002374788533</v>
      </c>
      <c r="T1323" s="1">
        <f>[1]节奏总纲!AF1323</f>
        <v>109.19260837558339</v>
      </c>
      <c r="U1323" s="1">
        <f>[1]节奏总纲!AG1323</f>
        <v>114.00751407316794</v>
      </c>
      <c r="V1323" s="1">
        <f>[1]节奏总纲!AH1323</f>
        <v>123.03617470250698</v>
      </c>
      <c r="AN1323" s="1">
        <v>1320</v>
      </c>
      <c r="AO1323" s="1">
        <f>[1]节奏总纲!BA1323</f>
        <v>0</v>
      </c>
      <c r="AP1323" s="1">
        <f>[1]节奏总纲!BB1323</f>
        <v>0</v>
      </c>
      <c r="AQ1323" s="1">
        <f>[1]节奏总纲!BC1323</f>
        <v>0</v>
      </c>
      <c r="AR1323" s="1">
        <f>[1]节奏总纲!BD1323</f>
        <v>0</v>
      </c>
      <c r="AS1323" s="1">
        <f>[1]节奏总纲!BE1323</f>
        <v>0</v>
      </c>
    </row>
    <row r="1324" spans="17:45">
      <c r="Q1324" s="1">
        <v>1321</v>
      </c>
      <c r="R1324" s="1">
        <f>[1]节奏总纲!AD1324</f>
        <v>103.67755592974217</v>
      </c>
      <c r="S1324" s="1">
        <f>[1]节奏总纲!AE1324</f>
        <v>105.96118173867347</v>
      </c>
      <c r="T1324" s="1">
        <f>[1]节奏总纲!AF1324</f>
        <v>109.20305569235771</v>
      </c>
      <c r="U1324" s="1">
        <f>[1]节奏总纲!AG1324</f>
        <v>114.0189061974137</v>
      </c>
      <c r="V1324" s="1">
        <f>[1]节奏总纲!AH1324</f>
        <v>123.0462386027629</v>
      </c>
      <c r="AN1324" s="1">
        <v>1321</v>
      </c>
      <c r="AO1324" s="1">
        <f>[1]节奏总纲!BA1324</f>
        <v>0</v>
      </c>
      <c r="AP1324" s="1">
        <f>[1]节奏总纲!BB1324</f>
        <v>0</v>
      </c>
      <c r="AQ1324" s="1">
        <f>[1]节奏总纲!BC1324</f>
        <v>0</v>
      </c>
      <c r="AR1324" s="1">
        <f>[1]节奏总纲!BD1324</f>
        <v>0</v>
      </c>
      <c r="AS1324" s="1">
        <f>[1]节奏总纲!BE1324</f>
        <v>0</v>
      </c>
    </row>
    <row r="1325" spans="17:45">
      <c r="Q1325" s="1">
        <v>1322</v>
      </c>
      <c r="R1325" s="1">
        <f>[1]节奏总纲!AD1325</f>
        <v>103.68860758034933</v>
      </c>
      <c r="S1325" s="1">
        <f>[1]节奏总纲!AE1325</f>
        <v>105.97233972946161</v>
      </c>
      <c r="T1325" s="1">
        <f>[1]节奏总纲!AF1325</f>
        <v>109.21350300913203</v>
      </c>
      <c r="U1325" s="1">
        <f>[1]节奏总纲!AG1325</f>
        <v>114.03029832165946</v>
      </c>
      <c r="V1325" s="1">
        <f>[1]节奏总纲!AH1325</f>
        <v>123.05630250301881</v>
      </c>
      <c r="AN1325" s="1">
        <v>1322</v>
      </c>
      <c r="AO1325" s="1">
        <f>[1]节奏总纲!BA1325</f>
        <v>0</v>
      </c>
      <c r="AP1325" s="1">
        <f>[1]节奏总纲!BB1325</f>
        <v>0</v>
      </c>
      <c r="AQ1325" s="1">
        <f>[1]节奏总纲!BC1325</f>
        <v>0</v>
      </c>
      <c r="AR1325" s="1">
        <f>[1]节奏总纲!BD1325</f>
        <v>0</v>
      </c>
      <c r="AS1325" s="1">
        <f>[1]节奏总纲!BE1325</f>
        <v>0</v>
      </c>
    </row>
    <row r="1326" spans="17:45">
      <c r="Q1326" s="1">
        <v>1323</v>
      </c>
      <c r="R1326" s="1">
        <f>[1]节奏总纲!AD1326</f>
        <v>103.69965923095648</v>
      </c>
      <c r="S1326" s="1">
        <f>[1]节奏总纲!AE1326</f>
        <v>105.98349772024974</v>
      </c>
      <c r="T1326" s="1">
        <f>[1]节奏总纲!AF1326</f>
        <v>109.22395032590636</v>
      </c>
      <c r="U1326" s="1">
        <f>[1]节奏总纲!AG1326</f>
        <v>114.0416904459052</v>
      </c>
      <c r="V1326" s="1">
        <f>[1]节奏总纲!AH1326</f>
        <v>123.06636640327473</v>
      </c>
      <c r="AN1326" s="1">
        <v>1323</v>
      </c>
      <c r="AO1326" s="1">
        <f>[1]节奏总纲!BA1326</f>
        <v>0</v>
      </c>
      <c r="AP1326" s="1">
        <f>[1]节奏总纲!BB1326</f>
        <v>0</v>
      </c>
      <c r="AQ1326" s="1">
        <f>[1]节奏总纲!BC1326</f>
        <v>0</v>
      </c>
      <c r="AR1326" s="1">
        <f>[1]节奏总纲!BD1326</f>
        <v>0</v>
      </c>
      <c r="AS1326" s="1">
        <f>[1]节奏总纲!BE1326</f>
        <v>0</v>
      </c>
    </row>
    <row r="1327" spans="17:45">
      <c r="Q1327" s="1">
        <v>1324</v>
      </c>
      <c r="R1327" s="1">
        <f>[1]节奏总纲!AD1327</f>
        <v>103.71071088156363</v>
      </c>
      <c r="S1327" s="1">
        <f>[1]节奏总纲!AE1327</f>
        <v>105.99465571103788</v>
      </c>
      <c r="T1327" s="1">
        <f>[1]节奏总纲!AF1327</f>
        <v>109.23439764268068</v>
      </c>
      <c r="U1327" s="1">
        <f>[1]节奏总纲!AG1327</f>
        <v>114.05308257015096</v>
      </c>
      <c r="V1327" s="1">
        <f>[1]节奏总纲!AH1327</f>
        <v>123.07643030353064</v>
      </c>
      <c r="AN1327" s="1">
        <v>1324</v>
      </c>
      <c r="AO1327" s="1">
        <f>[1]节奏总纲!BA1327</f>
        <v>0</v>
      </c>
      <c r="AP1327" s="1">
        <f>[1]节奏总纲!BB1327</f>
        <v>0</v>
      </c>
      <c r="AQ1327" s="1">
        <f>[1]节奏总纲!BC1327</f>
        <v>0</v>
      </c>
      <c r="AR1327" s="1">
        <f>[1]节奏总纲!BD1327</f>
        <v>0</v>
      </c>
      <c r="AS1327" s="1">
        <f>[1]节奏总纲!BE1327</f>
        <v>0</v>
      </c>
    </row>
    <row r="1328" spans="17:45">
      <c r="Q1328" s="1">
        <v>1325</v>
      </c>
      <c r="R1328" s="1">
        <f>[1]节奏总纲!AD1328</f>
        <v>103.72176253217079</v>
      </c>
      <c r="S1328" s="1">
        <f>[1]节奏总纲!AE1328</f>
        <v>106.00551600493253</v>
      </c>
      <c r="T1328" s="1">
        <f>[1]节奏总纲!AF1328</f>
        <v>109.24484495945501</v>
      </c>
      <c r="U1328" s="1">
        <f>[1]节奏总纲!AG1328</f>
        <v>114.06447469439672</v>
      </c>
      <c r="V1328" s="1">
        <f>[1]节奏总纲!AH1328</f>
        <v>123.08649420378656</v>
      </c>
      <c r="AN1328" s="1">
        <v>1325</v>
      </c>
      <c r="AO1328" s="1">
        <f>[1]节奏总纲!BA1328</f>
        <v>0</v>
      </c>
      <c r="AP1328" s="1">
        <f>[1]节奏总纲!BB1328</f>
        <v>0</v>
      </c>
      <c r="AQ1328" s="1">
        <f>[1]节奏总纲!BC1328</f>
        <v>0</v>
      </c>
      <c r="AR1328" s="1">
        <f>[1]节奏总纲!BD1328</f>
        <v>0</v>
      </c>
      <c r="AS1328" s="1">
        <f>[1]节奏总纲!BE1328</f>
        <v>0</v>
      </c>
    </row>
    <row r="1329" spans="17:45">
      <c r="Q1329" s="1">
        <v>1326</v>
      </c>
      <c r="R1329" s="1">
        <f>[1]节奏总纲!AD1329</f>
        <v>103.73281418277793</v>
      </c>
      <c r="S1329" s="1">
        <f>[1]节奏总纲!AE1329</f>
        <v>106.01610263872739</v>
      </c>
      <c r="T1329" s="1">
        <f>[1]节奏总纲!AF1329</f>
        <v>109.25529227622933</v>
      </c>
      <c r="U1329" s="1">
        <f>[1]节奏总纲!AG1329</f>
        <v>114.07586681864247</v>
      </c>
      <c r="V1329" s="1">
        <f>[1]节奏总纲!AH1329</f>
        <v>123.09655810404249</v>
      </c>
      <c r="AN1329" s="1">
        <v>1326</v>
      </c>
      <c r="AO1329" s="1">
        <f>[1]节奏总纲!BA1329</f>
        <v>0</v>
      </c>
      <c r="AP1329" s="1">
        <f>[1]节奏总纲!BB1329</f>
        <v>0</v>
      </c>
      <c r="AQ1329" s="1">
        <f>[1]节奏总纲!BC1329</f>
        <v>0</v>
      </c>
      <c r="AR1329" s="1">
        <f>[1]节奏总纲!BD1329</f>
        <v>0</v>
      </c>
      <c r="AS1329" s="1">
        <f>[1]节奏总纲!BE1329</f>
        <v>0</v>
      </c>
    </row>
    <row r="1330" spans="17:45">
      <c r="Q1330" s="1">
        <v>1327</v>
      </c>
      <c r="R1330" s="1">
        <f>[1]节奏总纲!AD1330</f>
        <v>103.74386583338509</v>
      </c>
      <c r="S1330" s="1">
        <f>[1]节奏总纲!AE1330</f>
        <v>106.02668927252226</v>
      </c>
      <c r="T1330" s="1">
        <f>[1]节奏总纲!AF1330</f>
        <v>109.26573959300364</v>
      </c>
      <c r="U1330" s="1">
        <f>[1]节奏总纲!AG1330</f>
        <v>114.08725894288823</v>
      </c>
      <c r="V1330" s="1">
        <f>[1]节奏总纲!AH1330</f>
        <v>123.1066220042984</v>
      </c>
      <c r="AN1330" s="1">
        <v>1327</v>
      </c>
      <c r="AO1330" s="1">
        <f>[1]节奏总纲!BA1330</f>
        <v>0</v>
      </c>
      <c r="AP1330" s="1">
        <f>[1]节奏总纲!BB1330</f>
        <v>0</v>
      </c>
      <c r="AQ1330" s="1">
        <f>[1]节奏总纲!BC1330</f>
        <v>0</v>
      </c>
      <c r="AR1330" s="1">
        <f>[1]节奏总纲!BD1330</f>
        <v>0</v>
      </c>
      <c r="AS1330" s="1">
        <f>[1]节奏总纲!BE1330</f>
        <v>0</v>
      </c>
    </row>
    <row r="1331" spans="17:45">
      <c r="Q1331" s="1">
        <v>1328</v>
      </c>
      <c r="R1331" s="1">
        <f>[1]节奏总纲!AD1331</f>
        <v>103.75491748399224</v>
      </c>
      <c r="S1331" s="1">
        <f>[1]节奏总纲!AE1331</f>
        <v>106.03727590631712</v>
      </c>
      <c r="T1331" s="1">
        <f>[1]节奏总纲!AF1331</f>
        <v>109.27618690977798</v>
      </c>
      <c r="U1331" s="1">
        <f>[1]节奏总纲!AG1331</f>
        <v>114.09865106713399</v>
      </c>
      <c r="V1331" s="1">
        <f>[1]节奏总纲!AH1331</f>
        <v>123.11668590455432</v>
      </c>
      <c r="AN1331" s="1">
        <v>1328</v>
      </c>
      <c r="AO1331" s="1">
        <f>[1]节奏总纲!BA1331</f>
        <v>0</v>
      </c>
      <c r="AP1331" s="1">
        <f>[1]节奏总纲!BB1331</f>
        <v>0</v>
      </c>
      <c r="AQ1331" s="1">
        <f>[1]节奏总纲!BC1331</f>
        <v>0</v>
      </c>
      <c r="AR1331" s="1">
        <f>[1]节奏总纲!BD1331</f>
        <v>0</v>
      </c>
      <c r="AS1331" s="1">
        <f>[1]节奏总纲!BE1331</f>
        <v>0</v>
      </c>
    </row>
    <row r="1332" spans="17:45">
      <c r="Q1332" s="1">
        <v>1329</v>
      </c>
      <c r="R1332" s="1">
        <f>[1]节奏总纲!AD1332</f>
        <v>103.76596913459939</v>
      </c>
      <c r="S1332" s="1">
        <f>[1]节奏总纲!AE1332</f>
        <v>106.04786254011198</v>
      </c>
      <c r="T1332" s="1">
        <f>[1]节奏总纲!AF1332</f>
        <v>109.28663422655229</v>
      </c>
      <c r="U1332" s="1">
        <f>[1]节奏总纲!AG1332</f>
        <v>114.11004319137973</v>
      </c>
      <c r="V1332" s="1">
        <f>[1]节奏总纲!AH1332</f>
        <v>123.12674980481023</v>
      </c>
      <c r="AN1332" s="1">
        <v>1329</v>
      </c>
      <c r="AO1332" s="1">
        <f>[1]节奏总纲!BA1332</f>
        <v>0</v>
      </c>
      <c r="AP1332" s="1">
        <f>[1]节奏总纲!BB1332</f>
        <v>0</v>
      </c>
      <c r="AQ1332" s="1">
        <f>[1]节奏总纲!BC1332</f>
        <v>0</v>
      </c>
      <c r="AR1332" s="1">
        <f>[1]节奏总纲!BD1332</f>
        <v>0</v>
      </c>
      <c r="AS1332" s="1">
        <f>[1]节奏总纲!BE1332</f>
        <v>0</v>
      </c>
    </row>
    <row r="1333" spans="17:45">
      <c r="Q1333" s="1">
        <v>1330</v>
      </c>
      <c r="R1333" s="1">
        <f>[1]节奏总纲!AD1333</f>
        <v>103.77702078520655</v>
      </c>
      <c r="S1333" s="1">
        <f>[1]节奏总纲!AE1333</f>
        <v>106.05844917390684</v>
      </c>
      <c r="T1333" s="1">
        <f>[1]节奏总纲!AF1333</f>
        <v>109.29708154332661</v>
      </c>
      <c r="U1333" s="1">
        <f>[1]节奏总纲!AG1333</f>
        <v>114.12143531562549</v>
      </c>
      <c r="V1333" s="1">
        <f>[1]节奏总纲!AH1333</f>
        <v>123.13681370506615</v>
      </c>
      <c r="AN1333" s="1">
        <v>1330</v>
      </c>
      <c r="AO1333" s="1">
        <f>[1]节奏总纲!BA1333</f>
        <v>0</v>
      </c>
      <c r="AP1333" s="1">
        <f>[1]节奏总纲!BB1333</f>
        <v>0</v>
      </c>
      <c r="AQ1333" s="1">
        <f>[1]节奏总纲!BC1333</f>
        <v>0</v>
      </c>
      <c r="AR1333" s="1">
        <f>[1]节奏总纲!BD1333</f>
        <v>0</v>
      </c>
      <c r="AS1333" s="1">
        <f>[1]节奏总纲!BE1333</f>
        <v>0</v>
      </c>
    </row>
    <row r="1334" spans="17:45">
      <c r="Q1334" s="1">
        <v>1331</v>
      </c>
      <c r="R1334" s="1">
        <f>[1]节奏总纲!AD1334</f>
        <v>103.78807243581369</v>
      </c>
      <c r="S1334" s="1">
        <f>[1]节奏总纲!AE1334</f>
        <v>106.0690358077017</v>
      </c>
      <c r="T1334" s="1">
        <f>[1]节奏总纲!AF1334</f>
        <v>109.30752886010094</v>
      </c>
      <c r="U1334" s="1">
        <f>[1]节奏总纲!AG1334</f>
        <v>114.13282743987125</v>
      </c>
      <c r="V1334" s="1">
        <f>[1]节奏总纲!AH1334</f>
        <v>123.14687760532206</v>
      </c>
      <c r="AN1334" s="1">
        <v>1331</v>
      </c>
      <c r="AO1334" s="1">
        <f>[1]节奏总纲!BA1334</f>
        <v>0</v>
      </c>
      <c r="AP1334" s="1">
        <f>[1]节奏总纲!BB1334</f>
        <v>0</v>
      </c>
      <c r="AQ1334" s="1">
        <f>[1]节奏总纲!BC1334</f>
        <v>0</v>
      </c>
      <c r="AR1334" s="1">
        <f>[1]节奏总纲!BD1334</f>
        <v>0</v>
      </c>
      <c r="AS1334" s="1">
        <f>[1]节奏总纲!BE1334</f>
        <v>0</v>
      </c>
    </row>
    <row r="1335" spans="17:45">
      <c r="Q1335" s="1">
        <v>1332</v>
      </c>
      <c r="R1335" s="1">
        <f>[1]节奏总纲!AD1335</f>
        <v>103.79912408642085</v>
      </c>
      <c r="S1335" s="1">
        <f>[1]节奏总纲!AE1335</f>
        <v>106.07962244149657</v>
      </c>
      <c r="T1335" s="1">
        <f>[1]节奏总纲!AF1335</f>
        <v>109.31797617687526</v>
      </c>
      <c r="U1335" s="1">
        <f>[1]节奏总纲!AG1335</f>
        <v>114.14421956411701</v>
      </c>
      <c r="V1335" s="1">
        <f>[1]节奏总纲!AH1335</f>
        <v>123.15694150557798</v>
      </c>
      <c r="AN1335" s="1">
        <v>1332</v>
      </c>
      <c r="AO1335" s="1">
        <f>[1]节奏总纲!BA1335</f>
        <v>0</v>
      </c>
      <c r="AP1335" s="1">
        <f>[1]节奏总纲!BB1335</f>
        <v>0</v>
      </c>
      <c r="AQ1335" s="1">
        <f>[1]节奏总纲!BC1335</f>
        <v>0</v>
      </c>
      <c r="AR1335" s="1">
        <f>[1]节奏总纲!BD1335</f>
        <v>0</v>
      </c>
      <c r="AS1335" s="1">
        <f>[1]节奏总纲!BE1335</f>
        <v>0</v>
      </c>
    </row>
    <row r="1336" spans="17:45">
      <c r="Q1336" s="1">
        <v>1333</v>
      </c>
      <c r="R1336" s="1">
        <f>[1]节奏总纲!AD1336</f>
        <v>103.810175737028</v>
      </c>
      <c r="S1336" s="1">
        <f>[1]节奏总纲!AE1336</f>
        <v>106.09020907529143</v>
      </c>
      <c r="T1336" s="1">
        <f>[1]节奏总纲!AF1336</f>
        <v>109.32842349364959</v>
      </c>
      <c r="U1336" s="1">
        <f>[1]节奏总纲!AG1336</f>
        <v>114.15561168836275</v>
      </c>
      <c r="V1336" s="1">
        <f>[1]节奏总纲!AH1336</f>
        <v>123.16700540583389</v>
      </c>
      <c r="AN1336" s="1">
        <v>1333</v>
      </c>
      <c r="AO1336" s="1">
        <f>[1]节奏总纲!BA1336</f>
        <v>0</v>
      </c>
      <c r="AP1336" s="1">
        <f>[1]节奏总纲!BB1336</f>
        <v>0</v>
      </c>
      <c r="AQ1336" s="1">
        <f>[1]节奏总纲!BC1336</f>
        <v>0</v>
      </c>
      <c r="AR1336" s="1">
        <f>[1]节奏总纲!BD1336</f>
        <v>0</v>
      </c>
      <c r="AS1336" s="1">
        <f>[1]节奏总纲!BE1336</f>
        <v>0</v>
      </c>
    </row>
    <row r="1337" spans="17:45">
      <c r="Q1337" s="1">
        <v>1334</v>
      </c>
      <c r="R1337" s="1">
        <f>[1]节奏总纲!AD1337</f>
        <v>103.82122738763515</v>
      </c>
      <c r="S1337" s="1">
        <f>[1]节奏总纲!AE1337</f>
        <v>106.10079570908628</v>
      </c>
      <c r="T1337" s="1">
        <f>[1]节奏总纲!AF1337</f>
        <v>109.33887081042391</v>
      </c>
      <c r="U1337" s="1">
        <f>[1]节奏总纲!AG1337</f>
        <v>114.16700381260851</v>
      </c>
      <c r="V1337" s="1">
        <f>[1]节奏总纲!AH1337</f>
        <v>123.17706930608982</v>
      </c>
      <c r="AN1337" s="1">
        <v>1334</v>
      </c>
      <c r="AO1337" s="1">
        <f>[1]节奏总纲!BA1337</f>
        <v>0</v>
      </c>
      <c r="AP1337" s="1">
        <f>[1]节奏总纲!BB1337</f>
        <v>0</v>
      </c>
      <c r="AQ1337" s="1">
        <f>[1]节奏总纲!BC1337</f>
        <v>0</v>
      </c>
      <c r="AR1337" s="1">
        <f>[1]节奏总纲!BD1337</f>
        <v>0</v>
      </c>
      <c r="AS1337" s="1">
        <f>[1]节奏总纲!BE1337</f>
        <v>0</v>
      </c>
    </row>
    <row r="1338" spans="17:45">
      <c r="Q1338" s="1">
        <v>1335</v>
      </c>
      <c r="R1338" s="1">
        <f>[1]节奏总纲!AD1338</f>
        <v>103.83227903824231</v>
      </c>
      <c r="S1338" s="1">
        <f>[1]节奏总纲!AE1338</f>
        <v>106.11138234288114</v>
      </c>
      <c r="T1338" s="1">
        <f>[1]节奏总纲!AF1338</f>
        <v>109.34931812719823</v>
      </c>
      <c r="U1338" s="1">
        <f>[1]节奏总纲!AG1338</f>
        <v>114.17839593685427</v>
      </c>
      <c r="V1338" s="1">
        <f>[1]节奏总纲!AH1338</f>
        <v>123.18713320634573</v>
      </c>
      <c r="AN1338" s="1">
        <v>1335</v>
      </c>
      <c r="AO1338" s="1">
        <f>[1]节奏总纲!BA1338</f>
        <v>0</v>
      </c>
      <c r="AP1338" s="1">
        <f>[1]节奏总纲!BB1338</f>
        <v>0</v>
      </c>
      <c r="AQ1338" s="1">
        <f>[1]节奏总纲!BC1338</f>
        <v>0</v>
      </c>
      <c r="AR1338" s="1">
        <f>[1]节奏总纲!BD1338</f>
        <v>0</v>
      </c>
      <c r="AS1338" s="1">
        <f>[1]节奏总纲!BE1338</f>
        <v>0</v>
      </c>
    </row>
    <row r="1339" spans="17:45">
      <c r="Q1339" s="1">
        <v>1336</v>
      </c>
      <c r="R1339" s="1">
        <f>[1]节奏总纲!AD1339</f>
        <v>103.84333068884945</v>
      </c>
      <c r="S1339" s="1">
        <f>[1]节奏总纲!AE1339</f>
        <v>106.121968976676</v>
      </c>
      <c r="T1339" s="1">
        <f>[1]节奏总纲!AF1339</f>
        <v>109.35976544397256</v>
      </c>
      <c r="U1339" s="1">
        <f>[1]节奏总纲!AG1339</f>
        <v>114.18978806110002</v>
      </c>
      <c r="V1339" s="1">
        <f>[1]节奏总纲!AH1339</f>
        <v>123.19719710660165</v>
      </c>
      <c r="AN1339" s="1">
        <v>1336</v>
      </c>
      <c r="AO1339" s="1">
        <f>[1]节奏总纲!BA1339</f>
        <v>0</v>
      </c>
      <c r="AP1339" s="1">
        <f>[1]节奏总纲!BB1339</f>
        <v>0</v>
      </c>
      <c r="AQ1339" s="1">
        <f>[1]节奏总纲!BC1339</f>
        <v>0</v>
      </c>
      <c r="AR1339" s="1">
        <f>[1]节奏总纲!BD1339</f>
        <v>0</v>
      </c>
      <c r="AS1339" s="1">
        <f>[1]节奏总纲!BE1339</f>
        <v>0</v>
      </c>
    </row>
    <row r="1340" spans="17:45">
      <c r="Q1340" s="1">
        <v>1337</v>
      </c>
      <c r="R1340" s="1">
        <f>[1]节奏总纲!AD1340</f>
        <v>103.85438233945661</v>
      </c>
      <c r="S1340" s="1">
        <f>[1]节奏总纲!AE1340</f>
        <v>106.13255561047086</v>
      </c>
      <c r="T1340" s="1">
        <f>[1]节奏总纲!AF1340</f>
        <v>109.37021276074688</v>
      </c>
      <c r="U1340" s="1">
        <f>[1]节奏总纲!AG1340</f>
        <v>114.20118018534578</v>
      </c>
      <c r="V1340" s="1">
        <f>[1]节奏总纲!AH1340</f>
        <v>123.20726100685756</v>
      </c>
      <c r="AN1340" s="1">
        <v>1337</v>
      </c>
      <c r="AO1340" s="1">
        <f>[1]节奏总纲!BA1340</f>
        <v>0</v>
      </c>
      <c r="AP1340" s="1">
        <f>[1]节奏总纲!BB1340</f>
        <v>0</v>
      </c>
      <c r="AQ1340" s="1">
        <f>[1]节奏总纲!BC1340</f>
        <v>0</v>
      </c>
      <c r="AR1340" s="1">
        <f>[1]节奏总纲!BD1340</f>
        <v>0</v>
      </c>
      <c r="AS1340" s="1">
        <f>[1]节奏总纲!BE1340</f>
        <v>0</v>
      </c>
    </row>
    <row r="1341" spans="17:45">
      <c r="Q1341" s="1">
        <v>1338</v>
      </c>
      <c r="R1341" s="1">
        <f>[1]节奏总纲!AD1341</f>
        <v>103.86543399006376</v>
      </c>
      <c r="S1341" s="1">
        <f>[1]节奏总纲!AE1341</f>
        <v>106.14314224426573</v>
      </c>
      <c r="T1341" s="1">
        <f>[1]节奏总纲!AF1341</f>
        <v>109.38066007752121</v>
      </c>
      <c r="U1341" s="1">
        <f>[1]节奏总纲!AG1341</f>
        <v>114.21257230959154</v>
      </c>
      <c r="V1341" s="1">
        <f>[1]节奏总纲!AH1341</f>
        <v>123.21732490711348</v>
      </c>
      <c r="AN1341" s="1">
        <v>1338</v>
      </c>
      <c r="AO1341" s="1">
        <f>[1]节奏总纲!BA1341</f>
        <v>0</v>
      </c>
      <c r="AP1341" s="1">
        <f>[1]节奏总纲!BB1341</f>
        <v>0</v>
      </c>
      <c r="AQ1341" s="1">
        <f>[1]节奏总纲!BC1341</f>
        <v>0</v>
      </c>
      <c r="AR1341" s="1">
        <f>[1]节奏总纲!BD1341</f>
        <v>0</v>
      </c>
      <c r="AS1341" s="1">
        <f>[1]节奏总纲!BE1341</f>
        <v>0</v>
      </c>
    </row>
    <row r="1342" spans="17:45">
      <c r="Q1342" s="1">
        <v>1339</v>
      </c>
      <c r="R1342" s="1">
        <f>[1]节奏总纲!AD1342</f>
        <v>103.87648564067091</v>
      </c>
      <c r="S1342" s="1">
        <f>[1]节奏总纲!AE1342</f>
        <v>106.15372887806059</v>
      </c>
      <c r="T1342" s="1">
        <f>[1]节奏总纲!AF1342</f>
        <v>109.39110739429553</v>
      </c>
      <c r="U1342" s="1">
        <f>[1]节奏总纲!AG1342</f>
        <v>114.2239644338373</v>
      </c>
      <c r="V1342" s="1">
        <f>[1]节奏总纲!AH1342</f>
        <v>123.22738880736939</v>
      </c>
      <c r="AN1342" s="1">
        <v>1339</v>
      </c>
      <c r="AO1342" s="1">
        <f>[1]节奏总纲!BA1342</f>
        <v>0</v>
      </c>
      <c r="AP1342" s="1">
        <f>[1]节奏总纲!BB1342</f>
        <v>0</v>
      </c>
      <c r="AQ1342" s="1">
        <f>[1]节奏总纲!BC1342</f>
        <v>0</v>
      </c>
      <c r="AR1342" s="1">
        <f>[1]节奏总纲!BD1342</f>
        <v>0</v>
      </c>
      <c r="AS1342" s="1">
        <f>[1]节奏总纲!BE1342</f>
        <v>0</v>
      </c>
    </row>
    <row r="1343" spans="17:45">
      <c r="Q1343" s="1">
        <v>1340</v>
      </c>
      <c r="R1343" s="1">
        <f>[1]节奏总纲!AD1343</f>
        <v>103.88753729127806</v>
      </c>
      <c r="S1343" s="1">
        <f>[1]节奏总纲!AE1343</f>
        <v>106.16431551185545</v>
      </c>
      <c r="T1343" s="1">
        <f>[1]节奏总纲!AF1343</f>
        <v>109.40155471106985</v>
      </c>
      <c r="U1343" s="1">
        <f>[1]节奏总纲!AG1343</f>
        <v>114.23535655808304</v>
      </c>
      <c r="V1343" s="1">
        <f>[1]节奏总纲!AH1343</f>
        <v>123.23745270762531</v>
      </c>
      <c r="AN1343" s="1">
        <v>1340</v>
      </c>
      <c r="AO1343" s="1">
        <f>[1]节奏总纲!BA1343</f>
        <v>0</v>
      </c>
      <c r="AP1343" s="1">
        <f>[1]节奏总纲!BB1343</f>
        <v>0</v>
      </c>
      <c r="AQ1343" s="1">
        <f>[1]节奏总纲!BC1343</f>
        <v>0</v>
      </c>
      <c r="AR1343" s="1">
        <f>[1]节奏总纲!BD1343</f>
        <v>0</v>
      </c>
      <c r="AS1343" s="1">
        <f>[1]节奏总纲!BE1343</f>
        <v>0</v>
      </c>
    </row>
    <row r="1344" spans="17:45">
      <c r="Q1344" s="1">
        <v>1341</v>
      </c>
      <c r="R1344" s="1">
        <f>[1]节奏总纲!AD1344</f>
        <v>103.89858894188522</v>
      </c>
      <c r="S1344" s="1">
        <f>[1]节奏总纲!AE1344</f>
        <v>106.17490214565031</v>
      </c>
      <c r="T1344" s="1">
        <f>[1]节奏总纲!AF1344</f>
        <v>109.41200202784418</v>
      </c>
      <c r="U1344" s="1">
        <f>[1]节奏总纲!AG1344</f>
        <v>114.2467486823288</v>
      </c>
      <c r="V1344" s="1">
        <f>[1]节奏总纲!AH1344</f>
        <v>123.24751660788124</v>
      </c>
      <c r="AN1344" s="1">
        <v>1341</v>
      </c>
      <c r="AO1344" s="1">
        <f>[1]节奏总纲!BA1344</f>
        <v>0</v>
      </c>
      <c r="AP1344" s="1">
        <f>[1]节奏总纲!BB1344</f>
        <v>0</v>
      </c>
      <c r="AQ1344" s="1">
        <f>[1]节奏总纲!BC1344</f>
        <v>0</v>
      </c>
      <c r="AR1344" s="1">
        <f>[1]节奏总纲!BD1344</f>
        <v>0</v>
      </c>
      <c r="AS1344" s="1">
        <f>[1]节奏总纲!BE1344</f>
        <v>0</v>
      </c>
    </row>
    <row r="1345" spans="17:45">
      <c r="Q1345" s="1">
        <v>1342</v>
      </c>
      <c r="R1345" s="1">
        <f>[1]节奏总纲!AD1345</f>
        <v>103.90964059249237</v>
      </c>
      <c r="S1345" s="1">
        <f>[1]节奏总纲!AE1345</f>
        <v>106.18548877944517</v>
      </c>
      <c r="T1345" s="1">
        <f>[1]节奏总纲!AF1345</f>
        <v>109.4224493446185</v>
      </c>
      <c r="U1345" s="1">
        <f>[1]节奏总纲!AG1345</f>
        <v>114.25814080657456</v>
      </c>
      <c r="V1345" s="1">
        <f>[1]节奏总纲!AH1345</f>
        <v>123.25758050813715</v>
      </c>
      <c r="AN1345" s="1">
        <v>1342</v>
      </c>
      <c r="AO1345" s="1">
        <f>[1]节奏总纲!BA1345</f>
        <v>0</v>
      </c>
      <c r="AP1345" s="1">
        <f>[1]节奏总纲!BB1345</f>
        <v>0</v>
      </c>
      <c r="AQ1345" s="1">
        <f>[1]节奏总纲!BC1345</f>
        <v>0</v>
      </c>
      <c r="AR1345" s="1">
        <f>[1]节奏总纲!BD1345</f>
        <v>0</v>
      </c>
      <c r="AS1345" s="1">
        <f>[1]节奏总纲!BE1345</f>
        <v>0</v>
      </c>
    </row>
    <row r="1346" spans="17:45">
      <c r="Q1346" s="1">
        <v>1343</v>
      </c>
      <c r="R1346" s="1">
        <f>[1]节奏总纲!AD1346</f>
        <v>103.92069224309952</v>
      </c>
      <c r="S1346" s="1">
        <f>[1]节奏总纲!AE1346</f>
        <v>106.19607541324004</v>
      </c>
      <c r="T1346" s="1">
        <f>[1]节奏总纲!AF1346</f>
        <v>109.43289666139282</v>
      </c>
      <c r="U1346" s="1">
        <f>[1]节奏总纲!AG1346</f>
        <v>114.2695329308203</v>
      </c>
      <c r="V1346" s="1">
        <f>[1]节奏总纲!AH1346</f>
        <v>123.26764440839307</v>
      </c>
      <c r="AN1346" s="1">
        <v>1343</v>
      </c>
      <c r="AO1346" s="1">
        <f>[1]节奏总纲!BA1346</f>
        <v>0</v>
      </c>
      <c r="AP1346" s="1">
        <f>[1]节奏总纲!BB1346</f>
        <v>0</v>
      </c>
      <c r="AQ1346" s="1">
        <f>[1]节奏总纲!BC1346</f>
        <v>0</v>
      </c>
      <c r="AR1346" s="1">
        <f>[1]节奏总纲!BD1346</f>
        <v>0</v>
      </c>
      <c r="AS1346" s="1">
        <f>[1]节奏总纲!BE1346</f>
        <v>0</v>
      </c>
    </row>
    <row r="1347" spans="17:45">
      <c r="Q1347" s="1">
        <v>1344</v>
      </c>
      <c r="R1347" s="1">
        <f>[1]节奏总纲!AD1347</f>
        <v>103.93174389370667</v>
      </c>
      <c r="S1347" s="1">
        <f>[1]节奏总纲!AE1347</f>
        <v>106.2066620470349</v>
      </c>
      <c r="T1347" s="1">
        <f>[1]节奏总纲!AF1347</f>
        <v>109.44334397816715</v>
      </c>
      <c r="U1347" s="1">
        <f>[1]节奏总纲!AG1347</f>
        <v>114.28092505506606</v>
      </c>
      <c r="V1347" s="1">
        <f>[1]节奏总纲!AH1347</f>
        <v>123.27770830864898</v>
      </c>
      <c r="AN1347" s="1">
        <v>1344</v>
      </c>
      <c r="AO1347" s="1">
        <f>[1]节奏总纲!BA1347</f>
        <v>0</v>
      </c>
      <c r="AP1347" s="1">
        <f>[1]节奏总纲!BB1347</f>
        <v>0</v>
      </c>
      <c r="AQ1347" s="1">
        <f>[1]节奏总纲!BC1347</f>
        <v>0</v>
      </c>
      <c r="AR1347" s="1">
        <f>[1]节奏总纲!BD1347</f>
        <v>0</v>
      </c>
      <c r="AS1347" s="1">
        <f>[1]节奏总纲!BE1347</f>
        <v>0</v>
      </c>
    </row>
    <row r="1348" spans="17:45">
      <c r="Q1348" s="1">
        <v>1345</v>
      </c>
      <c r="R1348" s="1">
        <f>[1]节奏总纲!AD1348</f>
        <v>103.94279554431382</v>
      </c>
      <c r="S1348" s="1">
        <f>[1]节奏总纲!AE1348</f>
        <v>106.21724868082975</v>
      </c>
      <c r="T1348" s="1">
        <f>[1]节奏总纲!AF1348</f>
        <v>109.45379129494147</v>
      </c>
      <c r="U1348" s="1">
        <f>[1]节奏总纲!AG1348</f>
        <v>114.29231717931182</v>
      </c>
      <c r="V1348" s="1">
        <f>[1]节奏总纲!AH1348</f>
        <v>123.2877722089049</v>
      </c>
      <c r="AN1348" s="1">
        <v>1345</v>
      </c>
      <c r="AO1348" s="1">
        <f>[1]节奏总纲!BA1348</f>
        <v>0</v>
      </c>
      <c r="AP1348" s="1">
        <f>[1]节奏总纲!BB1348</f>
        <v>0</v>
      </c>
      <c r="AQ1348" s="1">
        <f>[1]节奏总纲!BC1348</f>
        <v>0</v>
      </c>
      <c r="AR1348" s="1">
        <f>[1]节奏总纲!BD1348</f>
        <v>0</v>
      </c>
      <c r="AS1348" s="1">
        <f>[1]节奏总纲!BE1348</f>
        <v>0</v>
      </c>
    </row>
    <row r="1349" spans="17:45">
      <c r="Q1349" s="1">
        <v>1346</v>
      </c>
      <c r="R1349" s="1">
        <f>[1]节奏总纲!AD1349</f>
        <v>103.95384719492098</v>
      </c>
      <c r="S1349" s="1">
        <f>[1]节奏总纲!AE1349</f>
        <v>106.22783531462461</v>
      </c>
      <c r="T1349" s="1">
        <f>[1]节奏总纲!AF1349</f>
        <v>109.4642386117158</v>
      </c>
      <c r="U1349" s="1">
        <f>[1]节奏总纲!AG1349</f>
        <v>114.30370930355757</v>
      </c>
      <c r="V1349" s="1">
        <f>[1]节奏总纲!AH1349</f>
        <v>123.29783610916081</v>
      </c>
      <c r="AN1349" s="1">
        <v>1346</v>
      </c>
      <c r="AO1349" s="1">
        <f>[1]节奏总纲!BA1349</f>
        <v>0</v>
      </c>
      <c r="AP1349" s="1">
        <f>[1]节奏总纲!BB1349</f>
        <v>0</v>
      </c>
      <c r="AQ1349" s="1">
        <f>[1]节奏总纲!BC1349</f>
        <v>0</v>
      </c>
      <c r="AR1349" s="1">
        <f>[1]节奏总纲!BD1349</f>
        <v>0</v>
      </c>
      <c r="AS1349" s="1">
        <f>[1]节奏总纲!BE1349</f>
        <v>0</v>
      </c>
    </row>
    <row r="1350" spans="17:45">
      <c r="Q1350" s="1">
        <v>1347</v>
      </c>
      <c r="R1350" s="1">
        <f>[1]节奏总纲!AD1350</f>
        <v>103.96489884552813</v>
      </c>
      <c r="S1350" s="1">
        <f>[1]节奏总纲!AE1350</f>
        <v>106.23842194841947</v>
      </c>
      <c r="T1350" s="1">
        <f>[1]节奏总纲!AF1350</f>
        <v>109.47468592849012</v>
      </c>
      <c r="U1350" s="1">
        <f>[1]节奏总纲!AG1350</f>
        <v>114.31510142780333</v>
      </c>
      <c r="V1350" s="1">
        <f>[1]节奏总纲!AH1350</f>
        <v>123.30790000941673</v>
      </c>
      <c r="AN1350" s="1">
        <v>1347</v>
      </c>
      <c r="AO1350" s="1">
        <f>[1]节奏总纲!BA1350</f>
        <v>0</v>
      </c>
      <c r="AP1350" s="1">
        <f>[1]节奏总纲!BB1350</f>
        <v>0</v>
      </c>
      <c r="AQ1350" s="1">
        <f>[1]节奏总纲!BC1350</f>
        <v>0</v>
      </c>
      <c r="AR1350" s="1">
        <f>[1]节奏总纲!BD1350</f>
        <v>0</v>
      </c>
      <c r="AS1350" s="1">
        <f>[1]节奏总纲!BE1350</f>
        <v>0</v>
      </c>
    </row>
    <row r="1351" spans="17:45">
      <c r="Q1351" s="1">
        <v>1348</v>
      </c>
      <c r="R1351" s="1">
        <f>[1]节奏总纲!AD1351</f>
        <v>103.97595049613528</v>
      </c>
      <c r="S1351" s="1">
        <f>[1]节奏总纲!AE1351</f>
        <v>106.24900858221434</v>
      </c>
      <c r="T1351" s="1">
        <f>[1]节奏总纲!AF1351</f>
        <v>109.48513324526444</v>
      </c>
      <c r="U1351" s="1">
        <f>[1]节奏总纲!AG1351</f>
        <v>114.32649355204909</v>
      </c>
      <c r="V1351" s="1">
        <f>[1]节奏总纲!AH1351</f>
        <v>123.31796390967266</v>
      </c>
      <c r="AN1351" s="1">
        <v>1348</v>
      </c>
      <c r="AO1351" s="1">
        <f>[1]节奏总纲!BA1351</f>
        <v>0</v>
      </c>
      <c r="AP1351" s="1">
        <f>[1]节奏总纲!BB1351</f>
        <v>0</v>
      </c>
      <c r="AQ1351" s="1">
        <f>[1]节奏总纲!BC1351</f>
        <v>0</v>
      </c>
      <c r="AR1351" s="1">
        <f>[1]节奏总纲!BD1351</f>
        <v>0</v>
      </c>
      <c r="AS1351" s="1">
        <f>[1]节奏总纲!BE1351</f>
        <v>0</v>
      </c>
    </row>
    <row r="1352" spans="17:45">
      <c r="Q1352" s="1">
        <v>1349</v>
      </c>
      <c r="R1352" s="1">
        <f>[1]节奏总纲!AD1352</f>
        <v>103.98700214674243</v>
      </c>
      <c r="S1352" s="1">
        <f>[1]节奏总纲!AE1352</f>
        <v>106.2595952160092</v>
      </c>
      <c r="T1352" s="1">
        <f>[1]节奏总纲!AF1352</f>
        <v>109.49558056203877</v>
      </c>
      <c r="U1352" s="1">
        <f>[1]节奏总纲!AG1352</f>
        <v>114.33788567629485</v>
      </c>
      <c r="V1352" s="1">
        <f>[1]节奏总纲!AH1352</f>
        <v>123.32802780992857</v>
      </c>
      <c r="AN1352" s="1">
        <v>1349</v>
      </c>
      <c r="AO1352" s="1">
        <f>[1]节奏总纲!BA1352</f>
        <v>0</v>
      </c>
      <c r="AP1352" s="1">
        <f>[1]节奏总纲!BB1352</f>
        <v>0</v>
      </c>
      <c r="AQ1352" s="1">
        <f>[1]节奏总纲!BC1352</f>
        <v>0</v>
      </c>
      <c r="AR1352" s="1">
        <f>[1]节奏总纲!BD1352</f>
        <v>0</v>
      </c>
      <c r="AS1352" s="1">
        <f>[1]节奏总纲!BE1352</f>
        <v>0</v>
      </c>
    </row>
    <row r="1353" spans="17:45">
      <c r="Q1353" s="1">
        <v>1350</v>
      </c>
      <c r="R1353" s="1">
        <f>[1]节奏总纲!AD1353</f>
        <v>103.99805379734958</v>
      </c>
      <c r="S1353" s="1">
        <f>[1]节奏总纲!AE1353</f>
        <v>106.27018184980406</v>
      </c>
      <c r="T1353" s="1">
        <f>[1]节奏总纲!AF1353</f>
        <v>109.50602787881309</v>
      </c>
      <c r="U1353" s="1">
        <f>[1]节奏总纲!AG1353</f>
        <v>114.34927780054059</v>
      </c>
      <c r="V1353" s="1">
        <f>[1]节奏总纲!AH1353</f>
        <v>123.33809171018449</v>
      </c>
      <c r="AN1353" s="1">
        <v>1350</v>
      </c>
      <c r="AO1353" s="1">
        <f>[1]节奏总纲!BA1353</f>
        <v>0</v>
      </c>
      <c r="AP1353" s="1">
        <f>[1]节奏总纲!BB1353</f>
        <v>0</v>
      </c>
      <c r="AQ1353" s="1">
        <f>[1]节奏总纲!BC1353</f>
        <v>0</v>
      </c>
      <c r="AR1353" s="1">
        <f>[1]节奏总纲!BD1353</f>
        <v>0</v>
      </c>
      <c r="AS1353" s="1">
        <f>[1]节奏总纲!BE1353</f>
        <v>0</v>
      </c>
    </row>
    <row r="1354" spans="17:45">
      <c r="Q1354" s="1">
        <v>1351</v>
      </c>
      <c r="R1354" s="1">
        <f>[1]节奏总纲!AD1354</f>
        <v>104.00849568334635</v>
      </c>
      <c r="S1354" s="1">
        <f>[1]节奏总纲!AE1354</f>
        <v>106.28076848359892</v>
      </c>
      <c r="T1354" s="1">
        <f>[1]节奏总纲!AF1354</f>
        <v>109.5164751955874</v>
      </c>
      <c r="U1354" s="1">
        <f>[1]节奏总纲!AG1354</f>
        <v>114.36066992478635</v>
      </c>
      <c r="V1354" s="1">
        <f>[1]节奏总纲!AH1354</f>
        <v>123.3481556104404</v>
      </c>
      <c r="AN1354" s="1">
        <v>1351</v>
      </c>
      <c r="AO1354" s="1">
        <f>[1]节奏总纲!BA1354</f>
        <v>0</v>
      </c>
      <c r="AP1354" s="1">
        <f>[1]节奏总纲!BB1354</f>
        <v>0</v>
      </c>
      <c r="AQ1354" s="1">
        <f>[1]节奏总纲!BC1354</f>
        <v>0</v>
      </c>
      <c r="AR1354" s="1">
        <f>[1]节奏总纲!BD1354</f>
        <v>0</v>
      </c>
      <c r="AS1354" s="1">
        <f>[1]节奏总纲!BE1354</f>
        <v>0</v>
      </c>
    </row>
    <row r="1355" spans="17:45">
      <c r="Q1355" s="1">
        <v>1352</v>
      </c>
      <c r="R1355" s="1">
        <f>[1]节奏总纲!AD1355</f>
        <v>104.01880723797377</v>
      </c>
      <c r="S1355" s="1">
        <f>[1]节奏总纲!AE1355</f>
        <v>106.29135511739378</v>
      </c>
      <c r="T1355" s="1">
        <f>[1]节奏总纲!AF1355</f>
        <v>109.52692251236174</v>
      </c>
      <c r="U1355" s="1">
        <f>[1]节奏总纲!AG1355</f>
        <v>114.37206204903211</v>
      </c>
      <c r="V1355" s="1">
        <f>[1]节奏总纲!AH1355</f>
        <v>123.35821951069632</v>
      </c>
      <c r="AN1355" s="1">
        <v>1352</v>
      </c>
      <c r="AO1355" s="1">
        <f>[1]节奏总纲!BA1355</f>
        <v>0</v>
      </c>
      <c r="AP1355" s="1">
        <f>[1]节奏总纲!BB1355</f>
        <v>0</v>
      </c>
      <c r="AQ1355" s="1">
        <f>[1]节奏总纲!BC1355</f>
        <v>0</v>
      </c>
      <c r="AR1355" s="1">
        <f>[1]节奏总纲!BD1355</f>
        <v>0</v>
      </c>
      <c r="AS1355" s="1">
        <f>[1]节奏总纲!BE1355</f>
        <v>0</v>
      </c>
    </row>
    <row r="1356" spans="17:45">
      <c r="Q1356" s="1">
        <v>1353</v>
      </c>
      <c r="R1356" s="1">
        <f>[1]节奏总纲!AD1356</f>
        <v>104.02911879260118</v>
      </c>
      <c r="S1356" s="1">
        <f>[1]节奏总纲!AE1356</f>
        <v>106.30194175118865</v>
      </c>
      <c r="T1356" s="1">
        <f>[1]节奏总纲!AF1356</f>
        <v>109.53736982913605</v>
      </c>
      <c r="U1356" s="1">
        <f>[1]节奏总纲!AG1356</f>
        <v>114.38345417327785</v>
      </c>
      <c r="V1356" s="1">
        <f>[1]节奏总纲!AH1356</f>
        <v>123.36828341095223</v>
      </c>
      <c r="AN1356" s="1">
        <v>1353</v>
      </c>
      <c r="AO1356" s="1">
        <f>[1]节奏总纲!BA1356</f>
        <v>0</v>
      </c>
      <c r="AP1356" s="1">
        <f>[1]节奏总纲!BB1356</f>
        <v>0</v>
      </c>
      <c r="AQ1356" s="1">
        <f>[1]节奏总纲!BC1356</f>
        <v>0</v>
      </c>
      <c r="AR1356" s="1">
        <f>[1]节奏总纲!BD1356</f>
        <v>0</v>
      </c>
      <c r="AS1356" s="1">
        <f>[1]节奏总纲!BE1356</f>
        <v>0</v>
      </c>
    </row>
    <row r="1357" spans="17:45">
      <c r="Q1357" s="1">
        <v>1354</v>
      </c>
      <c r="R1357" s="1">
        <f>[1]节奏总纲!AD1357</f>
        <v>104.03943034722859</v>
      </c>
      <c r="S1357" s="1">
        <f>[1]节奏总纲!AE1357</f>
        <v>106.31252838498351</v>
      </c>
      <c r="T1357" s="1">
        <f>[1]节奏总纲!AF1357</f>
        <v>109.54781714591039</v>
      </c>
      <c r="U1357" s="1">
        <f>[1]节奏总纲!AG1357</f>
        <v>114.39484629752361</v>
      </c>
      <c r="V1357" s="1">
        <f>[1]节奏总纲!AH1357</f>
        <v>123.37834731120815</v>
      </c>
      <c r="AN1357" s="1">
        <v>1354</v>
      </c>
      <c r="AO1357" s="1">
        <f>[1]节奏总纲!BA1357</f>
        <v>0</v>
      </c>
      <c r="AP1357" s="1">
        <f>[1]节奏总纲!BB1357</f>
        <v>0</v>
      </c>
      <c r="AQ1357" s="1">
        <f>[1]节奏总纲!BC1357</f>
        <v>0</v>
      </c>
      <c r="AR1357" s="1">
        <f>[1]节奏总纲!BD1357</f>
        <v>0</v>
      </c>
      <c r="AS1357" s="1">
        <f>[1]节奏总纲!BE1357</f>
        <v>0</v>
      </c>
    </row>
    <row r="1358" spans="17:45">
      <c r="Q1358" s="1">
        <v>1355</v>
      </c>
      <c r="R1358" s="1">
        <f>[1]节奏总纲!AD1358</f>
        <v>104.049741901856</v>
      </c>
      <c r="S1358" s="1">
        <f>[1]节奏总纲!AE1358</f>
        <v>106.32311501877837</v>
      </c>
      <c r="T1358" s="1">
        <f>[1]节奏总纲!AF1358</f>
        <v>109.5582644626847</v>
      </c>
      <c r="U1358" s="1">
        <f>[1]节奏总纲!AG1358</f>
        <v>114.40623842176937</v>
      </c>
      <c r="V1358" s="1">
        <f>[1]节奏总纲!AH1358</f>
        <v>123.38841121146406</v>
      </c>
      <c r="AN1358" s="1">
        <v>1355</v>
      </c>
      <c r="AO1358" s="1">
        <f>[1]节奏总纲!BA1358</f>
        <v>0</v>
      </c>
      <c r="AP1358" s="1">
        <f>[1]节奏总纲!BB1358</f>
        <v>0</v>
      </c>
      <c r="AQ1358" s="1">
        <f>[1]节奏总纲!BC1358</f>
        <v>0</v>
      </c>
      <c r="AR1358" s="1">
        <f>[1]节奏总纲!BD1358</f>
        <v>0</v>
      </c>
      <c r="AS1358" s="1">
        <f>[1]节奏总纲!BE1358</f>
        <v>0</v>
      </c>
    </row>
    <row r="1359" spans="17:45">
      <c r="Q1359" s="1">
        <v>1356</v>
      </c>
      <c r="R1359" s="1">
        <f>[1]节奏总纲!AD1359</f>
        <v>104.06005345648342</v>
      </c>
      <c r="S1359" s="1">
        <f>[1]节奏总纲!AE1359</f>
        <v>106.33370165257323</v>
      </c>
      <c r="T1359" s="1">
        <f>[1]节奏总纲!AF1359</f>
        <v>109.56871177945902</v>
      </c>
      <c r="U1359" s="1">
        <f>[1]节奏总纲!AG1359</f>
        <v>114.41763054601512</v>
      </c>
      <c r="V1359" s="1">
        <f>[1]节奏总纲!AH1359</f>
        <v>123.39847511171999</v>
      </c>
      <c r="AN1359" s="1">
        <v>1356</v>
      </c>
      <c r="AO1359" s="1">
        <f>[1]节奏总纲!BA1359</f>
        <v>0</v>
      </c>
      <c r="AP1359" s="1">
        <f>[1]节奏总纲!BB1359</f>
        <v>0</v>
      </c>
      <c r="AQ1359" s="1">
        <f>[1]节奏总纲!BC1359</f>
        <v>0</v>
      </c>
      <c r="AR1359" s="1">
        <f>[1]节奏总纲!BD1359</f>
        <v>0</v>
      </c>
      <c r="AS1359" s="1">
        <f>[1]节奏总纲!BE1359</f>
        <v>0</v>
      </c>
    </row>
    <row r="1360" spans="17:45">
      <c r="Q1360" s="1">
        <v>1357</v>
      </c>
      <c r="R1360" s="1">
        <f>[1]节奏总纲!AD1360</f>
        <v>104.07036501111082</v>
      </c>
      <c r="S1360" s="1">
        <f>[1]节奏总纲!AE1360</f>
        <v>106.34428828636808</v>
      </c>
      <c r="T1360" s="1">
        <f>[1]节奏总纲!AF1360</f>
        <v>109.57915909623335</v>
      </c>
      <c r="U1360" s="1">
        <f>[1]节奏总纲!AG1360</f>
        <v>114.42902267026088</v>
      </c>
      <c r="V1360" s="1">
        <f>[1]节奏总纲!AH1360</f>
        <v>123.4085390119759</v>
      </c>
      <c r="AN1360" s="1">
        <v>1357</v>
      </c>
      <c r="AO1360" s="1">
        <f>[1]节奏总纲!BA1360</f>
        <v>0</v>
      </c>
      <c r="AP1360" s="1">
        <f>[1]节奏总纲!BB1360</f>
        <v>0</v>
      </c>
      <c r="AQ1360" s="1">
        <f>[1]节奏总纲!BC1360</f>
        <v>0</v>
      </c>
      <c r="AR1360" s="1">
        <f>[1]节奏总纲!BD1360</f>
        <v>0</v>
      </c>
      <c r="AS1360" s="1">
        <f>[1]节奏总纲!BE1360</f>
        <v>0</v>
      </c>
    </row>
    <row r="1361" spans="17:45">
      <c r="Q1361" s="1">
        <v>1358</v>
      </c>
      <c r="R1361" s="1">
        <f>[1]节奏总纲!AD1361</f>
        <v>104.08067656573823</v>
      </c>
      <c r="S1361" s="1">
        <f>[1]节奏总纲!AE1361</f>
        <v>106.35487492016294</v>
      </c>
      <c r="T1361" s="1">
        <f>[1]节奏总纲!AF1361</f>
        <v>109.58960641300767</v>
      </c>
      <c r="U1361" s="1">
        <f>[1]节奏总纲!AG1361</f>
        <v>114.44041479450664</v>
      </c>
      <c r="V1361" s="1">
        <f>[1]节奏总纲!AH1361</f>
        <v>123.41860291223182</v>
      </c>
      <c r="AN1361" s="1">
        <v>1358</v>
      </c>
      <c r="AO1361" s="1">
        <f>[1]节奏总纲!BA1361</f>
        <v>0</v>
      </c>
      <c r="AP1361" s="1">
        <f>[1]节奏总纲!BB1361</f>
        <v>0</v>
      </c>
      <c r="AQ1361" s="1">
        <f>[1]节奏总纲!BC1361</f>
        <v>0</v>
      </c>
      <c r="AR1361" s="1">
        <f>[1]节奏总纲!BD1361</f>
        <v>0</v>
      </c>
      <c r="AS1361" s="1">
        <f>[1]节奏总纲!BE1361</f>
        <v>0</v>
      </c>
    </row>
    <row r="1362" spans="17:45">
      <c r="Q1362" s="1">
        <v>1359</v>
      </c>
      <c r="R1362" s="1">
        <f>[1]节奏总纲!AD1362</f>
        <v>104.09098812036564</v>
      </c>
      <c r="S1362" s="1">
        <f>[1]节奏总纲!AE1362</f>
        <v>106.36546155395781</v>
      </c>
      <c r="T1362" s="1">
        <f>[1]节奏总纲!AF1362</f>
        <v>109.600053729782</v>
      </c>
      <c r="U1362" s="1">
        <f>[1]节奏总纲!AG1362</f>
        <v>114.4518069187524</v>
      </c>
      <c r="V1362" s="1">
        <f>[1]节奏总纲!AH1362</f>
        <v>123.42866681248773</v>
      </c>
      <c r="AN1362" s="1">
        <v>1359</v>
      </c>
      <c r="AO1362" s="1">
        <f>[1]节奏总纲!BA1362</f>
        <v>0</v>
      </c>
      <c r="AP1362" s="1">
        <f>[1]节奏总纲!BB1362</f>
        <v>0</v>
      </c>
      <c r="AQ1362" s="1">
        <f>[1]节奏总纲!BC1362</f>
        <v>0</v>
      </c>
      <c r="AR1362" s="1">
        <f>[1]节奏总纲!BD1362</f>
        <v>0</v>
      </c>
      <c r="AS1362" s="1">
        <f>[1]节奏总纲!BE1362</f>
        <v>0</v>
      </c>
    </row>
    <row r="1363" spans="17:45">
      <c r="Q1363" s="1">
        <v>1360</v>
      </c>
      <c r="R1363" s="1">
        <f>[1]节奏总纲!AD1363</f>
        <v>104.10129967499306</v>
      </c>
      <c r="S1363" s="1">
        <f>[1]节奏总纲!AE1363</f>
        <v>106.37604818775267</v>
      </c>
      <c r="T1363" s="1">
        <f>[1]节奏总纲!AF1363</f>
        <v>109.61050104655632</v>
      </c>
      <c r="U1363" s="1">
        <f>[1]节奏总纲!AG1363</f>
        <v>114.46319904299814</v>
      </c>
      <c r="V1363" s="1">
        <f>[1]节奏总纲!AH1363</f>
        <v>123.43873071274365</v>
      </c>
      <c r="AN1363" s="1">
        <v>1360</v>
      </c>
      <c r="AO1363" s="1">
        <f>[1]节奏总纲!BA1363</f>
        <v>0</v>
      </c>
      <c r="AP1363" s="1">
        <f>[1]节奏总纲!BB1363</f>
        <v>0</v>
      </c>
      <c r="AQ1363" s="1">
        <f>[1]节奏总纲!BC1363</f>
        <v>0</v>
      </c>
      <c r="AR1363" s="1">
        <f>[1]节奏总纲!BD1363</f>
        <v>0</v>
      </c>
      <c r="AS1363" s="1">
        <f>[1]节奏总纲!BE1363</f>
        <v>0</v>
      </c>
    </row>
    <row r="1364" spans="17:45">
      <c r="Q1364" s="1">
        <v>1361</v>
      </c>
      <c r="R1364" s="1">
        <f>[1]节奏总纲!AD1364</f>
        <v>104.11161122962046</v>
      </c>
      <c r="S1364" s="1">
        <f>[1]节奏总纲!AE1364</f>
        <v>106.38663482154753</v>
      </c>
      <c r="T1364" s="1">
        <f>[1]节奏总纲!AF1364</f>
        <v>109.62094836333064</v>
      </c>
      <c r="U1364" s="1">
        <f>[1]节奏总纲!AG1364</f>
        <v>114.4745911672439</v>
      </c>
      <c r="V1364" s="1">
        <f>[1]节奏总纲!AH1364</f>
        <v>123.44879461299956</v>
      </c>
      <c r="AN1364" s="1">
        <v>1361</v>
      </c>
      <c r="AO1364" s="1">
        <f>[1]节奏总纲!BA1364</f>
        <v>0</v>
      </c>
      <c r="AP1364" s="1">
        <f>[1]节奏总纲!BB1364</f>
        <v>0</v>
      </c>
      <c r="AQ1364" s="1">
        <f>[1]节奏总纲!BC1364</f>
        <v>0</v>
      </c>
      <c r="AR1364" s="1">
        <f>[1]节奏总纲!BD1364</f>
        <v>0</v>
      </c>
      <c r="AS1364" s="1">
        <f>[1]节奏总纲!BE1364</f>
        <v>0</v>
      </c>
    </row>
    <row r="1365" spans="17:45">
      <c r="Q1365" s="1">
        <v>1362</v>
      </c>
      <c r="R1365" s="1">
        <f>[1]节奏总纲!AD1365</f>
        <v>104.12192278424787</v>
      </c>
      <c r="S1365" s="1">
        <f>[1]节奏总纲!AE1365</f>
        <v>106.39722145534239</v>
      </c>
      <c r="T1365" s="1">
        <f>[1]节奏总纲!AF1365</f>
        <v>109.63139568010497</v>
      </c>
      <c r="U1365" s="1">
        <f>[1]节奏总纲!AG1365</f>
        <v>114.48598329148966</v>
      </c>
      <c r="V1365" s="1">
        <f>[1]节奏总纲!AH1365</f>
        <v>123.45885851325548</v>
      </c>
      <c r="AN1365" s="1">
        <v>1362</v>
      </c>
      <c r="AO1365" s="1">
        <f>[1]节奏总纲!BA1365</f>
        <v>0</v>
      </c>
      <c r="AP1365" s="1">
        <f>[1]节奏总纲!BB1365</f>
        <v>0</v>
      </c>
      <c r="AQ1365" s="1">
        <f>[1]节奏总纲!BC1365</f>
        <v>0</v>
      </c>
      <c r="AR1365" s="1">
        <f>[1]节奏总纲!BD1365</f>
        <v>0</v>
      </c>
      <c r="AS1365" s="1">
        <f>[1]节奏总纲!BE1365</f>
        <v>0</v>
      </c>
    </row>
    <row r="1366" spans="17:45">
      <c r="Q1366" s="1">
        <v>1363</v>
      </c>
      <c r="R1366" s="1">
        <f>[1]节奏总纲!AD1366</f>
        <v>104.13223433887529</v>
      </c>
      <c r="S1366" s="1">
        <f>[1]节奏总纲!AE1366</f>
        <v>106.40780808913725</v>
      </c>
      <c r="T1366" s="1">
        <f>[1]节奏总纲!AF1366</f>
        <v>109.64184299687929</v>
      </c>
      <c r="U1366" s="1">
        <f>[1]节奏总纲!AG1366</f>
        <v>114.49737541573541</v>
      </c>
      <c r="V1366" s="1">
        <f>[1]节奏总纲!AH1366</f>
        <v>123.46892241351141</v>
      </c>
      <c r="AN1366" s="1">
        <v>1363</v>
      </c>
      <c r="AO1366" s="1">
        <f>[1]节奏总纲!BA1366</f>
        <v>0</v>
      </c>
      <c r="AP1366" s="1">
        <f>[1]节奏总纲!BB1366</f>
        <v>0</v>
      </c>
      <c r="AQ1366" s="1">
        <f>[1]节奏总纲!BC1366</f>
        <v>0</v>
      </c>
      <c r="AR1366" s="1">
        <f>[1]节奏总纲!BD1366</f>
        <v>0</v>
      </c>
      <c r="AS1366" s="1">
        <f>[1]节奏总纲!BE1366</f>
        <v>0</v>
      </c>
    </row>
    <row r="1367" spans="17:45">
      <c r="Q1367" s="1">
        <v>1364</v>
      </c>
      <c r="R1367" s="1">
        <f>[1]节奏总纲!AD1367</f>
        <v>104.1425458935027</v>
      </c>
      <c r="S1367" s="1">
        <f>[1]节奏总纲!AE1367</f>
        <v>106.41839472293212</v>
      </c>
      <c r="T1367" s="1">
        <f>[1]节奏总纲!AF1367</f>
        <v>109.65229031365361</v>
      </c>
      <c r="U1367" s="1">
        <f>[1]节奏总纲!AG1367</f>
        <v>114.50876753998116</v>
      </c>
      <c r="V1367" s="1">
        <f>[1]节奏总纲!AH1367</f>
        <v>123.47898631376732</v>
      </c>
      <c r="AN1367" s="1">
        <v>1364</v>
      </c>
      <c r="AO1367" s="1">
        <f>[1]节奏总纲!BA1367</f>
        <v>0</v>
      </c>
      <c r="AP1367" s="1">
        <f>[1]节奏总纲!BB1367</f>
        <v>0</v>
      </c>
      <c r="AQ1367" s="1">
        <f>[1]节奏总纲!BC1367</f>
        <v>0</v>
      </c>
      <c r="AR1367" s="1">
        <f>[1]节奏总纲!BD1367</f>
        <v>0</v>
      </c>
      <c r="AS1367" s="1">
        <f>[1]节奏总纲!BE1367</f>
        <v>0</v>
      </c>
    </row>
    <row r="1368" spans="17:45">
      <c r="Q1368" s="1">
        <v>1365</v>
      </c>
      <c r="R1368" s="1">
        <f>[1]节奏总纲!AD1368</f>
        <v>104.15285744813011</v>
      </c>
      <c r="S1368" s="1">
        <f>[1]节奏总纲!AE1368</f>
        <v>106.42898135672698</v>
      </c>
      <c r="T1368" s="1">
        <f>[1]节奏总纲!AF1368</f>
        <v>109.66273763042794</v>
      </c>
      <c r="U1368" s="1">
        <f>[1]节奏总纲!AG1368</f>
        <v>114.52015966422692</v>
      </c>
      <c r="V1368" s="1">
        <f>[1]节奏总纲!AH1368</f>
        <v>123.48905021402324</v>
      </c>
      <c r="AN1368" s="1">
        <v>1365</v>
      </c>
      <c r="AO1368" s="1">
        <f>[1]节奏总纲!BA1368</f>
        <v>0</v>
      </c>
      <c r="AP1368" s="1">
        <f>[1]节奏总纲!BB1368</f>
        <v>0</v>
      </c>
      <c r="AQ1368" s="1">
        <f>[1]节奏总纲!BC1368</f>
        <v>0</v>
      </c>
      <c r="AR1368" s="1">
        <f>[1]节奏总纲!BD1368</f>
        <v>0</v>
      </c>
      <c r="AS1368" s="1">
        <f>[1]节奏总纲!BE1368</f>
        <v>0</v>
      </c>
    </row>
    <row r="1369" spans="17:45">
      <c r="Q1369" s="1">
        <v>1366</v>
      </c>
      <c r="R1369" s="1">
        <f>[1]节奏总纲!AD1369</f>
        <v>104.16316900275751</v>
      </c>
      <c r="S1369" s="1">
        <f>[1]节奏总纲!AE1369</f>
        <v>106.43956799052184</v>
      </c>
      <c r="T1369" s="1">
        <f>[1]节奏总纲!AF1369</f>
        <v>109.67318494720226</v>
      </c>
      <c r="U1369" s="1">
        <f>[1]节奏总纲!AG1369</f>
        <v>114.53155178847268</v>
      </c>
      <c r="V1369" s="1">
        <f>[1]节奏总纲!AH1369</f>
        <v>123.49911411427915</v>
      </c>
      <c r="AN1369" s="1">
        <v>1366</v>
      </c>
      <c r="AO1369" s="1">
        <f>[1]节奏总纲!BA1369</f>
        <v>0</v>
      </c>
      <c r="AP1369" s="1">
        <f>[1]节奏总纲!BB1369</f>
        <v>0</v>
      </c>
      <c r="AQ1369" s="1">
        <f>[1]节奏总纲!BC1369</f>
        <v>0</v>
      </c>
      <c r="AR1369" s="1">
        <f>[1]节奏总纲!BD1369</f>
        <v>0</v>
      </c>
      <c r="AS1369" s="1">
        <f>[1]节奏总纲!BE1369</f>
        <v>0</v>
      </c>
    </row>
    <row r="1370" spans="17:45">
      <c r="Q1370" s="1">
        <v>1367</v>
      </c>
      <c r="R1370" s="1">
        <f>[1]节奏总纲!AD1370</f>
        <v>104.17348055738493</v>
      </c>
      <c r="S1370" s="1">
        <f>[1]节奏总纲!AE1370</f>
        <v>106.4501546243167</v>
      </c>
      <c r="T1370" s="1">
        <f>[1]节奏总纲!AF1370</f>
        <v>109.68363226397659</v>
      </c>
      <c r="U1370" s="1">
        <f>[1]节奏总纲!AG1370</f>
        <v>114.54294391271843</v>
      </c>
      <c r="V1370" s="1">
        <f>[1]节奏总纲!AH1370</f>
        <v>123.50917801453507</v>
      </c>
      <c r="AN1370" s="1">
        <v>1367</v>
      </c>
      <c r="AO1370" s="1">
        <f>[1]节奏总纲!BA1370</f>
        <v>0</v>
      </c>
      <c r="AP1370" s="1">
        <f>[1]节奏总纲!BB1370</f>
        <v>0</v>
      </c>
      <c r="AQ1370" s="1">
        <f>[1]节奏总纲!BC1370</f>
        <v>0</v>
      </c>
      <c r="AR1370" s="1">
        <f>[1]节奏总纲!BD1370</f>
        <v>0</v>
      </c>
      <c r="AS1370" s="1">
        <f>[1]节奏总纲!BE1370</f>
        <v>0</v>
      </c>
    </row>
    <row r="1371" spans="17:45">
      <c r="Q1371" s="1">
        <v>1368</v>
      </c>
      <c r="R1371" s="1">
        <f>[1]节奏总纲!AD1371</f>
        <v>104.18379211201234</v>
      </c>
      <c r="S1371" s="1">
        <f>[1]节奏总纲!AE1371</f>
        <v>106.46074125811155</v>
      </c>
      <c r="T1371" s="1">
        <f>[1]节奏总纲!AF1371</f>
        <v>109.69407958075091</v>
      </c>
      <c r="U1371" s="1">
        <f>[1]节奏总纲!AG1371</f>
        <v>114.55433603696419</v>
      </c>
      <c r="V1371" s="1">
        <f>[1]节奏总纲!AH1371</f>
        <v>123.51924191479098</v>
      </c>
      <c r="AN1371" s="1">
        <v>1368</v>
      </c>
      <c r="AO1371" s="1">
        <f>[1]节奏总纲!BA1371</f>
        <v>0</v>
      </c>
      <c r="AP1371" s="1">
        <f>[1]节奏总纲!BB1371</f>
        <v>0</v>
      </c>
      <c r="AQ1371" s="1">
        <f>[1]节奏总纲!BC1371</f>
        <v>0</v>
      </c>
      <c r="AR1371" s="1">
        <f>[1]节奏总纲!BD1371</f>
        <v>0</v>
      </c>
      <c r="AS1371" s="1">
        <f>[1]节奏总纲!BE1371</f>
        <v>0</v>
      </c>
    </row>
    <row r="1372" spans="17:45">
      <c r="Q1372" s="1">
        <v>1369</v>
      </c>
      <c r="R1372" s="1">
        <f>[1]节奏总纲!AD1372</f>
        <v>104.19410366663975</v>
      </c>
      <c r="S1372" s="1">
        <f>[1]节奏总纲!AE1372</f>
        <v>106.47132789190643</v>
      </c>
      <c r="T1372" s="1">
        <f>[1]节奏总纲!AF1372</f>
        <v>109.70452689752523</v>
      </c>
      <c r="U1372" s="1">
        <f>[1]节奏总纲!AG1372</f>
        <v>114.56572816120995</v>
      </c>
      <c r="V1372" s="1">
        <f>[1]节奏总纲!AH1372</f>
        <v>123.5293058150469</v>
      </c>
      <c r="AN1372" s="1">
        <v>1369</v>
      </c>
      <c r="AO1372" s="1">
        <f>[1]节奏总纲!BA1372</f>
        <v>0</v>
      </c>
      <c r="AP1372" s="1">
        <f>[1]节奏总纲!BB1372</f>
        <v>0</v>
      </c>
      <c r="AQ1372" s="1">
        <f>[1]节奏总纲!BC1372</f>
        <v>0</v>
      </c>
      <c r="AR1372" s="1">
        <f>[1]节奏总纲!BD1372</f>
        <v>0</v>
      </c>
      <c r="AS1372" s="1">
        <f>[1]节奏总纲!BE1372</f>
        <v>0</v>
      </c>
    </row>
    <row r="1373" spans="17:45">
      <c r="Q1373" s="1">
        <v>1370</v>
      </c>
      <c r="R1373" s="1">
        <f>[1]节奏总纲!AD1373</f>
        <v>104.20441522126715</v>
      </c>
      <c r="S1373" s="1">
        <f>[1]节奏总纲!AE1373</f>
        <v>106.48191452570128</v>
      </c>
      <c r="T1373" s="1">
        <f>[1]节奏总纲!AF1373</f>
        <v>109.71497421429956</v>
      </c>
      <c r="U1373" s="1">
        <f>[1]节奏总纲!AG1373</f>
        <v>114.57712028545569</v>
      </c>
      <c r="V1373" s="1">
        <f>[1]节奏总纲!AH1373</f>
        <v>123.53936971530283</v>
      </c>
      <c r="AN1373" s="1">
        <v>1370</v>
      </c>
      <c r="AO1373" s="1">
        <f>[1]节奏总纲!BA1373</f>
        <v>0</v>
      </c>
      <c r="AP1373" s="1">
        <f>[1]节奏总纲!BB1373</f>
        <v>0</v>
      </c>
      <c r="AQ1373" s="1">
        <f>[1]节奏总纲!BC1373</f>
        <v>0</v>
      </c>
      <c r="AR1373" s="1">
        <f>[1]节奏总纲!BD1373</f>
        <v>0</v>
      </c>
      <c r="AS1373" s="1">
        <f>[1]节奏总纲!BE1373</f>
        <v>0</v>
      </c>
    </row>
    <row r="1374" spans="17:45">
      <c r="Q1374" s="1">
        <v>1371</v>
      </c>
      <c r="R1374" s="1">
        <f>[1]节奏总纲!AD1374</f>
        <v>104.21472677589458</v>
      </c>
      <c r="S1374" s="1">
        <f>[1]节奏总纲!AE1374</f>
        <v>106.49250115949614</v>
      </c>
      <c r="T1374" s="1">
        <f>[1]节奏总纲!AF1374</f>
        <v>109.72542153107388</v>
      </c>
      <c r="U1374" s="1">
        <f>[1]节奏总纲!AG1374</f>
        <v>114.58851240970145</v>
      </c>
      <c r="V1374" s="1">
        <f>[1]节奏总纲!AH1374</f>
        <v>123.54943361555874</v>
      </c>
      <c r="AN1374" s="1">
        <v>1371</v>
      </c>
      <c r="AO1374" s="1">
        <f>[1]节奏总纲!BA1374</f>
        <v>0</v>
      </c>
      <c r="AP1374" s="1">
        <f>[1]节奏总纲!BB1374</f>
        <v>0</v>
      </c>
      <c r="AQ1374" s="1">
        <f>[1]节奏总纲!BC1374</f>
        <v>0</v>
      </c>
      <c r="AR1374" s="1">
        <f>[1]节奏总纲!BD1374</f>
        <v>0</v>
      </c>
      <c r="AS1374" s="1">
        <f>[1]节奏总纲!BE1374</f>
        <v>0</v>
      </c>
    </row>
    <row r="1375" spans="17:45">
      <c r="Q1375" s="1">
        <v>1372</v>
      </c>
      <c r="R1375" s="1">
        <f>[1]节奏总纲!AD1375</f>
        <v>104.22503833052198</v>
      </c>
      <c r="S1375" s="1">
        <f>[1]节奏总纲!AE1375</f>
        <v>106.503087793291</v>
      </c>
      <c r="T1375" s="1">
        <f>[1]节奏总纲!AF1375</f>
        <v>109.7358688478482</v>
      </c>
      <c r="U1375" s="1">
        <f>[1]节奏总纲!AG1375</f>
        <v>114.59990453394721</v>
      </c>
      <c r="V1375" s="1">
        <f>[1]节奏总纲!AH1375</f>
        <v>123.55949751581466</v>
      </c>
      <c r="AN1375" s="1">
        <v>1372</v>
      </c>
      <c r="AO1375" s="1">
        <f>[1]节奏总纲!BA1375</f>
        <v>0</v>
      </c>
      <c r="AP1375" s="1">
        <f>[1]节奏总纲!BB1375</f>
        <v>0</v>
      </c>
      <c r="AQ1375" s="1">
        <f>[1]节奏总纲!BC1375</f>
        <v>0</v>
      </c>
      <c r="AR1375" s="1">
        <f>[1]节奏总纲!BD1375</f>
        <v>0</v>
      </c>
      <c r="AS1375" s="1">
        <f>[1]节奏总纲!BE1375</f>
        <v>0</v>
      </c>
    </row>
    <row r="1376" spans="17:45">
      <c r="Q1376" s="1">
        <v>1373</v>
      </c>
      <c r="R1376" s="1">
        <f>[1]节奏总纲!AD1376</f>
        <v>104.23534988514939</v>
      </c>
      <c r="S1376" s="1">
        <f>[1]节奏总纲!AE1376</f>
        <v>106.51367442708586</v>
      </c>
      <c r="T1376" s="1">
        <f>[1]节奏总纲!AF1376</f>
        <v>109.74631616462253</v>
      </c>
      <c r="U1376" s="1">
        <f>[1]节奏总纲!AG1376</f>
        <v>114.61129665819296</v>
      </c>
      <c r="V1376" s="1">
        <f>[1]节奏总纲!AH1376</f>
        <v>123.56956141607057</v>
      </c>
      <c r="AN1376" s="1">
        <v>1373</v>
      </c>
      <c r="AO1376" s="1">
        <f>[1]节奏总纲!BA1376</f>
        <v>0</v>
      </c>
      <c r="AP1376" s="1">
        <f>[1]节奏总纲!BB1376</f>
        <v>0</v>
      </c>
      <c r="AQ1376" s="1">
        <f>[1]节奏总纲!BC1376</f>
        <v>0</v>
      </c>
      <c r="AR1376" s="1">
        <f>[1]节奏总纲!BD1376</f>
        <v>0</v>
      </c>
      <c r="AS1376" s="1">
        <f>[1]节奏总纲!BE1376</f>
        <v>0</v>
      </c>
    </row>
    <row r="1377" spans="17:45">
      <c r="Q1377" s="1">
        <v>1374</v>
      </c>
      <c r="R1377" s="1">
        <f>[1]节奏总纲!AD1377</f>
        <v>104.24566143977681</v>
      </c>
      <c r="S1377" s="1">
        <f>[1]节奏总纲!AE1377</f>
        <v>106.52426106088072</v>
      </c>
      <c r="T1377" s="1">
        <f>[1]节奏总纲!AF1377</f>
        <v>109.75676348139685</v>
      </c>
      <c r="U1377" s="1">
        <f>[1]节奏总纲!AG1377</f>
        <v>114.62268878243871</v>
      </c>
      <c r="V1377" s="1">
        <f>[1]节奏总纲!AH1377</f>
        <v>123.57962531632649</v>
      </c>
      <c r="AN1377" s="1">
        <v>1374</v>
      </c>
      <c r="AO1377" s="1">
        <f>[1]节奏总纲!BA1377</f>
        <v>0</v>
      </c>
      <c r="AP1377" s="1">
        <f>[1]节奏总纲!BB1377</f>
        <v>0</v>
      </c>
      <c r="AQ1377" s="1">
        <f>[1]节奏总纲!BC1377</f>
        <v>0</v>
      </c>
      <c r="AR1377" s="1">
        <f>[1]节奏总纲!BD1377</f>
        <v>0</v>
      </c>
      <c r="AS1377" s="1">
        <f>[1]节奏总纲!BE1377</f>
        <v>0</v>
      </c>
    </row>
    <row r="1378" spans="17:45">
      <c r="Q1378" s="1">
        <v>1375</v>
      </c>
      <c r="R1378" s="1">
        <f>[1]节奏总纲!AD1378</f>
        <v>104.25597299440422</v>
      </c>
      <c r="S1378" s="1">
        <f>[1]节奏总纲!AE1378</f>
        <v>106.53484769467559</v>
      </c>
      <c r="T1378" s="1">
        <f>[1]节奏总纲!AF1378</f>
        <v>109.76721079817118</v>
      </c>
      <c r="U1378" s="1">
        <f>[1]节奏总纲!AG1378</f>
        <v>114.63408090668447</v>
      </c>
      <c r="V1378" s="1">
        <f>[1]节奏总纲!AH1378</f>
        <v>123.5896892165824</v>
      </c>
      <c r="AN1378" s="1">
        <v>1375</v>
      </c>
      <c r="AO1378" s="1">
        <f>[1]节奏总纲!BA1378</f>
        <v>0</v>
      </c>
      <c r="AP1378" s="1">
        <f>[1]节奏总纲!BB1378</f>
        <v>0</v>
      </c>
      <c r="AQ1378" s="1">
        <f>[1]节奏总纲!BC1378</f>
        <v>0</v>
      </c>
      <c r="AR1378" s="1">
        <f>[1]节奏总纲!BD1378</f>
        <v>0</v>
      </c>
      <c r="AS1378" s="1">
        <f>[1]节奏总纲!BE1378</f>
        <v>0</v>
      </c>
    </row>
    <row r="1379" spans="17:45">
      <c r="Q1379" s="1">
        <v>1376</v>
      </c>
      <c r="R1379" s="1">
        <f>[1]节奏总纲!AD1379</f>
        <v>104.26628454903162</v>
      </c>
      <c r="S1379" s="1">
        <f>[1]节奏总纲!AE1379</f>
        <v>106.54543432847045</v>
      </c>
      <c r="T1379" s="1">
        <f>[1]节奏总纲!AF1379</f>
        <v>109.7776581149455</v>
      </c>
      <c r="U1379" s="1">
        <f>[1]节奏总纲!AG1379</f>
        <v>114.64547303093023</v>
      </c>
      <c r="V1379" s="1">
        <f>[1]节奏总纲!AH1379</f>
        <v>123.59975311683831</v>
      </c>
      <c r="AN1379" s="1">
        <v>1376</v>
      </c>
      <c r="AO1379" s="1">
        <f>[1]节奏总纲!BA1379</f>
        <v>0</v>
      </c>
      <c r="AP1379" s="1">
        <f>[1]节奏总纲!BB1379</f>
        <v>0</v>
      </c>
      <c r="AQ1379" s="1">
        <f>[1]节奏总纲!BC1379</f>
        <v>0</v>
      </c>
      <c r="AR1379" s="1">
        <f>[1]节奏总纲!BD1379</f>
        <v>0</v>
      </c>
      <c r="AS1379" s="1">
        <f>[1]节奏总纲!BE1379</f>
        <v>0</v>
      </c>
    </row>
    <row r="1380" spans="17:45">
      <c r="Q1380" s="1">
        <v>1377</v>
      </c>
      <c r="R1380" s="1">
        <f>[1]节奏总纲!AD1380</f>
        <v>104.27659610365903</v>
      </c>
      <c r="S1380" s="1">
        <f>[1]节奏总纲!AE1380</f>
        <v>106.55602096226531</v>
      </c>
      <c r="T1380" s="1">
        <f>[1]节奏总纲!AF1380</f>
        <v>109.78810543171981</v>
      </c>
      <c r="U1380" s="1">
        <f>[1]节奏总纲!AG1380</f>
        <v>114.65686515517598</v>
      </c>
      <c r="V1380" s="1">
        <f>[1]节奏总纲!AH1380</f>
        <v>123.60981701709423</v>
      </c>
      <c r="AN1380" s="1">
        <v>1377</v>
      </c>
      <c r="AO1380" s="1">
        <f>[1]节奏总纲!BA1380</f>
        <v>0</v>
      </c>
      <c r="AP1380" s="1">
        <f>[1]节奏总纲!BB1380</f>
        <v>0</v>
      </c>
      <c r="AQ1380" s="1">
        <f>[1]节奏总纲!BC1380</f>
        <v>0</v>
      </c>
      <c r="AR1380" s="1">
        <f>[1]节奏总纲!BD1380</f>
        <v>0</v>
      </c>
      <c r="AS1380" s="1">
        <f>[1]节奏总纲!BE1380</f>
        <v>0</v>
      </c>
    </row>
    <row r="1381" spans="17:45">
      <c r="Q1381" s="1">
        <v>1378</v>
      </c>
      <c r="R1381" s="1">
        <f>[1]节奏总纲!AD1381</f>
        <v>104.28690765828645</v>
      </c>
      <c r="S1381" s="1">
        <f>[1]节奏总纲!AE1381</f>
        <v>106.56660759606017</v>
      </c>
      <c r="T1381" s="1">
        <f>[1]节奏总纲!AF1381</f>
        <v>109.79855274849415</v>
      </c>
      <c r="U1381" s="1">
        <f>[1]节奏总纲!AG1381</f>
        <v>114.66825727942174</v>
      </c>
      <c r="V1381" s="1">
        <f>[1]节奏总纲!AH1381</f>
        <v>123.61988091735016</v>
      </c>
      <c r="AN1381" s="1">
        <v>1378</v>
      </c>
      <c r="AO1381" s="1">
        <f>[1]节奏总纲!BA1381</f>
        <v>0</v>
      </c>
      <c r="AP1381" s="1">
        <f>[1]节奏总纲!BB1381</f>
        <v>0</v>
      </c>
      <c r="AQ1381" s="1">
        <f>[1]节奏总纲!BC1381</f>
        <v>0</v>
      </c>
      <c r="AR1381" s="1">
        <f>[1]节奏总纲!BD1381</f>
        <v>0</v>
      </c>
      <c r="AS1381" s="1">
        <f>[1]节奏总纲!BE1381</f>
        <v>0</v>
      </c>
    </row>
    <row r="1382" spans="17:45">
      <c r="Q1382" s="1">
        <v>1379</v>
      </c>
      <c r="R1382" s="1">
        <f>[1]节奏总纲!AD1382</f>
        <v>104.29721921291386</v>
      </c>
      <c r="S1382" s="1">
        <f>[1]节奏总纲!AE1382</f>
        <v>106.57719422985502</v>
      </c>
      <c r="T1382" s="1">
        <f>[1]节奏总纲!AF1382</f>
        <v>109.80900006526846</v>
      </c>
      <c r="U1382" s="1">
        <f>[1]节奏总纲!AG1382</f>
        <v>114.6796494036675</v>
      </c>
      <c r="V1382" s="1">
        <f>[1]节奏总纲!AH1382</f>
        <v>123.62994481760607</v>
      </c>
      <c r="AN1382" s="1">
        <v>1379</v>
      </c>
      <c r="AO1382" s="1">
        <f>[1]节奏总纲!BA1382</f>
        <v>0</v>
      </c>
      <c r="AP1382" s="1">
        <f>[1]节奏总纲!BB1382</f>
        <v>0</v>
      </c>
      <c r="AQ1382" s="1">
        <f>[1]节奏总纲!BC1382</f>
        <v>0</v>
      </c>
      <c r="AR1382" s="1">
        <f>[1]节奏总纲!BD1382</f>
        <v>0</v>
      </c>
      <c r="AS1382" s="1">
        <f>[1]节奏总纲!BE1382</f>
        <v>0</v>
      </c>
    </row>
    <row r="1383" spans="17:45">
      <c r="Q1383" s="1">
        <v>1380</v>
      </c>
      <c r="R1383" s="1">
        <f>[1]节奏总纲!AD1383</f>
        <v>104.30753076754127</v>
      </c>
      <c r="S1383" s="1">
        <f>[1]节奏总纲!AE1383</f>
        <v>106.5877808636499</v>
      </c>
      <c r="T1383" s="1">
        <f>[1]节奏总纲!AF1383</f>
        <v>109.8194473820428</v>
      </c>
      <c r="U1383" s="1">
        <f>[1]节奏总纲!AG1383</f>
        <v>114.69104152791324</v>
      </c>
      <c r="V1383" s="1">
        <f>[1]节奏总纲!AH1383</f>
        <v>123.64000871786199</v>
      </c>
      <c r="AN1383" s="1">
        <v>1380</v>
      </c>
      <c r="AO1383" s="1">
        <f>[1]节奏总纲!BA1383</f>
        <v>0</v>
      </c>
      <c r="AP1383" s="1">
        <f>[1]节奏总纲!BB1383</f>
        <v>0</v>
      </c>
      <c r="AQ1383" s="1">
        <f>[1]节奏总纲!BC1383</f>
        <v>0</v>
      </c>
      <c r="AR1383" s="1">
        <f>[1]节奏总纲!BD1383</f>
        <v>0</v>
      </c>
      <c r="AS1383" s="1">
        <f>[1]节奏总纲!BE1383</f>
        <v>0</v>
      </c>
    </row>
    <row r="1384" spans="17:45">
      <c r="Q1384" s="1">
        <v>1381</v>
      </c>
      <c r="R1384" s="1">
        <f>[1]节奏总纲!AD1384</f>
        <v>104.31784232216867</v>
      </c>
      <c r="S1384" s="1">
        <f>[1]节奏总纲!AE1384</f>
        <v>106.59836749744476</v>
      </c>
      <c r="T1384" s="1">
        <f>[1]节奏总纲!AF1384</f>
        <v>109.82989469881711</v>
      </c>
      <c r="U1384" s="1">
        <f>[1]节奏总纲!AG1384</f>
        <v>114.702433652159</v>
      </c>
      <c r="V1384" s="1">
        <f>[1]节奏总纲!AH1384</f>
        <v>123.6500726181179</v>
      </c>
      <c r="AN1384" s="1">
        <v>1381</v>
      </c>
      <c r="AO1384" s="1">
        <f>[1]节奏总纲!BA1384</f>
        <v>0</v>
      </c>
      <c r="AP1384" s="1">
        <f>[1]节奏总纲!BB1384</f>
        <v>0</v>
      </c>
      <c r="AQ1384" s="1">
        <f>[1]节奏总纲!BC1384</f>
        <v>0</v>
      </c>
      <c r="AR1384" s="1">
        <f>[1]节奏总纲!BD1384</f>
        <v>0</v>
      </c>
      <c r="AS1384" s="1">
        <f>[1]节奏总纲!BE1384</f>
        <v>0</v>
      </c>
    </row>
    <row r="1385" spans="17:45">
      <c r="Q1385" s="1">
        <v>1382</v>
      </c>
      <c r="R1385" s="1">
        <f>[1]节奏总纲!AD1385</f>
        <v>104.32815387679609</v>
      </c>
      <c r="S1385" s="1">
        <f>[1]节奏总纲!AE1385</f>
        <v>106.60895413123961</v>
      </c>
      <c r="T1385" s="1">
        <f>[1]节奏总纲!AF1385</f>
        <v>109.84034201559143</v>
      </c>
      <c r="U1385" s="1">
        <f>[1]节奏总纲!AG1385</f>
        <v>114.71382577640476</v>
      </c>
      <c r="V1385" s="1">
        <f>[1]节奏总纲!AH1385</f>
        <v>123.66013651837382</v>
      </c>
      <c r="AN1385" s="1">
        <v>1382</v>
      </c>
      <c r="AO1385" s="1">
        <f>[1]节奏总纲!BA1385</f>
        <v>0</v>
      </c>
      <c r="AP1385" s="1">
        <f>[1]节奏总纲!BB1385</f>
        <v>0</v>
      </c>
      <c r="AQ1385" s="1">
        <f>[1]节奏总纲!BC1385</f>
        <v>0</v>
      </c>
      <c r="AR1385" s="1">
        <f>[1]节奏总纲!BD1385</f>
        <v>0</v>
      </c>
      <c r="AS1385" s="1">
        <f>[1]节奏总纲!BE1385</f>
        <v>0</v>
      </c>
    </row>
    <row r="1386" spans="17:45">
      <c r="Q1386" s="1">
        <v>1383</v>
      </c>
      <c r="R1386" s="1">
        <f>[1]节奏总纲!AD1386</f>
        <v>104.3384654314235</v>
      </c>
      <c r="S1386" s="1">
        <f>[1]节奏总纲!AE1386</f>
        <v>106.61954076503447</v>
      </c>
      <c r="T1386" s="1">
        <f>[1]节奏总纲!AF1386</f>
        <v>109.85078933236576</v>
      </c>
      <c r="U1386" s="1">
        <f>[1]节奏总纲!AG1386</f>
        <v>114.72521790065051</v>
      </c>
      <c r="V1386" s="1">
        <f>[1]节奏总纲!AH1386</f>
        <v>123.67020041862973</v>
      </c>
      <c r="AN1386" s="1">
        <v>1383</v>
      </c>
      <c r="AO1386" s="1">
        <f>[1]节奏总纲!BA1386</f>
        <v>0</v>
      </c>
      <c r="AP1386" s="1">
        <f>[1]节奏总纲!BB1386</f>
        <v>0</v>
      </c>
      <c r="AQ1386" s="1">
        <f>[1]节奏总纲!BC1386</f>
        <v>0</v>
      </c>
      <c r="AR1386" s="1">
        <f>[1]节奏总纲!BD1386</f>
        <v>0</v>
      </c>
      <c r="AS1386" s="1">
        <f>[1]节奏总纲!BE1386</f>
        <v>0</v>
      </c>
    </row>
    <row r="1387" spans="17:45">
      <c r="Q1387" s="1">
        <v>1384</v>
      </c>
      <c r="R1387" s="1">
        <f>[1]节奏总纲!AD1387</f>
        <v>104.34877698605091</v>
      </c>
      <c r="S1387" s="1">
        <f>[1]节奏总纲!AE1387</f>
        <v>106.63012739882933</v>
      </c>
      <c r="T1387" s="1">
        <f>[1]节奏总纲!AF1387</f>
        <v>109.86123664914008</v>
      </c>
      <c r="U1387" s="1">
        <f>[1]节奏总纲!AG1387</f>
        <v>114.73661002489627</v>
      </c>
      <c r="V1387" s="1">
        <f>[1]节奏总纲!AH1387</f>
        <v>123.68026431888565</v>
      </c>
      <c r="AN1387" s="1">
        <v>1384</v>
      </c>
      <c r="AO1387" s="1">
        <f>[1]节奏总纲!BA1387</f>
        <v>0</v>
      </c>
      <c r="AP1387" s="1">
        <f>[1]节奏总纲!BB1387</f>
        <v>0</v>
      </c>
      <c r="AQ1387" s="1">
        <f>[1]节奏总纲!BC1387</f>
        <v>0</v>
      </c>
      <c r="AR1387" s="1">
        <f>[1]节奏总纲!BD1387</f>
        <v>0</v>
      </c>
      <c r="AS1387" s="1">
        <f>[1]节奏总纲!BE1387</f>
        <v>0</v>
      </c>
    </row>
    <row r="1388" spans="17:45">
      <c r="Q1388" s="1">
        <v>1385</v>
      </c>
      <c r="R1388" s="1">
        <f>[1]节奏总纲!AD1388</f>
        <v>104.35908854067833</v>
      </c>
      <c r="S1388" s="1">
        <f>[1]节奏总纲!AE1388</f>
        <v>106.6407140326242</v>
      </c>
      <c r="T1388" s="1">
        <f>[1]节奏总纲!AF1388</f>
        <v>109.8716839659144</v>
      </c>
      <c r="U1388" s="1">
        <f>[1]节奏总纲!AG1388</f>
        <v>114.74800214914202</v>
      </c>
      <c r="V1388" s="1">
        <f>[1]节奏总纲!AH1388</f>
        <v>123.69032821914158</v>
      </c>
      <c r="AN1388" s="1">
        <v>1385</v>
      </c>
      <c r="AO1388" s="1">
        <f>[1]节奏总纲!BA1388</f>
        <v>0</v>
      </c>
      <c r="AP1388" s="1">
        <f>[1]节奏总纲!BB1388</f>
        <v>0</v>
      </c>
      <c r="AQ1388" s="1">
        <f>[1]节奏总纲!BC1388</f>
        <v>0</v>
      </c>
      <c r="AR1388" s="1">
        <f>[1]节奏总纲!BD1388</f>
        <v>0</v>
      </c>
      <c r="AS1388" s="1">
        <f>[1]节奏总纲!BE1388</f>
        <v>0</v>
      </c>
    </row>
    <row r="1389" spans="17:45">
      <c r="Q1389" s="1">
        <v>1386</v>
      </c>
      <c r="R1389" s="1">
        <f>[1]节奏总纲!AD1389</f>
        <v>104.36940009530574</v>
      </c>
      <c r="S1389" s="1">
        <f>[1]节奏总纲!AE1389</f>
        <v>106.65130066641906</v>
      </c>
      <c r="T1389" s="1">
        <f>[1]节奏总纲!AF1389</f>
        <v>109.88213128268873</v>
      </c>
      <c r="U1389" s="1">
        <f>[1]节奏总纲!AG1389</f>
        <v>114.75939427338778</v>
      </c>
      <c r="V1389" s="1">
        <f>[1]节奏总纲!AH1389</f>
        <v>123.70039211939749</v>
      </c>
      <c r="AN1389" s="1">
        <v>1386</v>
      </c>
      <c r="AO1389" s="1">
        <f>[1]节奏总纲!BA1389</f>
        <v>0</v>
      </c>
      <c r="AP1389" s="1">
        <f>[1]节奏总纲!BB1389</f>
        <v>0</v>
      </c>
      <c r="AQ1389" s="1">
        <f>[1]节奏总纲!BC1389</f>
        <v>0</v>
      </c>
      <c r="AR1389" s="1">
        <f>[1]节奏总纲!BD1389</f>
        <v>0</v>
      </c>
      <c r="AS1389" s="1">
        <f>[1]节奏总纲!BE1389</f>
        <v>0</v>
      </c>
    </row>
    <row r="1390" spans="17:45">
      <c r="Q1390" s="1">
        <v>1387</v>
      </c>
      <c r="R1390" s="1">
        <f>[1]节奏总纲!AD1390</f>
        <v>104.37971164993314</v>
      </c>
      <c r="S1390" s="1">
        <f>[1]节奏总纲!AE1390</f>
        <v>106.66188730021392</v>
      </c>
      <c r="T1390" s="1">
        <f>[1]节奏总纲!AF1390</f>
        <v>109.89257859946305</v>
      </c>
      <c r="U1390" s="1">
        <f>[1]节奏总纲!AG1390</f>
        <v>114.77078639763353</v>
      </c>
      <c r="V1390" s="1">
        <f>[1]节奏总纲!AH1390</f>
        <v>123.71045601965341</v>
      </c>
      <c r="AN1390" s="1">
        <v>1387</v>
      </c>
      <c r="AO1390" s="1">
        <f>[1]节奏总纲!BA1390</f>
        <v>0</v>
      </c>
      <c r="AP1390" s="1">
        <f>[1]节奏总纲!BB1390</f>
        <v>0</v>
      </c>
      <c r="AQ1390" s="1">
        <f>[1]节奏总纲!BC1390</f>
        <v>0</v>
      </c>
      <c r="AR1390" s="1">
        <f>[1]节奏总纲!BD1390</f>
        <v>0</v>
      </c>
      <c r="AS1390" s="1">
        <f>[1]节奏总纲!BE1390</f>
        <v>0</v>
      </c>
    </row>
    <row r="1391" spans="17:45">
      <c r="Q1391" s="1">
        <v>1388</v>
      </c>
      <c r="R1391" s="1">
        <f>[1]节奏总纲!AD1391</f>
        <v>104.39002320456055</v>
      </c>
      <c r="S1391" s="1">
        <f>[1]节奏总纲!AE1391</f>
        <v>106.67247393400878</v>
      </c>
      <c r="T1391" s="1">
        <f>[1]节奏总纲!AF1391</f>
        <v>109.90302591623738</v>
      </c>
      <c r="U1391" s="1">
        <f>[1]节奏总纲!AG1391</f>
        <v>114.78217852187929</v>
      </c>
      <c r="V1391" s="1">
        <f>[1]节奏总纲!AH1391</f>
        <v>123.72051991990932</v>
      </c>
      <c r="AN1391" s="1">
        <v>1388</v>
      </c>
      <c r="AO1391" s="1">
        <f>[1]节奏总纲!BA1391</f>
        <v>0</v>
      </c>
      <c r="AP1391" s="1">
        <f>[1]节奏总纲!BB1391</f>
        <v>0</v>
      </c>
      <c r="AQ1391" s="1">
        <f>[1]节奏总纲!BC1391</f>
        <v>0</v>
      </c>
      <c r="AR1391" s="1">
        <f>[1]节奏总纲!BD1391</f>
        <v>0</v>
      </c>
      <c r="AS1391" s="1">
        <f>[1]节奏总纲!BE1391</f>
        <v>0</v>
      </c>
    </row>
    <row r="1392" spans="17:45">
      <c r="Q1392" s="1">
        <v>1389</v>
      </c>
      <c r="R1392" s="1">
        <f>[1]节奏总纲!AD1392</f>
        <v>104.40033475918797</v>
      </c>
      <c r="S1392" s="1">
        <f>[1]节奏总纲!AE1392</f>
        <v>106.68306056780364</v>
      </c>
      <c r="T1392" s="1">
        <f>[1]节奏总纲!AF1392</f>
        <v>109.9134732330117</v>
      </c>
      <c r="U1392" s="1">
        <f>[1]节奏总纲!AG1392</f>
        <v>114.79357064612505</v>
      </c>
      <c r="V1392" s="1">
        <f>[1]节奏总纲!AH1392</f>
        <v>123.73058382016524</v>
      </c>
      <c r="AN1392" s="1">
        <v>1389</v>
      </c>
      <c r="AO1392" s="1">
        <f>[1]节奏总纲!BA1392</f>
        <v>0</v>
      </c>
      <c r="AP1392" s="1">
        <f>[1]节奏总纲!BB1392</f>
        <v>0</v>
      </c>
      <c r="AQ1392" s="1">
        <f>[1]节奏总纲!BC1392</f>
        <v>0</v>
      </c>
      <c r="AR1392" s="1">
        <f>[1]节奏总纲!BD1392</f>
        <v>0</v>
      </c>
      <c r="AS1392" s="1">
        <f>[1]节奏总纲!BE1392</f>
        <v>0</v>
      </c>
    </row>
    <row r="1393" spans="17:45">
      <c r="Q1393" s="1">
        <v>1390</v>
      </c>
      <c r="R1393" s="1">
        <f>[1]节奏总纲!AD1393</f>
        <v>104.41064631381538</v>
      </c>
      <c r="S1393" s="1">
        <f>[1]节奏总纲!AE1393</f>
        <v>106.69364720159851</v>
      </c>
      <c r="T1393" s="1">
        <f>[1]节奏总纲!AF1393</f>
        <v>109.92392054978602</v>
      </c>
      <c r="U1393" s="1">
        <f>[1]节奏总纲!AG1393</f>
        <v>114.80496277037079</v>
      </c>
      <c r="V1393" s="1">
        <f>[1]节奏总纲!AH1393</f>
        <v>123.74064772042115</v>
      </c>
      <c r="AN1393" s="1">
        <v>1390</v>
      </c>
      <c r="AO1393" s="1">
        <f>[1]节奏总纲!BA1393</f>
        <v>0</v>
      </c>
      <c r="AP1393" s="1">
        <f>[1]节奏总纲!BB1393</f>
        <v>0</v>
      </c>
      <c r="AQ1393" s="1">
        <f>[1]节奏总纲!BC1393</f>
        <v>0</v>
      </c>
      <c r="AR1393" s="1">
        <f>[1]节奏总纲!BD1393</f>
        <v>0</v>
      </c>
      <c r="AS1393" s="1">
        <f>[1]节奏总纲!BE1393</f>
        <v>0</v>
      </c>
    </row>
    <row r="1394" spans="17:45">
      <c r="Q1394" s="1">
        <v>1391</v>
      </c>
      <c r="R1394" s="1">
        <f>[1]节奏总纲!AD1394</f>
        <v>104.42095786844278</v>
      </c>
      <c r="S1394" s="1">
        <f>[1]节奏总纲!AE1394</f>
        <v>106.70423383539337</v>
      </c>
      <c r="T1394" s="1">
        <f>[1]节奏总纲!AF1394</f>
        <v>109.93436786656035</v>
      </c>
      <c r="U1394" s="1">
        <f>[1]节奏总纲!AG1394</f>
        <v>114.81635489461655</v>
      </c>
      <c r="V1394" s="1">
        <f>[1]节奏总纲!AH1394</f>
        <v>123.75071162067707</v>
      </c>
      <c r="AN1394" s="1">
        <v>1391</v>
      </c>
      <c r="AO1394" s="1">
        <f>[1]节奏总纲!BA1394</f>
        <v>0</v>
      </c>
      <c r="AP1394" s="1">
        <f>[1]节奏总纲!BB1394</f>
        <v>0</v>
      </c>
      <c r="AQ1394" s="1">
        <f>[1]节奏总纲!BC1394</f>
        <v>0</v>
      </c>
      <c r="AR1394" s="1">
        <f>[1]节奏总纲!BD1394</f>
        <v>0</v>
      </c>
      <c r="AS1394" s="1">
        <f>[1]节奏总纲!BE1394</f>
        <v>0</v>
      </c>
    </row>
    <row r="1395" spans="17:45">
      <c r="Q1395" s="1">
        <v>1392</v>
      </c>
      <c r="R1395" s="1">
        <f>[1]节奏总纲!AD1395</f>
        <v>104.43126942307019</v>
      </c>
      <c r="S1395" s="1">
        <f>[1]节奏总纲!AE1395</f>
        <v>106.71482046918823</v>
      </c>
      <c r="T1395" s="1">
        <f>[1]节奏总纲!AF1395</f>
        <v>109.94481518333467</v>
      </c>
      <c r="U1395" s="1">
        <f>[1]节奏总纲!AG1395</f>
        <v>114.82774701886231</v>
      </c>
      <c r="V1395" s="1">
        <f>[1]节奏总纲!AH1395</f>
        <v>123.760775520933</v>
      </c>
      <c r="AN1395" s="1">
        <v>1392</v>
      </c>
      <c r="AO1395" s="1">
        <f>[1]节奏总纲!BA1395</f>
        <v>0</v>
      </c>
      <c r="AP1395" s="1">
        <f>[1]节奏总纲!BB1395</f>
        <v>0</v>
      </c>
      <c r="AQ1395" s="1">
        <f>[1]节奏总纲!BC1395</f>
        <v>0</v>
      </c>
      <c r="AR1395" s="1">
        <f>[1]节奏总纲!BD1395</f>
        <v>0</v>
      </c>
      <c r="AS1395" s="1">
        <f>[1]节奏总纲!BE1395</f>
        <v>0</v>
      </c>
    </row>
    <row r="1396" spans="17:45">
      <c r="Q1396" s="1">
        <v>1393</v>
      </c>
      <c r="R1396" s="1">
        <f>[1]节奏总纲!AD1396</f>
        <v>104.44158097769761</v>
      </c>
      <c r="S1396" s="1">
        <f>[1]节奏总纲!AE1396</f>
        <v>106.72540710298308</v>
      </c>
      <c r="T1396" s="1">
        <f>[1]节奏总纲!AF1396</f>
        <v>109.955262500109</v>
      </c>
      <c r="U1396" s="1">
        <f>[1]节奏总纲!AG1396</f>
        <v>114.83913914310807</v>
      </c>
      <c r="V1396" s="1">
        <f>[1]节奏总纲!AH1396</f>
        <v>123.77083942118891</v>
      </c>
      <c r="AN1396" s="1">
        <v>1393</v>
      </c>
      <c r="AO1396" s="1">
        <f>[1]节奏总纲!BA1396</f>
        <v>0</v>
      </c>
      <c r="AP1396" s="1">
        <f>[1]节奏总纲!BB1396</f>
        <v>0</v>
      </c>
      <c r="AQ1396" s="1">
        <f>[1]节奏总纲!BC1396</f>
        <v>0</v>
      </c>
      <c r="AR1396" s="1">
        <f>[1]节奏总纲!BD1396</f>
        <v>0</v>
      </c>
      <c r="AS1396" s="1">
        <f>[1]节奏总纲!BE1396</f>
        <v>0</v>
      </c>
    </row>
    <row r="1397" spans="17:45">
      <c r="Q1397" s="1">
        <v>1394</v>
      </c>
      <c r="R1397" s="1">
        <f>[1]节奏总纲!AD1397</f>
        <v>104.45189253232502</v>
      </c>
      <c r="S1397" s="1">
        <f>[1]节奏总纲!AE1397</f>
        <v>106.73599373677794</v>
      </c>
      <c r="T1397" s="1">
        <f>[1]节奏总纲!AF1397</f>
        <v>109.96570981688332</v>
      </c>
      <c r="U1397" s="1">
        <f>[1]节奏总纲!AG1397</f>
        <v>114.85053126735382</v>
      </c>
      <c r="V1397" s="1">
        <f>[1]节奏总纲!AH1397</f>
        <v>123.78090332144482</v>
      </c>
      <c r="AN1397" s="1">
        <v>1394</v>
      </c>
      <c r="AO1397" s="1">
        <f>[1]节奏总纲!BA1397</f>
        <v>0</v>
      </c>
      <c r="AP1397" s="1">
        <f>[1]节奏总纲!BB1397</f>
        <v>0</v>
      </c>
      <c r="AQ1397" s="1">
        <f>[1]节奏总纲!BC1397</f>
        <v>0</v>
      </c>
      <c r="AR1397" s="1">
        <f>[1]节奏总纲!BD1397</f>
        <v>0</v>
      </c>
      <c r="AS1397" s="1">
        <f>[1]节奏总纲!BE1397</f>
        <v>0</v>
      </c>
    </row>
    <row r="1398" spans="17:45">
      <c r="Q1398" s="1">
        <v>1395</v>
      </c>
      <c r="R1398" s="1">
        <f>[1]节奏总纲!AD1398</f>
        <v>104.46220408695243</v>
      </c>
      <c r="S1398" s="1">
        <f>[1]节奏总纲!AE1398</f>
        <v>106.7465803705728</v>
      </c>
      <c r="T1398" s="1">
        <f>[1]节奏总纲!AF1398</f>
        <v>109.97615713365764</v>
      </c>
      <c r="U1398" s="1">
        <f>[1]节奏总纲!AG1398</f>
        <v>114.86192339159957</v>
      </c>
      <c r="V1398" s="1">
        <f>[1]节奏总纲!AH1398</f>
        <v>123.79096722170074</v>
      </c>
      <c r="AN1398" s="1">
        <v>1395</v>
      </c>
      <c r="AO1398" s="1">
        <f>[1]节奏总纲!BA1398</f>
        <v>0</v>
      </c>
      <c r="AP1398" s="1">
        <f>[1]节奏总纲!BB1398</f>
        <v>0</v>
      </c>
      <c r="AQ1398" s="1">
        <f>[1]节奏总纲!BC1398</f>
        <v>0</v>
      </c>
      <c r="AR1398" s="1">
        <f>[1]节奏总纲!BD1398</f>
        <v>0</v>
      </c>
      <c r="AS1398" s="1">
        <f>[1]节奏总纲!BE1398</f>
        <v>0</v>
      </c>
    </row>
    <row r="1399" spans="17:45">
      <c r="Q1399" s="1">
        <v>1396</v>
      </c>
      <c r="R1399" s="1">
        <f>[1]节奏总纲!AD1399</f>
        <v>104.47251564157985</v>
      </c>
      <c r="S1399" s="1">
        <f>[1]节奏总纲!AE1399</f>
        <v>106.75716700436767</v>
      </c>
      <c r="T1399" s="1">
        <f>[1]节奏总纲!AF1399</f>
        <v>109.98660445043197</v>
      </c>
      <c r="U1399" s="1">
        <f>[1]节奏总纲!AG1399</f>
        <v>114.87331551584533</v>
      </c>
      <c r="V1399" s="1">
        <f>[1]节奏总纲!AH1399</f>
        <v>123.80103112195665</v>
      </c>
      <c r="AN1399" s="1">
        <v>1396</v>
      </c>
      <c r="AO1399" s="1">
        <f>[1]节奏总纲!BA1399</f>
        <v>0</v>
      </c>
      <c r="AP1399" s="1">
        <f>[1]节奏总纲!BB1399</f>
        <v>0</v>
      </c>
      <c r="AQ1399" s="1">
        <f>[1]节奏总纲!BC1399</f>
        <v>0</v>
      </c>
      <c r="AR1399" s="1">
        <f>[1]节奏总纲!BD1399</f>
        <v>0</v>
      </c>
      <c r="AS1399" s="1">
        <f>[1]节奏总纲!BE1399</f>
        <v>0</v>
      </c>
    </row>
    <row r="1400" spans="17:45">
      <c r="Q1400" s="1">
        <v>1397</v>
      </c>
      <c r="R1400" s="1">
        <f>[1]节奏总纲!AD1400</f>
        <v>104.48282719620725</v>
      </c>
      <c r="S1400" s="1">
        <f>[1]节奏总纲!AE1400</f>
        <v>106.76775363816253</v>
      </c>
      <c r="T1400" s="1">
        <f>[1]节奏总纲!AF1400</f>
        <v>109.99705176720629</v>
      </c>
      <c r="U1400" s="1">
        <f>[1]节奏总纲!AG1400</f>
        <v>114.88470764009108</v>
      </c>
      <c r="V1400" s="1">
        <f>[1]节奏总纲!AH1400</f>
        <v>123.81109502221257</v>
      </c>
      <c r="AN1400" s="1">
        <v>1397</v>
      </c>
      <c r="AO1400" s="1">
        <f>[1]节奏总纲!BA1400</f>
        <v>0</v>
      </c>
      <c r="AP1400" s="1">
        <f>[1]节奏总纲!BB1400</f>
        <v>0</v>
      </c>
      <c r="AQ1400" s="1">
        <f>[1]节奏总纲!BC1400</f>
        <v>0</v>
      </c>
      <c r="AR1400" s="1">
        <f>[1]节奏总纲!BD1400</f>
        <v>0</v>
      </c>
      <c r="AS1400" s="1">
        <f>[1]节奏总纲!BE1400</f>
        <v>0</v>
      </c>
    </row>
    <row r="1401" spans="17:45">
      <c r="Q1401" s="1">
        <v>1398</v>
      </c>
      <c r="R1401" s="1">
        <f>[1]节奏总纲!AD1401</f>
        <v>104.49313875083466</v>
      </c>
      <c r="S1401" s="1">
        <f>[1]节奏总纲!AE1401</f>
        <v>106.77834027195739</v>
      </c>
      <c r="T1401" s="1">
        <f>[1]节奏总纲!AF1401</f>
        <v>110.00695617024441</v>
      </c>
      <c r="U1401" s="1">
        <f>[1]节奏总纲!AG1401</f>
        <v>114.89609976433684</v>
      </c>
      <c r="V1401" s="1">
        <f>[1]节奏总纲!AH1401</f>
        <v>123.82115892246848</v>
      </c>
      <c r="AN1401" s="1">
        <v>1398</v>
      </c>
      <c r="AO1401" s="1">
        <f>[1]节奏总纲!BA1401</f>
        <v>0</v>
      </c>
      <c r="AP1401" s="1">
        <f>[1]节奏总纲!BB1401</f>
        <v>0</v>
      </c>
      <c r="AQ1401" s="1">
        <f>[1]节奏总纲!BC1401</f>
        <v>0</v>
      </c>
      <c r="AR1401" s="1">
        <f>[1]节奏总纲!BD1401</f>
        <v>0</v>
      </c>
      <c r="AS1401" s="1">
        <f>[1]节奏总纲!BE1401</f>
        <v>0</v>
      </c>
    </row>
    <row r="1402" spans="17:45">
      <c r="Q1402" s="1">
        <v>1399</v>
      </c>
      <c r="R1402" s="1">
        <f>[1]节奏总纲!AD1402</f>
        <v>104.50345030546207</v>
      </c>
      <c r="S1402" s="1">
        <f>[1]节奏总纲!AE1402</f>
        <v>106.78892690575225</v>
      </c>
      <c r="T1402" s="1">
        <f>[1]节奏总纲!AF1402</f>
        <v>110.01664712906917</v>
      </c>
      <c r="U1402" s="1">
        <f>[1]节奏总纲!AG1402</f>
        <v>114.9074918885826</v>
      </c>
      <c r="V1402" s="1">
        <f>[1]节奏总纲!AH1402</f>
        <v>123.83122282272441</v>
      </c>
      <c r="AN1402" s="1">
        <v>1399</v>
      </c>
      <c r="AO1402" s="1">
        <f>[1]节奏总纲!BA1402</f>
        <v>0</v>
      </c>
      <c r="AP1402" s="1">
        <f>[1]节奏总纲!BB1402</f>
        <v>0</v>
      </c>
      <c r="AQ1402" s="1">
        <f>[1]节奏总纲!BC1402</f>
        <v>0</v>
      </c>
      <c r="AR1402" s="1">
        <f>[1]节奏总纲!BD1402</f>
        <v>0</v>
      </c>
      <c r="AS1402" s="1">
        <f>[1]节奏总纲!BE1402</f>
        <v>0</v>
      </c>
    </row>
    <row r="1403" spans="17:45">
      <c r="Q1403" s="1">
        <v>1400</v>
      </c>
      <c r="R1403" s="1">
        <f>[1]节奏总纲!AD1403</f>
        <v>104.51376186008949</v>
      </c>
      <c r="S1403" s="1">
        <f>[1]节奏总纲!AE1403</f>
        <v>106.79951353954711</v>
      </c>
      <c r="T1403" s="1">
        <f>[1]节奏总纲!AF1403</f>
        <v>110.02633808789393</v>
      </c>
      <c r="U1403" s="1">
        <f>[1]节奏总纲!AG1403</f>
        <v>114.91888401282834</v>
      </c>
      <c r="V1403" s="1">
        <f>[1]节奏总纲!AH1403</f>
        <v>123.84128672298033</v>
      </c>
      <c r="AN1403" s="1">
        <v>1400</v>
      </c>
      <c r="AO1403" s="1">
        <f>[1]节奏总纲!BA1403</f>
        <v>0</v>
      </c>
      <c r="AP1403" s="1">
        <f>[1]节奏总纲!BB1403</f>
        <v>0</v>
      </c>
      <c r="AQ1403" s="1">
        <f>[1]节奏总纲!BC1403</f>
        <v>0</v>
      </c>
      <c r="AR1403" s="1">
        <f>[1]节奏总纲!BD1403</f>
        <v>0</v>
      </c>
      <c r="AS1403" s="1">
        <f>[1]节奏总纲!BE1403</f>
        <v>0</v>
      </c>
    </row>
    <row r="1404" spans="17:45">
      <c r="Q1404" s="1">
        <v>1401</v>
      </c>
      <c r="R1404" s="1">
        <f>[1]节奏总纲!AD1404</f>
        <v>104.5240734147169</v>
      </c>
      <c r="S1404" s="1">
        <f>[1]节奏总纲!AE1404</f>
        <v>106.81010017334198</v>
      </c>
      <c r="T1404" s="1">
        <f>[1]节奏总纲!AF1404</f>
        <v>110.0360290467187</v>
      </c>
      <c r="U1404" s="1">
        <f>[1]节奏总纲!AG1404</f>
        <v>114.9302761370741</v>
      </c>
      <c r="V1404" s="1">
        <f>[1]节奏总纲!AH1404</f>
        <v>123.85135062323624</v>
      </c>
      <c r="AN1404" s="1">
        <v>1401</v>
      </c>
      <c r="AO1404" s="1">
        <f>[1]节奏总纲!BA1404</f>
        <v>0</v>
      </c>
      <c r="AP1404" s="1">
        <f>[1]节奏总纲!BB1404</f>
        <v>0</v>
      </c>
      <c r="AQ1404" s="1">
        <f>[1]节奏总纲!BC1404</f>
        <v>0</v>
      </c>
      <c r="AR1404" s="1">
        <f>[1]节奏总纲!BD1404</f>
        <v>0</v>
      </c>
      <c r="AS1404" s="1">
        <f>[1]节奏总纲!BE1404</f>
        <v>0</v>
      </c>
    </row>
    <row r="1405" spans="17:45">
      <c r="Q1405" s="1">
        <v>1402</v>
      </c>
      <c r="R1405" s="1">
        <f>[1]节奏总纲!AD1405</f>
        <v>104.5343849693443</v>
      </c>
      <c r="S1405" s="1">
        <f>[1]节奏总纲!AE1405</f>
        <v>106.82068680713684</v>
      </c>
      <c r="T1405" s="1">
        <f>[1]节奏总纲!AF1405</f>
        <v>110.04572000554346</v>
      </c>
      <c r="U1405" s="1">
        <f>[1]节奏总纲!AG1405</f>
        <v>114.94166826131986</v>
      </c>
      <c r="V1405" s="1">
        <f>[1]节奏总纲!AH1405</f>
        <v>123.86141452349216</v>
      </c>
      <c r="AN1405" s="1">
        <v>1402</v>
      </c>
      <c r="AO1405" s="1">
        <f>[1]节奏总纲!BA1405</f>
        <v>0</v>
      </c>
      <c r="AP1405" s="1">
        <f>[1]节奏总纲!BB1405</f>
        <v>0</v>
      </c>
      <c r="AQ1405" s="1">
        <f>[1]节奏总纲!BC1405</f>
        <v>0</v>
      </c>
      <c r="AR1405" s="1">
        <f>[1]节奏总纲!BD1405</f>
        <v>0</v>
      </c>
      <c r="AS1405" s="1">
        <f>[1]节奏总纲!BE1405</f>
        <v>0</v>
      </c>
    </row>
    <row r="1406" spans="17:45">
      <c r="Q1406" s="1">
        <v>1403</v>
      </c>
      <c r="R1406" s="1">
        <f>[1]节奏总纲!AD1406</f>
        <v>104.54469652397171</v>
      </c>
      <c r="S1406" s="1">
        <f>[1]节奏总纲!AE1406</f>
        <v>106.8312734409317</v>
      </c>
      <c r="T1406" s="1">
        <f>[1]节奏总纲!AF1406</f>
        <v>110.05541096436821</v>
      </c>
      <c r="U1406" s="1">
        <f>[1]节奏总纲!AG1406</f>
        <v>114.95306038556562</v>
      </c>
      <c r="V1406" s="1">
        <f>[1]节奏总纲!AH1406</f>
        <v>123.87147842374807</v>
      </c>
      <c r="AN1406" s="1">
        <v>1403</v>
      </c>
      <c r="AO1406" s="1">
        <f>[1]节奏总纲!BA1406</f>
        <v>0</v>
      </c>
      <c r="AP1406" s="1">
        <f>[1]节奏总纲!BB1406</f>
        <v>0</v>
      </c>
      <c r="AQ1406" s="1">
        <f>[1]节奏总纲!BC1406</f>
        <v>0</v>
      </c>
      <c r="AR1406" s="1">
        <f>[1]节奏总纲!BD1406</f>
        <v>0</v>
      </c>
      <c r="AS1406" s="1">
        <f>[1]节奏总纲!BE1406</f>
        <v>0</v>
      </c>
    </row>
    <row r="1407" spans="17:45">
      <c r="Q1407" s="1">
        <v>1404</v>
      </c>
      <c r="R1407" s="1">
        <f>[1]节奏总纲!AD1407</f>
        <v>104.55500807859913</v>
      </c>
      <c r="S1407" s="1">
        <f>[1]节奏总纲!AE1407</f>
        <v>106.84186007472655</v>
      </c>
      <c r="T1407" s="1">
        <f>[1]节奏总纲!AF1407</f>
        <v>110.06510192319297</v>
      </c>
      <c r="U1407" s="1">
        <f>[1]节奏总纲!AG1407</f>
        <v>114.96445250981137</v>
      </c>
      <c r="V1407" s="1">
        <f>[1]节奏总纲!AH1407</f>
        <v>123.88154232400399</v>
      </c>
      <c r="AN1407" s="1">
        <v>1404</v>
      </c>
      <c r="AO1407" s="1">
        <f>[1]节奏总纲!BA1407</f>
        <v>0</v>
      </c>
      <c r="AP1407" s="1">
        <f>[1]节奏总纲!BB1407</f>
        <v>0</v>
      </c>
      <c r="AQ1407" s="1">
        <f>[1]节奏总纲!BC1407</f>
        <v>0</v>
      </c>
      <c r="AR1407" s="1">
        <f>[1]节奏总纲!BD1407</f>
        <v>0</v>
      </c>
      <c r="AS1407" s="1">
        <f>[1]节奏总纲!BE1407</f>
        <v>0</v>
      </c>
    </row>
    <row r="1408" spans="17:45">
      <c r="Q1408" s="1">
        <v>1405</v>
      </c>
      <c r="R1408" s="1">
        <f>[1]节奏总纲!AD1408</f>
        <v>104.56531963322654</v>
      </c>
      <c r="S1408" s="1">
        <f>[1]节奏总纲!AE1408</f>
        <v>106.85244670852141</v>
      </c>
      <c r="T1408" s="1">
        <f>[1]节奏总纲!AF1408</f>
        <v>110.07479288201773</v>
      </c>
      <c r="U1408" s="1">
        <f>[1]节奏总纲!AG1408</f>
        <v>114.97584463405713</v>
      </c>
      <c r="V1408" s="1">
        <f>[1]节奏总纲!AH1408</f>
        <v>123.8916062242599</v>
      </c>
      <c r="AN1408" s="1">
        <v>1405</v>
      </c>
      <c r="AO1408" s="1">
        <f>[1]节奏总纲!BA1408</f>
        <v>0</v>
      </c>
      <c r="AP1408" s="1">
        <f>[1]节奏总纲!BB1408</f>
        <v>0</v>
      </c>
      <c r="AQ1408" s="1">
        <f>[1]节奏总纲!BC1408</f>
        <v>0</v>
      </c>
      <c r="AR1408" s="1">
        <f>[1]节奏总纲!BD1408</f>
        <v>0</v>
      </c>
      <c r="AS1408" s="1">
        <f>[1]节奏总纲!BE1408</f>
        <v>0</v>
      </c>
    </row>
    <row r="1409" spans="17:45">
      <c r="Q1409" s="1">
        <v>1406</v>
      </c>
      <c r="R1409" s="1">
        <f>[1]节奏总纲!AD1409</f>
        <v>104.57563118785394</v>
      </c>
      <c r="S1409" s="1">
        <f>[1]节奏总纲!AE1409</f>
        <v>106.86303334231629</v>
      </c>
      <c r="T1409" s="1">
        <f>[1]节奏总纲!AF1409</f>
        <v>110.08448384084249</v>
      </c>
      <c r="U1409" s="1">
        <f>[1]节奏总纲!AG1409</f>
        <v>114.98723675830288</v>
      </c>
      <c r="V1409" s="1">
        <f>[1]节奏总纲!AH1409</f>
        <v>123.90167012451582</v>
      </c>
      <c r="AN1409" s="1">
        <v>1406</v>
      </c>
      <c r="AO1409" s="1">
        <f>[1]节奏总纲!BA1409</f>
        <v>0</v>
      </c>
      <c r="AP1409" s="1">
        <f>[1]节奏总纲!BB1409</f>
        <v>0</v>
      </c>
      <c r="AQ1409" s="1">
        <f>[1]节奏总纲!BC1409</f>
        <v>0</v>
      </c>
      <c r="AR1409" s="1">
        <f>[1]节奏总纲!BD1409</f>
        <v>0</v>
      </c>
      <c r="AS1409" s="1">
        <f>[1]节奏总纲!BE1409</f>
        <v>0</v>
      </c>
    </row>
    <row r="1410" spans="17:45">
      <c r="Q1410" s="1">
        <v>1407</v>
      </c>
      <c r="R1410" s="1">
        <f>[1]节奏总纲!AD1410</f>
        <v>104.58594274248136</v>
      </c>
      <c r="S1410" s="1">
        <f>[1]节奏总纲!AE1410</f>
        <v>106.87361997611114</v>
      </c>
      <c r="T1410" s="1">
        <f>[1]节奏总纲!AF1410</f>
        <v>110.09417479966726</v>
      </c>
      <c r="U1410" s="1">
        <f>[1]节奏总纲!AG1410</f>
        <v>114.99862888254863</v>
      </c>
      <c r="V1410" s="1">
        <f>[1]节奏总纲!AH1410</f>
        <v>123.91173402477175</v>
      </c>
      <c r="AN1410" s="1">
        <v>1407</v>
      </c>
      <c r="AO1410" s="1">
        <f>[1]节奏总纲!BA1410</f>
        <v>0</v>
      </c>
      <c r="AP1410" s="1">
        <f>[1]节奏总纲!BB1410</f>
        <v>0</v>
      </c>
      <c r="AQ1410" s="1">
        <f>[1]节奏总纲!BC1410</f>
        <v>0</v>
      </c>
      <c r="AR1410" s="1">
        <f>[1]节奏总纲!BD1410</f>
        <v>0</v>
      </c>
      <c r="AS1410" s="1">
        <f>[1]节奏总纲!BE1410</f>
        <v>0</v>
      </c>
    </row>
    <row r="1411" spans="17:45">
      <c r="Q1411" s="1">
        <v>1408</v>
      </c>
      <c r="R1411" s="1">
        <f>[1]节奏总纲!AD1411</f>
        <v>104.59625429710877</v>
      </c>
      <c r="S1411" s="1">
        <f>[1]节奏总纲!AE1411</f>
        <v>106.884206609906</v>
      </c>
      <c r="T1411" s="1">
        <f>[1]节奏总纲!AF1411</f>
        <v>110.10386575849201</v>
      </c>
      <c r="U1411" s="1">
        <f>[1]节奏总纲!AG1411</f>
        <v>115.00862736021548</v>
      </c>
      <c r="V1411" s="1">
        <f>[1]节奏总纲!AH1411</f>
        <v>123.92179792502766</v>
      </c>
      <c r="AN1411" s="1">
        <v>1408</v>
      </c>
      <c r="AO1411" s="1">
        <f>[1]节奏总纲!BA1411</f>
        <v>0</v>
      </c>
      <c r="AP1411" s="1">
        <f>[1]节奏总纲!BB1411</f>
        <v>0</v>
      </c>
      <c r="AQ1411" s="1">
        <f>[1]节奏总纲!BC1411</f>
        <v>0</v>
      </c>
      <c r="AR1411" s="1">
        <f>[1]节奏总纲!BD1411</f>
        <v>0</v>
      </c>
      <c r="AS1411" s="1">
        <f>[1]节奏总纲!BE1411</f>
        <v>0</v>
      </c>
    </row>
    <row r="1412" spans="17:45">
      <c r="Q1412" s="1">
        <v>1409</v>
      </c>
      <c r="R1412" s="1">
        <f>[1]节奏总纲!AD1412</f>
        <v>104.60656585173618</v>
      </c>
      <c r="S1412" s="1">
        <f>[1]节奏总纲!AE1412</f>
        <v>106.89479324370086</v>
      </c>
      <c r="T1412" s="1">
        <f>[1]节奏总纲!AF1412</f>
        <v>110.11355671731677</v>
      </c>
      <c r="U1412" s="1">
        <f>[1]节奏总纲!AG1412</f>
        <v>115.01843515313531</v>
      </c>
      <c r="V1412" s="1">
        <f>[1]节奏总纲!AH1412</f>
        <v>123.93186182528358</v>
      </c>
      <c r="AN1412" s="1">
        <v>1409</v>
      </c>
      <c r="AO1412" s="1">
        <f>[1]节奏总纲!BA1412</f>
        <v>0</v>
      </c>
      <c r="AP1412" s="1">
        <f>[1]节奏总纲!BB1412</f>
        <v>0</v>
      </c>
      <c r="AQ1412" s="1">
        <f>[1]节奏总纲!BC1412</f>
        <v>0</v>
      </c>
      <c r="AR1412" s="1">
        <f>[1]节奏总纲!BD1412</f>
        <v>0</v>
      </c>
      <c r="AS1412" s="1">
        <f>[1]节奏总纲!BE1412</f>
        <v>0</v>
      </c>
    </row>
    <row r="1413" spans="17:45">
      <c r="Q1413" s="1">
        <v>1410</v>
      </c>
      <c r="R1413" s="1">
        <f>[1]节奏总纲!AD1413</f>
        <v>104.61687740636359</v>
      </c>
      <c r="S1413" s="1">
        <f>[1]节奏总纲!AE1413</f>
        <v>106.90537987749572</v>
      </c>
      <c r="T1413" s="1">
        <f>[1]节奏总纲!AF1413</f>
        <v>110.12324767614153</v>
      </c>
      <c r="U1413" s="1">
        <f>[1]节奏总纲!AG1413</f>
        <v>115.02824294605516</v>
      </c>
      <c r="V1413" s="1">
        <f>[1]节奏总纲!AH1413</f>
        <v>123.94192572553949</v>
      </c>
      <c r="AN1413" s="1">
        <v>1410</v>
      </c>
      <c r="AO1413" s="1">
        <f>[1]节奏总纲!BA1413</f>
        <v>0</v>
      </c>
      <c r="AP1413" s="1">
        <f>[1]节奏总纲!BB1413</f>
        <v>0</v>
      </c>
      <c r="AQ1413" s="1">
        <f>[1]节奏总纲!BC1413</f>
        <v>0</v>
      </c>
      <c r="AR1413" s="1">
        <f>[1]节奏总纲!BD1413</f>
        <v>0</v>
      </c>
      <c r="AS1413" s="1">
        <f>[1]节奏总纲!BE1413</f>
        <v>0</v>
      </c>
    </row>
    <row r="1414" spans="17:45">
      <c r="Q1414" s="1">
        <v>1411</v>
      </c>
      <c r="R1414" s="1">
        <f>[1]节奏总纲!AD1414</f>
        <v>104.62718896099101</v>
      </c>
      <c r="S1414" s="1">
        <f>[1]节奏总纲!AE1414</f>
        <v>106.91596651129058</v>
      </c>
      <c r="T1414" s="1">
        <f>[1]节奏总纲!AF1414</f>
        <v>110.13293863496629</v>
      </c>
      <c r="U1414" s="1">
        <f>[1]节奏总纲!AG1414</f>
        <v>115.038050738975</v>
      </c>
      <c r="V1414" s="1">
        <f>[1]节奏总纲!AH1414</f>
        <v>123.95198962579541</v>
      </c>
      <c r="AN1414" s="1">
        <v>1411</v>
      </c>
      <c r="AO1414" s="1">
        <f>[1]节奏总纲!BA1414</f>
        <v>0</v>
      </c>
      <c r="AP1414" s="1">
        <f>[1]节奏总纲!BB1414</f>
        <v>0</v>
      </c>
      <c r="AQ1414" s="1">
        <f>[1]节奏总纲!BC1414</f>
        <v>0</v>
      </c>
      <c r="AR1414" s="1">
        <f>[1]节奏总纲!BD1414</f>
        <v>0</v>
      </c>
      <c r="AS1414" s="1">
        <f>[1]节奏总纲!BE1414</f>
        <v>0</v>
      </c>
    </row>
    <row r="1415" spans="17:45">
      <c r="Q1415" s="1">
        <v>1412</v>
      </c>
      <c r="R1415" s="1">
        <f>[1]节奏总纲!AD1415</f>
        <v>104.63750051561841</v>
      </c>
      <c r="S1415" s="1">
        <f>[1]节奏总纲!AE1415</f>
        <v>106.92655314508545</v>
      </c>
      <c r="T1415" s="1">
        <f>[1]节奏总纲!AF1415</f>
        <v>110.14262959379106</v>
      </c>
      <c r="U1415" s="1">
        <f>[1]节奏总纲!AG1415</f>
        <v>115.04785853189483</v>
      </c>
      <c r="V1415" s="1">
        <f>[1]节奏总纲!AH1415</f>
        <v>123.96205352605132</v>
      </c>
      <c r="AN1415" s="1">
        <v>1412</v>
      </c>
      <c r="AO1415" s="1">
        <f>[1]节奏总纲!BA1415</f>
        <v>0</v>
      </c>
      <c r="AP1415" s="1">
        <f>[1]节奏总纲!BB1415</f>
        <v>0</v>
      </c>
      <c r="AQ1415" s="1">
        <f>[1]节奏总纲!BC1415</f>
        <v>0</v>
      </c>
      <c r="AR1415" s="1">
        <f>[1]节奏总纲!BD1415</f>
        <v>0</v>
      </c>
      <c r="AS1415" s="1">
        <f>[1]节奏总纲!BE1415</f>
        <v>0</v>
      </c>
    </row>
    <row r="1416" spans="17:45">
      <c r="Q1416" s="1">
        <v>1413</v>
      </c>
      <c r="R1416" s="1">
        <f>[1]节奏总纲!AD1416</f>
        <v>104.64781207024582</v>
      </c>
      <c r="S1416" s="1">
        <f>[1]节奏总纲!AE1416</f>
        <v>106.93713977888031</v>
      </c>
      <c r="T1416" s="1">
        <f>[1]节奏总纲!AF1416</f>
        <v>110.15232055261581</v>
      </c>
      <c r="U1416" s="1">
        <f>[1]节奏总纲!AG1416</f>
        <v>115.05766632481468</v>
      </c>
      <c r="V1416" s="1">
        <f>[1]节奏总纲!AH1416</f>
        <v>123.97211742630724</v>
      </c>
      <c r="AN1416" s="1">
        <v>1413</v>
      </c>
      <c r="AO1416" s="1">
        <f>[1]节奏总纲!BA1416</f>
        <v>0</v>
      </c>
      <c r="AP1416" s="1">
        <f>[1]节奏总纲!BB1416</f>
        <v>0</v>
      </c>
      <c r="AQ1416" s="1">
        <f>[1]节奏总纲!BC1416</f>
        <v>0</v>
      </c>
      <c r="AR1416" s="1">
        <f>[1]节奏总纲!BD1416</f>
        <v>0</v>
      </c>
      <c r="AS1416" s="1">
        <f>[1]节奏总纲!BE1416</f>
        <v>0</v>
      </c>
    </row>
    <row r="1417" spans="17:45">
      <c r="Q1417" s="1">
        <v>1414</v>
      </c>
      <c r="R1417" s="1">
        <f>[1]节奏总纲!AD1417</f>
        <v>104.65812362487323</v>
      </c>
      <c r="S1417" s="1">
        <f>[1]节奏总纲!AE1417</f>
        <v>106.94772641267517</v>
      </c>
      <c r="T1417" s="1">
        <f>[1]节奏总纲!AF1417</f>
        <v>110.16201151144057</v>
      </c>
      <c r="U1417" s="1">
        <f>[1]节奏总纲!AG1417</f>
        <v>115.06747411773451</v>
      </c>
      <c r="V1417" s="1">
        <f>[1]节奏总纲!AH1417</f>
        <v>123.98218132656316</v>
      </c>
      <c r="AN1417" s="1">
        <v>1414</v>
      </c>
      <c r="AO1417" s="1">
        <f>[1]节奏总纲!BA1417</f>
        <v>0</v>
      </c>
      <c r="AP1417" s="1">
        <f>[1]节奏总纲!BB1417</f>
        <v>0</v>
      </c>
      <c r="AQ1417" s="1">
        <f>[1]节奏总纲!BC1417</f>
        <v>0</v>
      </c>
      <c r="AR1417" s="1">
        <f>[1]节奏总纲!BD1417</f>
        <v>0</v>
      </c>
      <c r="AS1417" s="1">
        <f>[1]节奏总纲!BE1417</f>
        <v>0</v>
      </c>
    </row>
    <row r="1418" spans="17:45">
      <c r="Q1418" s="1">
        <v>1415</v>
      </c>
      <c r="R1418" s="1">
        <f>[1]节奏总纲!AD1418</f>
        <v>104.66843517950065</v>
      </c>
      <c r="S1418" s="1">
        <f>[1]节奏总纲!AE1418</f>
        <v>106.95831304647002</v>
      </c>
      <c r="T1418" s="1">
        <f>[1]节奏总纲!AF1418</f>
        <v>110.17170247026533</v>
      </c>
      <c r="U1418" s="1">
        <f>[1]节奏总纲!AG1418</f>
        <v>115.07728191065435</v>
      </c>
      <c r="V1418" s="1">
        <f>[1]节奏总纲!AH1418</f>
        <v>123.99224522681908</v>
      </c>
      <c r="AN1418" s="1">
        <v>1415</v>
      </c>
      <c r="AO1418" s="1">
        <f>[1]节奏总纲!BA1418</f>
        <v>0</v>
      </c>
      <c r="AP1418" s="1">
        <f>[1]节奏总纲!BB1418</f>
        <v>0</v>
      </c>
      <c r="AQ1418" s="1">
        <f>[1]节奏总纲!BC1418</f>
        <v>0</v>
      </c>
      <c r="AR1418" s="1">
        <f>[1]节奏总纲!BD1418</f>
        <v>0</v>
      </c>
      <c r="AS1418" s="1">
        <f>[1]节奏总纲!BE1418</f>
        <v>0</v>
      </c>
    </row>
    <row r="1419" spans="17:45">
      <c r="Q1419" s="1">
        <v>1416</v>
      </c>
      <c r="R1419" s="1">
        <f>[1]节奏总纲!AD1419</f>
        <v>104.67874673412805</v>
      </c>
      <c r="S1419" s="1">
        <f>[1]节奏总纲!AE1419</f>
        <v>106.96889968026488</v>
      </c>
      <c r="T1419" s="1">
        <f>[1]节奏总纲!AF1419</f>
        <v>110.18139342909009</v>
      </c>
      <c r="U1419" s="1">
        <f>[1]节奏总纲!AG1419</f>
        <v>115.08708970357418</v>
      </c>
      <c r="V1419" s="1">
        <f>[1]节奏总纲!AH1419</f>
        <v>124.002438211221</v>
      </c>
      <c r="AN1419" s="1">
        <v>1416</v>
      </c>
      <c r="AO1419" s="1">
        <f>[1]节奏总纲!BA1419</f>
        <v>0</v>
      </c>
      <c r="AP1419" s="1">
        <f>[1]节奏总纲!BB1419</f>
        <v>0</v>
      </c>
      <c r="AQ1419" s="1">
        <f>[1]节奏总纲!BC1419</f>
        <v>0</v>
      </c>
      <c r="AR1419" s="1">
        <f>[1]节奏总纲!BD1419</f>
        <v>0</v>
      </c>
      <c r="AS1419" s="1">
        <f>[1]节奏总纲!BE1419</f>
        <v>0</v>
      </c>
    </row>
    <row r="1420" spans="17:45">
      <c r="Q1420" s="1">
        <v>1417</v>
      </c>
      <c r="R1420" s="1">
        <f>[1]节奏总纲!AD1420</f>
        <v>104.68905828875546</v>
      </c>
      <c r="S1420" s="1">
        <f>[1]节奏总纲!AE1420</f>
        <v>106.97948631405976</v>
      </c>
      <c r="T1420" s="1">
        <f>[1]节奏总纲!AF1420</f>
        <v>110.19108438791486</v>
      </c>
      <c r="U1420" s="1">
        <f>[1]节奏总纲!AG1420</f>
        <v>115.09689749649402</v>
      </c>
      <c r="V1420" s="1">
        <f>[1]节奏总纲!AH1420</f>
        <v>124.013064700684</v>
      </c>
      <c r="AN1420" s="1">
        <v>1417</v>
      </c>
      <c r="AO1420" s="1">
        <f>[1]节奏总纲!BA1420</f>
        <v>0</v>
      </c>
      <c r="AP1420" s="1">
        <f>[1]节奏总纲!BB1420</f>
        <v>0</v>
      </c>
      <c r="AQ1420" s="1">
        <f>[1]节奏总纲!BC1420</f>
        <v>0</v>
      </c>
      <c r="AR1420" s="1">
        <f>[1]节奏总纲!BD1420</f>
        <v>0</v>
      </c>
      <c r="AS1420" s="1">
        <f>[1]节奏总纲!BE1420</f>
        <v>0</v>
      </c>
    </row>
    <row r="1421" spans="17:45">
      <c r="Q1421" s="1">
        <v>1418</v>
      </c>
      <c r="R1421" s="1">
        <f>[1]节奏总纲!AD1421</f>
        <v>104.69936984338288</v>
      </c>
      <c r="S1421" s="1">
        <f>[1]节奏总纲!AE1421</f>
        <v>106.99007294785461</v>
      </c>
      <c r="T1421" s="1">
        <f>[1]节奏总纲!AF1421</f>
        <v>110.2007753467396</v>
      </c>
      <c r="U1421" s="1">
        <f>[1]节奏总纲!AG1421</f>
        <v>115.10670528941387</v>
      </c>
      <c r="V1421" s="1">
        <f>[1]节奏总纲!AH1421</f>
        <v>124.02369119014699</v>
      </c>
      <c r="AN1421" s="1">
        <v>1418</v>
      </c>
      <c r="AO1421" s="1">
        <f>[1]节奏总纲!BA1421</f>
        <v>0</v>
      </c>
      <c r="AP1421" s="1">
        <f>[1]节奏总纲!BB1421</f>
        <v>0</v>
      </c>
      <c r="AQ1421" s="1">
        <f>[1]节奏总纲!BC1421</f>
        <v>0</v>
      </c>
      <c r="AR1421" s="1">
        <f>[1]节奏总纲!BD1421</f>
        <v>0</v>
      </c>
      <c r="AS1421" s="1">
        <f>[1]节奏总纲!BE1421</f>
        <v>0</v>
      </c>
    </row>
    <row r="1422" spans="17:45">
      <c r="Q1422" s="1">
        <v>1419</v>
      </c>
      <c r="R1422" s="1">
        <f>[1]节奏总纲!AD1422</f>
        <v>104.70968139801029</v>
      </c>
      <c r="S1422" s="1">
        <f>[1]节奏总纲!AE1422</f>
        <v>107.00061139558265</v>
      </c>
      <c r="T1422" s="1">
        <f>[1]节奏总纲!AF1422</f>
        <v>110.21046630556437</v>
      </c>
      <c r="U1422" s="1">
        <f>[1]节奏总纲!AG1422</f>
        <v>115.1165130823337</v>
      </c>
      <c r="V1422" s="1">
        <f>[1]节奏总纲!AH1422</f>
        <v>124.03431767960998</v>
      </c>
      <c r="AN1422" s="1">
        <v>1419</v>
      </c>
      <c r="AO1422" s="1">
        <f>[1]节奏总纲!BA1422</f>
        <v>0</v>
      </c>
      <c r="AP1422" s="1">
        <f>[1]节奏总纲!BB1422</f>
        <v>0</v>
      </c>
      <c r="AQ1422" s="1">
        <f>[1]节奏总纲!BC1422</f>
        <v>0</v>
      </c>
      <c r="AR1422" s="1">
        <f>[1]节奏总纲!BD1422</f>
        <v>0</v>
      </c>
      <c r="AS1422" s="1">
        <f>[1]节奏总纲!BE1422</f>
        <v>0</v>
      </c>
    </row>
    <row r="1423" spans="17:45">
      <c r="Q1423" s="1">
        <v>1420</v>
      </c>
      <c r="R1423" s="1">
        <f>[1]节奏总纲!AD1423</f>
        <v>104.7199929526377</v>
      </c>
      <c r="S1423" s="1">
        <f>[1]节奏总纲!AE1423</f>
        <v>107.01042461755837</v>
      </c>
      <c r="T1423" s="1">
        <f>[1]节奏总纲!AF1423</f>
        <v>110.22015726438913</v>
      </c>
      <c r="U1423" s="1">
        <f>[1]节奏总纲!AG1423</f>
        <v>115.12632087525354</v>
      </c>
      <c r="V1423" s="1">
        <f>[1]节奏总纲!AH1423</f>
        <v>124.04494416907296</v>
      </c>
      <c r="AN1423" s="1">
        <v>1420</v>
      </c>
      <c r="AO1423" s="1">
        <f>[1]节奏总纲!BA1423</f>
        <v>0</v>
      </c>
      <c r="AP1423" s="1">
        <f>[1]节奏总纲!BB1423</f>
        <v>0</v>
      </c>
      <c r="AQ1423" s="1">
        <f>[1]节奏总纲!BC1423</f>
        <v>0</v>
      </c>
      <c r="AR1423" s="1">
        <f>[1]节奏总纲!BD1423</f>
        <v>0</v>
      </c>
      <c r="AS1423" s="1">
        <f>[1]节奏总纲!BE1423</f>
        <v>0</v>
      </c>
    </row>
    <row r="1424" spans="17:45">
      <c r="Q1424" s="1">
        <v>1421</v>
      </c>
      <c r="R1424" s="1">
        <f>[1]节奏总纲!AD1424</f>
        <v>104.7303045072651</v>
      </c>
      <c r="S1424" s="1">
        <f>[1]节奏总纲!AE1424</f>
        <v>107.02023783953409</v>
      </c>
      <c r="T1424" s="1">
        <f>[1]节奏总纲!AF1424</f>
        <v>110.22984822321389</v>
      </c>
      <c r="U1424" s="1">
        <f>[1]节奏总纲!AG1424</f>
        <v>115.13612866817337</v>
      </c>
      <c r="V1424" s="1">
        <f>[1]节奏总纲!AH1424</f>
        <v>124.05557065853596</v>
      </c>
      <c r="AN1424" s="1">
        <v>1421</v>
      </c>
      <c r="AO1424" s="1">
        <f>[1]节奏总纲!BA1424</f>
        <v>0</v>
      </c>
      <c r="AP1424" s="1">
        <f>[1]节奏总纲!BB1424</f>
        <v>0</v>
      </c>
      <c r="AQ1424" s="1">
        <f>[1]节奏总纲!BC1424</f>
        <v>0</v>
      </c>
      <c r="AR1424" s="1">
        <f>[1]节奏总纲!BD1424</f>
        <v>0</v>
      </c>
      <c r="AS1424" s="1">
        <f>[1]节奏总纲!BE1424</f>
        <v>0</v>
      </c>
    </row>
    <row r="1425" spans="17:45">
      <c r="Q1425" s="1">
        <v>1422</v>
      </c>
      <c r="R1425" s="1">
        <f>[1]节奏总纲!AD1425</f>
        <v>104.74061606189252</v>
      </c>
      <c r="S1425" s="1">
        <f>[1]节奏总纲!AE1425</f>
        <v>107.03005106150979</v>
      </c>
      <c r="T1425" s="1">
        <f>[1]节奏总纲!AF1425</f>
        <v>110.23953918203865</v>
      </c>
      <c r="U1425" s="1">
        <f>[1]节奏总纲!AG1425</f>
        <v>115.14593646109321</v>
      </c>
      <c r="V1425" s="1">
        <f>[1]节奏总纲!AH1425</f>
        <v>124.06619714799895</v>
      </c>
      <c r="AN1425" s="1">
        <v>1422</v>
      </c>
      <c r="AO1425" s="1">
        <f>[1]节奏总纲!BA1425</f>
        <v>0</v>
      </c>
      <c r="AP1425" s="1">
        <f>[1]节奏总纲!BB1425</f>
        <v>0</v>
      </c>
      <c r="AQ1425" s="1">
        <f>[1]节奏总纲!BC1425</f>
        <v>0</v>
      </c>
      <c r="AR1425" s="1">
        <f>[1]节奏总纲!BD1425</f>
        <v>0</v>
      </c>
      <c r="AS1425" s="1">
        <f>[1]节奏总纲!BE1425</f>
        <v>0</v>
      </c>
    </row>
    <row r="1426" spans="17:45">
      <c r="Q1426" s="1">
        <v>1423</v>
      </c>
      <c r="R1426" s="1">
        <f>[1]节奏总纲!AD1426</f>
        <v>104.75092761651993</v>
      </c>
      <c r="S1426" s="1">
        <f>[1]节奏总纲!AE1426</f>
        <v>107.03986428348551</v>
      </c>
      <c r="T1426" s="1">
        <f>[1]节奏总纲!AF1426</f>
        <v>110.24923014086342</v>
      </c>
      <c r="U1426" s="1">
        <f>[1]节奏总纲!AG1426</f>
        <v>115.15574425401304</v>
      </c>
      <c r="V1426" s="1">
        <f>[1]节奏总纲!AH1426</f>
        <v>124.07682363746194</v>
      </c>
      <c r="AN1426" s="1">
        <v>1423</v>
      </c>
      <c r="AO1426" s="1">
        <f>[1]节奏总纲!BA1426</f>
        <v>0</v>
      </c>
      <c r="AP1426" s="1">
        <f>[1]节奏总纲!BB1426</f>
        <v>0</v>
      </c>
      <c r="AQ1426" s="1">
        <f>[1]节奏总纲!BC1426</f>
        <v>0</v>
      </c>
      <c r="AR1426" s="1">
        <f>[1]节奏总纲!BD1426</f>
        <v>0</v>
      </c>
      <c r="AS1426" s="1">
        <f>[1]节奏总纲!BE1426</f>
        <v>0</v>
      </c>
    </row>
    <row r="1427" spans="17:45">
      <c r="Q1427" s="1">
        <v>1424</v>
      </c>
      <c r="R1427" s="1">
        <f>[1]节奏总纲!AD1427</f>
        <v>104.76123917114734</v>
      </c>
      <c r="S1427" s="1">
        <f>[1]节奏总纲!AE1427</f>
        <v>107.04967750546123</v>
      </c>
      <c r="T1427" s="1">
        <f>[1]节奏总纲!AF1427</f>
        <v>110.25892109968817</v>
      </c>
      <c r="U1427" s="1">
        <f>[1]节奏总纲!AG1427</f>
        <v>115.16555204693289</v>
      </c>
      <c r="V1427" s="1">
        <f>[1]节奏总纲!AH1427</f>
        <v>124.08745012692492</v>
      </c>
      <c r="AN1427" s="1">
        <v>1424</v>
      </c>
      <c r="AO1427" s="1">
        <f>[1]节奏总纲!BA1427</f>
        <v>0</v>
      </c>
      <c r="AP1427" s="1">
        <f>[1]节奏总纲!BB1427</f>
        <v>0</v>
      </c>
      <c r="AQ1427" s="1">
        <f>[1]节奏总纲!BC1427</f>
        <v>0</v>
      </c>
      <c r="AR1427" s="1">
        <f>[1]节奏总纲!BD1427</f>
        <v>0</v>
      </c>
      <c r="AS1427" s="1">
        <f>[1]节奏总纲!BE1427</f>
        <v>0</v>
      </c>
    </row>
    <row r="1428" spans="17:45">
      <c r="Q1428" s="1">
        <v>1425</v>
      </c>
      <c r="R1428" s="1">
        <f>[1]节奏总纲!AD1428</f>
        <v>104.77155072577474</v>
      </c>
      <c r="S1428" s="1">
        <f>[1]节奏总纲!AE1428</f>
        <v>107.05949072743695</v>
      </c>
      <c r="T1428" s="1">
        <f>[1]节奏总纲!AF1428</f>
        <v>110.26861205851293</v>
      </c>
      <c r="U1428" s="1">
        <f>[1]节奏总纲!AG1428</f>
        <v>115.17535983985273</v>
      </c>
      <c r="V1428" s="1">
        <f>[1]节奏总纲!AH1428</f>
        <v>124.09807661638791</v>
      </c>
      <c r="AN1428" s="1">
        <v>1425</v>
      </c>
      <c r="AO1428" s="1">
        <f>[1]节奏总纲!BA1428</f>
        <v>0</v>
      </c>
      <c r="AP1428" s="1">
        <f>[1]节奏总纲!BB1428</f>
        <v>0</v>
      </c>
      <c r="AQ1428" s="1">
        <f>[1]节奏总纲!BC1428</f>
        <v>0</v>
      </c>
      <c r="AR1428" s="1">
        <f>[1]节奏总纲!BD1428</f>
        <v>0</v>
      </c>
      <c r="AS1428" s="1">
        <f>[1]节奏总纲!BE1428</f>
        <v>0</v>
      </c>
    </row>
    <row r="1429" spans="17:45">
      <c r="Q1429" s="1">
        <v>1426</v>
      </c>
      <c r="R1429" s="1">
        <f>[1]节奏总纲!AD1429</f>
        <v>104.78186228040217</v>
      </c>
      <c r="S1429" s="1">
        <f>[1]节奏总纲!AE1429</f>
        <v>107.06930394941266</v>
      </c>
      <c r="T1429" s="1">
        <f>[1]节奏总纲!AF1429</f>
        <v>110.27830301733769</v>
      </c>
      <c r="U1429" s="1">
        <f>[1]节奏总纲!AG1429</f>
        <v>115.18516763277256</v>
      </c>
      <c r="V1429" s="1">
        <f>[1]节奏总纲!AH1429</f>
        <v>124.10870310585091</v>
      </c>
      <c r="AN1429" s="1">
        <v>1426</v>
      </c>
      <c r="AO1429" s="1">
        <f>[1]节奏总纲!BA1429</f>
        <v>0</v>
      </c>
      <c r="AP1429" s="1">
        <f>[1]节奏总纲!BB1429</f>
        <v>0</v>
      </c>
      <c r="AQ1429" s="1">
        <f>[1]节奏总纲!BC1429</f>
        <v>0</v>
      </c>
      <c r="AR1429" s="1">
        <f>[1]节奏总纲!BD1429</f>
        <v>0</v>
      </c>
      <c r="AS1429" s="1">
        <f>[1]节奏总纲!BE1429</f>
        <v>0</v>
      </c>
    </row>
    <row r="1430" spans="17:45">
      <c r="Q1430" s="1">
        <v>1427</v>
      </c>
      <c r="R1430" s="1">
        <f>[1]节奏总纲!AD1430</f>
        <v>104.79217383502957</v>
      </c>
      <c r="S1430" s="1">
        <f>[1]节奏总纲!AE1430</f>
        <v>107.07911717138838</v>
      </c>
      <c r="T1430" s="1">
        <f>[1]节奏总纲!AF1430</f>
        <v>110.28799397616245</v>
      </c>
      <c r="U1430" s="1">
        <f>[1]节奏总纲!AG1430</f>
        <v>115.19497542569241</v>
      </c>
      <c r="V1430" s="1">
        <f>[1]节奏总纲!AH1430</f>
        <v>124.1193295953139</v>
      </c>
      <c r="AN1430" s="1">
        <v>1427</v>
      </c>
      <c r="AO1430" s="1">
        <f>[1]节奏总纲!BA1430</f>
        <v>0</v>
      </c>
      <c r="AP1430" s="1">
        <f>[1]节奏总纲!BB1430</f>
        <v>0</v>
      </c>
      <c r="AQ1430" s="1">
        <f>[1]节奏总纲!BC1430</f>
        <v>0</v>
      </c>
      <c r="AR1430" s="1">
        <f>[1]节奏总纲!BD1430</f>
        <v>0</v>
      </c>
      <c r="AS1430" s="1">
        <f>[1]节奏总纲!BE1430</f>
        <v>0</v>
      </c>
    </row>
    <row r="1431" spans="17:45">
      <c r="Q1431" s="1">
        <v>1428</v>
      </c>
      <c r="R1431" s="1">
        <f>[1]节奏总纲!AD1431</f>
        <v>104.80248538965698</v>
      </c>
      <c r="S1431" s="1">
        <f>[1]节奏总纲!AE1431</f>
        <v>107.08893039336409</v>
      </c>
      <c r="T1431" s="1">
        <f>[1]节奏总纲!AF1431</f>
        <v>110.29768493498722</v>
      </c>
      <c r="U1431" s="1">
        <f>[1]节奏总纲!AG1431</f>
        <v>115.20478321861223</v>
      </c>
      <c r="V1431" s="1">
        <f>[1]节奏总纲!AH1431</f>
        <v>124.12995608477688</v>
      </c>
      <c r="AN1431" s="1">
        <v>1428</v>
      </c>
      <c r="AO1431" s="1">
        <f>[1]节奏总纲!BA1431</f>
        <v>0</v>
      </c>
      <c r="AP1431" s="1">
        <f>[1]节奏总纲!BB1431</f>
        <v>0</v>
      </c>
      <c r="AQ1431" s="1">
        <f>[1]节奏总纲!BC1431</f>
        <v>0</v>
      </c>
      <c r="AR1431" s="1">
        <f>[1]节奏总纲!BD1431</f>
        <v>0</v>
      </c>
      <c r="AS1431" s="1">
        <f>[1]节奏总纲!BE1431</f>
        <v>0</v>
      </c>
    </row>
    <row r="1432" spans="17:45">
      <c r="Q1432" s="1">
        <v>1429</v>
      </c>
      <c r="R1432" s="1">
        <f>[1]节奏总纲!AD1432</f>
        <v>104.8127969442844</v>
      </c>
      <c r="S1432" s="1">
        <f>[1]节奏总纲!AE1432</f>
        <v>107.0987436153398</v>
      </c>
      <c r="T1432" s="1">
        <f>[1]节奏总纲!AF1432</f>
        <v>110.30737589381197</v>
      </c>
      <c r="U1432" s="1">
        <f>[1]节奏总纲!AG1432</f>
        <v>115.21459101153208</v>
      </c>
      <c r="V1432" s="1">
        <f>[1]节奏总纲!AH1432</f>
        <v>124.14058257423987</v>
      </c>
      <c r="AN1432" s="1">
        <v>1429</v>
      </c>
      <c r="AO1432" s="1">
        <f>[1]节奏总纲!BA1432</f>
        <v>0</v>
      </c>
      <c r="AP1432" s="1">
        <f>[1]节奏总纲!BB1432</f>
        <v>0</v>
      </c>
      <c r="AQ1432" s="1">
        <f>[1]节奏总纲!BC1432</f>
        <v>0</v>
      </c>
      <c r="AR1432" s="1">
        <f>[1]节奏总纲!BD1432</f>
        <v>0</v>
      </c>
      <c r="AS1432" s="1">
        <f>[1]节奏总纲!BE1432</f>
        <v>0</v>
      </c>
    </row>
    <row r="1433" spans="17:45">
      <c r="Q1433" s="1">
        <v>1430</v>
      </c>
      <c r="R1433" s="1">
        <f>[1]节奏总纲!AD1433</f>
        <v>104.82310849891181</v>
      </c>
      <c r="S1433" s="1">
        <f>[1]节奏总纲!AE1433</f>
        <v>107.10855683731552</v>
      </c>
      <c r="T1433" s="1">
        <f>[1]节奏总纲!AF1433</f>
        <v>110.31706685263673</v>
      </c>
      <c r="U1433" s="1">
        <f>[1]节奏总纲!AG1433</f>
        <v>115.22439880445191</v>
      </c>
      <c r="V1433" s="1">
        <f>[1]节奏总纲!AH1433</f>
        <v>124.15120906370286</v>
      </c>
      <c r="AN1433" s="1">
        <v>1430</v>
      </c>
      <c r="AO1433" s="1">
        <f>[1]节奏总纲!BA1433</f>
        <v>0</v>
      </c>
      <c r="AP1433" s="1">
        <f>[1]节奏总纲!BB1433</f>
        <v>0</v>
      </c>
      <c r="AQ1433" s="1">
        <f>[1]节奏总纲!BC1433</f>
        <v>0</v>
      </c>
      <c r="AR1433" s="1">
        <f>[1]节奏总纲!BD1433</f>
        <v>0</v>
      </c>
      <c r="AS1433" s="1">
        <f>[1]节奏总纲!BE1433</f>
        <v>0</v>
      </c>
    </row>
    <row r="1434" spans="17:45">
      <c r="Q1434" s="1">
        <v>1431</v>
      </c>
      <c r="R1434" s="1">
        <f>[1]节奏总纲!AD1434</f>
        <v>104.83342005353921</v>
      </c>
      <c r="S1434" s="1">
        <f>[1]节奏总纲!AE1434</f>
        <v>107.11837005929124</v>
      </c>
      <c r="T1434" s="1">
        <f>[1]节奏总纲!AF1434</f>
        <v>110.32675781146149</v>
      </c>
      <c r="U1434" s="1">
        <f>[1]节奏总纲!AG1434</f>
        <v>115.23420659737175</v>
      </c>
      <c r="V1434" s="1">
        <f>[1]节奏总纲!AH1434</f>
        <v>124.16183555316586</v>
      </c>
      <c r="AN1434" s="1">
        <v>1431</v>
      </c>
      <c r="AO1434" s="1">
        <f>[1]节奏总纲!BA1434</f>
        <v>0</v>
      </c>
      <c r="AP1434" s="1">
        <f>[1]节奏总纲!BB1434</f>
        <v>0</v>
      </c>
      <c r="AQ1434" s="1">
        <f>[1]节奏总纲!BC1434</f>
        <v>0</v>
      </c>
      <c r="AR1434" s="1">
        <f>[1]节奏总纲!BD1434</f>
        <v>0</v>
      </c>
      <c r="AS1434" s="1">
        <f>[1]节奏总纲!BE1434</f>
        <v>0</v>
      </c>
    </row>
    <row r="1435" spans="17:45">
      <c r="Q1435" s="1">
        <v>1432</v>
      </c>
      <c r="R1435" s="1">
        <f>[1]节奏总纲!AD1435</f>
        <v>104.84373160816662</v>
      </c>
      <c r="S1435" s="1">
        <f>[1]节奏总纲!AE1435</f>
        <v>107.12818328126694</v>
      </c>
      <c r="T1435" s="1">
        <f>[1]节奏总纲!AF1435</f>
        <v>110.33644877028625</v>
      </c>
      <c r="U1435" s="1">
        <f>[1]节奏总纲!AG1435</f>
        <v>115.2440143902916</v>
      </c>
      <c r="V1435" s="1">
        <f>[1]节奏总纲!AH1435</f>
        <v>124.17246204262884</v>
      </c>
      <c r="AN1435" s="1">
        <v>1432</v>
      </c>
      <c r="AO1435" s="1">
        <f>[1]节奏总纲!BA1435</f>
        <v>0</v>
      </c>
      <c r="AP1435" s="1">
        <f>[1]节奏总纲!BB1435</f>
        <v>0</v>
      </c>
      <c r="AQ1435" s="1">
        <f>[1]节奏总纲!BC1435</f>
        <v>0</v>
      </c>
      <c r="AR1435" s="1">
        <f>[1]节奏总纲!BD1435</f>
        <v>0</v>
      </c>
      <c r="AS1435" s="1">
        <f>[1]节奏总纲!BE1435</f>
        <v>0</v>
      </c>
    </row>
    <row r="1436" spans="17:45">
      <c r="Q1436" s="1">
        <v>1433</v>
      </c>
      <c r="R1436" s="1">
        <f>[1]节奏总纲!AD1436</f>
        <v>104.85404316279404</v>
      </c>
      <c r="S1436" s="1">
        <f>[1]节奏总纲!AE1436</f>
        <v>107.13799650324266</v>
      </c>
      <c r="T1436" s="1">
        <f>[1]节奏总纲!AF1436</f>
        <v>110.34613972911102</v>
      </c>
      <c r="U1436" s="1">
        <f>[1]节奏总纲!AG1436</f>
        <v>115.25382218321143</v>
      </c>
      <c r="V1436" s="1">
        <f>[1]节奏总纲!AH1436</f>
        <v>124.18308853209183</v>
      </c>
      <c r="AN1436" s="1">
        <v>1433</v>
      </c>
      <c r="AO1436" s="1">
        <f>[1]节奏总纲!BA1436</f>
        <v>0</v>
      </c>
      <c r="AP1436" s="1">
        <f>[1]节奏总纲!BB1436</f>
        <v>0</v>
      </c>
      <c r="AQ1436" s="1">
        <f>[1]节奏总纲!BC1436</f>
        <v>0</v>
      </c>
      <c r="AR1436" s="1">
        <f>[1]节奏总纲!BD1436</f>
        <v>0</v>
      </c>
      <c r="AS1436" s="1">
        <f>[1]节奏总纲!BE1436</f>
        <v>0</v>
      </c>
    </row>
    <row r="1437" spans="17:45">
      <c r="Q1437" s="1">
        <v>1434</v>
      </c>
      <c r="R1437" s="1">
        <f>[1]节奏总纲!AD1437</f>
        <v>104.86435471742145</v>
      </c>
      <c r="S1437" s="1">
        <f>[1]节奏总纲!AE1437</f>
        <v>107.14780972521838</v>
      </c>
      <c r="T1437" s="1">
        <f>[1]节奏总纲!AF1437</f>
        <v>110.35583068793576</v>
      </c>
      <c r="U1437" s="1">
        <f>[1]节奏总纲!AG1437</f>
        <v>115.26362997613127</v>
      </c>
      <c r="V1437" s="1">
        <f>[1]节奏总纲!AH1437</f>
        <v>124.19371502155482</v>
      </c>
      <c r="AN1437" s="1">
        <v>1434</v>
      </c>
      <c r="AO1437" s="1">
        <f>[1]节奏总纲!BA1437</f>
        <v>0</v>
      </c>
      <c r="AP1437" s="1">
        <f>[1]节奏总纲!BB1437</f>
        <v>0</v>
      </c>
      <c r="AQ1437" s="1">
        <f>[1]节奏总纲!BC1437</f>
        <v>0</v>
      </c>
      <c r="AR1437" s="1">
        <f>[1]节奏总纲!BD1437</f>
        <v>0</v>
      </c>
      <c r="AS1437" s="1">
        <f>[1]节奏总纲!BE1437</f>
        <v>0</v>
      </c>
    </row>
    <row r="1438" spans="17:45">
      <c r="Q1438" s="1">
        <v>1435</v>
      </c>
      <c r="R1438" s="1">
        <f>[1]节奏总纲!AD1438</f>
        <v>104.87466627204886</v>
      </c>
      <c r="S1438" s="1">
        <f>[1]节奏总纲!AE1438</f>
        <v>107.15762294719408</v>
      </c>
      <c r="T1438" s="1">
        <f>[1]节奏总纲!AF1438</f>
        <v>110.36552164676053</v>
      </c>
      <c r="U1438" s="1">
        <f>[1]节奏总纲!AG1438</f>
        <v>115.2734377690511</v>
      </c>
      <c r="V1438" s="1">
        <f>[1]节奏总纲!AH1438</f>
        <v>124.20434151101782</v>
      </c>
      <c r="AN1438" s="1">
        <v>1435</v>
      </c>
      <c r="AO1438" s="1">
        <f>[1]节奏总纲!BA1438</f>
        <v>0</v>
      </c>
      <c r="AP1438" s="1">
        <f>[1]节奏总纲!BB1438</f>
        <v>0</v>
      </c>
      <c r="AQ1438" s="1">
        <f>[1]节奏总纲!BC1438</f>
        <v>0</v>
      </c>
      <c r="AR1438" s="1">
        <f>[1]节奏总纲!BD1438</f>
        <v>0</v>
      </c>
      <c r="AS1438" s="1">
        <f>[1]节奏总纲!BE1438</f>
        <v>0</v>
      </c>
    </row>
    <row r="1439" spans="17:45">
      <c r="Q1439" s="1">
        <v>1436</v>
      </c>
      <c r="R1439" s="1">
        <f>[1]节奏总纲!AD1439</f>
        <v>104.88497782667626</v>
      </c>
      <c r="S1439" s="1">
        <f>[1]节奏总纲!AE1439</f>
        <v>107.1674361691698</v>
      </c>
      <c r="T1439" s="1">
        <f>[1]节奏总纲!AF1439</f>
        <v>110.37521260558529</v>
      </c>
      <c r="U1439" s="1">
        <f>[1]节奏总纲!AG1439</f>
        <v>115.28324556197094</v>
      </c>
      <c r="V1439" s="1">
        <f>[1]节奏总纲!AH1439</f>
        <v>124.21496800048079</v>
      </c>
      <c r="AN1439" s="1">
        <v>1436</v>
      </c>
      <c r="AO1439" s="1">
        <f>[1]节奏总纲!BA1439</f>
        <v>0</v>
      </c>
      <c r="AP1439" s="1">
        <f>[1]节奏总纲!BB1439</f>
        <v>0</v>
      </c>
      <c r="AQ1439" s="1">
        <f>[1]节奏总纲!BC1439</f>
        <v>0</v>
      </c>
      <c r="AR1439" s="1">
        <f>[1]节奏总纲!BD1439</f>
        <v>0</v>
      </c>
      <c r="AS1439" s="1">
        <f>[1]节奏总纲!BE1439</f>
        <v>0</v>
      </c>
    </row>
    <row r="1440" spans="17:45">
      <c r="Q1440" s="1">
        <v>1437</v>
      </c>
      <c r="R1440" s="1">
        <f>[1]节奏总纲!AD1440</f>
        <v>104.89528938130368</v>
      </c>
      <c r="S1440" s="1">
        <f>[1]节奏总纲!AE1440</f>
        <v>107.17724939114552</v>
      </c>
      <c r="T1440" s="1">
        <f>[1]节奏总纲!AF1440</f>
        <v>110.38490356441005</v>
      </c>
      <c r="U1440" s="1">
        <f>[1]节奏总纲!AG1440</f>
        <v>115.29305335489077</v>
      </c>
      <c r="V1440" s="1">
        <f>[1]节奏总纲!AH1440</f>
        <v>124.22559448994379</v>
      </c>
      <c r="AN1440" s="1">
        <v>1437</v>
      </c>
      <c r="AO1440" s="1">
        <f>[1]节奏总纲!BA1440</f>
        <v>0</v>
      </c>
      <c r="AP1440" s="1">
        <f>[1]节奏总纲!BB1440</f>
        <v>0</v>
      </c>
      <c r="AQ1440" s="1">
        <f>[1]节奏总纲!BC1440</f>
        <v>0</v>
      </c>
      <c r="AR1440" s="1">
        <f>[1]节奏总纲!BD1440</f>
        <v>0</v>
      </c>
      <c r="AS1440" s="1">
        <f>[1]节奏总纲!BE1440</f>
        <v>0</v>
      </c>
    </row>
    <row r="1441" spans="17:45">
      <c r="Q1441" s="1">
        <v>1438</v>
      </c>
      <c r="R1441" s="1">
        <f>[1]节奏总纲!AD1441</f>
        <v>104.90560093593109</v>
      </c>
      <c r="S1441" s="1">
        <f>[1]节奏总纲!AE1441</f>
        <v>107.18706261312124</v>
      </c>
      <c r="T1441" s="1">
        <f>[1]节奏总纲!AF1441</f>
        <v>110.39459452323482</v>
      </c>
      <c r="U1441" s="1">
        <f>[1]节奏总纲!AG1441</f>
        <v>115.30286114781062</v>
      </c>
      <c r="V1441" s="1">
        <f>[1]节奏总纲!AH1441</f>
        <v>124.23622097940678</v>
      </c>
      <c r="AN1441" s="1">
        <v>1438</v>
      </c>
      <c r="AO1441" s="1">
        <f>[1]节奏总纲!BA1441</f>
        <v>0</v>
      </c>
      <c r="AP1441" s="1">
        <f>[1]节奏总纲!BB1441</f>
        <v>0</v>
      </c>
      <c r="AQ1441" s="1">
        <f>[1]节奏总纲!BC1441</f>
        <v>0</v>
      </c>
      <c r="AR1441" s="1">
        <f>[1]节奏总纲!BD1441</f>
        <v>0</v>
      </c>
      <c r="AS1441" s="1">
        <f>[1]节奏总纲!BE1441</f>
        <v>0</v>
      </c>
    </row>
    <row r="1442" spans="17:45">
      <c r="Q1442" s="1">
        <v>1439</v>
      </c>
      <c r="R1442" s="1">
        <f>[1]节奏总纲!AD1442</f>
        <v>104.9159124905585</v>
      </c>
      <c r="S1442" s="1">
        <f>[1]节奏总纲!AE1442</f>
        <v>107.19687583509695</v>
      </c>
      <c r="T1442" s="1">
        <f>[1]节奏总纲!AF1442</f>
        <v>110.40428548205956</v>
      </c>
      <c r="U1442" s="1">
        <f>[1]节奏总纲!AG1442</f>
        <v>115.31266894073046</v>
      </c>
      <c r="V1442" s="1">
        <f>[1]节奏总纲!AH1442</f>
        <v>124.24684746886977</v>
      </c>
      <c r="AN1442" s="1">
        <v>1439</v>
      </c>
      <c r="AO1442" s="1">
        <f>[1]节奏总纲!BA1442</f>
        <v>0</v>
      </c>
      <c r="AP1442" s="1">
        <f>[1]节奏总纲!BB1442</f>
        <v>0</v>
      </c>
      <c r="AQ1442" s="1">
        <f>[1]节奏总纲!BC1442</f>
        <v>0</v>
      </c>
      <c r="AR1442" s="1">
        <f>[1]节奏总纲!BD1442</f>
        <v>0</v>
      </c>
      <c r="AS1442" s="1">
        <f>[1]节奏总纲!BE1442</f>
        <v>0</v>
      </c>
    </row>
    <row r="1443" spans="17:45">
      <c r="Q1443" s="1">
        <v>1440</v>
      </c>
      <c r="R1443" s="1">
        <f>[1]节奏总纲!AD1443</f>
        <v>104.92622404518592</v>
      </c>
      <c r="S1443" s="1">
        <f>[1]节奏总纲!AE1443</f>
        <v>107.20668905707267</v>
      </c>
      <c r="T1443" s="1">
        <f>[1]节奏总纲!AF1443</f>
        <v>110.41397644088433</v>
      </c>
      <c r="U1443" s="1">
        <f>[1]节奏总纲!AG1443</f>
        <v>115.32247673365029</v>
      </c>
      <c r="V1443" s="1">
        <f>[1]节奏总纲!AH1443</f>
        <v>124.25747395833275</v>
      </c>
      <c r="AN1443" s="1">
        <v>1440</v>
      </c>
      <c r="AO1443" s="1">
        <f>[1]节奏总纲!BA1443</f>
        <v>0</v>
      </c>
      <c r="AP1443" s="1">
        <f>[1]节奏总纲!BB1443</f>
        <v>0</v>
      </c>
      <c r="AQ1443" s="1">
        <f>[1]节奏总纲!BC1443</f>
        <v>0</v>
      </c>
      <c r="AR1443" s="1">
        <f>[1]节奏总纲!BD1443</f>
        <v>0</v>
      </c>
      <c r="AS1443" s="1">
        <f>[1]节奏总纲!BE1443</f>
        <v>0</v>
      </c>
    </row>
    <row r="1444" spans="17:45">
      <c r="Q1444" s="1">
        <v>1441</v>
      </c>
      <c r="R1444" s="1">
        <f>[1]节奏总纲!AD1444</f>
        <v>104.93653559981333</v>
      </c>
      <c r="S1444" s="1">
        <f>[1]节奏总纲!AE1444</f>
        <v>107.21650227904838</v>
      </c>
      <c r="T1444" s="1">
        <f>[1]节奏总纲!AF1444</f>
        <v>110.42366739970909</v>
      </c>
      <c r="U1444" s="1">
        <f>[1]节奏总纲!AG1444</f>
        <v>115.33228452657013</v>
      </c>
      <c r="V1444" s="1">
        <f>[1]节奏总纲!AH1444</f>
        <v>124.26810044779575</v>
      </c>
      <c r="AN1444" s="1">
        <v>1441</v>
      </c>
      <c r="AO1444" s="1">
        <f>[1]节奏总纲!BA1444</f>
        <v>0</v>
      </c>
      <c r="AP1444" s="1">
        <f>[1]节奏总纲!BB1444</f>
        <v>0</v>
      </c>
      <c r="AQ1444" s="1">
        <f>[1]节奏总纲!BC1444</f>
        <v>0</v>
      </c>
      <c r="AR1444" s="1">
        <f>[1]节奏总纲!BD1444</f>
        <v>0</v>
      </c>
      <c r="AS1444" s="1">
        <f>[1]节奏总纲!BE1444</f>
        <v>0</v>
      </c>
    </row>
    <row r="1445" spans="17:45">
      <c r="Q1445" s="1">
        <v>1442</v>
      </c>
      <c r="R1445" s="1">
        <f>[1]节奏总纲!AD1445</f>
        <v>104.94684715444073</v>
      </c>
      <c r="S1445" s="1">
        <f>[1]节奏总纲!AE1445</f>
        <v>107.22631550102409</v>
      </c>
      <c r="T1445" s="1">
        <f>[1]节奏总纲!AF1445</f>
        <v>110.43335835853385</v>
      </c>
      <c r="U1445" s="1">
        <f>[1]节奏总纲!AG1445</f>
        <v>115.34209231948996</v>
      </c>
      <c r="V1445" s="1">
        <f>[1]节奏总纲!AH1445</f>
        <v>124.27872693725874</v>
      </c>
      <c r="AN1445" s="1">
        <v>1442</v>
      </c>
      <c r="AO1445" s="1">
        <f>[1]节奏总纲!BA1445</f>
        <v>0</v>
      </c>
      <c r="AP1445" s="1">
        <f>[1]节奏总纲!BB1445</f>
        <v>0</v>
      </c>
      <c r="AQ1445" s="1">
        <f>[1]节奏总纲!BC1445</f>
        <v>0</v>
      </c>
      <c r="AR1445" s="1">
        <f>[1]节奏总纲!BD1445</f>
        <v>0</v>
      </c>
      <c r="AS1445" s="1">
        <f>[1]节奏总纲!BE1445</f>
        <v>0</v>
      </c>
    </row>
    <row r="1446" spans="17:45">
      <c r="Q1446" s="1">
        <v>1443</v>
      </c>
      <c r="R1446" s="1">
        <f>[1]节奏总纲!AD1446</f>
        <v>104.95715870906814</v>
      </c>
      <c r="S1446" s="1">
        <f>[1]节奏总纲!AE1446</f>
        <v>107.23612872299981</v>
      </c>
      <c r="T1446" s="1">
        <f>[1]节奏总纲!AF1446</f>
        <v>110.44304931735861</v>
      </c>
      <c r="U1446" s="1">
        <f>[1]节奏总纲!AG1446</f>
        <v>115.35190011240981</v>
      </c>
      <c r="V1446" s="1">
        <f>[1]节奏总纲!AH1446</f>
        <v>124.28935342672172</v>
      </c>
      <c r="AN1446" s="1">
        <v>1443</v>
      </c>
      <c r="AO1446" s="1">
        <f>[1]节奏总纲!BA1446</f>
        <v>0</v>
      </c>
      <c r="AP1446" s="1">
        <f>[1]节奏总纲!BB1446</f>
        <v>0</v>
      </c>
      <c r="AQ1446" s="1">
        <f>[1]节奏总纲!BC1446</f>
        <v>0</v>
      </c>
      <c r="AR1446" s="1">
        <f>[1]节奏总纲!BD1446</f>
        <v>0</v>
      </c>
      <c r="AS1446" s="1">
        <f>[1]节奏总纲!BE1446</f>
        <v>0</v>
      </c>
    </row>
    <row r="1447" spans="17:45">
      <c r="Q1447" s="1">
        <v>1444</v>
      </c>
      <c r="R1447" s="1">
        <f>[1]节奏总纲!AD1447</f>
        <v>104.96747026369556</v>
      </c>
      <c r="S1447" s="1">
        <f>[1]节奏总纲!AE1447</f>
        <v>107.24594194497553</v>
      </c>
      <c r="T1447" s="1">
        <f>[1]节奏总纲!AF1447</f>
        <v>110.45274027618336</v>
      </c>
      <c r="U1447" s="1">
        <f>[1]节奏总纲!AG1447</f>
        <v>115.36170790532964</v>
      </c>
      <c r="V1447" s="1">
        <f>[1]节奏总纲!AH1447</f>
        <v>124.29997991618471</v>
      </c>
      <c r="AN1447" s="1">
        <v>1444</v>
      </c>
      <c r="AO1447" s="1">
        <f>[1]节奏总纲!BA1447</f>
        <v>0</v>
      </c>
      <c r="AP1447" s="1">
        <f>[1]节奏总纲!BB1447</f>
        <v>0</v>
      </c>
      <c r="AQ1447" s="1">
        <f>[1]节奏总纲!BC1447</f>
        <v>0</v>
      </c>
      <c r="AR1447" s="1">
        <f>[1]节奏总纲!BD1447</f>
        <v>0</v>
      </c>
      <c r="AS1447" s="1">
        <f>[1]节奏总纲!BE1447</f>
        <v>0</v>
      </c>
    </row>
    <row r="1448" spans="17:45">
      <c r="Q1448" s="1">
        <v>1445</v>
      </c>
      <c r="R1448" s="1">
        <f>[1]节奏总纲!AD1448</f>
        <v>104.97778181832297</v>
      </c>
      <c r="S1448" s="1">
        <f>[1]节奏总纲!AE1448</f>
        <v>107.25575516695123</v>
      </c>
      <c r="T1448" s="1">
        <f>[1]节奏总纲!AF1448</f>
        <v>110.46243123500813</v>
      </c>
      <c r="U1448" s="1">
        <f>[1]节奏总纲!AG1448</f>
        <v>115.37151569824948</v>
      </c>
      <c r="V1448" s="1">
        <f>[1]节奏总纲!AH1448</f>
        <v>124.3106064056477</v>
      </c>
      <c r="AN1448" s="1">
        <v>1445</v>
      </c>
      <c r="AO1448" s="1">
        <f>[1]节奏总纲!BA1448</f>
        <v>0</v>
      </c>
      <c r="AP1448" s="1">
        <f>[1]节奏总纲!BB1448</f>
        <v>0</v>
      </c>
      <c r="AQ1448" s="1">
        <f>[1]节奏总纲!BC1448</f>
        <v>0</v>
      </c>
      <c r="AR1448" s="1">
        <f>[1]节奏总纲!BD1448</f>
        <v>0</v>
      </c>
      <c r="AS1448" s="1">
        <f>[1]节奏总纲!BE1448</f>
        <v>0</v>
      </c>
    </row>
    <row r="1449" spans="17:45">
      <c r="Q1449" s="1">
        <v>1446</v>
      </c>
      <c r="R1449" s="1">
        <f>[1]节奏总纲!AD1449</f>
        <v>104.98809337295037</v>
      </c>
      <c r="S1449" s="1">
        <f>[1]节奏总纲!AE1449</f>
        <v>107.26556838892695</v>
      </c>
      <c r="T1449" s="1">
        <f>[1]节奏总纲!AF1449</f>
        <v>110.47212219383289</v>
      </c>
      <c r="U1449" s="1">
        <f>[1]节奏总纲!AG1449</f>
        <v>115.38132349116933</v>
      </c>
      <c r="V1449" s="1">
        <f>[1]节奏总纲!AH1449</f>
        <v>124.3212328951107</v>
      </c>
      <c r="AN1449" s="1">
        <v>1446</v>
      </c>
      <c r="AO1449" s="1">
        <f>[1]节奏总纲!BA1449</f>
        <v>0</v>
      </c>
      <c r="AP1449" s="1">
        <f>[1]节奏总纲!BB1449</f>
        <v>0</v>
      </c>
      <c r="AQ1449" s="1">
        <f>[1]节奏总纲!BC1449</f>
        <v>0</v>
      </c>
      <c r="AR1449" s="1">
        <f>[1]节奏总纲!BD1449</f>
        <v>0</v>
      </c>
      <c r="AS1449" s="1">
        <f>[1]节奏总纲!BE1449</f>
        <v>0</v>
      </c>
    </row>
    <row r="1450" spans="17:45">
      <c r="Q1450" s="1">
        <v>1447</v>
      </c>
      <c r="R1450" s="1">
        <f>[1]节奏总纲!AD1450</f>
        <v>104.99840492757778</v>
      </c>
      <c r="S1450" s="1">
        <f>[1]节奏总纲!AE1450</f>
        <v>107.27538161090267</v>
      </c>
      <c r="T1450" s="1">
        <f>[1]节奏总纲!AF1450</f>
        <v>110.48181315265765</v>
      </c>
      <c r="U1450" s="1">
        <f>[1]节奏总纲!AG1450</f>
        <v>115.39113128408916</v>
      </c>
      <c r="V1450" s="1">
        <f>[1]节奏总纲!AH1450</f>
        <v>124.33185938457368</v>
      </c>
      <c r="AN1450" s="1">
        <v>1447</v>
      </c>
      <c r="AO1450" s="1">
        <f>[1]节奏总纲!BA1450</f>
        <v>0</v>
      </c>
      <c r="AP1450" s="1">
        <f>[1]节奏总纲!BB1450</f>
        <v>0</v>
      </c>
      <c r="AQ1450" s="1">
        <f>[1]节奏总纲!BC1450</f>
        <v>0</v>
      </c>
      <c r="AR1450" s="1">
        <f>[1]节奏总纲!BD1450</f>
        <v>0</v>
      </c>
      <c r="AS1450" s="1">
        <f>[1]节奏总纲!BE1450</f>
        <v>0</v>
      </c>
    </row>
    <row r="1451" spans="17:45">
      <c r="Q1451" s="1">
        <v>1448</v>
      </c>
      <c r="R1451" s="1">
        <f>[1]节奏总纲!AD1451</f>
        <v>105.00813276546759</v>
      </c>
      <c r="S1451" s="1">
        <f>[1]节奏总纲!AE1451</f>
        <v>107.28519483287839</v>
      </c>
      <c r="T1451" s="1">
        <f>[1]节奏总纲!AF1451</f>
        <v>110.49150411148241</v>
      </c>
      <c r="U1451" s="1">
        <f>[1]节奏总纲!AG1451</f>
        <v>115.400939077009</v>
      </c>
      <c r="V1451" s="1">
        <f>[1]节奏总纲!AH1451</f>
        <v>124.34248587403667</v>
      </c>
      <c r="AN1451" s="1">
        <v>1448</v>
      </c>
      <c r="AO1451" s="1">
        <f>[1]节奏总纲!BA1451</f>
        <v>0</v>
      </c>
      <c r="AP1451" s="1">
        <f>[1]节奏总纲!BB1451</f>
        <v>0</v>
      </c>
      <c r="AQ1451" s="1">
        <f>[1]节奏总纲!BC1451</f>
        <v>0</v>
      </c>
      <c r="AR1451" s="1">
        <f>[1]节奏总纲!BD1451</f>
        <v>0</v>
      </c>
      <c r="AS1451" s="1">
        <f>[1]节奏总纲!BE1451</f>
        <v>0</v>
      </c>
    </row>
    <row r="1452" spans="17:45">
      <c r="Q1452" s="1">
        <v>1449</v>
      </c>
      <c r="R1452" s="1">
        <f>[1]节奏总纲!AD1452</f>
        <v>105.01775378612901</v>
      </c>
      <c r="S1452" s="1">
        <f>[1]节奏总纲!AE1452</f>
        <v>107.29500805485409</v>
      </c>
      <c r="T1452" s="1">
        <f>[1]节奏总纲!AF1452</f>
        <v>110.50119507030716</v>
      </c>
      <c r="U1452" s="1">
        <f>[1]节奏总纲!AG1452</f>
        <v>115.41074686992883</v>
      </c>
      <c r="V1452" s="1">
        <f>[1]节奏总纲!AH1452</f>
        <v>124.35311236349966</v>
      </c>
      <c r="AN1452" s="1">
        <v>1449</v>
      </c>
      <c r="AO1452" s="1">
        <f>[1]节奏总纲!BA1452</f>
        <v>0</v>
      </c>
      <c r="AP1452" s="1">
        <f>[1]节奏总纲!BB1452</f>
        <v>0</v>
      </c>
      <c r="AQ1452" s="1">
        <f>[1]节奏总纲!BC1452</f>
        <v>0</v>
      </c>
      <c r="AR1452" s="1">
        <f>[1]节奏总纲!BD1452</f>
        <v>0</v>
      </c>
      <c r="AS1452" s="1">
        <f>[1]节奏总纲!BE1452</f>
        <v>0</v>
      </c>
    </row>
    <row r="1453" spans="17:45">
      <c r="Q1453" s="1">
        <v>1450</v>
      </c>
      <c r="R1453" s="1">
        <f>[1]节奏总纲!AD1453</f>
        <v>105.02737480679041</v>
      </c>
      <c r="S1453" s="1">
        <f>[1]节奏总纲!AE1453</f>
        <v>107.30482127682981</v>
      </c>
      <c r="T1453" s="1">
        <f>[1]节奏总纲!AF1453</f>
        <v>110.51088602913192</v>
      </c>
      <c r="U1453" s="1">
        <f>[1]节奏总纲!AG1453</f>
        <v>115.42055466284867</v>
      </c>
      <c r="V1453" s="1">
        <f>[1]节奏总纲!AH1453</f>
        <v>124.36373885296265</v>
      </c>
      <c r="AN1453" s="1">
        <v>1450</v>
      </c>
      <c r="AO1453" s="1">
        <f>[1]节奏总纲!BA1453</f>
        <v>0</v>
      </c>
      <c r="AP1453" s="1">
        <f>[1]节奏总纲!BB1453</f>
        <v>0</v>
      </c>
      <c r="AQ1453" s="1">
        <f>[1]节奏总纲!BC1453</f>
        <v>0</v>
      </c>
      <c r="AR1453" s="1">
        <f>[1]节奏总纲!BD1453</f>
        <v>0</v>
      </c>
      <c r="AS1453" s="1">
        <f>[1]节奏总纲!BE1453</f>
        <v>0</v>
      </c>
    </row>
    <row r="1454" spans="17:45">
      <c r="Q1454" s="1">
        <v>1451</v>
      </c>
      <c r="R1454" s="1">
        <f>[1]节奏总纲!AD1454</f>
        <v>105.03699582745182</v>
      </c>
      <c r="S1454" s="1">
        <f>[1]节奏总纲!AE1454</f>
        <v>107.31463449880553</v>
      </c>
      <c r="T1454" s="1">
        <f>[1]节奏总纲!AF1454</f>
        <v>110.52057698795669</v>
      </c>
      <c r="U1454" s="1">
        <f>[1]节奏总纲!AG1454</f>
        <v>115.4303624557685</v>
      </c>
      <c r="V1454" s="1">
        <f>[1]节奏总纲!AH1454</f>
        <v>124.37436534242563</v>
      </c>
      <c r="AN1454" s="1">
        <v>1451</v>
      </c>
      <c r="AO1454" s="1">
        <f>[1]节奏总纲!BA1454</f>
        <v>0</v>
      </c>
      <c r="AP1454" s="1">
        <f>[1]节奏总纲!BB1454</f>
        <v>0</v>
      </c>
      <c r="AQ1454" s="1">
        <f>[1]节奏总纲!BC1454</f>
        <v>0</v>
      </c>
      <c r="AR1454" s="1">
        <f>[1]节奏总纲!BD1454</f>
        <v>0</v>
      </c>
      <c r="AS1454" s="1">
        <f>[1]节奏总纲!BE1454</f>
        <v>0</v>
      </c>
    </row>
    <row r="1455" spans="17:45">
      <c r="Q1455" s="1">
        <v>1452</v>
      </c>
      <c r="R1455" s="1">
        <f>[1]节奏总纲!AD1455</f>
        <v>105.04661684811323</v>
      </c>
      <c r="S1455" s="1">
        <f>[1]节奏总纲!AE1455</f>
        <v>107.32444772078124</v>
      </c>
      <c r="T1455" s="1">
        <f>[1]节奏总纲!AF1455</f>
        <v>110.53026794678145</v>
      </c>
      <c r="U1455" s="1">
        <f>[1]节奏总纲!AG1455</f>
        <v>115.44017024868835</v>
      </c>
      <c r="V1455" s="1">
        <f>[1]节奏总纲!AH1455</f>
        <v>124.38499183188863</v>
      </c>
      <c r="AN1455" s="1">
        <v>1452</v>
      </c>
      <c r="AO1455" s="1">
        <f>[1]节奏总纲!BA1455</f>
        <v>0</v>
      </c>
      <c r="AP1455" s="1">
        <f>[1]节奏总纲!BB1455</f>
        <v>0</v>
      </c>
      <c r="AQ1455" s="1">
        <f>[1]节奏总纲!BC1455</f>
        <v>0</v>
      </c>
      <c r="AR1455" s="1">
        <f>[1]节奏总纲!BD1455</f>
        <v>0</v>
      </c>
      <c r="AS1455" s="1">
        <f>[1]节奏总纲!BE1455</f>
        <v>0</v>
      </c>
    </row>
    <row r="1456" spans="17:45">
      <c r="Q1456" s="1">
        <v>1453</v>
      </c>
      <c r="R1456" s="1">
        <f>[1]节奏总纲!AD1456</f>
        <v>105.05623786877463</v>
      </c>
      <c r="S1456" s="1">
        <f>[1]节奏总纲!AE1456</f>
        <v>107.33426094275696</v>
      </c>
      <c r="T1456" s="1">
        <f>[1]节奏总纲!AF1456</f>
        <v>110.53995890560621</v>
      </c>
      <c r="U1456" s="1">
        <f>[1]节奏总纲!AG1456</f>
        <v>115.44997804160819</v>
      </c>
      <c r="V1456" s="1">
        <f>[1]节奏总纲!AH1456</f>
        <v>124.39561832135162</v>
      </c>
      <c r="AN1456" s="1">
        <v>1453</v>
      </c>
      <c r="AO1456" s="1">
        <f>[1]节奏总纲!BA1456</f>
        <v>0</v>
      </c>
      <c r="AP1456" s="1">
        <f>[1]节奏总纲!BB1456</f>
        <v>0</v>
      </c>
      <c r="AQ1456" s="1">
        <f>[1]节奏总纲!BC1456</f>
        <v>0</v>
      </c>
      <c r="AR1456" s="1">
        <f>[1]节奏总纲!BD1456</f>
        <v>0</v>
      </c>
      <c r="AS1456" s="1">
        <f>[1]节奏总纲!BE1456</f>
        <v>0</v>
      </c>
    </row>
    <row r="1457" spans="17:45">
      <c r="Q1457" s="1">
        <v>1454</v>
      </c>
      <c r="R1457" s="1">
        <f>[1]节奏总纲!AD1457</f>
        <v>105.06585888943604</v>
      </c>
      <c r="S1457" s="1">
        <f>[1]节奏总纲!AE1457</f>
        <v>107.34407416473267</v>
      </c>
      <c r="T1457" s="1">
        <f>[1]节奏总纲!AF1457</f>
        <v>110.54964986443096</v>
      </c>
      <c r="U1457" s="1">
        <f>[1]节奏总纲!AG1457</f>
        <v>115.45978583452802</v>
      </c>
      <c r="V1457" s="1">
        <f>[1]节奏总纲!AH1457</f>
        <v>124.40624481081461</v>
      </c>
      <c r="AN1457" s="1">
        <v>1454</v>
      </c>
      <c r="AO1457" s="1">
        <f>[1]节奏总纲!BA1457</f>
        <v>0</v>
      </c>
      <c r="AP1457" s="1">
        <f>[1]节奏总纲!BB1457</f>
        <v>0</v>
      </c>
      <c r="AQ1457" s="1">
        <f>[1]节奏总纲!BC1457</f>
        <v>0</v>
      </c>
      <c r="AR1457" s="1">
        <f>[1]节奏总纲!BD1457</f>
        <v>0</v>
      </c>
      <c r="AS1457" s="1">
        <f>[1]节奏总纲!BE1457</f>
        <v>0</v>
      </c>
    </row>
    <row r="1458" spans="17:45">
      <c r="Q1458" s="1">
        <v>1455</v>
      </c>
      <c r="R1458" s="1">
        <f>[1]节奏总纲!AD1458</f>
        <v>105.07547991009746</v>
      </c>
      <c r="S1458" s="1">
        <f>[1]节奏总纲!AE1458</f>
        <v>107.35388738670838</v>
      </c>
      <c r="T1458" s="1">
        <f>[1]节奏总纲!AF1458</f>
        <v>110.55934082325572</v>
      </c>
      <c r="U1458" s="1">
        <f>[1]节奏总纲!AG1458</f>
        <v>115.46959362744786</v>
      </c>
      <c r="V1458" s="1">
        <f>[1]节奏总纲!AH1458</f>
        <v>124.41687130027759</v>
      </c>
      <c r="AN1458" s="1">
        <v>1455</v>
      </c>
      <c r="AO1458" s="1">
        <f>[1]节奏总纲!BA1458</f>
        <v>0</v>
      </c>
      <c r="AP1458" s="1">
        <f>[1]节奏总纲!BB1458</f>
        <v>0</v>
      </c>
      <c r="AQ1458" s="1">
        <f>[1]节奏总纲!BC1458</f>
        <v>0</v>
      </c>
      <c r="AR1458" s="1">
        <f>[1]节奏总纲!BD1458</f>
        <v>0</v>
      </c>
      <c r="AS1458" s="1">
        <f>[1]节奏总纲!BE1458</f>
        <v>0</v>
      </c>
    </row>
    <row r="1459" spans="17:45">
      <c r="Q1459" s="1">
        <v>1456</v>
      </c>
      <c r="R1459" s="1">
        <f>[1]节奏总纲!AD1459</f>
        <v>105.08510093075886</v>
      </c>
      <c r="S1459" s="1">
        <f>[1]节奏总纲!AE1459</f>
        <v>107.3637006086841</v>
      </c>
      <c r="T1459" s="1">
        <f>[1]节奏总纲!AF1459</f>
        <v>110.56903178208049</v>
      </c>
      <c r="U1459" s="1">
        <f>[1]节奏总纲!AG1459</f>
        <v>115.47940142036769</v>
      </c>
      <c r="V1459" s="1">
        <f>[1]节奏总纲!AH1459</f>
        <v>124.42749778974058</v>
      </c>
      <c r="AN1459" s="1">
        <v>1456</v>
      </c>
      <c r="AO1459" s="1">
        <f>[1]节奏总纲!BA1459</f>
        <v>0</v>
      </c>
      <c r="AP1459" s="1">
        <f>[1]节奏总纲!BB1459</f>
        <v>0</v>
      </c>
      <c r="AQ1459" s="1">
        <f>[1]节奏总纲!BC1459</f>
        <v>0</v>
      </c>
      <c r="AR1459" s="1">
        <f>[1]节奏总纲!BD1459</f>
        <v>0</v>
      </c>
      <c r="AS1459" s="1">
        <f>[1]节奏总纲!BE1459</f>
        <v>0</v>
      </c>
    </row>
    <row r="1460" spans="17:45">
      <c r="Q1460" s="1">
        <v>1457</v>
      </c>
      <c r="R1460" s="1">
        <f>[1]节奏总纲!AD1460</f>
        <v>105.09472195142027</v>
      </c>
      <c r="S1460" s="1">
        <f>[1]节奏总纲!AE1460</f>
        <v>107.37351383065982</v>
      </c>
      <c r="T1460" s="1">
        <f>[1]节奏总纲!AF1460</f>
        <v>110.57872274090525</v>
      </c>
      <c r="U1460" s="1">
        <f>[1]节奏总纲!AG1460</f>
        <v>115.48920921328754</v>
      </c>
      <c r="V1460" s="1">
        <f>[1]节奏总纲!AH1460</f>
        <v>124.43812427920358</v>
      </c>
      <c r="AN1460" s="1">
        <v>1457</v>
      </c>
      <c r="AO1460" s="1">
        <f>[1]节奏总纲!BA1460</f>
        <v>0</v>
      </c>
      <c r="AP1460" s="1">
        <f>[1]节奏总纲!BB1460</f>
        <v>0</v>
      </c>
      <c r="AQ1460" s="1">
        <f>[1]节奏总纲!BC1460</f>
        <v>0</v>
      </c>
      <c r="AR1460" s="1">
        <f>[1]节奏总纲!BD1460</f>
        <v>0</v>
      </c>
      <c r="AS1460" s="1">
        <f>[1]节奏总纲!BE1460</f>
        <v>0</v>
      </c>
    </row>
    <row r="1461" spans="17:45">
      <c r="Q1461" s="1">
        <v>1458</v>
      </c>
      <c r="R1461" s="1">
        <f>[1]节奏总纲!AD1461</f>
        <v>105.10434297208168</v>
      </c>
      <c r="S1461" s="1">
        <f>[1]节奏总纲!AE1461</f>
        <v>107.38332705263554</v>
      </c>
      <c r="T1461" s="1">
        <f>[1]节奏总纲!AF1461</f>
        <v>110.58841369973001</v>
      </c>
      <c r="U1461" s="1">
        <f>[1]节奏总纲!AG1461</f>
        <v>115.49901700620737</v>
      </c>
      <c r="V1461" s="1">
        <f>[1]节奏总纲!AH1461</f>
        <v>124.44875076866657</v>
      </c>
      <c r="AN1461" s="1">
        <v>1458</v>
      </c>
      <c r="AO1461" s="1">
        <f>[1]节奏总纲!BA1461</f>
        <v>0</v>
      </c>
      <c r="AP1461" s="1">
        <f>[1]节奏总纲!BB1461</f>
        <v>0</v>
      </c>
      <c r="AQ1461" s="1">
        <f>[1]节奏总纲!BC1461</f>
        <v>0</v>
      </c>
      <c r="AR1461" s="1">
        <f>[1]节奏总纲!BD1461</f>
        <v>0</v>
      </c>
      <c r="AS1461" s="1">
        <f>[1]节奏总纲!BE1461</f>
        <v>0</v>
      </c>
    </row>
    <row r="1462" spans="17:45">
      <c r="Q1462" s="1">
        <v>1459</v>
      </c>
      <c r="R1462" s="1">
        <f>[1]节奏总纲!AD1462</f>
        <v>105.11396399274308</v>
      </c>
      <c r="S1462" s="1">
        <f>[1]节奏总纲!AE1462</f>
        <v>107.39314027461124</v>
      </c>
      <c r="T1462" s="1">
        <f>[1]节奏总纲!AF1462</f>
        <v>110.59810465855476</v>
      </c>
      <c r="U1462" s="1">
        <f>[1]节奏总纲!AG1462</f>
        <v>115.50882479912721</v>
      </c>
      <c r="V1462" s="1">
        <f>[1]节奏总纲!AH1462</f>
        <v>124.45937725812955</v>
      </c>
      <c r="AN1462" s="1">
        <v>1459</v>
      </c>
      <c r="AO1462" s="1">
        <f>[1]节奏总纲!BA1462</f>
        <v>0</v>
      </c>
      <c r="AP1462" s="1">
        <f>[1]节奏总纲!BB1462</f>
        <v>0</v>
      </c>
      <c r="AQ1462" s="1">
        <f>[1]节奏总纲!BC1462</f>
        <v>0</v>
      </c>
      <c r="AR1462" s="1">
        <f>[1]节奏总纲!BD1462</f>
        <v>0</v>
      </c>
      <c r="AS1462" s="1">
        <f>[1]节奏总纲!BE1462</f>
        <v>0</v>
      </c>
    </row>
    <row r="1463" spans="17:45">
      <c r="Q1463" s="1">
        <v>1460</v>
      </c>
      <c r="R1463" s="1">
        <f>[1]节奏总纲!AD1463</f>
        <v>105.12358501340449</v>
      </c>
      <c r="S1463" s="1">
        <f>[1]节奏总纲!AE1463</f>
        <v>107.40295349658696</v>
      </c>
      <c r="T1463" s="1">
        <f>[1]节奏总纲!AF1463</f>
        <v>110.60779561737952</v>
      </c>
      <c r="U1463" s="1">
        <f>[1]节奏总纲!AG1463</f>
        <v>115.51863259204706</v>
      </c>
      <c r="V1463" s="1">
        <f>[1]节奏总纲!AH1463</f>
        <v>124.47000374759254</v>
      </c>
      <c r="AN1463" s="1">
        <v>1460</v>
      </c>
      <c r="AO1463" s="1">
        <f>[1]节奏总纲!BA1463</f>
        <v>0</v>
      </c>
      <c r="AP1463" s="1">
        <f>[1]节奏总纲!BB1463</f>
        <v>0</v>
      </c>
      <c r="AQ1463" s="1">
        <f>[1]节奏总纲!BC1463</f>
        <v>0</v>
      </c>
      <c r="AR1463" s="1">
        <f>[1]节奏总纲!BD1463</f>
        <v>0</v>
      </c>
      <c r="AS1463" s="1">
        <f>[1]节奏总纲!BE1463</f>
        <v>0</v>
      </c>
    </row>
    <row r="1464" spans="17:45">
      <c r="Q1464" s="1">
        <v>1461</v>
      </c>
      <c r="R1464" s="1">
        <f>[1]节奏总纲!AD1464</f>
        <v>105.13320603406591</v>
      </c>
      <c r="S1464" s="1">
        <f>[1]节奏总纲!AE1464</f>
        <v>107.41276671856268</v>
      </c>
      <c r="T1464" s="1">
        <f>[1]节奏总纲!AF1464</f>
        <v>110.61748657620429</v>
      </c>
      <c r="U1464" s="1">
        <f>[1]节奏总纲!AG1464</f>
        <v>115.52844038496688</v>
      </c>
      <c r="V1464" s="1">
        <f>[1]节奏总纲!AH1464</f>
        <v>124.48063023705554</v>
      </c>
      <c r="AN1464" s="1">
        <v>1461</v>
      </c>
      <c r="AO1464" s="1">
        <f>[1]节奏总纲!BA1464</f>
        <v>0</v>
      </c>
      <c r="AP1464" s="1">
        <f>[1]节奏总纲!BB1464</f>
        <v>0</v>
      </c>
      <c r="AQ1464" s="1">
        <f>[1]节奏总纲!BC1464</f>
        <v>0</v>
      </c>
      <c r="AR1464" s="1">
        <f>[1]节奏总纲!BD1464</f>
        <v>0</v>
      </c>
      <c r="AS1464" s="1">
        <f>[1]节奏总纲!BE1464</f>
        <v>0</v>
      </c>
    </row>
    <row r="1465" spans="17:45">
      <c r="Q1465" s="1">
        <v>1462</v>
      </c>
      <c r="R1465" s="1">
        <f>[1]节奏总纲!AD1465</f>
        <v>105.14282705472731</v>
      </c>
      <c r="S1465" s="1">
        <f>[1]节奏总纲!AE1465</f>
        <v>107.42257994053838</v>
      </c>
      <c r="T1465" s="1">
        <f>[1]节奏总纲!AF1465</f>
        <v>110.62717753502905</v>
      </c>
      <c r="U1465" s="1">
        <f>[1]节奏总纲!AG1465</f>
        <v>115.53824817788673</v>
      </c>
      <c r="V1465" s="1">
        <f>[1]节奏总纲!AH1465</f>
        <v>124.49125672651853</v>
      </c>
      <c r="AN1465" s="1">
        <v>1462</v>
      </c>
      <c r="AO1465" s="1">
        <f>[1]节奏总纲!BA1465</f>
        <v>0</v>
      </c>
      <c r="AP1465" s="1">
        <f>[1]节奏总纲!BB1465</f>
        <v>0</v>
      </c>
      <c r="AQ1465" s="1">
        <f>[1]节奏总纲!BC1465</f>
        <v>0</v>
      </c>
      <c r="AR1465" s="1">
        <f>[1]节奏总纲!BD1465</f>
        <v>0</v>
      </c>
      <c r="AS1465" s="1">
        <f>[1]节奏总纲!BE1465</f>
        <v>0</v>
      </c>
    </row>
    <row r="1466" spans="17:45">
      <c r="Q1466" s="1">
        <v>1463</v>
      </c>
      <c r="R1466" s="1">
        <f>[1]节奏总纲!AD1466</f>
        <v>105.15244807538872</v>
      </c>
      <c r="S1466" s="1">
        <f>[1]节奏总纲!AE1466</f>
        <v>107.4323931625141</v>
      </c>
      <c r="T1466" s="1">
        <f>[1]节奏总纲!AF1466</f>
        <v>110.63686849385381</v>
      </c>
      <c r="U1466" s="1">
        <f>[1]节奏总纲!AG1466</f>
        <v>115.54805597080656</v>
      </c>
      <c r="V1466" s="1">
        <f>[1]节奏总纲!AH1466</f>
        <v>124.50188321598151</v>
      </c>
      <c r="AN1466" s="1">
        <v>1463</v>
      </c>
      <c r="AO1466" s="1">
        <f>[1]节奏总纲!BA1466</f>
        <v>0</v>
      </c>
      <c r="AP1466" s="1">
        <f>[1]节奏总纲!BB1466</f>
        <v>0</v>
      </c>
      <c r="AQ1466" s="1">
        <f>[1]节奏总纲!BC1466</f>
        <v>0</v>
      </c>
      <c r="AR1466" s="1">
        <f>[1]节奏总纲!BD1466</f>
        <v>0</v>
      </c>
      <c r="AS1466" s="1">
        <f>[1]节奏总纲!BE1466</f>
        <v>0</v>
      </c>
    </row>
    <row r="1467" spans="17:45">
      <c r="Q1467" s="1">
        <v>1464</v>
      </c>
      <c r="R1467" s="1">
        <f>[1]节奏总纲!AD1467</f>
        <v>105.16206909605013</v>
      </c>
      <c r="S1467" s="1">
        <f>[1]节奏总纲!AE1467</f>
        <v>107.44220638448982</v>
      </c>
      <c r="T1467" s="1">
        <f>[1]节奏总纲!AF1467</f>
        <v>110.64655945267856</v>
      </c>
      <c r="U1467" s="1">
        <f>[1]节奏总纲!AG1467</f>
        <v>115.5578637637264</v>
      </c>
      <c r="V1467" s="1">
        <f>[1]节奏总纲!AH1467</f>
        <v>124.5125097054445</v>
      </c>
      <c r="AN1467" s="1">
        <v>1464</v>
      </c>
      <c r="AO1467" s="1">
        <f>[1]节奏总纲!BA1467</f>
        <v>0</v>
      </c>
      <c r="AP1467" s="1">
        <f>[1]节奏总纲!BB1467</f>
        <v>0</v>
      </c>
      <c r="AQ1467" s="1">
        <f>[1]节奏总纲!BC1467</f>
        <v>0</v>
      </c>
      <c r="AR1467" s="1">
        <f>[1]节奏总纲!BD1467</f>
        <v>0</v>
      </c>
      <c r="AS1467" s="1">
        <f>[1]节奏总纲!BE1467</f>
        <v>0</v>
      </c>
    </row>
    <row r="1468" spans="17:45">
      <c r="Q1468" s="1">
        <v>1465</v>
      </c>
      <c r="R1468" s="1">
        <f>[1]节奏总纲!AD1468</f>
        <v>105.17169011671153</v>
      </c>
      <c r="S1468" s="1">
        <f>[1]节奏总纲!AE1468</f>
        <v>107.45201960646553</v>
      </c>
      <c r="T1468" s="1">
        <f>[1]节奏总纲!AF1468</f>
        <v>110.65625041150332</v>
      </c>
      <c r="U1468" s="1">
        <f>[1]节奏总纲!AG1468</f>
        <v>115.56767155664623</v>
      </c>
      <c r="V1468" s="1">
        <f>[1]节奏总纲!AH1468</f>
        <v>124.52313619490749</v>
      </c>
      <c r="AN1468" s="1">
        <v>1465</v>
      </c>
      <c r="AO1468" s="1">
        <f>[1]节奏总纲!BA1468</f>
        <v>0</v>
      </c>
      <c r="AP1468" s="1">
        <f>[1]节奏总纲!BB1468</f>
        <v>0</v>
      </c>
      <c r="AQ1468" s="1">
        <f>[1]节奏总纲!BC1468</f>
        <v>0</v>
      </c>
      <c r="AR1468" s="1">
        <f>[1]节奏总纲!BD1468</f>
        <v>0</v>
      </c>
      <c r="AS1468" s="1">
        <f>[1]节奏总纲!BE1468</f>
        <v>0</v>
      </c>
    </row>
    <row r="1469" spans="17:45">
      <c r="Q1469" s="1">
        <v>1466</v>
      </c>
      <c r="R1469" s="1">
        <f>[1]节奏总纲!AD1469</f>
        <v>105.18131113737294</v>
      </c>
      <c r="S1469" s="1">
        <f>[1]节奏总纲!AE1469</f>
        <v>107.46183282844125</v>
      </c>
      <c r="T1469" s="1">
        <f>[1]节奏总纲!AF1469</f>
        <v>110.66594137032808</v>
      </c>
      <c r="U1469" s="1">
        <f>[1]节奏总纲!AG1469</f>
        <v>115.57747934956608</v>
      </c>
      <c r="V1469" s="1">
        <f>[1]节奏总纲!AH1469</f>
        <v>124.53376268437049</v>
      </c>
      <c r="AN1469" s="1">
        <v>1466</v>
      </c>
      <c r="AO1469" s="1">
        <f>[1]节奏总纲!BA1469</f>
        <v>0</v>
      </c>
      <c r="AP1469" s="1">
        <f>[1]节奏总纲!BB1469</f>
        <v>0</v>
      </c>
      <c r="AQ1469" s="1">
        <f>[1]节奏总纲!BC1469</f>
        <v>0</v>
      </c>
      <c r="AR1469" s="1">
        <f>[1]节奏总纲!BD1469</f>
        <v>0</v>
      </c>
      <c r="AS1469" s="1">
        <f>[1]节奏总纲!BE1469</f>
        <v>0</v>
      </c>
    </row>
    <row r="1470" spans="17:45">
      <c r="Q1470" s="1">
        <v>1467</v>
      </c>
      <c r="R1470" s="1">
        <f>[1]节奏总纲!AD1470</f>
        <v>105.19093215803436</v>
      </c>
      <c r="S1470" s="1">
        <f>[1]节奏总纲!AE1470</f>
        <v>107.47164605041696</v>
      </c>
      <c r="T1470" s="1">
        <f>[1]节奏总纲!AF1470</f>
        <v>110.67563232915285</v>
      </c>
      <c r="U1470" s="1">
        <f>[1]节奏总纲!AG1470</f>
        <v>115.58728714248592</v>
      </c>
      <c r="V1470" s="1">
        <f>[1]节奏总纲!AH1470</f>
        <v>124.54438917383347</v>
      </c>
      <c r="AN1470" s="1">
        <v>1467</v>
      </c>
      <c r="AO1470" s="1">
        <f>[1]节奏总纲!BA1470</f>
        <v>0</v>
      </c>
      <c r="AP1470" s="1">
        <f>[1]节奏总纲!BB1470</f>
        <v>0</v>
      </c>
      <c r="AQ1470" s="1">
        <f>[1]节奏总纲!BC1470</f>
        <v>0</v>
      </c>
      <c r="AR1470" s="1">
        <f>[1]节奏总纲!BD1470</f>
        <v>0</v>
      </c>
      <c r="AS1470" s="1">
        <f>[1]节奏总纲!BE1470</f>
        <v>0</v>
      </c>
    </row>
    <row r="1471" spans="17:45">
      <c r="Q1471" s="1">
        <v>1468</v>
      </c>
      <c r="R1471" s="1">
        <f>[1]节奏总纲!AD1471</f>
        <v>105.20055317869576</v>
      </c>
      <c r="S1471" s="1">
        <f>[1]节奏总纲!AE1471</f>
        <v>107.48145927239268</v>
      </c>
      <c r="T1471" s="1">
        <f>[1]节奏总纲!AF1471</f>
        <v>110.68532328797761</v>
      </c>
      <c r="U1471" s="1">
        <f>[1]节奏总纲!AG1471</f>
        <v>115.59709493540575</v>
      </c>
      <c r="V1471" s="1">
        <f>[1]节奏总纲!AH1471</f>
        <v>124.55501566329646</v>
      </c>
      <c r="AN1471" s="1">
        <v>1468</v>
      </c>
      <c r="AO1471" s="1">
        <f>[1]节奏总纲!BA1471</f>
        <v>0</v>
      </c>
      <c r="AP1471" s="1">
        <f>[1]节奏总纲!BB1471</f>
        <v>0</v>
      </c>
      <c r="AQ1471" s="1">
        <f>[1]节奏总纲!BC1471</f>
        <v>0</v>
      </c>
      <c r="AR1471" s="1">
        <f>[1]节奏总纲!BD1471</f>
        <v>0</v>
      </c>
      <c r="AS1471" s="1">
        <f>[1]节奏总纲!BE1471</f>
        <v>0</v>
      </c>
    </row>
    <row r="1472" spans="17:45">
      <c r="Q1472" s="1">
        <v>1469</v>
      </c>
      <c r="R1472" s="1">
        <f>[1]节奏总纲!AD1472</f>
        <v>105.21017419935717</v>
      </c>
      <c r="S1472" s="1">
        <f>[1]节奏总纲!AE1472</f>
        <v>107.49127249436839</v>
      </c>
      <c r="T1472" s="1">
        <f>[1]节奏总纲!AF1472</f>
        <v>110.69501424680236</v>
      </c>
      <c r="U1472" s="1">
        <f>[1]节奏总纲!AG1472</f>
        <v>115.60690272832559</v>
      </c>
      <c r="V1472" s="1">
        <f>[1]节奏总纲!AH1472</f>
        <v>124.56564215275945</v>
      </c>
      <c r="AN1472" s="1">
        <v>1469</v>
      </c>
      <c r="AO1472" s="1">
        <f>[1]节奏总纲!BA1472</f>
        <v>0</v>
      </c>
      <c r="AP1472" s="1">
        <f>[1]节奏总纲!BB1472</f>
        <v>0</v>
      </c>
      <c r="AQ1472" s="1">
        <f>[1]节奏总纲!BC1472</f>
        <v>0</v>
      </c>
      <c r="AR1472" s="1">
        <f>[1]节奏总纲!BD1472</f>
        <v>0</v>
      </c>
      <c r="AS1472" s="1">
        <f>[1]节奏总纲!BE1472</f>
        <v>0</v>
      </c>
    </row>
    <row r="1473" spans="17:45">
      <c r="Q1473" s="1">
        <v>1470</v>
      </c>
      <c r="R1473" s="1">
        <f>[1]节奏总纲!AD1473</f>
        <v>105.21979522001858</v>
      </c>
      <c r="S1473" s="1">
        <f>[1]节奏总纲!AE1473</f>
        <v>107.50108571634411</v>
      </c>
      <c r="T1473" s="1">
        <f>[1]节奏总纲!AF1473</f>
        <v>110.70470520562712</v>
      </c>
      <c r="U1473" s="1">
        <f>[1]节奏总纲!AG1473</f>
        <v>115.61671052124542</v>
      </c>
      <c r="V1473" s="1">
        <f>[1]节奏总纲!AH1473</f>
        <v>124.57626864222244</v>
      </c>
      <c r="AN1473" s="1">
        <v>1470</v>
      </c>
      <c r="AO1473" s="1">
        <f>[1]节奏总纲!BA1473</f>
        <v>0</v>
      </c>
      <c r="AP1473" s="1">
        <f>[1]节奏总纲!BB1473</f>
        <v>0</v>
      </c>
      <c r="AQ1473" s="1">
        <f>[1]节奏总纲!BC1473</f>
        <v>0</v>
      </c>
      <c r="AR1473" s="1">
        <f>[1]节奏总纲!BD1473</f>
        <v>0</v>
      </c>
      <c r="AS1473" s="1">
        <f>[1]节奏总纲!BE1473</f>
        <v>0</v>
      </c>
    </row>
    <row r="1474" spans="17:45">
      <c r="Q1474" s="1">
        <v>1471</v>
      </c>
      <c r="R1474" s="1">
        <f>[1]节奏总纲!AD1474</f>
        <v>105.22941624067998</v>
      </c>
      <c r="S1474" s="1">
        <f>[1]节奏总纲!AE1474</f>
        <v>107.51089893831983</v>
      </c>
      <c r="T1474" s="1">
        <f>[1]节奏总纲!AF1474</f>
        <v>110.71439616445188</v>
      </c>
      <c r="U1474" s="1">
        <f>[1]节奏总纲!AG1474</f>
        <v>115.62651831416527</v>
      </c>
      <c r="V1474" s="1">
        <f>[1]节奏总纲!AH1474</f>
        <v>124.58689513168542</v>
      </c>
      <c r="AN1474" s="1">
        <v>1471</v>
      </c>
      <c r="AO1474" s="1">
        <f>[1]节奏总纲!BA1474</f>
        <v>0</v>
      </c>
      <c r="AP1474" s="1">
        <f>[1]节奏总纲!BB1474</f>
        <v>0</v>
      </c>
      <c r="AQ1474" s="1">
        <f>[1]节奏总纲!BC1474</f>
        <v>0</v>
      </c>
      <c r="AR1474" s="1">
        <f>[1]节奏总纲!BD1474</f>
        <v>0</v>
      </c>
      <c r="AS1474" s="1">
        <f>[1]节奏总纲!BE1474</f>
        <v>0</v>
      </c>
    </row>
    <row r="1475" spans="17:45">
      <c r="Q1475" s="1">
        <v>1472</v>
      </c>
      <c r="R1475" s="1">
        <f>[1]节奏总纲!AD1475</f>
        <v>105.23903726134139</v>
      </c>
      <c r="S1475" s="1">
        <f>[1]节奏总纲!AE1475</f>
        <v>107.52071216029553</v>
      </c>
      <c r="T1475" s="1">
        <f>[1]节奏总纲!AF1475</f>
        <v>110.72408712327665</v>
      </c>
      <c r="U1475" s="1">
        <f>[1]节奏总纲!AG1475</f>
        <v>115.6363261070851</v>
      </c>
      <c r="V1475" s="1">
        <f>[1]节奏总纲!AH1475</f>
        <v>124.59752162114842</v>
      </c>
      <c r="AN1475" s="1">
        <v>1472</v>
      </c>
      <c r="AO1475" s="1">
        <f>[1]节奏总纲!BA1475</f>
        <v>0</v>
      </c>
      <c r="AP1475" s="1">
        <f>[1]节奏总纲!BB1475</f>
        <v>0</v>
      </c>
      <c r="AQ1475" s="1">
        <f>[1]节奏总纲!BC1475</f>
        <v>0</v>
      </c>
      <c r="AR1475" s="1">
        <f>[1]节奏总纲!BD1475</f>
        <v>0</v>
      </c>
      <c r="AS1475" s="1">
        <f>[1]节奏总纲!BE1475</f>
        <v>0</v>
      </c>
    </row>
    <row r="1476" spans="17:45">
      <c r="Q1476" s="1">
        <v>1473</v>
      </c>
      <c r="R1476" s="1">
        <f>[1]节奏总纲!AD1476</f>
        <v>105.24865828200281</v>
      </c>
      <c r="S1476" s="1">
        <f>[1]节奏总纲!AE1476</f>
        <v>107.53052538227125</v>
      </c>
      <c r="T1476" s="1">
        <f>[1]节奏总纲!AF1476</f>
        <v>110.73377808210141</v>
      </c>
      <c r="U1476" s="1">
        <f>[1]节奏总纲!AG1476</f>
        <v>115.64613390000494</v>
      </c>
      <c r="V1476" s="1">
        <f>[1]节奏总纲!AH1476</f>
        <v>124.60814811061141</v>
      </c>
      <c r="AN1476" s="1">
        <v>1473</v>
      </c>
      <c r="AO1476" s="1">
        <f>[1]节奏总纲!BA1476</f>
        <v>0</v>
      </c>
      <c r="AP1476" s="1">
        <f>[1]节奏总纲!BB1476</f>
        <v>0</v>
      </c>
      <c r="AQ1476" s="1">
        <f>[1]节奏总纲!BC1476</f>
        <v>0</v>
      </c>
      <c r="AR1476" s="1">
        <f>[1]节奏总纲!BD1476</f>
        <v>0</v>
      </c>
      <c r="AS1476" s="1">
        <f>[1]节奏总纲!BE1476</f>
        <v>0</v>
      </c>
    </row>
    <row r="1477" spans="17:45">
      <c r="Q1477" s="1">
        <v>1474</v>
      </c>
      <c r="R1477" s="1">
        <f>[1]节奏总纲!AD1477</f>
        <v>105.25827930266421</v>
      </c>
      <c r="S1477" s="1">
        <f>[1]节奏总纲!AE1477</f>
        <v>107.54033860424697</v>
      </c>
      <c r="T1477" s="1">
        <f>[1]节奏总纲!AF1477</f>
        <v>110.74346904092616</v>
      </c>
      <c r="U1477" s="1">
        <f>[1]节奏总纲!AG1477</f>
        <v>115.65594169292478</v>
      </c>
      <c r="V1477" s="1">
        <f>[1]节奏总纲!AH1477</f>
        <v>124.6187746000744</v>
      </c>
      <c r="AN1477" s="1">
        <v>1474</v>
      </c>
      <c r="AO1477" s="1">
        <f>[1]节奏总纲!BA1477</f>
        <v>0</v>
      </c>
      <c r="AP1477" s="1">
        <f>[1]节奏总纲!BB1477</f>
        <v>0</v>
      </c>
      <c r="AQ1477" s="1">
        <f>[1]节奏总纲!BC1477</f>
        <v>0</v>
      </c>
      <c r="AR1477" s="1">
        <f>[1]节奏总纲!BD1477</f>
        <v>0</v>
      </c>
      <c r="AS1477" s="1">
        <f>[1]节奏总纲!BE1477</f>
        <v>0</v>
      </c>
    </row>
    <row r="1478" spans="17:45">
      <c r="Q1478" s="1">
        <v>1475</v>
      </c>
      <c r="R1478" s="1">
        <f>[1]节奏总纲!AD1478</f>
        <v>105.26790032332562</v>
      </c>
      <c r="S1478" s="1">
        <f>[1]节奏总纲!AE1478</f>
        <v>107.55015182622267</v>
      </c>
      <c r="T1478" s="1">
        <f>[1]节奏总纲!AF1478</f>
        <v>110.75315999975092</v>
      </c>
      <c r="U1478" s="1">
        <f>[1]节奏总纲!AG1478</f>
        <v>115.66574948584461</v>
      </c>
      <c r="V1478" s="1">
        <f>[1]节奏总纲!AH1478</f>
        <v>124.62940108953738</v>
      </c>
      <c r="AN1478" s="1">
        <v>1475</v>
      </c>
      <c r="AO1478" s="1">
        <f>[1]节奏总纲!BA1478</f>
        <v>0</v>
      </c>
      <c r="AP1478" s="1">
        <f>[1]节奏总纲!BB1478</f>
        <v>0</v>
      </c>
      <c r="AQ1478" s="1">
        <f>[1]节奏总纲!BC1478</f>
        <v>0</v>
      </c>
      <c r="AR1478" s="1">
        <f>[1]节奏总纲!BD1478</f>
        <v>0</v>
      </c>
      <c r="AS1478" s="1">
        <f>[1]节奏总纲!BE1478</f>
        <v>0</v>
      </c>
    </row>
    <row r="1479" spans="17:45">
      <c r="Q1479" s="1">
        <v>1476</v>
      </c>
      <c r="R1479" s="1">
        <f>[1]节奏总纲!AD1479</f>
        <v>105.27752134398703</v>
      </c>
      <c r="S1479" s="1">
        <f>[1]节奏总纲!AE1479</f>
        <v>107.55996504819839</v>
      </c>
      <c r="T1479" s="1">
        <f>[1]节奏总纲!AF1479</f>
        <v>110.76285095857568</v>
      </c>
      <c r="U1479" s="1">
        <f>[1]节奏总纲!AG1479</f>
        <v>115.67555727876446</v>
      </c>
      <c r="V1479" s="1">
        <f>[1]节奏总纲!AH1479</f>
        <v>124.64002757900037</v>
      </c>
      <c r="AN1479" s="1">
        <v>1476</v>
      </c>
      <c r="AO1479" s="1">
        <f>[1]节奏总纲!BA1479</f>
        <v>0</v>
      </c>
      <c r="AP1479" s="1">
        <f>[1]节奏总纲!BB1479</f>
        <v>0</v>
      </c>
      <c r="AQ1479" s="1">
        <f>[1]节奏总纲!BC1479</f>
        <v>0</v>
      </c>
      <c r="AR1479" s="1">
        <f>[1]节奏总纲!BD1479</f>
        <v>0</v>
      </c>
      <c r="AS1479" s="1">
        <f>[1]节奏总纲!BE1479</f>
        <v>0</v>
      </c>
    </row>
    <row r="1480" spans="17:45">
      <c r="Q1480" s="1">
        <v>1477</v>
      </c>
      <c r="R1480" s="1">
        <f>[1]节奏总纲!AD1480</f>
        <v>105.28714236464843</v>
      </c>
      <c r="S1480" s="1">
        <f>[1]节奏总纲!AE1480</f>
        <v>107.56977827017411</v>
      </c>
      <c r="T1480" s="1">
        <f>[1]节奏总纲!AF1480</f>
        <v>110.77254191740045</v>
      </c>
      <c r="U1480" s="1">
        <f>[1]节奏总纲!AG1480</f>
        <v>115.68536507168429</v>
      </c>
      <c r="V1480" s="1">
        <f>[1]节奏总纲!AH1480</f>
        <v>124.65065406846337</v>
      </c>
      <c r="AN1480" s="1">
        <v>1477</v>
      </c>
      <c r="AO1480" s="1">
        <f>[1]节奏总纲!BA1480</f>
        <v>0</v>
      </c>
      <c r="AP1480" s="1">
        <f>[1]节奏总纲!BB1480</f>
        <v>0</v>
      </c>
      <c r="AQ1480" s="1">
        <f>[1]节奏总纲!BC1480</f>
        <v>0</v>
      </c>
      <c r="AR1480" s="1">
        <f>[1]节奏总纲!BD1480</f>
        <v>0</v>
      </c>
      <c r="AS1480" s="1">
        <f>[1]节奏总纲!BE1480</f>
        <v>0</v>
      </c>
    </row>
    <row r="1481" spans="17:45">
      <c r="Q1481" s="1">
        <v>1478</v>
      </c>
      <c r="R1481" s="1">
        <f>[1]节奏总纲!AD1481</f>
        <v>105.29676338530984</v>
      </c>
      <c r="S1481" s="1">
        <f>[1]节奏总纲!AE1481</f>
        <v>107.57959149214983</v>
      </c>
      <c r="T1481" s="1">
        <f>[1]节奏总纲!AF1481</f>
        <v>110.78223287622521</v>
      </c>
      <c r="U1481" s="1">
        <f>[1]节奏总纲!AG1481</f>
        <v>115.69517286460413</v>
      </c>
      <c r="V1481" s="1">
        <f>[1]节奏总纲!AH1481</f>
        <v>124.66128055792636</v>
      </c>
      <c r="AN1481" s="1">
        <v>1478</v>
      </c>
      <c r="AO1481" s="1">
        <f>[1]节奏总纲!BA1481</f>
        <v>0</v>
      </c>
      <c r="AP1481" s="1">
        <f>[1]节奏总纲!BB1481</f>
        <v>0</v>
      </c>
      <c r="AQ1481" s="1">
        <f>[1]节奏总纲!BC1481</f>
        <v>0</v>
      </c>
      <c r="AR1481" s="1">
        <f>[1]节奏总纲!BD1481</f>
        <v>0</v>
      </c>
      <c r="AS1481" s="1">
        <f>[1]节奏总纲!BE1481</f>
        <v>0</v>
      </c>
    </row>
    <row r="1482" spans="17:45">
      <c r="Q1482" s="1">
        <v>1479</v>
      </c>
      <c r="R1482" s="1">
        <f>[1]节奏总纲!AD1482</f>
        <v>105.30638440597126</v>
      </c>
      <c r="S1482" s="1">
        <f>[1]节奏总纲!AE1482</f>
        <v>107.58940471412554</v>
      </c>
      <c r="T1482" s="1">
        <f>[1]节奏总纲!AF1482</f>
        <v>110.79192383504996</v>
      </c>
      <c r="U1482" s="1">
        <f>[1]节奏总纲!AG1482</f>
        <v>115.70498065752396</v>
      </c>
      <c r="V1482" s="1">
        <f>[1]节奏总纲!AH1482</f>
        <v>124.67190704738934</v>
      </c>
      <c r="AN1482" s="1">
        <v>1479</v>
      </c>
      <c r="AO1482" s="1">
        <f>[1]节奏总纲!BA1482</f>
        <v>0</v>
      </c>
      <c r="AP1482" s="1">
        <f>[1]节奏总纲!BB1482</f>
        <v>0</v>
      </c>
      <c r="AQ1482" s="1">
        <f>[1]节奏总纲!BC1482</f>
        <v>0</v>
      </c>
      <c r="AR1482" s="1">
        <f>[1]节奏总纲!BD1482</f>
        <v>0</v>
      </c>
      <c r="AS1482" s="1">
        <f>[1]节奏总纲!BE1482</f>
        <v>0</v>
      </c>
    </row>
    <row r="1483" spans="17:45">
      <c r="Q1483" s="1">
        <v>1480</v>
      </c>
      <c r="R1483" s="1">
        <f>[1]节奏总纲!AD1483</f>
        <v>105.31600542663266</v>
      </c>
      <c r="S1483" s="1">
        <f>[1]节奏总纲!AE1483</f>
        <v>107.59921793610125</v>
      </c>
      <c r="T1483" s="1">
        <f>[1]节奏总纲!AF1483</f>
        <v>110.80161479387472</v>
      </c>
      <c r="U1483" s="1">
        <f>[1]节奏总纲!AG1483</f>
        <v>115.71478845044381</v>
      </c>
      <c r="V1483" s="1">
        <f>[1]节奏总纲!AH1483</f>
        <v>124.68253353685233</v>
      </c>
      <c r="AN1483" s="1">
        <v>1480</v>
      </c>
      <c r="AO1483" s="1">
        <f>[1]节奏总纲!BA1483</f>
        <v>0</v>
      </c>
      <c r="AP1483" s="1">
        <f>[1]节奏总纲!BB1483</f>
        <v>0</v>
      </c>
      <c r="AQ1483" s="1">
        <f>[1]节奏总纲!BC1483</f>
        <v>0</v>
      </c>
      <c r="AR1483" s="1">
        <f>[1]节奏总纲!BD1483</f>
        <v>0</v>
      </c>
      <c r="AS1483" s="1">
        <f>[1]节奏总纲!BE1483</f>
        <v>0</v>
      </c>
    </row>
    <row r="1484" spans="17:45">
      <c r="Q1484" s="1">
        <v>1481</v>
      </c>
      <c r="R1484" s="1">
        <f>[1]节奏总纲!AD1484</f>
        <v>105.32562644729407</v>
      </c>
      <c r="S1484" s="1">
        <f>[1]节奏总纲!AE1484</f>
        <v>107.60903115807697</v>
      </c>
      <c r="T1484" s="1">
        <f>[1]节奏总纲!AF1484</f>
        <v>110.81130575269948</v>
      </c>
      <c r="U1484" s="1">
        <f>[1]节奏总纲!AG1484</f>
        <v>115.72459624336365</v>
      </c>
      <c r="V1484" s="1">
        <f>[1]节奏总纲!AH1484</f>
        <v>124.69316002631533</v>
      </c>
      <c r="AN1484" s="1">
        <v>1481</v>
      </c>
      <c r="AO1484" s="1">
        <f>[1]节奏总纲!BA1484</f>
        <v>0</v>
      </c>
      <c r="AP1484" s="1">
        <f>[1]节奏总纲!BB1484</f>
        <v>0</v>
      </c>
      <c r="AQ1484" s="1">
        <f>[1]节奏总纲!BC1484</f>
        <v>0</v>
      </c>
      <c r="AR1484" s="1">
        <f>[1]节奏总纲!BD1484</f>
        <v>0</v>
      </c>
      <c r="AS1484" s="1">
        <f>[1]节奏总纲!BE1484</f>
        <v>0</v>
      </c>
    </row>
    <row r="1485" spans="17:45">
      <c r="Q1485" s="1">
        <v>1482</v>
      </c>
      <c r="R1485" s="1">
        <f>[1]节奏总纲!AD1485</f>
        <v>105.33524746795548</v>
      </c>
      <c r="S1485" s="1">
        <f>[1]节奏总纲!AE1485</f>
        <v>107.61884438005268</v>
      </c>
      <c r="T1485" s="1">
        <f>[1]节奏总纲!AF1485</f>
        <v>110.82099671152424</v>
      </c>
      <c r="U1485" s="1">
        <f>[1]节奏总纲!AG1485</f>
        <v>115.73440403628348</v>
      </c>
      <c r="V1485" s="1">
        <f>[1]节奏总纲!AH1485</f>
        <v>124.70378651577832</v>
      </c>
      <c r="AN1485" s="1">
        <v>1482</v>
      </c>
      <c r="AO1485" s="1">
        <f>[1]节奏总纲!BA1485</f>
        <v>0</v>
      </c>
      <c r="AP1485" s="1">
        <f>[1]节奏总纲!BB1485</f>
        <v>0</v>
      </c>
      <c r="AQ1485" s="1">
        <f>[1]节奏总纲!BC1485</f>
        <v>0</v>
      </c>
      <c r="AR1485" s="1">
        <f>[1]节奏总纲!BD1485</f>
        <v>0</v>
      </c>
      <c r="AS1485" s="1">
        <f>[1]节奏总纲!BE1485</f>
        <v>0</v>
      </c>
    </row>
    <row r="1486" spans="17:45">
      <c r="Q1486" s="1">
        <v>1483</v>
      </c>
      <c r="R1486" s="1">
        <f>[1]节奏总纲!AD1486</f>
        <v>105.34486848861688</v>
      </c>
      <c r="S1486" s="1">
        <f>[1]节奏总纲!AE1486</f>
        <v>107.6286576020284</v>
      </c>
      <c r="T1486" s="1">
        <f>[1]节奏总纲!AF1486</f>
        <v>110.83068767034901</v>
      </c>
      <c r="U1486" s="1">
        <f>[1]节奏总纲!AG1486</f>
        <v>115.74421182920332</v>
      </c>
      <c r="V1486" s="1">
        <f>[1]节奏总纲!AH1486</f>
        <v>124.7144130052413</v>
      </c>
      <c r="AN1486" s="1">
        <v>1483</v>
      </c>
      <c r="AO1486" s="1">
        <f>[1]节奏总纲!BA1486</f>
        <v>0</v>
      </c>
      <c r="AP1486" s="1">
        <f>[1]节奏总纲!BB1486</f>
        <v>0</v>
      </c>
      <c r="AQ1486" s="1">
        <f>[1]节奏总纲!BC1486</f>
        <v>0</v>
      </c>
      <c r="AR1486" s="1">
        <f>[1]节奏总纲!BD1486</f>
        <v>0</v>
      </c>
      <c r="AS1486" s="1">
        <f>[1]节奏总纲!BE1486</f>
        <v>0</v>
      </c>
    </row>
    <row r="1487" spans="17:45">
      <c r="Q1487" s="1">
        <v>1484</v>
      </c>
      <c r="R1487" s="1">
        <f>[1]节奏总纲!AD1487</f>
        <v>105.3544895092783</v>
      </c>
      <c r="S1487" s="1">
        <f>[1]节奏总纲!AE1487</f>
        <v>107.63847082400412</v>
      </c>
      <c r="T1487" s="1">
        <f>[1]节奏总纲!AF1487</f>
        <v>110.84037862917376</v>
      </c>
      <c r="U1487" s="1">
        <f>[1]节奏总纲!AG1487</f>
        <v>115.75401962212315</v>
      </c>
      <c r="V1487" s="1">
        <f>[1]节奏总纲!AH1487</f>
        <v>124.72503949470429</v>
      </c>
      <c r="AN1487" s="1">
        <v>1484</v>
      </c>
      <c r="AO1487" s="1">
        <f>[1]节奏总纲!BA1487</f>
        <v>0</v>
      </c>
      <c r="AP1487" s="1">
        <f>[1]节奏总纲!BB1487</f>
        <v>0</v>
      </c>
      <c r="AQ1487" s="1">
        <f>[1]节奏总纲!BC1487</f>
        <v>0</v>
      </c>
      <c r="AR1487" s="1">
        <f>[1]节奏总纲!BD1487</f>
        <v>0</v>
      </c>
      <c r="AS1487" s="1">
        <f>[1]节奏总纲!BE1487</f>
        <v>0</v>
      </c>
    </row>
    <row r="1488" spans="17:45">
      <c r="Q1488" s="1">
        <v>1485</v>
      </c>
      <c r="R1488" s="1">
        <f>[1]节奏总纲!AD1488</f>
        <v>105.36411052993971</v>
      </c>
      <c r="S1488" s="1">
        <f>[1]节奏总纲!AE1488</f>
        <v>107.64828404597982</v>
      </c>
      <c r="T1488" s="1">
        <f>[1]节奏总纲!AF1488</f>
        <v>110.85006958799852</v>
      </c>
      <c r="U1488" s="1">
        <f>[1]节奏总纲!AG1488</f>
        <v>115.763827415043</v>
      </c>
      <c r="V1488" s="1">
        <f>[1]节奏总纲!AH1488</f>
        <v>124.73566598416728</v>
      </c>
      <c r="AN1488" s="1">
        <v>1485</v>
      </c>
      <c r="AO1488" s="1">
        <f>[1]节奏总纲!BA1488</f>
        <v>0</v>
      </c>
      <c r="AP1488" s="1">
        <f>[1]节奏总纲!BB1488</f>
        <v>0</v>
      </c>
      <c r="AQ1488" s="1">
        <f>[1]节奏总纲!BC1488</f>
        <v>0</v>
      </c>
      <c r="AR1488" s="1">
        <f>[1]节奏总纲!BD1488</f>
        <v>0</v>
      </c>
      <c r="AS1488" s="1">
        <f>[1]节奏总纲!BE1488</f>
        <v>0</v>
      </c>
    </row>
    <row r="1489" spans="17:45">
      <c r="Q1489" s="1">
        <v>1486</v>
      </c>
      <c r="R1489" s="1">
        <f>[1]节奏总纲!AD1489</f>
        <v>105.37373155060111</v>
      </c>
      <c r="S1489" s="1">
        <f>[1]节奏总纲!AE1489</f>
        <v>107.65809726795554</v>
      </c>
      <c r="T1489" s="1">
        <f>[1]节奏总纲!AF1489</f>
        <v>110.85976054682328</v>
      </c>
      <c r="U1489" s="1">
        <f>[1]节奏总纲!AG1489</f>
        <v>115.77363520796283</v>
      </c>
      <c r="V1489" s="1">
        <f>[1]节奏总纲!AH1489</f>
        <v>124.74629247363026</v>
      </c>
      <c r="AN1489" s="1">
        <v>1486</v>
      </c>
      <c r="AO1489" s="1">
        <f>[1]节奏总纲!BA1489</f>
        <v>0</v>
      </c>
      <c r="AP1489" s="1">
        <f>[1]节奏总纲!BB1489</f>
        <v>0</v>
      </c>
      <c r="AQ1489" s="1">
        <f>[1]节奏总纲!BC1489</f>
        <v>0</v>
      </c>
      <c r="AR1489" s="1">
        <f>[1]节奏总纲!BD1489</f>
        <v>0</v>
      </c>
      <c r="AS1489" s="1">
        <f>[1]节奏总纲!BE1489</f>
        <v>0</v>
      </c>
    </row>
    <row r="1490" spans="17:45">
      <c r="Q1490" s="1">
        <v>1487</v>
      </c>
      <c r="R1490" s="1">
        <f>[1]节奏总纲!AD1490</f>
        <v>105.38335257126252</v>
      </c>
      <c r="S1490" s="1">
        <f>[1]节奏总纲!AE1490</f>
        <v>107.66791048993126</v>
      </c>
      <c r="T1490" s="1">
        <f>[1]节奏总纲!AF1490</f>
        <v>110.86945150564804</v>
      </c>
      <c r="U1490" s="1">
        <f>[1]节奏总纲!AG1490</f>
        <v>115.78344300088267</v>
      </c>
      <c r="V1490" s="1">
        <f>[1]节奏总纲!AH1490</f>
        <v>124.75691896309326</v>
      </c>
      <c r="AN1490" s="1">
        <v>1487</v>
      </c>
      <c r="AO1490" s="1">
        <f>[1]节奏总纲!BA1490</f>
        <v>0</v>
      </c>
      <c r="AP1490" s="1">
        <f>[1]节奏总纲!BB1490</f>
        <v>0</v>
      </c>
      <c r="AQ1490" s="1">
        <f>[1]节奏总纲!BC1490</f>
        <v>0</v>
      </c>
      <c r="AR1490" s="1">
        <f>[1]节奏总纲!BD1490</f>
        <v>0</v>
      </c>
      <c r="AS1490" s="1">
        <f>[1]节奏总纲!BE1490</f>
        <v>0</v>
      </c>
    </row>
    <row r="1491" spans="17:45">
      <c r="Q1491" s="1">
        <v>1488</v>
      </c>
      <c r="R1491" s="1">
        <f>[1]节奏总纲!AD1491</f>
        <v>105.39297359192393</v>
      </c>
      <c r="S1491" s="1">
        <f>[1]节奏总纲!AE1491</f>
        <v>107.67772371190696</v>
      </c>
      <c r="T1491" s="1">
        <f>[1]节奏总纲!AF1491</f>
        <v>110.87914246447281</v>
      </c>
      <c r="U1491" s="1">
        <f>[1]节奏总纲!AG1491</f>
        <v>115.79325079380251</v>
      </c>
      <c r="V1491" s="1">
        <f>[1]节奏总纲!AH1491</f>
        <v>124.76754545255625</v>
      </c>
      <c r="AN1491" s="1">
        <v>1488</v>
      </c>
      <c r="AO1491" s="1">
        <f>[1]节奏总纲!BA1491</f>
        <v>0</v>
      </c>
      <c r="AP1491" s="1">
        <f>[1]节奏总纲!BB1491</f>
        <v>0</v>
      </c>
      <c r="AQ1491" s="1">
        <f>[1]节奏总纲!BC1491</f>
        <v>0</v>
      </c>
      <c r="AR1491" s="1">
        <f>[1]节奏总纲!BD1491</f>
        <v>0</v>
      </c>
      <c r="AS1491" s="1">
        <f>[1]节奏总纲!BE1491</f>
        <v>0</v>
      </c>
    </row>
    <row r="1492" spans="17:45">
      <c r="Q1492" s="1">
        <v>1489</v>
      </c>
      <c r="R1492" s="1">
        <f>[1]节奏总纲!AD1492</f>
        <v>105.40259461258533</v>
      </c>
      <c r="S1492" s="1">
        <f>[1]节奏总纲!AE1492</f>
        <v>107.68753693388268</v>
      </c>
      <c r="T1492" s="1">
        <f>[1]节奏总纲!AF1492</f>
        <v>110.88883342329756</v>
      </c>
      <c r="U1492" s="1">
        <f>[1]节奏总纲!AG1492</f>
        <v>115.80305858672234</v>
      </c>
      <c r="V1492" s="1">
        <f>[1]节奏总纲!AH1492</f>
        <v>124.77817194201924</v>
      </c>
      <c r="AN1492" s="1">
        <v>1489</v>
      </c>
      <c r="AO1492" s="1">
        <f>[1]节奏总纲!BA1492</f>
        <v>0</v>
      </c>
      <c r="AP1492" s="1">
        <f>[1]节奏总纲!BB1492</f>
        <v>0</v>
      </c>
      <c r="AQ1492" s="1">
        <f>[1]节奏总纲!BC1492</f>
        <v>0</v>
      </c>
      <c r="AR1492" s="1">
        <f>[1]节奏总纲!BD1492</f>
        <v>0</v>
      </c>
      <c r="AS1492" s="1">
        <f>[1]节奏总纲!BE1492</f>
        <v>0</v>
      </c>
    </row>
    <row r="1493" spans="17:45">
      <c r="Q1493" s="1">
        <v>1490</v>
      </c>
      <c r="R1493" s="1">
        <f>[1]节奏总纲!AD1493</f>
        <v>105.41221563324675</v>
      </c>
      <c r="S1493" s="1">
        <f>[1]节奏总纲!AE1493</f>
        <v>107.6973501558584</v>
      </c>
      <c r="T1493" s="1">
        <f>[1]节奏总纲!AF1493</f>
        <v>110.89852438212232</v>
      </c>
      <c r="U1493" s="1">
        <f>[1]节奏总纲!AG1493</f>
        <v>115.81286637964219</v>
      </c>
      <c r="V1493" s="1">
        <f>[1]节奏总纲!AH1493</f>
        <v>124.78879843148222</v>
      </c>
      <c r="AN1493" s="1">
        <v>1490</v>
      </c>
      <c r="AO1493" s="1">
        <f>[1]节奏总纲!BA1493</f>
        <v>0</v>
      </c>
      <c r="AP1493" s="1">
        <f>[1]节奏总纲!BB1493</f>
        <v>0</v>
      </c>
      <c r="AQ1493" s="1">
        <f>[1]节奏总纲!BC1493</f>
        <v>0</v>
      </c>
      <c r="AR1493" s="1">
        <f>[1]节奏总纲!BD1493</f>
        <v>0</v>
      </c>
      <c r="AS1493" s="1">
        <f>[1]节奏总纲!BE1493</f>
        <v>0</v>
      </c>
    </row>
    <row r="1494" spans="17:45">
      <c r="Q1494" s="1">
        <v>1491</v>
      </c>
      <c r="R1494" s="1">
        <f>[1]节奏总纲!AD1494</f>
        <v>105.42183665390816</v>
      </c>
      <c r="S1494" s="1">
        <f>[1]节奏总纲!AE1494</f>
        <v>107.70716337783412</v>
      </c>
      <c r="T1494" s="1">
        <f>[1]节奏总纲!AF1494</f>
        <v>110.90821534094708</v>
      </c>
      <c r="U1494" s="1">
        <f>[1]节奏总纲!AG1494</f>
        <v>115.82267417256202</v>
      </c>
      <c r="V1494" s="1">
        <f>[1]节奏总纲!AH1494</f>
        <v>124.79942492094521</v>
      </c>
      <c r="AN1494" s="1">
        <v>1491</v>
      </c>
      <c r="AO1494" s="1">
        <f>[1]节奏总纲!BA1494</f>
        <v>0</v>
      </c>
      <c r="AP1494" s="1">
        <f>[1]节奏总纲!BB1494</f>
        <v>0</v>
      </c>
      <c r="AQ1494" s="1">
        <f>[1]节奏总纲!BC1494</f>
        <v>0</v>
      </c>
      <c r="AR1494" s="1">
        <f>[1]节奏总纲!BD1494</f>
        <v>0</v>
      </c>
      <c r="AS1494" s="1">
        <f>[1]节奏总纲!BE1494</f>
        <v>0</v>
      </c>
    </row>
    <row r="1495" spans="17:45">
      <c r="Q1495" s="1">
        <v>1492</v>
      </c>
      <c r="R1495" s="1">
        <f>[1]节奏总纲!AD1495</f>
        <v>105.43145767456956</v>
      </c>
      <c r="S1495" s="1">
        <f>[1]节奏总纲!AE1495</f>
        <v>107.71697659980983</v>
      </c>
      <c r="T1495" s="1">
        <f>[1]节奏总纲!AF1495</f>
        <v>110.91790629977184</v>
      </c>
      <c r="U1495" s="1">
        <f>[1]节奏总纲!AG1495</f>
        <v>115.83248196548186</v>
      </c>
      <c r="V1495" s="1">
        <f>[1]节奏总纲!AH1495</f>
        <v>124.81005141040821</v>
      </c>
      <c r="AN1495" s="1">
        <v>1492</v>
      </c>
      <c r="AO1495" s="1">
        <f>[1]节奏总纲!BA1495</f>
        <v>0</v>
      </c>
      <c r="AP1495" s="1">
        <f>[1]节奏总纲!BB1495</f>
        <v>0</v>
      </c>
      <c r="AQ1495" s="1">
        <f>[1]节奏总纲!BC1495</f>
        <v>0</v>
      </c>
      <c r="AR1495" s="1">
        <f>[1]节奏总纲!BD1495</f>
        <v>0</v>
      </c>
      <c r="AS1495" s="1">
        <f>[1]节奏总纲!BE1495</f>
        <v>0</v>
      </c>
    </row>
    <row r="1496" spans="17:45">
      <c r="Q1496" s="1">
        <v>1493</v>
      </c>
      <c r="R1496" s="1">
        <f>[1]节奏总纲!AD1496</f>
        <v>105.44107869523097</v>
      </c>
      <c r="S1496" s="1">
        <f>[1]节奏总纲!AE1496</f>
        <v>107.72678982178554</v>
      </c>
      <c r="T1496" s="1">
        <f>[1]节奏总纲!AF1496</f>
        <v>110.92759725859661</v>
      </c>
      <c r="U1496" s="1">
        <f>[1]节奏总纲!AG1496</f>
        <v>115.84228975840169</v>
      </c>
      <c r="V1496" s="1">
        <f>[1]节奏总纲!AH1496</f>
        <v>124.8206778998712</v>
      </c>
      <c r="AN1496" s="1">
        <v>1493</v>
      </c>
      <c r="AO1496" s="1">
        <f>[1]节奏总纲!BA1496</f>
        <v>0</v>
      </c>
      <c r="AP1496" s="1">
        <f>[1]节奏总纲!BB1496</f>
        <v>0</v>
      </c>
      <c r="AQ1496" s="1">
        <f>[1]节奏总纲!BC1496</f>
        <v>0</v>
      </c>
      <c r="AR1496" s="1">
        <f>[1]节奏总纲!BD1496</f>
        <v>0</v>
      </c>
      <c r="AS1496" s="1">
        <f>[1]节奏总纲!BE1496</f>
        <v>0</v>
      </c>
    </row>
    <row r="1497" spans="17:45">
      <c r="Q1497" s="1">
        <v>1494</v>
      </c>
      <c r="R1497" s="1">
        <f>[1]节奏总纲!AD1497</f>
        <v>105.45069971589238</v>
      </c>
      <c r="S1497" s="1">
        <f>[1]节奏总纲!AE1497</f>
        <v>107.73660304376126</v>
      </c>
      <c r="T1497" s="1">
        <f>[1]节奏总纲!AF1497</f>
        <v>110.93728821742135</v>
      </c>
      <c r="U1497" s="1">
        <f>[1]节奏总纲!AG1497</f>
        <v>115.85209755132153</v>
      </c>
      <c r="V1497" s="1">
        <f>[1]节奏总纲!AH1497</f>
        <v>124.83130438933418</v>
      </c>
      <c r="AN1497" s="1">
        <v>1494</v>
      </c>
      <c r="AO1497" s="1">
        <f>[1]节奏总纲!BA1497</f>
        <v>0</v>
      </c>
      <c r="AP1497" s="1">
        <f>[1]节奏总纲!BB1497</f>
        <v>0</v>
      </c>
      <c r="AQ1497" s="1">
        <f>[1]节奏总纲!BC1497</f>
        <v>0</v>
      </c>
      <c r="AR1497" s="1">
        <f>[1]节奏总纲!BD1497</f>
        <v>0</v>
      </c>
      <c r="AS1497" s="1">
        <f>[1]节奏总纲!BE1497</f>
        <v>0</v>
      </c>
    </row>
    <row r="1498" spans="17:45">
      <c r="Q1498" s="1">
        <v>1495</v>
      </c>
      <c r="R1498" s="1">
        <f>[1]节奏总纲!AD1498</f>
        <v>105.46032073655378</v>
      </c>
      <c r="S1498" s="1">
        <f>[1]节奏总纲!AE1498</f>
        <v>107.74641626573697</v>
      </c>
      <c r="T1498" s="1">
        <f>[1]节奏总纲!AF1498</f>
        <v>110.94697917624612</v>
      </c>
      <c r="U1498" s="1">
        <f>[1]节奏总纲!AG1498</f>
        <v>115.86190534424136</v>
      </c>
      <c r="V1498" s="1">
        <f>[1]节奏总纲!AH1498</f>
        <v>124.84193087879717</v>
      </c>
      <c r="AN1498" s="1">
        <v>1495</v>
      </c>
      <c r="AO1498" s="1">
        <f>[1]节奏总纲!BA1498</f>
        <v>0</v>
      </c>
      <c r="AP1498" s="1">
        <f>[1]节奏总纲!BB1498</f>
        <v>0</v>
      </c>
      <c r="AQ1498" s="1">
        <f>[1]节奏总纲!BC1498</f>
        <v>0</v>
      </c>
      <c r="AR1498" s="1">
        <f>[1]节奏总纲!BD1498</f>
        <v>0</v>
      </c>
      <c r="AS1498" s="1">
        <f>[1]节奏总纲!BE1498</f>
        <v>0</v>
      </c>
    </row>
    <row r="1499" spans="17:45">
      <c r="Q1499" s="1">
        <v>1496</v>
      </c>
      <c r="R1499" s="1">
        <f>[1]节奏总纲!AD1499</f>
        <v>105.4699417572152</v>
      </c>
      <c r="S1499" s="1">
        <f>[1]节奏总纲!AE1499</f>
        <v>107.75622948771269</v>
      </c>
      <c r="T1499" s="1">
        <f>[1]节奏总纲!AF1499</f>
        <v>110.95667013507088</v>
      </c>
      <c r="U1499" s="1">
        <f>[1]节奏总纲!AG1499</f>
        <v>115.87171313716121</v>
      </c>
      <c r="V1499" s="1">
        <f>[1]节奏总纲!AH1499</f>
        <v>124.85255736826016</v>
      </c>
      <c r="AN1499" s="1">
        <v>1496</v>
      </c>
      <c r="AO1499" s="1">
        <f>[1]节奏总纲!BA1499</f>
        <v>0</v>
      </c>
      <c r="AP1499" s="1">
        <f>[1]节奏总纲!BB1499</f>
        <v>0</v>
      </c>
      <c r="AQ1499" s="1">
        <f>[1]节奏总纲!BC1499</f>
        <v>0</v>
      </c>
      <c r="AR1499" s="1">
        <f>[1]节奏总纲!BD1499</f>
        <v>0</v>
      </c>
      <c r="AS1499" s="1">
        <f>[1]节奏总纲!BE1499</f>
        <v>0</v>
      </c>
    </row>
    <row r="1500" spans="17:45">
      <c r="Q1500" s="1">
        <v>1497</v>
      </c>
      <c r="R1500" s="1">
        <f>[1]节奏总纲!AD1500</f>
        <v>105.47956277787661</v>
      </c>
      <c r="S1500" s="1">
        <f>[1]节奏总纲!AE1500</f>
        <v>107.76604270968841</v>
      </c>
      <c r="T1500" s="1">
        <f>[1]节奏总纲!AF1500</f>
        <v>110.96636109389564</v>
      </c>
      <c r="U1500" s="1">
        <f>[1]节奏总纲!AG1500</f>
        <v>115.88152093008105</v>
      </c>
      <c r="V1500" s="1">
        <f>[1]节奏总纲!AH1500</f>
        <v>124.86318385772316</v>
      </c>
      <c r="AN1500" s="1">
        <v>1497</v>
      </c>
      <c r="AO1500" s="1">
        <f>[1]节奏总纲!BA1500</f>
        <v>0</v>
      </c>
      <c r="AP1500" s="1">
        <f>[1]节奏总纲!BB1500</f>
        <v>0</v>
      </c>
      <c r="AQ1500" s="1">
        <f>[1]节奏总纲!BC1500</f>
        <v>0</v>
      </c>
      <c r="AR1500" s="1">
        <f>[1]节奏总纲!BD1500</f>
        <v>0</v>
      </c>
      <c r="AS1500" s="1">
        <f>[1]节奏总纲!BE1500</f>
        <v>0</v>
      </c>
    </row>
    <row r="1501" spans="17:45">
      <c r="Q1501" s="1">
        <v>1498</v>
      </c>
      <c r="R1501" s="1">
        <f>[1]节奏总纲!AD1501</f>
        <v>105.48918379853801</v>
      </c>
      <c r="S1501" s="1">
        <f>[1]节奏总纲!AE1501</f>
        <v>107.77585593166411</v>
      </c>
      <c r="T1501" s="1">
        <f>[1]节奏总纲!AF1501</f>
        <v>110.97605205272041</v>
      </c>
      <c r="U1501" s="1">
        <f>[1]节奏总纲!AG1501</f>
        <v>115.89132872300088</v>
      </c>
      <c r="V1501" s="1">
        <f>[1]节奏总纲!AH1501</f>
        <v>124.87381034718614</v>
      </c>
      <c r="AN1501" s="1">
        <v>1498</v>
      </c>
      <c r="AO1501" s="1">
        <f>[1]节奏总纲!BA1501</f>
        <v>0</v>
      </c>
      <c r="AP1501" s="1">
        <f>[1]节奏总纲!BB1501</f>
        <v>0</v>
      </c>
      <c r="AQ1501" s="1">
        <f>[1]节奏总纲!BC1501</f>
        <v>0</v>
      </c>
      <c r="AR1501" s="1">
        <f>[1]节奏总纲!BD1501</f>
        <v>0</v>
      </c>
      <c r="AS1501" s="1">
        <f>[1]节奏总纲!BE1501</f>
        <v>0</v>
      </c>
    </row>
    <row r="1502" spans="17:45">
      <c r="Q1502" s="1">
        <v>1499</v>
      </c>
      <c r="R1502" s="1">
        <f>[1]节奏总纲!AD1502</f>
        <v>105.49880481919942</v>
      </c>
      <c r="S1502" s="1">
        <f>[1]节奏总纲!AE1502</f>
        <v>107.78566915363983</v>
      </c>
      <c r="T1502" s="1">
        <f>[1]节奏总纲!AF1502</f>
        <v>110.98574301154517</v>
      </c>
      <c r="U1502" s="1">
        <f>[1]节奏总纲!AG1502</f>
        <v>115.90113651592073</v>
      </c>
      <c r="V1502" s="1">
        <f>[1]节奏总纲!AH1502</f>
        <v>124.88443683664913</v>
      </c>
      <c r="AN1502" s="1">
        <v>1499</v>
      </c>
      <c r="AO1502" s="1">
        <f>[1]节奏总纲!BA1502</f>
        <v>0</v>
      </c>
      <c r="AP1502" s="1">
        <f>[1]节奏总纲!BB1502</f>
        <v>0</v>
      </c>
      <c r="AQ1502" s="1">
        <f>[1]节奏总纲!BC1502</f>
        <v>0</v>
      </c>
      <c r="AR1502" s="1">
        <f>[1]节奏总纲!BD1502</f>
        <v>0</v>
      </c>
      <c r="AS1502" s="1">
        <f>[1]节奏总纲!BE1502</f>
        <v>0</v>
      </c>
    </row>
    <row r="1503" spans="17:45">
      <c r="Q1503" s="1">
        <v>1500</v>
      </c>
      <c r="R1503" s="1">
        <f>[1]节奏总纲!AD1503</f>
        <v>105.50842583986083</v>
      </c>
      <c r="S1503" s="1">
        <f>[1]节奏总纲!AE1503</f>
        <v>107.79548237561555</v>
      </c>
      <c r="T1503" s="1">
        <f>[1]节奏总纲!AF1503</f>
        <v>110.99543397036992</v>
      </c>
      <c r="U1503" s="1">
        <f>[1]节奏总纲!AG1503</f>
        <v>115.91094430884056</v>
      </c>
      <c r="V1503" s="1">
        <f>[1]节奏总纲!AH1503</f>
        <v>124.89506332611212</v>
      </c>
      <c r="AN1503" s="1">
        <v>1500</v>
      </c>
      <c r="AO1503" s="1">
        <f>[1]节奏总纲!BA1503</f>
        <v>0</v>
      </c>
      <c r="AP1503" s="1">
        <f>[1]节奏总纲!BB1503</f>
        <v>0</v>
      </c>
      <c r="AQ1503" s="1">
        <f>[1]节奏总纲!BC1503</f>
        <v>0</v>
      </c>
      <c r="AR1503" s="1">
        <f>[1]节奏总纲!BD1503</f>
        <v>0</v>
      </c>
      <c r="AS1503" s="1">
        <f>[1]节奏总纲!BE1503</f>
        <v>0</v>
      </c>
    </row>
    <row r="1504" spans="17:45">
      <c r="Q1504" s="1">
        <v>1501</v>
      </c>
      <c r="R1504" s="1">
        <f>[1]节奏总纲!AD1504</f>
        <v>105.51804686052223</v>
      </c>
      <c r="S1504" s="1">
        <f>[1]节奏总纲!AE1504</f>
        <v>107.80529559759127</v>
      </c>
      <c r="T1504" s="1">
        <f>[1]节奏总纲!AF1504</f>
        <v>111.00485532179441</v>
      </c>
      <c r="U1504" s="1">
        <f>[1]节奏总纲!AG1504</f>
        <v>115.9207521017604</v>
      </c>
      <c r="V1504" s="1">
        <f>[1]节奏总纲!AH1504</f>
        <v>124.90568981557512</v>
      </c>
      <c r="AN1504" s="1">
        <v>1501</v>
      </c>
      <c r="AO1504" s="1">
        <f>[1]节奏总纲!BA1504</f>
        <v>0</v>
      </c>
      <c r="AP1504" s="1">
        <f>[1]节奏总纲!BB1504</f>
        <v>0</v>
      </c>
      <c r="AQ1504" s="1">
        <f>[1]节奏总纲!BC1504</f>
        <v>0</v>
      </c>
      <c r="AR1504" s="1">
        <f>[1]节奏总纲!BD1504</f>
        <v>0</v>
      </c>
      <c r="AS1504" s="1">
        <f>[1]节奏总纲!BE1504</f>
        <v>0</v>
      </c>
    </row>
    <row r="1505" spans="17:45">
      <c r="Q1505" s="1">
        <v>1502</v>
      </c>
      <c r="R1505" s="1">
        <f>[1]节奏总纲!AD1505</f>
        <v>105.52766788118365</v>
      </c>
      <c r="S1505" s="1">
        <f>[1]节奏总纲!AE1505</f>
        <v>107.81510881956697</v>
      </c>
      <c r="T1505" s="1">
        <f>[1]节奏总纲!AF1505</f>
        <v>111.0140364678753</v>
      </c>
      <c r="U1505" s="1">
        <f>[1]节奏总纲!AG1505</f>
        <v>115.93055989468023</v>
      </c>
      <c r="V1505" s="1">
        <f>[1]节奏总纲!AH1505</f>
        <v>124.91631630503809</v>
      </c>
      <c r="AN1505" s="1">
        <v>1502</v>
      </c>
      <c r="AO1505" s="1">
        <f>[1]节奏总纲!BA1505</f>
        <v>0</v>
      </c>
      <c r="AP1505" s="1">
        <f>[1]节奏总纲!BB1505</f>
        <v>0</v>
      </c>
      <c r="AQ1505" s="1">
        <f>[1]节奏总纲!BC1505</f>
        <v>0</v>
      </c>
      <c r="AR1505" s="1">
        <f>[1]节奏总纲!BD1505</f>
        <v>0</v>
      </c>
      <c r="AS1505" s="1">
        <f>[1]节奏总纲!BE1505</f>
        <v>0</v>
      </c>
    </row>
    <row r="1506" spans="17:45">
      <c r="Q1506" s="1">
        <v>1503</v>
      </c>
      <c r="R1506" s="1">
        <f>[1]节奏总纲!AD1506</f>
        <v>105.53728890184506</v>
      </c>
      <c r="S1506" s="1">
        <f>[1]节奏总纲!AE1506</f>
        <v>107.82492204154269</v>
      </c>
      <c r="T1506" s="1">
        <f>[1]节奏总纲!AF1506</f>
        <v>111.02321761395619</v>
      </c>
      <c r="U1506" s="1">
        <f>[1]节奏总纲!AG1506</f>
        <v>115.94036768760007</v>
      </c>
      <c r="V1506" s="1">
        <f>[1]节奏总纲!AH1506</f>
        <v>124.92694279450109</v>
      </c>
      <c r="AN1506" s="1">
        <v>1503</v>
      </c>
      <c r="AO1506" s="1">
        <f>[1]节奏总纲!BA1506</f>
        <v>0</v>
      </c>
      <c r="AP1506" s="1">
        <f>[1]节奏总纲!BB1506</f>
        <v>0</v>
      </c>
      <c r="AQ1506" s="1">
        <f>[1]节奏总纲!BC1506</f>
        <v>0</v>
      </c>
      <c r="AR1506" s="1">
        <f>[1]节奏总纲!BD1506</f>
        <v>0</v>
      </c>
      <c r="AS1506" s="1">
        <f>[1]节奏总纲!BE1506</f>
        <v>0</v>
      </c>
    </row>
    <row r="1507" spans="17:45">
      <c r="Q1507" s="1">
        <v>1504</v>
      </c>
      <c r="R1507" s="1">
        <f>[1]节奏总纲!AD1507</f>
        <v>105.54690992250646</v>
      </c>
      <c r="S1507" s="1">
        <f>[1]节奏总纲!AE1507</f>
        <v>107.83473526351841</v>
      </c>
      <c r="T1507" s="1">
        <f>[1]节奏总纲!AF1507</f>
        <v>111.03239876003708</v>
      </c>
      <c r="U1507" s="1">
        <f>[1]节奏总纲!AG1507</f>
        <v>115.95017548051992</v>
      </c>
      <c r="V1507" s="1">
        <f>[1]节奏总纲!AH1507</f>
        <v>124.93756928396408</v>
      </c>
      <c r="AN1507" s="1">
        <v>1504</v>
      </c>
      <c r="AO1507" s="1">
        <f>[1]节奏总纲!BA1507</f>
        <v>0</v>
      </c>
      <c r="AP1507" s="1">
        <f>[1]节奏总纲!BB1507</f>
        <v>0</v>
      </c>
      <c r="AQ1507" s="1">
        <f>[1]节奏总纲!BC1507</f>
        <v>0</v>
      </c>
      <c r="AR1507" s="1">
        <f>[1]节奏总纲!BD1507</f>
        <v>0</v>
      </c>
      <c r="AS1507" s="1">
        <f>[1]节奏总纲!BE1507</f>
        <v>0</v>
      </c>
    </row>
    <row r="1508" spans="17:45">
      <c r="Q1508" s="1">
        <v>1505</v>
      </c>
      <c r="R1508" s="1">
        <f>[1]节奏总纲!AD1508</f>
        <v>105.55653094316787</v>
      </c>
      <c r="S1508" s="1">
        <f>[1]节奏总纲!AE1508</f>
        <v>107.84454848549412</v>
      </c>
      <c r="T1508" s="1">
        <f>[1]节奏总纲!AF1508</f>
        <v>111.04157990611797</v>
      </c>
      <c r="U1508" s="1">
        <f>[1]节奏总纲!AG1508</f>
        <v>115.95998327343975</v>
      </c>
      <c r="V1508" s="1">
        <f>[1]节奏总纲!AH1508</f>
        <v>124.94819577342707</v>
      </c>
      <c r="AN1508" s="1">
        <v>1505</v>
      </c>
      <c r="AO1508" s="1">
        <f>[1]节奏总纲!BA1508</f>
        <v>0</v>
      </c>
      <c r="AP1508" s="1">
        <f>[1]节奏总纲!BB1508</f>
        <v>0</v>
      </c>
      <c r="AQ1508" s="1">
        <f>[1]节奏总纲!BC1508</f>
        <v>0</v>
      </c>
      <c r="AR1508" s="1">
        <f>[1]节奏总纲!BD1508</f>
        <v>0</v>
      </c>
      <c r="AS1508" s="1">
        <f>[1]节奏总纲!BE1508</f>
        <v>0</v>
      </c>
    </row>
    <row r="1509" spans="17:45">
      <c r="Q1509" s="1">
        <v>1506</v>
      </c>
      <c r="R1509" s="1">
        <f>[1]节奏总纲!AD1509</f>
        <v>105.56615196382928</v>
      </c>
      <c r="S1509" s="1">
        <f>[1]节奏总纲!AE1509</f>
        <v>107.85436170746983</v>
      </c>
      <c r="T1509" s="1">
        <f>[1]节奏总纲!AF1509</f>
        <v>111.05076105219887</v>
      </c>
      <c r="U1509" s="1">
        <f>[1]节奏总纲!AG1509</f>
        <v>115.96979106635959</v>
      </c>
      <c r="V1509" s="1">
        <f>[1]节奏总纲!AH1509</f>
        <v>124.95882226289005</v>
      </c>
      <c r="AN1509" s="1">
        <v>1506</v>
      </c>
      <c r="AO1509" s="1">
        <f>[1]节奏总纲!BA1509</f>
        <v>0</v>
      </c>
      <c r="AP1509" s="1">
        <f>[1]节奏总纲!BB1509</f>
        <v>0</v>
      </c>
      <c r="AQ1509" s="1">
        <f>[1]节奏总纲!BC1509</f>
        <v>0</v>
      </c>
      <c r="AR1509" s="1">
        <f>[1]节奏总纲!BD1509</f>
        <v>0</v>
      </c>
      <c r="AS1509" s="1">
        <f>[1]节奏总纲!BE1509</f>
        <v>0</v>
      </c>
    </row>
    <row r="1510" spans="17:45">
      <c r="Q1510" s="1">
        <v>1507</v>
      </c>
      <c r="R1510" s="1">
        <f>[1]节奏总纲!AD1510</f>
        <v>105.57577298449068</v>
      </c>
      <c r="S1510" s="1">
        <f>[1]节奏总纲!AE1510</f>
        <v>107.86417492944555</v>
      </c>
      <c r="T1510" s="1">
        <f>[1]节奏总纲!AF1510</f>
        <v>111.05994219827976</v>
      </c>
      <c r="U1510" s="1">
        <f>[1]节奏总纲!AG1510</f>
        <v>115.97959885927942</v>
      </c>
      <c r="V1510" s="1">
        <f>[1]节奏总纲!AH1510</f>
        <v>124.96944875235305</v>
      </c>
      <c r="AN1510" s="1">
        <v>1507</v>
      </c>
      <c r="AO1510" s="1">
        <f>[1]节奏总纲!BA1510</f>
        <v>0</v>
      </c>
      <c r="AP1510" s="1">
        <f>[1]节奏总纲!BB1510</f>
        <v>0</v>
      </c>
      <c r="AQ1510" s="1">
        <f>[1]节奏总纲!BC1510</f>
        <v>0</v>
      </c>
      <c r="AR1510" s="1">
        <f>[1]节奏总纲!BD1510</f>
        <v>0</v>
      </c>
      <c r="AS1510" s="1">
        <f>[1]节奏总纲!BE1510</f>
        <v>0</v>
      </c>
    </row>
    <row r="1511" spans="17:45">
      <c r="Q1511" s="1">
        <v>1508</v>
      </c>
      <c r="R1511" s="1">
        <f>[1]节奏总纲!AD1511</f>
        <v>105.5853940051521</v>
      </c>
      <c r="S1511" s="1">
        <f>[1]节奏总纲!AE1511</f>
        <v>107.87398815142126</v>
      </c>
      <c r="T1511" s="1">
        <f>[1]节奏总纲!AF1511</f>
        <v>111.06912334436065</v>
      </c>
      <c r="U1511" s="1">
        <f>[1]节奏总纲!AG1511</f>
        <v>115.98940665219926</v>
      </c>
      <c r="V1511" s="1">
        <f>[1]节奏总纲!AH1511</f>
        <v>124.98007524181604</v>
      </c>
      <c r="AN1511" s="1">
        <v>1508</v>
      </c>
      <c r="AO1511" s="1">
        <f>[1]节奏总纲!BA1511</f>
        <v>0</v>
      </c>
      <c r="AP1511" s="1">
        <f>[1]节奏总纲!BB1511</f>
        <v>0</v>
      </c>
      <c r="AQ1511" s="1">
        <f>[1]节奏总纲!BC1511</f>
        <v>0</v>
      </c>
      <c r="AR1511" s="1">
        <f>[1]节奏总纲!BD1511</f>
        <v>0</v>
      </c>
      <c r="AS1511" s="1">
        <f>[1]节奏总纲!BE1511</f>
        <v>0</v>
      </c>
    </row>
    <row r="1512" spans="17:45">
      <c r="Q1512" s="1">
        <v>1509</v>
      </c>
      <c r="R1512" s="1">
        <f>[1]节奏总纲!AD1512</f>
        <v>105.59501502581351</v>
      </c>
      <c r="S1512" s="1">
        <f>[1]节奏总纲!AE1512</f>
        <v>107.88380137339698</v>
      </c>
      <c r="T1512" s="1">
        <f>[1]节奏总纲!AF1512</f>
        <v>111.07830449044154</v>
      </c>
      <c r="U1512" s="1">
        <f>[1]节奏总纲!AG1512</f>
        <v>115.99921444511909</v>
      </c>
      <c r="V1512" s="1">
        <f>[1]节奏总纲!AH1512</f>
        <v>124.99070173127903</v>
      </c>
      <c r="AN1512" s="1">
        <v>1509</v>
      </c>
      <c r="AO1512" s="1">
        <f>[1]节奏总纲!BA1512</f>
        <v>0</v>
      </c>
      <c r="AP1512" s="1">
        <f>[1]节奏总纲!BB1512</f>
        <v>0</v>
      </c>
      <c r="AQ1512" s="1">
        <f>[1]节奏总纲!BC1512</f>
        <v>0</v>
      </c>
      <c r="AR1512" s="1">
        <f>[1]节奏总纲!BD1512</f>
        <v>0</v>
      </c>
      <c r="AS1512" s="1">
        <f>[1]节奏总纲!BE1512</f>
        <v>0</v>
      </c>
    </row>
    <row r="1513" spans="17:45">
      <c r="Q1513" s="1">
        <v>1510</v>
      </c>
      <c r="R1513" s="1">
        <f>[1]节奏总纲!AD1513</f>
        <v>105.60463604647491</v>
      </c>
      <c r="S1513" s="1">
        <f>[1]节奏总纲!AE1513</f>
        <v>107.8936145953727</v>
      </c>
      <c r="T1513" s="1">
        <f>[1]节奏总纲!AF1513</f>
        <v>111.08748563652243</v>
      </c>
      <c r="U1513" s="1">
        <f>[1]节奏总纲!AG1513</f>
        <v>116.00843856634077</v>
      </c>
      <c r="V1513" s="1">
        <f>[1]节奏总纲!AH1513</f>
        <v>125.00124595175376</v>
      </c>
      <c r="AN1513" s="1">
        <v>1510</v>
      </c>
      <c r="AO1513" s="1">
        <f>[1]节奏总纲!BA1513</f>
        <v>0</v>
      </c>
      <c r="AP1513" s="1">
        <f>[1]节奏总纲!BB1513</f>
        <v>0</v>
      </c>
      <c r="AQ1513" s="1">
        <f>[1]节奏总纲!BC1513</f>
        <v>0</v>
      </c>
      <c r="AR1513" s="1">
        <f>[1]节奏总纲!BD1513</f>
        <v>0</v>
      </c>
      <c r="AS1513" s="1">
        <f>[1]节奏总纲!BE1513</f>
        <v>0</v>
      </c>
    </row>
    <row r="1514" spans="17:45">
      <c r="Q1514" s="1">
        <v>1511</v>
      </c>
      <c r="R1514" s="1">
        <f>[1]节奏总纲!AD1514</f>
        <v>105.61425706713632</v>
      </c>
      <c r="S1514" s="1">
        <f>[1]节奏总纲!AE1514</f>
        <v>107.90342781734842</v>
      </c>
      <c r="T1514" s="1">
        <f>[1]节奏总纲!AF1514</f>
        <v>111.09666678260332</v>
      </c>
      <c r="U1514" s="1">
        <f>[1]节奏总纲!AG1514</f>
        <v>116.01761186800421</v>
      </c>
      <c r="V1514" s="1">
        <f>[1]节奏总纲!AH1514</f>
        <v>125.01121424449593</v>
      </c>
      <c r="AN1514" s="1">
        <v>1511</v>
      </c>
      <c r="AO1514" s="1">
        <f>[1]节奏总纲!BA1514</f>
        <v>0</v>
      </c>
      <c r="AP1514" s="1">
        <f>[1]节奏总纲!BB1514</f>
        <v>0</v>
      </c>
      <c r="AQ1514" s="1">
        <f>[1]节奏总纲!BC1514</f>
        <v>0</v>
      </c>
      <c r="AR1514" s="1">
        <f>[1]节奏总纲!BD1514</f>
        <v>0</v>
      </c>
      <c r="AS1514" s="1">
        <f>[1]节奏总纲!BE1514</f>
        <v>0</v>
      </c>
    </row>
    <row r="1515" spans="17:45">
      <c r="Q1515" s="1">
        <v>1512</v>
      </c>
      <c r="R1515" s="1">
        <f>[1]节奏总纲!AD1515</f>
        <v>105.62387808779773</v>
      </c>
      <c r="S1515" s="1">
        <f>[1]节奏总纲!AE1515</f>
        <v>107.91324103932412</v>
      </c>
      <c r="T1515" s="1">
        <f>[1]节奏总纲!AF1515</f>
        <v>111.1058479286842</v>
      </c>
      <c r="U1515" s="1">
        <f>[1]节奏总纲!AG1515</f>
        <v>116.02678516966765</v>
      </c>
      <c r="V1515" s="1">
        <f>[1]节奏总纲!AH1515</f>
        <v>125.02118253723812</v>
      </c>
      <c r="AN1515" s="1">
        <v>1512</v>
      </c>
      <c r="AO1515" s="1">
        <f>[1]节奏总纲!BA1515</f>
        <v>0</v>
      </c>
      <c r="AP1515" s="1">
        <f>[1]节奏总纲!BB1515</f>
        <v>0</v>
      </c>
      <c r="AQ1515" s="1">
        <f>[1]节奏总纲!BC1515</f>
        <v>0</v>
      </c>
      <c r="AR1515" s="1">
        <f>[1]节奏总纲!BD1515</f>
        <v>0</v>
      </c>
      <c r="AS1515" s="1">
        <f>[1]节奏总纲!BE1515</f>
        <v>0</v>
      </c>
    </row>
    <row r="1516" spans="17:45">
      <c r="Q1516" s="1">
        <v>1513</v>
      </c>
      <c r="R1516" s="1">
        <f>[1]节奏总纲!AD1516</f>
        <v>105.63349910845913</v>
      </c>
      <c r="S1516" s="1">
        <f>[1]节奏总纲!AE1516</f>
        <v>107.92305426129984</v>
      </c>
      <c r="T1516" s="1">
        <f>[1]节奏总纲!AF1516</f>
        <v>111.11502907476509</v>
      </c>
      <c r="U1516" s="1">
        <f>[1]节奏总纲!AG1516</f>
        <v>116.0359584713311</v>
      </c>
      <c r="V1516" s="1">
        <f>[1]节奏总纲!AH1516</f>
        <v>125.03115082998031</v>
      </c>
      <c r="AN1516" s="1">
        <v>1513</v>
      </c>
      <c r="AO1516" s="1">
        <f>[1]节奏总纲!BA1516</f>
        <v>0</v>
      </c>
      <c r="AP1516" s="1">
        <f>[1]节奏总纲!BB1516</f>
        <v>0</v>
      </c>
      <c r="AQ1516" s="1">
        <f>[1]节奏总纲!BC1516</f>
        <v>0</v>
      </c>
      <c r="AR1516" s="1">
        <f>[1]节奏总纲!BD1516</f>
        <v>0</v>
      </c>
      <c r="AS1516" s="1">
        <f>[1]节奏总纲!BE1516</f>
        <v>0</v>
      </c>
    </row>
    <row r="1517" spans="17:45">
      <c r="Q1517" s="1">
        <v>1514</v>
      </c>
      <c r="R1517" s="1">
        <f>[1]节奏总纲!AD1517</f>
        <v>105.64312012912055</v>
      </c>
      <c r="S1517" s="1">
        <f>[1]节奏总纲!AE1517</f>
        <v>107.93286748327556</v>
      </c>
      <c r="T1517" s="1">
        <f>[1]节奏总纲!AF1517</f>
        <v>111.12421022084598</v>
      </c>
      <c r="U1517" s="1">
        <f>[1]节奏总纲!AG1517</f>
        <v>116.04513177299454</v>
      </c>
      <c r="V1517" s="1">
        <f>[1]节奏总纲!AH1517</f>
        <v>125.04111912272249</v>
      </c>
      <c r="AN1517" s="1">
        <v>1514</v>
      </c>
      <c r="AO1517" s="1">
        <f>[1]节奏总纲!BA1517</f>
        <v>0</v>
      </c>
      <c r="AP1517" s="1">
        <f>[1]节奏总纲!BB1517</f>
        <v>0</v>
      </c>
      <c r="AQ1517" s="1">
        <f>[1]节奏总纲!BC1517</f>
        <v>0</v>
      </c>
      <c r="AR1517" s="1">
        <f>[1]节奏总纲!BD1517</f>
        <v>0</v>
      </c>
      <c r="AS1517" s="1">
        <f>[1]节奏总纲!BE1517</f>
        <v>0</v>
      </c>
    </row>
    <row r="1518" spans="17:45">
      <c r="Q1518" s="1">
        <v>1515</v>
      </c>
      <c r="R1518" s="1">
        <f>[1]节奏总纲!AD1518</f>
        <v>105.65274114978196</v>
      </c>
      <c r="S1518" s="1">
        <f>[1]节奏总纲!AE1518</f>
        <v>107.94268070525126</v>
      </c>
      <c r="T1518" s="1">
        <f>[1]节奏总纲!AF1518</f>
        <v>111.13339136692687</v>
      </c>
      <c r="U1518" s="1">
        <f>[1]节奏总纲!AG1518</f>
        <v>116.05430507465799</v>
      </c>
      <c r="V1518" s="1">
        <f>[1]节奏总纲!AH1518</f>
        <v>125.05108741546468</v>
      </c>
      <c r="AN1518" s="1">
        <v>1515</v>
      </c>
      <c r="AO1518" s="1">
        <f>[1]节奏总纲!BA1518</f>
        <v>0</v>
      </c>
      <c r="AP1518" s="1">
        <f>[1]节奏总纲!BB1518</f>
        <v>0</v>
      </c>
      <c r="AQ1518" s="1">
        <f>[1]节奏总纲!BC1518</f>
        <v>0</v>
      </c>
      <c r="AR1518" s="1">
        <f>[1]节奏总纲!BD1518</f>
        <v>0</v>
      </c>
      <c r="AS1518" s="1">
        <f>[1]节奏总纲!BE1518</f>
        <v>0</v>
      </c>
    </row>
    <row r="1519" spans="17:45">
      <c r="Q1519" s="1">
        <v>1516</v>
      </c>
      <c r="R1519" s="1">
        <f>[1]节奏总纲!AD1519</f>
        <v>105.66236217044336</v>
      </c>
      <c r="S1519" s="1">
        <f>[1]节奏总纲!AE1519</f>
        <v>107.95249392722698</v>
      </c>
      <c r="T1519" s="1">
        <f>[1]节奏总纲!AF1519</f>
        <v>111.14257251300776</v>
      </c>
      <c r="U1519" s="1">
        <f>[1]节奏总纲!AG1519</f>
        <v>116.06347837632143</v>
      </c>
      <c r="V1519" s="1">
        <f>[1]节奏总纲!AH1519</f>
        <v>125.06105570820687</v>
      </c>
      <c r="AN1519" s="1">
        <v>1516</v>
      </c>
      <c r="AO1519" s="1">
        <f>[1]节奏总纲!BA1519</f>
        <v>0</v>
      </c>
      <c r="AP1519" s="1">
        <f>[1]节奏总纲!BB1519</f>
        <v>0</v>
      </c>
      <c r="AQ1519" s="1">
        <f>[1]节奏总纲!BC1519</f>
        <v>0</v>
      </c>
      <c r="AR1519" s="1">
        <f>[1]节奏总纲!BD1519</f>
        <v>0</v>
      </c>
      <c r="AS1519" s="1">
        <f>[1]节奏总纲!BE1519</f>
        <v>0</v>
      </c>
    </row>
    <row r="1520" spans="17:45">
      <c r="Q1520" s="1">
        <v>1517</v>
      </c>
      <c r="R1520" s="1">
        <f>[1]节奏总纲!AD1520</f>
        <v>105.67198319110477</v>
      </c>
      <c r="S1520" s="1">
        <f>[1]节奏总纲!AE1520</f>
        <v>107.9623071492027</v>
      </c>
      <c r="T1520" s="1">
        <f>[1]节奏总纲!AF1520</f>
        <v>111.15175365908866</v>
      </c>
      <c r="U1520" s="1">
        <f>[1]节奏总纲!AG1520</f>
        <v>116.07265167798487</v>
      </c>
      <c r="V1520" s="1">
        <f>[1]节奏总纲!AH1520</f>
        <v>125.07102400094905</v>
      </c>
      <c r="AN1520" s="1">
        <v>1517</v>
      </c>
      <c r="AO1520" s="1">
        <f>[1]节奏总纲!BA1520</f>
        <v>0</v>
      </c>
      <c r="AP1520" s="1">
        <f>[1]节奏总纲!BB1520</f>
        <v>0</v>
      </c>
      <c r="AQ1520" s="1">
        <f>[1]节奏总纲!BC1520</f>
        <v>0</v>
      </c>
      <c r="AR1520" s="1">
        <f>[1]节奏总纲!BD1520</f>
        <v>0</v>
      </c>
      <c r="AS1520" s="1">
        <f>[1]节奏总纲!BE1520</f>
        <v>0</v>
      </c>
    </row>
    <row r="1521" spans="17:45">
      <c r="Q1521" s="1">
        <v>1518</v>
      </c>
      <c r="R1521" s="1">
        <f>[1]节奏总纲!AD1521</f>
        <v>105.68160421176619</v>
      </c>
      <c r="S1521" s="1">
        <f>[1]节奏总纲!AE1521</f>
        <v>107.97212037117841</v>
      </c>
      <c r="T1521" s="1">
        <f>[1]节奏总纲!AF1521</f>
        <v>111.16093480516955</v>
      </c>
      <c r="U1521" s="1">
        <f>[1]节奏总纲!AG1521</f>
        <v>116.08182497964832</v>
      </c>
      <c r="V1521" s="1">
        <f>[1]节奏总纲!AH1521</f>
        <v>125.08099229369124</v>
      </c>
      <c r="AN1521" s="1">
        <v>1518</v>
      </c>
      <c r="AO1521" s="1">
        <f>[1]节奏总纲!BA1521</f>
        <v>0</v>
      </c>
      <c r="AP1521" s="1">
        <f>[1]节奏总纲!BB1521</f>
        <v>0</v>
      </c>
      <c r="AQ1521" s="1">
        <f>[1]节奏总纲!BC1521</f>
        <v>0</v>
      </c>
      <c r="AR1521" s="1">
        <f>[1]节奏总纲!BD1521</f>
        <v>0</v>
      </c>
      <c r="AS1521" s="1">
        <f>[1]节奏总纲!BE1521</f>
        <v>0</v>
      </c>
    </row>
    <row r="1522" spans="17:45">
      <c r="Q1522" s="1">
        <v>1519</v>
      </c>
      <c r="R1522" s="1">
        <f>[1]节奏总纲!AD1522</f>
        <v>105.69122523242758</v>
      </c>
      <c r="S1522" s="1">
        <f>[1]节奏总纲!AE1522</f>
        <v>107.98193359315412</v>
      </c>
      <c r="T1522" s="1">
        <f>[1]节奏总纲!AF1522</f>
        <v>111.17011595125044</v>
      </c>
      <c r="U1522" s="1">
        <f>[1]节奏总纲!AG1522</f>
        <v>116.09099828131176</v>
      </c>
      <c r="V1522" s="1">
        <f>[1]节奏总纲!AH1522</f>
        <v>125.09096058643343</v>
      </c>
      <c r="AN1522" s="1">
        <v>1519</v>
      </c>
      <c r="AO1522" s="1">
        <f>[1]节奏总纲!BA1522</f>
        <v>0</v>
      </c>
      <c r="AP1522" s="1">
        <f>[1]节奏总纲!BB1522</f>
        <v>0</v>
      </c>
      <c r="AQ1522" s="1">
        <f>[1]节奏总纲!BC1522</f>
        <v>0</v>
      </c>
      <c r="AR1522" s="1">
        <f>[1]节奏总纲!BD1522</f>
        <v>0</v>
      </c>
      <c r="AS1522" s="1">
        <f>[1]节奏总纲!BE1522</f>
        <v>0</v>
      </c>
    </row>
    <row r="1523" spans="17:45">
      <c r="Q1523" s="1">
        <v>1520</v>
      </c>
      <c r="R1523" s="1">
        <f>[1]节奏总纲!AD1523</f>
        <v>105.700846253089</v>
      </c>
      <c r="S1523" s="1">
        <f>[1]节奏总纲!AE1523</f>
        <v>107.99174681512984</v>
      </c>
      <c r="T1523" s="1">
        <f>[1]节奏总纲!AF1523</f>
        <v>111.17929709733133</v>
      </c>
      <c r="U1523" s="1">
        <f>[1]节奏总纲!AG1523</f>
        <v>116.10017158297519</v>
      </c>
      <c r="V1523" s="1">
        <f>[1]节奏总纲!AH1523</f>
        <v>125.10092887917561</v>
      </c>
      <c r="AN1523" s="1">
        <v>1520</v>
      </c>
      <c r="AO1523" s="1">
        <f>[1]节奏总纲!BA1523</f>
        <v>0</v>
      </c>
      <c r="AP1523" s="1">
        <f>[1]节奏总纲!BB1523</f>
        <v>0</v>
      </c>
      <c r="AQ1523" s="1">
        <f>[1]节奏总纲!BC1523</f>
        <v>0</v>
      </c>
      <c r="AR1523" s="1">
        <f>[1]节奏总纲!BD1523</f>
        <v>0</v>
      </c>
      <c r="AS1523" s="1">
        <f>[1]节奏总纲!BE1523</f>
        <v>0</v>
      </c>
    </row>
    <row r="1524" spans="17:45">
      <c r="Q1524" s="1">
        <v>1521</v>
      </c>
      <c r="R1524" s="1">
        <f>[1]节奏总纲!AD1524</f>
        <v>105.71046727375041</v>
      </c>
      <c r="S1524" s="1">
        <f>[1]节奏总纲!AE1524</f>
        <v>108.00153050384537</v>
      </c>
      <c r="T1524" s="1">
        <f>[1]节奏总纲!AF1524</f>
        <v>111.18847824341222</v>
      </c>
      <c r="U1524" s="1">
        <f>[1]节奏总纲!AG1524</f>
        <v>116.10934488463865</v>
      </c>
      <c r="V1524" s="1">
        <f>[1]节奏总纲!AH1524</f>
        <v>125.1108971719178</v>
      </c>
      <c r="AN1524" s="1">
        <v>1521</v>
      </c>
      <c r="AO1524" s="1">
        <f>[1]节奏总纲!BA1524</f>
        <v>0</v>
      </c>
      <c r="AP1524" s="1">
        <f>[1]节奏总纲!BB1524</f>
        <v>0</v>
      </c>
      <c r="AQ1524" s="1">
        <f>[1]节奏总纲!BC1524</f>
        <v>0</v>
      </c>
      <c r="AR1524" s="1">
        <f>[1]节奏总纲!BD1524</f>
        <v>0</v>
      </c>
      <c r="AS1524" s="1">
        <f>[1]节奏总纲!BE1524</f>
        <v>0</v>
      </c>
    </row>
    <row r="1525" spans="17:45">
      <c r="Q1525" s="1">
        <v>1522</v>
      </c>
      <c r="R1525" s="1">
        <f>[1]节奏总纲!AD1525</f>
        <v>105.72008829441181</v>
      </c>
      <c r="S1525" s="1">
        <f>[1]节奏总纲!AE1525</f>
        <v>108.01115795047198</v>
      </c>
      <c r="T1525" s="1">
        <f>[1]节奏总纲!AF1525</f>
        <v>111.19765938949311</v>
      </c>
      <c r="U1525" s="1">
        <f>[1]节奏总纲!AG1525</f>
        <v>116.11851818630208</v>
      </c>
      <c r="V1525" s="1">
        <f>[1]节奏总纲!AH1525</f>
        <v>125.12086546465999</v>
      </c>
      <c r="AN1525" s="1">
        <v>1522</v>
      </c>
      <c r="AO1525" s="1">
        <f>[1]节奏总纲!BA1525</f>
        <v>0</v>
      </c>
      <c r="AP1525" s="1">
        <f>[1]节奏总纲!BB1525</f>
        <v>0</v>
      </c>
      <c r="AQ1525" s="1">
        <f>[1]节奏总纲!BC1525</f>
        <v>0</v>
      </c>
      <c r="AR1525" s="1">
        <f>[1]节奏总纲!BD1525</f>
        <v>0</v>
      </c>
      <c r="AS1525" s="1">
        <f>[1]节奏总纲!BE1525</f>
        <v>0</v>
      </c>
    </row>
    <row r="1526" spans="17:45">
      <c r="Q1526" s="1">
        <v>1523</v>
      </c>
      <c r="R1526" s="1">
        <f>[1]节奏总纲!AD1526</f>
        <v>105.72970931507322</v>
      </c>
      <c r="S1526" s="1">
        <f>[1]节奏总纲!AE1526</f>
        <v>108.02078539709859</v>
      </c>
      <c r="T1526" s="1">
        <f>[1]节奏总纲!AF1526</f>
        <v>111.206840535574</v>
      </c>
      <c r="U1526" s="1">
        <f>[1]节奏总纲!AG1526</f>
        <v>116.12769148796552</v>
      </c>
      <c r="V1526" s="1">
        <f>[1]节奏总纲!AH1526</f>
        <v>125.13083375740217</v>
      </c>
      <c r="AN1526" s="1">
        <v>1523</v>
      </c>
      <c r="AO1526" s="1">
        <f>[1]节奏总纲!BA1526</f>
        <v>0</v>
      </c>
      <c r="AP1526" s="1">
        <f>[1]节奏总纲!BB1526</f>
        <v>0</v>
      </c>
      <c r="AQ1526" s="1">
        <f>[1]节奏总纲!BC1526</f>
        <v>0</v>
      </c>
      <c r="AR1526" s="1">
        <f>[1]节奏总纲!BD1526</f>
        <v>0</v>
      </c>
      <c r="AS1526" s="1">
        <f>[1]节奏总纲!BE1526</f>
        <v>0</v>
      </c>
    </row>
    <row r="1527" spans="17:45">
      <c r="Q1527" s="1">
        <v>1524</v>
      </c>
      <c r="R1527" s="1">
        <f>[1]节奏总纲!AD1527</f>
        <v>105.73933033573464</v>
      </c>
      <c r="S1527" s="1">
        <f>[1]节奏总纲!AE1527</f>
        <v>108.03041284372522</v>
      </c>
      <c r="T1527" s="1">
        <f>[1]节奏总纲!AF1527</f>
        <v>111.21602168165489</v>
      </c>
      <c r="U1527" s="1">
        <f>[1]节奏总纲!AG1527</f>
        <v>116.13686478962897</v>
      </c>
      <c r="V1527" s="1">
        <f>[1]节奏总纲!AH1527</f>
        <v>125.14080205014436</v>
      </c>
      <c r="AN1527" s="1">
        <v>1524</v>
      </c>
      <c r="AO1527" s="1">
        <f>[1]节奏总纲!BA1527</f>
        <v>0</v>
      </c>
      <c r="AP1527" s="1">
        <f>[1]节奏总纲!BB1527</f>
        <v>0</v>
      </c>
      <c r="AQ1527" s="1">
        <f>[1]节奏总纲!BC1527</f>
        <v>0</v>
      </c>
      <c r="AR1527" s="1">
        <f>[1]节奏总纲!BD1527</f>
        <v>0</v>
      </c>
      <c r="AS1527" s="1">
        <f>[1]节奏总纲!BE1527</f>
        <v>0</v>
      </c>
    </row>
    <row r="1528" spans="17:45">
      <c r="Q1528" s="1">
        <v>1525</v>
      </c>
      <c r="R1528" s="1">
        <f>[1]节奏总纲!AD1528</f>
        <v>105.74895135639603</v>
      </c>
      <c r="S1528" s="1">
        <f>[1]节奏总纲!AE1528</f>
        <v>108.04004029035183</v>
      </c>
      <c r="T1528" s="1">
        <f>[1]节奏总纲!AF1528</f>
        <v>111.22520282773579</v>
      </c>
      <c r="U1528" s="1">
        <f>[1]节奏总纲!AG1528</f>
        <v>116.14603809129241</v>
      </c>
      <c r="V1528" s="1">
        <f>[1]节奏总纲!AH1528</f>
        <v>125.15077034288655</v>
      </c>
      <c r="AN1528" s="1">
        <v>1525</v>
      </c>
      <c r="AO1528" s="1">
        <f>[1]节奏总纲!BA1528</f>
        <v>0</v>
      </c>
      <c r="AP1528" s="1">
        <f>[1]节奏总纲!BB1528</f>
        <v>0</v>
      </c>
      <c r="AQ1528" s="1">
        <f>[1]节奏总纲!BC1528</f>
        <v>0</v>
      </c>
      <c r="AR1528" s="1">
        <f>[1]节奏总纲!BD1528</f>
        <v>0</v>
      </c>
      <c r="AS1528" s="1">
        <f>[1]节奏总纲!BE1528</f>
        <v>0</v>
      </c>
    </row>
    <row r="1529" spans="17:45">
      <c r="Q1529" s="1">
        <v>1526</v>
      </c>
      <c r="R1529" s="1">
        <f>[1]节奏总纲!AD1529</f>
        <v>105.75857237705745</v>
      </c>
      <c r="S1529" s="1">
        <f>[1]节奏总纲!AE1529</f>
        <v>108.04966773697844</v>
      </c>
      <c r="T1529" s="1">
        <f>[1]节奏总纲!AF1529</f>
        <v>111.23438397381668</v>
      </c>
      <c r="U1529" s="1">
        <f>[1]节奏总纲!AG1529</f>
        <v>116.15521139295585</v>
      </c>
      <c r="V1529" s="1">
        <f>[1]节奏总纲!AH1529</f>
        <v>125.16073863562873</v>
      </c>
      <c r="AN1529" s="1">
        <v>1526</v>
      </c>
      <c r="AO1529" s="1">
        <f>[1]节奏总纲!BA1529</f>
        <v>0</v>
      </c>
      <c r="AP1529" s="1">
        <f>[1]节奏总纲!BB1529</f>
        <v>0</v>
      </c>
      <c r="AQ1529" s="1">
        <f>[1]节奏总纲!BC1529</f>
        <v>0</v>
      </c>
      <c r="AR1529" s="1">
        <f>[1]节奏总纲!BD1529</f>
        <v>0</v>
      </c>
      <c r="AS1529" s="1">
        <f>[1]节奏总纲!BE1529</f>
        <v>0</v>
      </c>
    </row>
    <row r="1530" spans="17:45">
      <c r="Q1530" s="1">
        <v>1527</v>
      </c>
      <c r="R1530" s="1">
        <f>[1]节奏总纲!AD1530</f>
        <v>105.76819339771886</v>
      </c>
      <c r="S1530" s="1">
        <f>[1]节奏总纲!AE1530</f>
        <v>108.05929518360504</v>
      </c>
      <c r="T1530" s="1">
        <f>[1]节奏总纲!AF1530</f>
        <v>111.24356511989757</v>
      </c>
      <c r="U1530" s="1">
        <f>[1]节奏总纲!AG1530</f>
        <v>116.1643846946193</v>
      </c>
      <c r="V1530" s="1">
        <f>[1]节奏总纲!AH1530</f>
        <v>125.17070692837092</v>
      </c>
      <c r="AN1530" s="1">
        <v>1527</v>
      </c>
      <c r="AO1530" s="1">
        <f>[1]节奏总纲!BA1530</f>
        <v>0</v>
      </c>
      <c r="AP1530" s="1">
        <f>[1]节奏总纲!BB1530</f>
        <v>0</v>
      </c>
      <c r="AQ1530" s="1">
        <f>[1]节奏总纲!BC1530</f>
        <v>0</v>
      </c>
      <c r="AR1530" s="1">
        <f>[1]节奏总纲!BD1530</f>
        <v>0</v>
      </c>
      <c r="AS1530" s="1">
        <f>[1]节奏总纲!BE1530</f>
        <v>0</v>
      </c>
    </row>
    <row r="1531" spans="17:45">
      <c r="Q1531" s="1">
        <v>1528</v>
      </c>
      <c r="R1531" s="1">
        <f>[1]节奏总纲!AD1531</f>
        <v>105.77781441838026</v>
      </c>
      <c r="S1531" s="1">
        <f>[1]节奏总纲!AE1531</f>
        <v>108.06892263023167</v>
      </c>
      <c r="T1531" s="1">
        <f>[1]节奏总纲!AF1531</f>
        <v>111.25274626597846</v>
      </c>
      <c r="U1531" s="1">
        <f>[1]节奏总纲!AG1531</f>
        <v>116.17355799628274</v>
      </c>
      <c r="V1531" s="1">
        <f>[1]节奏总纲!AH1531</f>
        <v>125.18067522111309</v>
      </c>
      <c r="AN1531" s="1">
        <v>1528</v>
      </c>
      <c r="AO1531" s="1">
        <f>[1]节奏总纲!BA1531</f>
        <v>0</v>
      </c>
      <c r="AP1531" s="1">
        <f>[1]节奏总纲!BB1531</f>
        <v>0</v>
      </c>
      <c r="AQ1531" s="1">
        <f>[1]节奏总纲!BC1531</f>
        <v>0</v>
      </c>
      <c r="AR1531" s="1">
        <f>[1]节奏总纲!BD1531</f>
        <v>0</v>
      </c>
      <c r="AS1531" s="1">
        <f>[1]节奏总纲!BE1531</f>
        <v>0</v>
      </c>
    </row>
    <row r="1532" spans="17:45">
      <c r="Q1532" s="1">
        <v>1529</v>
      </c>
      <c r="R1532" s="1">
        <f>[1]节奏总纲!AD1532</f>
        <v>105.78743543904167</v>
      </c>
      <c r="S1532" s="1">
        <f>[1]节奏总纲!AE1532</f>
        <v>108.07855007685828</v>
      </c>
      <c r="T1532" s="1">
        <f>[1]节奏总纲!AF1532</f>
        <v>111.26192741205935</v>
      </c>
      <c r="U1532" s="1">
        <f>[1]节奏总纲!AG1532</f>
        <v>116.18273129794618</v>
      </c>
      <c r="V1532" s="1">
        <f>[1]节奏总纲!AH1532</f>
        <v>125.19064351385528</v>
      </c>
      <c r="AN1532" s="1">
        <v>1529</v>
      </c>
      <c r="AO1532" s="1">
        <f>[1]节奏总纲!BA1532</f>
        <v>0</v>
      </c>
      <c r="AP1532" s="1">
        <f>[1]节奏总纲!BB1532</f>
        <v>0</v>
      </c>
      <c r="AQ1532" s="1">
        <f>[1]节奏总纲!BC1532</f>
        <v>0</v>
      </c>
      <c r="AR1532" s="1">
        <f>[1]节奏总纲!BD1532</f>
        <v>0</v>
      </c>
      <c r="AS1532" s="1">
        <f>[1]节奏总纲!BE1532</f>
        <v>0</v>
      </c>
    </row>
    <row r="1533" spans="17:45">
      <c r="Q1533" s="1">
        <v>1530</v>
      </c>
      <c r="R1533" s="1">
        <f>[1]节奏总纲!AD1533</f>
        <v>105.79705645970309</v>
      </c>
      <c r="S1533" s="1">
        <f>[1]节奏总纲!AE1533</f>
        <v>108.08817752348489</v>
      </c>
      <c r="T1533" s="1">
        <f>[1]节奏总纲!AF1533</f>
        <v>111.27110855814023</v>
      </c>
      <c r="U1533" s="1">
        <f>[1]节奏总纲!AG1533</f>
        <v>116.19190459960963</v>
      </c>
      <c r="V1533" s="1">
        <f>[1]节奏总纲!AH1533</f>
        <v>125.20061180659746</v>
      </c>
      <c r="AN1533" s="1">
        <v>1530</v>
      </c>
      <c r="AO1533" s="1">
        <f>[1]节奏总纲!BA1533</f>
        <v>0</v>
      </c>
      <c r="AP1533" s="1">
        <f>[1]节奏总纲!BB1533</f>
        <v>0</v>
      </c>
      <c r="AQ1533" s="1">
        <f>[1]节奏总纲!BC1533</f>
        <v>0</v>
      </c>
      <c r="AR1533" s="1">
        <f>[1]节奏总纲!BD1533</f>
        <v>0</v>
      </c>
      <c r="AS1533" s="1">
        <f>[1]节奏总纲!BE1533</f>
        <v>0</v>
      </c>
    </row>
    <row r="1534" spans="17:45">
      <c r="Q1534" s="1">
        <v>1531</v>
      </c>
      <c r="R1534" s="1">
        <f>[1]节奏总纲!AD1534</f>
        <v>105.80667748036448</v>
      </c>
      <c r="S1534" s="1">
        <f>[1]节奏总纲!AE1534</f>
        <v>108.09780497011151</v>
      </c>
      <c r="T1534" s="1">
        <f>[1]节奏总纲!AF1534</f>
        <v>111.28028970422112</v>
      </c>
      <c r="U1534" s="1">
        <f>[1]节奏总纲!AG1534</f>
        <v>116.20107790127307</v>
      </c>
      <c r="V1534" s="1">
        <f>[1]节奏总纲!AH1534</f>
        <v>125.21058009933965</v>
      </c>
      <c r="AN1534" s="1">
        <v>1531</v>
      </c>
      <c r="AO1534" s="1">
        <f>[1]节奏总纲!BA1534</f>
        <v>0</v>
      </c>
      <c r="AP1534" s="1">
        <f>[1]节奏总纲!BB1534</f>
        <v>0</v>
      </c>
      <c r="AQ1534" s="1">
        <f>[1]节奏总纲!BC1534</f>
        <v>0</v>
      </c>
      <c r="AR1534" s="1">
        <f>[1]节奏总纲!BD1534</f>
        <v>0</v>
      </c>
      <c r="AS1534" s="1">
        <f>[1]节奏总纲!BE1534</f>
        <v>0</v>
      </c>
    </row>
    <row r="1535" spans="17:45">
      <c r="Q1535" s="1">
        <v>1532</v>
      </c>
      <c r="R1535" s="1">
        <f>[1]节奏总纲!AD1535</f>
        <v>105.8162985010259</v>
      </c>
      <c r="S1535" s="1">
        <f>[1]节奏总纲!AE1535</f>
        <v>108.10743241673812</v>
      </c>
      <c r="T1535" s="1">
        <f>[1]节奏总纲!AF1535</f>
        <v>111.28947085030201</v>
      </c>
      <c r="U1535" s="1">
        <f>[1]节奏总纲!AG1535</f>
        <v>116.2102512029365</v>
      </c>
      <c r="V1535" s="1">
        <f>[1]节奏总纲!AH1535</f>
        <v>125.22054839208184</v>
      </c>
      <c r="AN1535" s="1">
        <v>1532</v>
      </c>
      <c r="AO1535" s="1">
        <f>[1]节奏总纲!BA1535</f>
        <v>0</v>
      </c>
      <c r="AP1535" s="1">
        <f>[1]节奏总纲!BB1535</f>
        <v>0</v>
      </c>
      <c r="AQ1535" s="1">
        <f>[1]节奏总纲!BC1535</f>
        <v>0</v>
      </c>
      <c r="AR1535" s="1">
        <f>[1]节奏总纲!BD1535</f>
        <v>0</v>
      </c>
      <c r="AS1535" s="1">
        <f>[1]节奏总纲!BE1535</f>
        <v>0</v>
      </c>
    </row>
    <row r="1536" spans="17:45">
      <c r="Q1536" s="1">
        <v>1533</v>
      </c>
      <c r="R1536" s="1">
        <f>[1]节奏总纲!AD1536</f>
        <v>105.82591952168731</v>
      </c>
      <c r="S1536" s="1">
        <f>[1]节奏总纲!AE1536</f>
        <v>108.11705986336473</v>
      </c>
      <c r="T1536" s="1">
        <f>[1]节奏总纲!AF1536</f>
        <v>111.2986519963829</v>
      </c>
      <c r="U1536" s="1">
        <f>[1]节奏总纲!AG1536</f>
        <v>116.21942450459996</v>
      </c>
      <c r="V1536" s="1">
        <f>[1]节奏总纲!AH1536</f>
        <v>125.23051668482402</v>
      </c>
      <c r="AN1536" s="1">
        <v>1533</v>
      </c>
      <c r="AO1536" s="1">
        <f>[1]节奏总纲!BA1536</f>
        <v>0</v>
      </c>
      <c r="AP1536" s="1">
        <f>[1]节奏总纲!BB1536</f>
        <v>0</v>
      </c>
      <c r="AQ1536" s="1">
        <f>[1]节奏总纲!BC1536</f>
        <v>0</v>
      </c>
      <c r="AR1536" s="1">
        <f>[1]节奏总纲!BD1536</f>
        <v>0</v>
      </c>
      <c r="AS1536" s="1">
        <f>[1]节奏总纲!BE1536</f>
        <v>0</v>
      </c>
    </row>
    <row r="1537" spans="17:45">
      <c r="Q1537" s="1">
        <v>1534</v>
      </c>
      <c r="R1537" s="1">
        <f>[1]节奏总纲!AD1537</f>
        <v>105.83554054234871</v>
      </c>
      <c r="S1537" s="1">
        <f>[1]节奏总纲!AE1537</f>
        <v>108.12668730999135</v>
      </c>
      <c r="T1537" s="1">
        <f>[1]节奏总纲!AF1537</f>
        <v>111.30783314246379</v>
      </c>
      <c r="U1537" s="1">
        <f>[1]节奏总纲!AG1537</f>
        <v>116.22859780626339</v>
      </c>
      <c r="V1537" s="1">
        <f>[1]节奏总纲!AH1537</f>
        <v>125.24048497756621</v>
      </c>
      <c r="AN1537" s="1">
        <v>1534</v>
      </c>
      <c r="AO1537" s="1">
        <f>[1]节奏总纲!BA1537</f>
        <v>0</v>
      </c>
      <c r="AP1537" s="1">
        <f>[1]节奏总纲!BB1537</f>
        <v>0</v>
      </c>
      <c r="AQ1537" s="1">
        <f>[1]节奏总纲!BC1537</f>
        <v>0</v>
      </c>
      <c r="AR1537" s="1">
        <f>[1]节奏总纲!BD1537</f>
        <v>0</v>
      </c>
      <c r="AS1537" s="1">
        <f>[1]节奏总纲!BE1537</f>
        <v>0</v>
      </c>
    </row>
    <row r="1538" spans="17:45">
      <c r="Q1538" s="1">
        <v>1535</v>
      </c>
      <c r="R1538" s="1">
        <f>[1]节奏总纲!AD1538</f>
        <v>105.84516156301012</v>
      </c>
      <c r="S1538" s="1">
        <f>[1]节奏总纲!AE1538</f>
        <v>108.13631475661796</v>
      </c>
      <c r="T1538" s="1">
        <f>[1]节奏总纲!AF1538</f>
        <v>111.31701428854468</v>
      </c>
      <c r="U1538" s="1">
        <f>[1]节奏总纲!AG1538</f>
        <v>116.23777110792685</v>
      </c>
      <c r="V1538" s="1">
        <f>[1]节奏总纲!AH1538</f>
        <v>125.2504532703084</v>
      </c>
      <c r="AN1538" s="1">
        <v>1535</v>
      </c>
      <c r="AO1538" s="1">
        <f>[1]节奏总纲!BA1538</f>
        <v>0</v>
      </c>
      <c r="AP1538" s="1">
        <f>[1]节奏总纲!BB1538</f>
        <v>0</v>
      </c>
      <c r="AQ1538" s="1">
        <f>[1]节奏总纲!BC1538</f>
        <v>0</v>
      </c>
      <c r="AR1538" s="1">
        <f>[1]节奏总纲!BD1538</f>
        <v>0</v>
      </c>
      <c r="AS1538" s="1">
        <f>[1]节奏总纲!BE1538</f>
        <v>0</v>
      </c>
    </row>
    <row r="1539" spans="17:45">
      <c r="Q1539" s="1">
        <v>1536</v>
      </c>
      <c r="R1539" s="1">
        <f>[1]节奏总纲!AD1539</f>
        <v>105.85478258367154</v>
      </c>
      <c r="S1539" s="1">
        <f>[1]节奏总纲!AE1539</f>
        <v>108.14594220324457</v>
      </c>
      <c r="T1539" s="1">
        <f>[1]节奏总纲!AF1539</f>
        <v>111.32619543462557</v>
      </c>
      <c r="U1539" s="1">
        <f>[1]节奏总纲!AG1539</f>
        <v>116.24694440959028</v>
      </c>
      <c r="V1539" s="1">
        <f>[1]节奏总纲!AH1539</f>
        <v>125.26042156305058</v>
      </c>
      <c r="AN1539" s="1">
        <v>1536</v>
      </c>
      <c r="AO1539" s="1">
        <f>[1]节奏总纲!BA1539</f>
        <v>0</v>
      </c>
      <c r="AP1539" s="1">
        <f>[1]节奏总纲!BB1539</f>
        <v>0</v>
      </c>
      <c r="AQ1539" s="1">
        <f>[1]节奏总纲!BC1539</f>
        <v>0</v>
      </c>
      <c r="AR1539" s="1">
        <f>[1]节奏总纲!BD1539</f>
        <v>0</v>
      </c>
      <c r="AS1539" s="1">
        <f>[1]节奏总纲!BE1539</f>
        <v>0</v>
      </c>
    </row>
    <row r="1540" spans="17:45">
      <c r="Q1540" s="1">
        <v>1537</v>
      </c>
      <c r="R1540" s="1">
        <f>[1]节奏总纲!AD1540</f>
        <v>105.86440360433294</v>
      </c>
      <c r="S1540" s="1">
        <f>[1]节奏总纲!AE1540</f>
        <v>108.1555696498712</v>
      </c>
      <c r="T1540" s="1">
        <f>[1]节奏总纲!AF1540</f>
        <v>111.33537658070647</v>
      </c>
      <c r="U1540" s="1">
        <f>[1]节奏总纲!AG1540</f>
        <v>116.25611771125372</v>
      </c>
      <c r="V1540" s="1">
        <f>[1]节奏总纲!AH1540</f>
        <v>125.27038985579277</v>
      </c>
      <c r="AN1540" s="1">
        <v>1537</v>
      </c>
      <c r="AO1540" s="1">
        <f>[1]节奏总纲!BA1540</f>
        <v>0</v>
      </c>
      <c r="AP1540" s="1">
        <f>[1]节奏总纲!BB1540</f>
        <v>0</v>
      </c>
      <c r="AQ1540" s="1">
        <f>[1]节奏总纲!BC1540</f>
        <v>0</v>
      </c>
      <c r="AR1540" s="1">
        <f>[1]节奏总纲!BD1540</f>
        <v>0</v>
      </c>
      <c r="AS1540" s="1">
        <f>[1]节奏总纲!BE1540</f>
        <v>0</v>
      </c>
    </row>
    <row r="1541" spans="17:45">
      <c r="Q1541" s="1">
        <v>1538</v>
      </c>
      <c r="R1541" s="1">
        <f>[1]节奏总纲!AD1541</f>
        <v>105.87402462499435</v>
      </c>
      <c r="S1541" s="1">
        <f>[1]节奏总纲!AE1541</f>
        <v>108.16519709649781</v>
      </c>
      <c r="T1541" s="1">
        <f>[1]节奏总纲!AF1541</f>
        <v>111.34455772678736</v>
      </c>
      <c r="U1541" s="1">
        <f>[1]节奏总纲!AG1541</f>
        <v>116.26529101291717</v>
      </c>
      <c r="V1541" s="1">
        <f>[1]节奏总纲!AH1541</f>
        <v>125.28035814853496</v>
      </c>
      <c r="AN1541" s="1">
        <v>1538</v>
      </c>
      <c r="AO1541" s="1">
        <f>[1]节奏总纲!BA1541</f>
        <v>0</v>
      </c>
      <c r="AP1541" s="1">
        <f>[1]节奏总纲!BB1541</f>
        <v>0</v>
      </c>
      <c r="AQ1541" s="1">
        <f>[1]节奏总纲!BC1541</f>
        <v>0</v>
      </c>
      <c r="AR1541" s="1">
        <f>[1]节奏总纲!BD1541</f>
        <v>0</v>
      </c>
      <c r="AS1541" s="1">
        <f>[1]节奏总纲!BE1541</f>
        <v>0</v>
      </c>
    </row>
    <row r="1542" spans="17:45">
      <c r="Q1542" s="1">
        <v>1539</v>
      </c>
      <c r="R1542" s="1">
        <f>[1]节奏总纲!AD1542</f>
        <v>105.88364564565576</v>
      </c>
      <c r="S1542" s="1">
        <f>[1]节奏总纲!AE1542</f>
        <v>108.17482454312442</v>
      </c>
      <c r="T1542" s="1">
        <f>[1]节奏总纲!AF1542</f>
        <v>111.35373887286825</v>
      </c>
      <c r="U1542" s="1">
        <f>[1]节奏总纲!AG1542</f>
        <v>116.27446431458061</v>
      </c>
      <c r="V1542" s="1">
        <f>[1]节奏总纲!AH1542</f>
        <v>125.29032644127714</v>
      </c>
      <c r="AN1542" s="1">
        <v>1539</v>
      </c>
      <c r="AO1542" s="1">
        <f>[1]节奏总纲!BA1542</f>
        <v>0</v>
      </c>
      <c r="AP1542" s="1">
        <f>[1]节奏总纲!BB1542</f>
        <v>0</v>
      </c>
      <c r="AQ1542" s="1">
        <f>[1]节奏总纲!BC1542</f>
        <v>0</v>
      </c>
      <c r="AR1542" s="1">
        <f>[1]节奏总纲!BD1542</f>
        <v>0</v>
      </c>
      <c r="AS1542" s="1">
        <f>[1]节奏总纲!BE1542</f>
        <v>0</v>
      </c>
    </row>
    <row r="1543" spans="17:45">
      <c r="Q1543" s="1">
        <v>1540</v>
      </c>
      <c r="R1543" s="1">
        <f>[1]节奏总纲!AD1543</f>
        <v>105.89326666631716</v>
      </c>
      <c r="S1543" s="1">
        <f>[1]节奏总纲!AE1543</f>
        <v>108.18445198975103</v>
      </c>
      <c r="T1543" s="1">
        <f>[1]节奏总纲!AF1543</f>
        <v>111.36292001894914</v>
      </c>
      <c r="U1543" s="1">
        <f>[1]节奏总纲!AG1543</f>
        <v>116.28363761624405</v>
      </c>
      <c r="V1543" s="1">
        <f>[1]节奏总纲!AH1543</f>
        <v>125.30029473401933</v>
      </c>
      <c r="AN1543" s="1">
        <v>1540</v>
      </c>
      <c r="AO1543" s="1">
        <f>[1]节奏总纲!BA1543</f>
        <v>0</v>
      </c>
      <c r="AP1543" s="1">
        <f>[1]节奏总纲!BB1543</f>
        <v>0</v>
      </c>
      <c r="AQ1543" s="1">
        <f>[1]节奏总纲!BC1543</f>
        <v>0</v>
      </c>
      <c r="AR1543" s="1">
        <f>[1]节奏总纲!BD1543</f>
        <v>0</v>
      </c>
      <c r="AS1543" s="1">
        <f>[1]节奏总纲!BE1543</f>
        <v>0</v>
      </c>
    </row>
    <row r="1544" spans="17:45">
      <c r="Q1544" s="1">
        <v>1541</v>
      </c>
      <c r="R1544" s="1">
        <f>[1]节奏总纲!AD1544</f>
        <v>105.90288768697857</v>
      </c>
      <c r="S1544" s="1">
        <f>[1]节奏总纲!AE1544</f>
        <v>108.19407943637765</v>
      </c>
      <c r="T1544" s="1">
        <f>[1]节奏总纲!AF1544</f>
        <v>111.37210116503003</v>
      </c>
      <c r="U1544" s="1">
        <f>[1]节奏总纲!AG1544</f>
        <v>116.2928109179075</v>
      </c>
      <c r="V1544" s="1">
        <f>[1]节奏总纲!AH1544</f>
        <v>125.31026302676152</v>
      </c>
      <c r="AN1544" s="1">
        <v>1541</v>
      </c>
      <c r="AO1544" s="1">
        <f>[1]节奏总纲!BA1544</f>
        <v>0</v>
      </c>
      <c r="AP1544" s="1">
        <f>[1]节奏总纲!BB1544</f>
        <v>0</v>
      </c>
      <c r="AQ1544" s="1">
        <f>[1]节奏总纲!BC1544</f>
        <v>0</v>
      </c>
      <c r="AR1544" s="1">
        <f>[1]节奏总纲!BD1544</f>
        <v>0</v>
      </c>
      <c r="AS1544" s="1">
        <f>[1]节奏总纲!BE1544</f>
        <v>0</v>
      </c>
    </row>
    <row r="1545" spans="17:45">
      <c r="Q1545" s="1">
        <v>1542</v>
      </c>
      <c r="R1545" s="1">
        <f>[1]节奏总纲!AD1545</f>
        <v>105.91250870763999</v>
      </c>
      <c r="S1545" s="1">
        <f>[1]节奏总纲!AE1545</f>
        <v>108.20370688300426</v>
      </c>
      <c r="T1545" s="1">
        <f>[1]节奏总纲!AF1545</f>
        <v>111.38128231111092</v>
      </c>
      <c r="U1545" s="1">
        <f>[1]节奏总纲!AG1545</f>
        <v>116.30198421957094</v>
      </c>
      <c r="V1545" s="1">
        <f>[1]节奏总纲!AH1545</f>
        <v>125.3202313195037</v>
      </c>
      <c r="AN1545" s="1">
        <v>1542</v>
      </c>
      <c r="AO1545" s="1">
        <f>[1]节奏总纲!BA1545</f>
        <v>0</v>
      </c>
      <c r="AP1545" s="1">
        <f>[1]节奏总纲!BB1545</f>
        <v>0</v>
      </c>
      <c r="AQ1545" s="1">
        <f>[1]节奏总纲!BC1545</f>
        <v>0</v>
      </c>
      <c r="AR1545" s="1">
        <f>[1]节奏总纲!BD1545</f>
        <v>0</v>
      </c>
      <c r="AS1545" s="1">
        <f>[1]节奏总纲!BE1545</f>
        <v>0</v>
      </c>
    </row>
    <row r="1546" spans="17:45">
      <c r="Q1546" s="1">
        <v>1543</v>
      </c>
      <c r="R1546" s="1">
        <f>[1]节奏总纲!AD1546</f>
        <v>105.92212972830139</v>
      </c>
      <c r="S1546" s="1">
        <f>[1]节奏总纲!AE1546</f>
        <v>108.21333432963087</v>
      </c>
      <c r="T1546" s="1">
        <f>[1]节奏总纲!AF1546</f>
        <v>111.39046345719181</v>
      </c>
      <c r="U1546" s="1">
        <f>[1]节奏总纲!AG1546</f>
        <v>116.31115752123438</v>
      </c>
      <c r="V1546" s="1">
        <f>[1]节奏总纲!AH1546</f>
        <v>125.33019961224589</v>
      </c>
      <c r="AN1546" s="1">
        <v>1543</v>
      </c>
      <c r="AO1546" s="1">
        <f>[1]节奏总纲!BA1546</f>
        <v>0</v>
      </c>
      <c r="AP1546" s="1">
        <f>[1]节奏总纲!BB1546</f>
        <v>0</v>
      </c>
      <c r="AQ1546" s="1">
        <f>[1]节奏总纲!BC1546</f>
        <v>0</v>
      </c>
      <c r="AR1546" s="1">
        <f>[1]节奏总纲!BD1546</f>
        <v>0</v>
      </c>
      <c r="AS1546" s="1">
        <f>[1]节奏总纲!BE1546</f>
        <v>0</v>
      </c>
    </row>
    <row r="1547" spans="17:45">
      <c r="Q1547" s="1">
        <v>1544</v>
      </c>
      <c r="R1547" s="1">
        <f>[1]节奏总纲!AD1547</f>
        <v>105.9317507489628</v>
      </c>
      <c r="S1547" s="1">
        <f>[1]节奏总纲!AE1547</f>
        <v>108.22296177625749</v>
      </c>
      <c r="T1547" s="1">
        <f>[1]节奏总纲!AF1547</f>
        <v>111.39964460327271</v>
      </c>
      <c r="U1547" s="1">
        <f>[1]节奏总纲!AG1547</f>
        <v>116.32033082289783</v>
      </c>
      <c r="V1547" s="1">
        <f>[1]节奏总纲!AH1547</f>
        <v>125.34016790498808</v>
      </c>
      <c r="AN1547" s="1">
        <v>1544</v>
      </c>
      <c r="AO1547" s="1">
        <f>[1]节奏总纲!BA1547</f>
        <v>0</v>
      </c>
      <c r="AP1547" s="1">
        <f>[1]节奏总纲!BB1547</f>
        <v>0</v>
      </c>
      <c r="AQ1547" s="1">
        <f>[1]节奏总纲!BC1547</f>
        <v>0</v>
      </c>
      <c r="AR1547" s="1">
        <f>[1]节奏总纲!BD1547</f>
        <v>0</v>
      </c>
      <c r="AS1547" s="1">
        <f>[1]节奏总纲!BE1547</f>
        <v>0</v>
      </c>
    </row>
    <row r="1548" spans="17:45">
      <c r="Q1548" s="1">
        <v>1545</v>
      </c>
      <c r="R1548" s="1">
        <f>[1]节奏总纲!AD1548</f>
        <v>105.94137176962421</v>
      </c>
      <c r="S1548" s="1">
        <f>[1]节奏总纲!AE1548</f>
        <v>108.2325892228841</v>
      </c>
      <c r="T1548" s="1">
        <f>[1]节奏总纲!AF1548</f>
        <v>111.4088257493536</v>
      </c>
      <c r="U1548" s="1">
        <f>[1]节奏总纲!AG1548</f>
        <v>116.32950412456127</v>
      </c>
      <c r="V1548" s="1">
        <f>[1]节奏总纲!AH1548</f>
        <v>125.35013619773025</v>
      </c>
      <c r="AN1548" s="1">
        <v>1545</v>
      </c>
      <c r="AO1548" s="1">
        <f>[1]节奏总纲!BA1548</f>
        <v>0</v>
      </c>
      <c r="AP1548" s="1">
        <f>[1]节奏总纲!BB1548</f>
        <v>0</v>
      </c>
      <c r="AQ1548" s="1">
        <f>[1]节奏总纲!BC1548</f>
        <v>0</v>
      </c>
      <c r="AR1548" s="1">
        <f>[1]节奏总纲!BD1548</f>
        <v>0</v>
      </c>
      <c r="AS1548" s="1">
        <f>[1]节奏总纲!BE1548</f>
        <v>0</v>
      </c>
    </row>
    <row r="1549" spans="17:45">
      <c r="Q1549" s="1">
        <v>1546</v>
      </c>
      <c r="R1549" s="1">
        <f>[1]节奏总纲!AD1549</f>
        <v>105.95099279028561</v>
      </c>
      <c r="S1549" s="1">
        <f>[1]节奏总纲!AE1549</f>
        <v>108.24221666951071</v>
      </c>
      <c r="T1549" s="1">
        <f>[1]节奏总纲!AF1549</f>
        <v>111.41800689543449</v>
      </c>
      <c r="U1549" s="1">
        <f>[1]节奏总纲!AG1549</f>
        <v>116.33867742622471</v>
      </c>
      <c r="V1549" s="1">
        <f>[1]节奏总纲!AH1549</f>
        <v>125.36010449047244</v>
      </c>
      <c r="AN1549" s="1">
        <v>1546</v>
      </c>
      <c r="AO1549" s="1">
        <f>[1]节奏总纲!BA1549</f>
        <v>0</v>
      </c>
      <c r="AP1549" s="1">
        <f>[1]节奏总纲!BB1549</f>
        <v>0</v>
      </c>
      <c r="AQ1549" s="1">
        <f>[1]节奏总纲!BC1549</f>
        <v>0</v>
      </c>
      <c r="AR1549" s="1">
        <f>[1]节奏总纲!BD1549</f>
        <v>0</v>
      </c>
      <c r="AS1549" s="1">
        <f>[1]节奏总纲!BE1549</f>
        <v>0</v>
      </c>
    </row>
    <row r="1550" spans="17:45">
      <c r="Q1550" s="1">
        <v>1547</v>
      </c>
      <c r="R1550" s="1">
        <f>[1]节奏总纲!AD1550</f>
        <v>105.96061381094702</v>
      </c>
      <c r="S1550" s="1">
        <f>[1]节奏总纲!AE1550</f>
        <v>108.25184411613733</v>
      </c>
      <c r="T1550" s="1">
        <f>[1]节奏总纲!AF1550</f>
        <v>111.42718804151538</v>
      </c>
      <c r="U1550" s="1">
        <f>[1]节奏总纲!AG1550</f>
        <v>116.34785072788816</v>
      </c>
      <c r="V1550" s="1">
        <f>[1]节奏总纲!AH1550</f>
        <v>125.37007278321462</v>
      </c>
      <c r="AN1550" s="1">
        <v>1547</v>
      </c>
      <c r="AO1550" s="1">
        <f>[1]节奏总纲!BA1550</f>
        <v>0</v>
      </c>
      <c r="AP1550" s="1">
        <f>[1]节奏总纲!BB1550</f>
        <v>0</v>
      </c>
      <c r="AQ1550" s="1">
        <f>[1]节奏总纲!BC1550</f>
        <v>0</v>
      </c>
      <c r="AR1550" s="1">
        <f>[1]节奏总纲!BD1550</f>
        <v>0</v>
      </c>
      <c r="AS1550" s="1">
        <f>[1]节奏总纲!BE1550</f>
        <v>0</v>
      </c>
    </row>
    <row r="1551" spans="17:45">
      <c r="Q1551" s="1">
        <v>1548</v>
      </c>
      <c r="R1551" s="1">
        <f>[1]节奏总纲!AD1551</f>
        <v>105.97023483160844</v>
      </c>
      <c r="S1551" s="1">
        <f>[1]节奏总纲!AE1551</f>
        <v>108.26147156276394</v>
      </c>
      <c r="T1551" s="1">
        <f>[1]节奏总纲!AF1551</f>
        <v>111.43636918759627</v>
      </c>
      <c r="U1551" s="1">
        <f>[1]节奏总纲!AG1551</f>
        <v>116.3570240295516</v>
      </c>
      <c r="V1551" s="1">
        <f>[1]节奏总纲!AH1551</f>
        <v>125.38004107595681</v>
      </c>
      <c r="AN1551" s="1">
        <v>1548</v>
      </c>
      <c r="AO1551" s="1">
        <f>[1]节奏总纲!BA1551</f>
        <v>0</v>
      </c>
      <c r="AP1551" s="1">
        <f>[1]节奏总纲!BB1551</f>
        <v>0</v>
      </c>
      <c r="AQ1551" s="1">
        <f>[1]节奏总纲!BC1551</f>
        <v>0</v>
      </c>
      <c r="AR1551" s="1">
        <f>[1]节奏总纲!BD1551</f>
        <v>0</v>
      </c>
      <c r="AS1551" s="1">
        <f>[1]节奏总纲!BE1551</f>
        <v>0</v>
      </c>
    </row>
    <row r="1552" spans="17:45">
      <c r="Q1552" s="1">
        <v>1549</v>
      </c>
      <c r="R1552" s="1">
        <f>[1]节奏总纲!AD1552</f>
        <v>105.97985585226984</v>
      </c>
      <c r="S1552" s="1">
        <f>[1]节奏总纲!AE1552</f>
        <v>108.27109900939055</v>
      </c>
      <c r="T1552" s="1">
        <f>[1]节奏总纲!AF1552</f>
        <v>111.44555033367715</v>
      </c>
      <c r="U1552" s="1">
        <f>[1]节奏总纲!AG1552</f>
        <v>116.36619733121503</v>
      </c>
      <c r="V1552" s="1">
        <f>[1]节奏总纲!AH1552</f>
        <v>125.390009368699</v>
      </c>
      <c r="AN1552" s="1">
        <v>1549</v>
      </c>
      <c r="AO1552" s="1">
        <f>[1]节奏总纲!BA1552</f>
        <v>0</v>
      </c>
      <c r="AP1552" s="1">
        <f>[1]节奏总纲!BB1552</f>
        <v>0</v>
      </c>
      <c r="AQ1552" s="1">
        <f>[1]节奏总纲!BC1552</f>
        <v>0</v>
      </c>
      <c r="AR1552" s="1">
        <f>[1]节奏总纲!BD1552</f>
        <v>0</v>
      </c>
      <c r="AS1552" s="1">
        <f>[1]节奏总纲!BE1552</f>
        <v>0</v>
      </c>
    </row>
    <row r="1553" spans="17:45">
      <c r="Q1553" s="1">
        <v>1550</v>
      </c>
      <c r="R1553" s="1">
        <f>[1]节奏总纲!AD1553</f>
        <v>105.98947687293125</v>
      </c>
      <c r="S1553" s="1">
        <f>[1]节奏总纲!AE1553</f>
        <v>108.28072645601716</v>
      </c>
      <c r="T1553" s="1">
        <f>[1]节奏总纲!AF1553</f>
        <v>111.45473147975804</v>
      </c>
      <c r="U1553" s="1">
        <f>[1]节奏总纲!AG1553</f>
        <v>116.37537063287849</v>
      </c>
      <c r="V1553" s="1">
        <f>[1]节奏总纲!AH1553</f>
        <v>125.39997766144118</v>
      </c>
      <c r="AN1553" s="1">
        <v>1550</v>
      </c>
      <c r="AO1553" s="1">
        <f>[1]节奏总纲!BA1553</f>
        <v>0</v>
      </c>
      <c r="AP1553" s="1">
        <f>[1]节奏总纲!BB1553</f>
        <v>0</v>
      </c>
      <c r="AQ1553" s="1">
        <f>[1]节奏总纲!BC1553</f>
        <v>0</v>
      </c>
      <c r="AR1553" s="1">
        <f>[1]节奏总纲!BD1553</f>
        <v>0</v>
      </c>
      <c r="AS1553" s="1">
        <f>[1]节奏总纲!BE1553</f>
        <v>0</v>
      </c>
    </row>
    <row r="1554" spans="17:45">
      <c r="Q1554" s="1">
        <v>1551</v>
      </c>
      <c r="R1554" s="1">
        <f>[1]节奏总纲!AD1554</f>
        <v>105.99909789359266</v>
      </c>
      <c r="S1554" s="1">
        <f>[1]节奏总纲!AE1554</f>
        <v>108.29035390264379</v>
      </c>
      <c r="T1554" s="1">
        <f>[1]节奏总纲!AF1554</f>
        <v>111.46391262583893</v>
      </c>
      <c r="U1554" s="1">
        <f>[1]节奏总纲!AG1554</f>
        <v>116.38454393454192</v>
      </c>
      <c r="V1554" s="1">
        <f>[1]节奏总纲!AH1554</f>
        <v>125.40994595418337</v>
      </c>
      <c r="AN1554" s="1">
        <v>1551</v>
      </c>
      <c r="AO1554" s="1">
        <f>[1]节奏总纲!BA1554</f>
        <v>0</v>
      </c>
      <c r="AP1554" s="1">
        <f>[1]节奏总纲!BB1554</f>
        <v>0</v>
      </c>
      <c r="AQ1554" s="1">
        <f>[1]节奏总纲!BC1554</f>
        <v>0</v>
      </c>
      <c r="AR1554" s="1">
        <f>[1]节奏总纲!BD1554</f>
        <v>0</v>
      </c>
      <c r="AS1554" s="1">
        <f>[1]节奏总纲!BE1554</f>
        <v>0</v>
      </c>
    </row>
    <row r="1555" spans="17:45">
      <c r="Q1555" s="1">
        <v>1552</v>
      </c>
      <c r="R1555" s="1">
        <f>[1]节奏总纲!AD1555</f>
        <v>106.00813503464943</v>
      </c>
      <c r="S1555" s="1">
        <f>[1]节奏总纲!AE1555</f>
        <v>108.2999813492704</v>
      </c>
      <c r="T1555" s="1">
        <f>[1]节奏总纲!AF1555</f>
        <v>111.47309377191982</v>
      </c>
      <c r="U1555" s="1">
        <f>[1]节奏总纲!AG1555</f>
        <v>116.39371723620536</v>
      </c>
      <c r="V1555" s="1">
        <f>[1]节奏总纲!AH1555</f>
        <v>125.41991424692556</v>
      </c>
      <c r="AN1555" s="1">
        <v>1552</v>
      </c>
      <c r="AO1555" s="1">
        <f>[1]节奏总纲!BA1555</f>
        <v>0</v>
      </c>
      <c r="AP1555" s="1">
        <f>[1]节奏总纲!BB1555</f>
        <v>0</v>
      </c>
      <c r="AQ1555" s="1">
        <f>[1]节奏总纲!BC1555</f>
        <v>0</v>
      </c>
      <c r="AR1555" s="1">
        <f>[1]节奏总纲!BD1555</f>
        <v>0</v>
      </c>
      <c r="AS1555" s="1">
        <f>[1]节奏总纲!BE1555</f>
        <v>0</v>
      </c>
    </row>
    <row r="1556" spans="17:45">
      <c r="Q1556" s="1">
        <v>1553</v>
      </c>
      <c r="R1556" s="1">
        <f>[1]节奏总纲!AD1556</f>
        <v>106.01711176433878</v>
      </c>
      <c r="S1556" s="1">
        <f>[1]节奏总纲!AE1556</f>
        <v>108.30960879589701</v>
      </c>
      <c r="T1556" s="1">
        <f>[1]节奏总纲!AF1556</f>
        <v>111.48227491800071</v>
      </c>
      <c r="U1556" s="1">
        <f>[1]节奏总纲!AG1556</f>
        <v>116.40289053786881</v>
      </c>
      <c r="V1556" s="1">
        <f>[1]节奏总纲!AH1556</f>
        <v>125.42988253966774</v>
      </c>
      <c r="AN1556" s="1">
        <v>1553</v>
      </c>
      <c r="AO1556" s="1">
        <f>[1]节奏总纲!BA1556</f>
        <v>0</v>
      </c>
      <c r="AP1556" s="1">
        <f>[1]节奏总纲!BB1556</f>
        <v>0</v>
      </c>
      <c r="AQ1556" s="1">
        <f>[1]节奏总纲!BC1556</f>
        <v>0</v>
      </c>
      <c r="AR1556" s="1">
        <f>[1]节奏总纲!BD1556</f>
        <v>0</v>
      </c>
      <c r="AS1556" s="1">
        <f>[1]节奏总纲!BE1556</f>
        <v>0</v>
      </c>
    </row>
    <row r="1557" spans="17:45">
      <c r="Q1557" s="1">
        <v>1554</v>
      </c>
      <c r="R1557" s="1">
        <f>[1]节奏总纲!AD1557</f>
        <v>106.02608849402813</v>
      </c>
      <c r="S1557" s="1">
        <f>[1]节奏总纲!AE1557</f>
        <v>108.31923624252363</v>
      </c>
      <c r="T1557" s="1">
        <f>[1]节奏总纲!AF1557</f>
        <v>111.4914560640816</v>
      </c>
      <c r="U1557" s="1">
        <f>[1]节奏总纲!AG1557</f>
        <v>116.41206383953225</v>
      </c>
      <c r="V1557" s="1">
        <f>[1]节奏总纲!AH1557</f>
        <v>125.43985083240993</v>
      </c>
      <c r="AN1557" s="1">
        <v>1554</v>
      </c>
      <c r="AO1557" s="1">
        <f>[1]节奏总纲!BA1557</f>
        <v>0</v>
      </c>
      <c r="AP1557" s="1">
        <f>[1]节奏总纲!BB1557</f>
        <v>0</v>
      </c>
      <c r="AQ1557" s="1">
        <f>[1]节奏总纲!BC1557</f>
        <v>0</v>
      </c>
      <c r="AR1557" s="1">
        <f>[1]节奏总纲!BD1557</f>
        <v>0</v>
      </c>
      <c r="AS1557" s="1">
        <f>[1]节奏总纲!BE1557</f>
        <v>0</v>
      </c>
    </row>
    <row r="1558" spans="17:45">
      <c r="Q1558" s="1">
        <v>1555</v>
      </c>
      <c r="R1558" s="1">
        <f>[1]节奏总纲!AD1558</f>
        <v>106.03506522371748</v>
      </c>
      <c r="S1558" s="1">
        <f>[1]节奏总纲!AE1558</f>
        <v>108.32886368915024</v>
      </c>
      <c r="T1558" s="1">
        <f>[1]节奏总纲!AF1558</f>
        <v>111.50063721016249</v>
      </c>
      <c r="U1558" s="1">
        <f>[1]节奏总纲!AG1558</f>
        <v>116.42123714119569</v>
      </c>
      <c r="V1558" s="1">
        <f>[1]节奏总纲!AH1558</f>
        <v>125.44981912515212</v>
      </c>
      <c r="AN1558" s="1">
        <v>1555</v>
      </c>
      <c r="AO1558" s="1">
        <f>[1]节奏总纲!BA1558</f>
        <v>0</v>
      </c>
      <c r="AP1558" s="1">
        <f>[1]节奏总纲!BB1558</f>
        <v>0</v>
      </c>
      <c r="AQ1558" s="1">
        <f>[1]节奏总纲!BC1558</f>
        <v>0</v>
      </c>
      <c r="AR1558" s="1">
        <f>[1]节奏总纲!BD1558</f>
        <v>0</v>
      </c>
      <c r="AS1558" s="1">
        <f>[1]节奏总纲!BE1558</f>
        <v>0</v>
      </c>
    </row>
    <row r="1559" spans="17:45">
      <c r="Q1559" s="1">
        <v>1556</v>
      </c>
      <c r="R1559" s="1">
        <f>[1]节奏总纲!AD1559</f>
        <v>106.04404195340683</v>
      </c>
      <c r="S1559" s="1">
        <f>[1]节奏总纲!AE1559</f>
        <v>108.33849113577685</v>
      </c>
      <c r="T1559" s="1">
        <f>[1]节奏总纲!AF1559</f>
        <v>111.50981835624339</v>
      </c>
      <c r="U1559" s="1">
        <f>[1]节奏总纲!AG1559</f>
        <v>116.43041044285914</v>
      </c>
      <c r="V1559" s="1">
        <f>[1]节奏总纲!AH1559</f>
        <v>125.4597874178943</v>
      </c>
      <c r="AN1559" s="1">
        <v>1556</v>
      </c>
      <c r="AO1559" s="1">
        <f>[1]节奏总纲!BA1559</f>
        <v>0</v>
      </c>
      <c r="AP1559" s="1">
        <f>[1]节奏总纲!BB1559</f>
        <v>0</v>
      </c>
      <c r="AQ1559" s="1">
        <f>[1]节奏总纲!BC1559</f>
        <v>0</v>
      </c>
      <c r="AR1559" s="1">
        <f>[1]节奏总纲!BD1559</f>
        <v>0</v>
      </c>
      <c r="AS1559" s="1">
        <f>[1]节奏总纲!BE1559</f>
        <v>0</v>
      </c>
    </row>
    <row r="1560" spans="17:45">
      <c r="Q1560" s="1">
        <v>1557</v>
      </c>
      <c r="R1560" s="1">
        <f>[1]节奏总纲!AD1560</f>
        <v>106.05301868309618</v>
      </c>
      <c r="S1560" s="1">
        <f>[1]节奏总纲!AE1560</f>
        <v>108.34811858240347</v>
      </c>
      <c r="T1560" s="1">
        <f>[1]节奏总纲!AF1560</f>
        <v>111.51899950232428</v>
      </c>
      <c r="U1560" s="1">
        <f>[1]节奏总纲!AG1560</f>
        <v>116.43958374452258</v>
      </c>
      <c r="V1560" s="1">
        <f>[1]节奏总纲!AH1560</f>
        <v>125.46975571063649</v>
      </c>
      <c r="AN1560" s="1">
        <v>1557</v>
      </c>
      <c r="AO1560" s="1">
        <f>[1]节奏总纲!BA1560</f>
        <v>0</v>
      </c>
      <c r="AP1560" s="1">
        <f>[1]节奏总纲!BB1560</f>
        <v>0</v>
      </c>
      <c r="AQ1560" s="1">
        <f>[1]节奏总纲!BC1560</f>
        <v>0</v>
      </c>
      <c r="AR1560" s="1">
        <f>[1]节奏总纲!BD1560</f>
        <v>0</v>
      </c>
      <c r="AS1560" s="1">
        <f>[1]节奏总纲!BE1560</f>
        <v>0</v>
      </c>
    </row>
    <row r="1561" spans="17:45">
      <c r="Q1561" s="1">
        <v>1558</v>
      </c>
      <c r="R1561" s="1">
        <f>[1]节奏总纲!AD1561</f>
        <v>106.06199541278554</v>
      </c>
      <c r="S1561" s="1">
        <f>[1]节奏总纲!AE1561</f>
        <v>108.35774602903008</v>
      </c>
      <c r="T1561" s="1">
        <f>[1]节奏总纲!AF1561</f>
        <v>111.52818064840517</v>
      </c>
      <c r="U1561" s="1">
        <f>[1]节奏总纲!AG1561</f>
        <v>116.44875704618603</v>
      </c>
      <c r="V1561" s="1">
        <f>[1]节奏总纲!AH1561</f>
        <v>125.47972400337868</v>
      </c>
      <c r="AN1561" s="1">
        <v>1558</v>
      </c>
      <c r="AO1561" s="1">
        <f>[1]节奏总纲!BA1561</f>
        <v>0</v>
      </c>
      <c r="AP1561" s="1">
        <f>[1]节奏总纲!BB1561</f>
        <v>0</v>
      </c>
      <c r="AQ1561" s="1">
        <f>[1]节奏总纲!BC1561</f>
        <v>0</v>
      </c>
      <c r="AR1561" s="1">
        <f>[1]节奏总纲!BD1561</f>
        <v>0</v>
      </c>
      <c r="AS1561" s="1">
        <f>[1]节奏总纲!BE1561</f>
        <v>0</v>
      </c>
    </row>
    <row r="1562" spans="17:45">
      <c r="Q1562" s="1">
        <v>1559</v>
      </c>
      <c r="R1562" s="1">
        <f>[1]节奏总纲!AD1562</f>
        <v>106.07097214247489</v>
      </c>
      <c r="S1562" s="1">
        <f>[1]节奏总纲!AE1562</f>
        <v>108.36737347565669</v>
      </c>
      <c r="T1562" s="1">
        <f>[1]节奏总纲!AF1562</f>
        <v>111.53736179448606</v>
      </c>
      <c r="U1562" s="1">
        <f>[1]节奏总纲!AG1562</f>
        <v>116.45793034784947</v>
      </c>
      <c r="V1562" s="1">
        <f>[1]节奏总纲!AH1562</f>
        <v>125.48969229612086</v>
      </c>
      <c r="AN1562" s="1">
        <v>1559</v>
      </c>
      <c r="AO1562" s="1">
        <f>[1]节奏总纲!BA1562</f>
        <v>0</v>
      </c>
      <c r="AP1562" s="1">
        <f>[1]节奏总纲!BB1562</f>
        <v>0</v>
      </c>
      <c r="AQ1562" s="1">
        <f>[1]节奏总纲!BC1562</f>
        <v>0</v>
      </c>
      <c r="AR1562" s="1">
        <f>[1]节奏总纲!BD1562</f>
        <v>0</v>
      </c>
      <c r="AS1562" s="1">
        <f>[1]节奏总纲!BE1562</f>
        <v>0</v>
      </c>
    </row>
    <row r="1563" spans="17:45">
      <c r="Q1563" s="1">
        <v>1560</v>
      </c>
      <c r="R1563" s="1">
        <f>[1]节奏总纲!AD1563</f>
        <v>106.07994887216424</v>
      </c>
      <c r="S1563" s="1">
        <f>[1]节奏总纲!AE1563</f>
        <v>108.37700092228332</v>
      </c>
      <c r="T1563" s="1">
        <f>[1]节奏总纲!AF1563</f>
        <v>111.54654294056695</v>
      </c>
      <c r="U1563" s="1">
        <f>[1]节奏总纲!AG1563</f>
        <v>116.46710364951291</v>
      </c>
      <c r="V1563" s="1">
        <f>[1]节奏总纲!AH1563</f>
        <v>125.49966058886305</v>
      </c>
      <c r="AN1563" s="1">
        <v>1560</v>
      </c>
      <c r="AO1563" s="1">
        <f>[1]节奏总纲!BA1563</f>
        <v>0</v>
      </c>
      <c r="AP1563" s="1">
        <f>[1]节奏总纲!BB1563</f>
        <v>0</v>
      </c>
      <c r="AQ1563" s="1">
        <f>[1]节奏总纲!BC1563</f>
        <v>0</v>
      </c>
      <c r="AR1563" s="1">
        <f>[1]节奏总纲!BD1563</f>
        <v>0</v>
      </c>
      <c r="AS1563" s="1">
        <f>[1]节奏总纲!BE1563</f>
        <v>0</v>
      </c>
    </row>
    <row r="1564" spans="17:45">
      <c r="Q1564" s="1">
        <v>1561</v>
      </c>
      <c r="R1564" s="1">
        <f>[1]节奏总纲!AD1564</f>
        <v>106.08892560185359</v>
      </c>
      <c r="S1564" s="1">
        <f>[1]节奏总纲!AE1564</f>
        <v>108.38662836890992</v>
      </c>
      <c r="T1564" s="1">
        <f>[1]节奏总纲!AF1564</f>
        <v>111.55572408664784</v>
      </c>
      <c r="U1564" s="1">
        <f>[1]节奏总纲!AG1564</f>
        <v>116.47627695117636</v>
      </c>
      <c r="V1564" s="1">
        <f>[1]节奏总纲!AH1564</f>
        <v>125.50962888160524</v>
      </c>
      <c r="AN1564" s="1">
        <v>1561</v>
      </c>
      <c r="AO1564" s="1">
        <f>[1]节奏总纲!BA1564</f>
        <v>0</v>
      </c>
      <c r="AP1564" s="1">
        <f>[1]节奏总纲!BB1564</f>
        <v>0</v>
      </c>
      <c r="AQ1564" s="1">
        <f>[1]节奏总纲!BC1564</f>
        <v>0</v>
      </c>
      <c r="AR1564" s="1">
        <f>[1]节奏总纲!BD1564</f>
        <v>0</v>
      </c>
      <c r="AS1564" s="1">
        <f>[1]节奏总纲!BE1564</f>
        <v>0</v>
      </c>
    </row>
    <row r="1565" spans="17:45">
      <c r="Q1565" s="1">
        <v>1562</v>
      </c>
      <c r="R1565" s="1">
        <f>[1]节奏总纲!AD1565</f>
        <v>106.09790233154294</v>
      </c>
      <c r="S1565" s="1">
        <f>[1]节奏总纲!AE1565</f>
        <v>108.39625581553653</v>
      </c>
      <c r="T1565" s="1">
        <f>[1]节奏总纲!AF1565</f>
        <v>111.56490523272873</v>
      </c>
      <c r="U1565" s="1">
        <f>[1]节奏总纲!AG1565</f>
        <v>116.4854502528398</v>
      </c>
      <c r="V1565" s="1">
        <f>[1]节奏总纲!AH1565</f>
        <v>125.51959717434741</v>
      </c>
      <c r="AN1565" s="1">
        <v>1562</v>
      </c>
      <c r="AO1565" s="1">
        <f>[1]节奏总纲!BA1565</f>
        <v>0</v>
      </c>
      <c r="AP1565" s="1">
        <f>[1]节奏总纲!BB1565</f>
        <v>0</v>
      </c>
      <c r="AQ1565" s="1">
        <f>[1]节奏总纲!BC1565</f>
        <v>0</v>
      </c>
      <c r="AR1565" s="1">
        <f>[1]节奏总纲!BD1565</f>
        <v>0</v>
      </c>
      <c r="AS1565" s="1">
        <f>[1]节奏总纲!BE1565</f>
        <v>0</v>
      </c>
    </row>
    <row r="1566" spans="17:45">
      <c r="Q1566" s="1">
        <v>1563</v>
      </c>
      <c r="R1566" s="1">
        <f>[1]节奏总纲!AD1566</f>
        <v>106.10687906123229</v>
      </c>
      <c r="S1566" s="1">
        <f>[1]节奏总纲!AE1566</f>
        <v>108.40588326216314</v>
      </c>
      <c r="T1566" s="1">
        <f>[1]节奏总纲!AF1566</f>
        <v>111.57408637880962</v>
      </c>
      <c r="U1566" s="1">
        <f>[1]节奏总纲!AG1566</f>
        <v>116.49462355450324</v>
      </c>
      <c r="V1566" s="1">
        <f>[1]节奏总纲!AH1566</f>
        <v>125.5295654670896</v>
      </c>
      <c r="AN1566" s="1">
        <v>1563</v>
      </c>
      <c r="AO1566" s="1">
        <f>[1]节奏总纲!BA1566</f>
        <v>0</v>
      </c>
      <c r="AP1566" s="1">
        <f>[1]节奏总纲!BB1566</f>
        <v>0</v>
      </c>
      <c r="AQ1566" s="1">
        <f>[1]节奏总纲!BC1566</f>
        <v>0</v>
      </c>
      <c r="AR1566" s="1">
        <f>[1]节奏总纲!BD1566</f>
        <v>0</v>
      </c>
      <c r="AS1566" s="1">
        <f>[1]节奏总纲!BE1566</f>
        <v>0</v>
      </c>
    </row>
    <row r="1567" spans="17:45">
      <c r="Q1567" s="1">
        <v>1564</v>
      </c>
      <c r="R1567" s="1">
        <f>[1]节奏总纲!AD1567</f>
        <v>106.11585579092164</v>
      </c>
      <c r="S1567" s="1">
        <f>[1]节奏总纲!AE1567</f>
        <v>108.41551070878977</v>
      </c>
      <c r="T1567" s="1">
        <f>[1]节奏总纲!AF1567</f>
        <v>111.58326752489052</v>
      </c>
      <c r="U1567" s="1">
        <f>[1]节奏总纲!AG1567</f>
        <v>116.50379685616669</v>
      </c>
      <c r="V1567" s="1">
        <f>[1]节奏总纲!AH1567</f>
        <v>125.53953375983178</v>
      </c>
      <c r="AN1567" s="1">
        <v>1564</v>
      </c>
      <c r="AO1567" s="1">
        <f>[1]节奏总纲!BA1567</f>
        <v>0</v>
      </c>
      <c r="AP1567" s="1">
        <f>[1]节奏总纲!BB1567</f>
        <v>0</v>
      </c>
      <c r="AQ1567" s="1">
        <f>[1]节奏总纲!BC1567</f>
        <v>0</v>
      </c>
      <c r="AR1567" s="1">
        <f>[1]节奏总纲!BD1567</f>
        <v>0</v>
      </c>
      <c r="AS1567" s="1">
        <f>[1]节奏总纲!BE1567</f>
        <v>0</v>
      </c>
    </row>
    <row r="1568" spans="17:45">
      <c r="Q1568" s="1">
        <v>1565</v>
      </c>
      <c r="R1568" s="1">
        <f>[1]节奏总纲!AD1568</f>
        <v>106.12483252061099</v>
      </c>
      <c r="S1568" s="1">
        <f>[1]节奏总纲!AE1568</f>
        <v>108.42513815541638</v>
      </c>
      <c r="T1568" s="1">
        <f>[1]节奏总纲!AF1568</f>
        <v>111.59244867097141</v>
      </c>
      <c r="U1568" s="1">
        <f>[1]节奏总纲!AG1568</f>
        <v>116.51297015783013</v>
      </c>
      <c r="V1568" s="1">
        <f>[1]节奏总纲!AH1568</f>
        <v>125.54950205257397</v>
      </c>
      <c r="AN1568" s="1">
        <v>1565</v>
      </c>
      <c r="AO1568" s="1">
        <f>[1]节奏总纲!BA1568</f>
        <v>0</v>
      </c>
      <c r="AP1568" s="1">
        <f>[1]节奏总纲!BB1568</f>
        <v>0</v>
      </c>
      <c r="AQ1568" s="1">
        <f>[1]节奏总纲!BC1568</f>
        <v>0</v>
      </c>
      <c r="AR1568" s="1">
        <f>[1]节奏总纲!BD1568</f>
        <v>0</v>
      </c>
      <c r="AS1568" s="1">
        <f>[1]节奏总纲!BE1568</f>
        <v>0</v>
      </c>
    </row>
    <row r="1569" spans="17:45">
      <c r="Q1569" s="1">
        <v>1566</v>
      </c>
      <c r="R1569" s="1">
        <f>[1]节奏总纲!AD1569</f>
        <v>106.13380925030035</v>
      </c>
      <c r="S1569" s="1">
        <f>[1]节奏总纲!AE1569</f>
        <v>108.43476560204299</v>
      </c>
      <c r="T1569" s="1">
        <f>[1]节奏总纲!AF1569</f>
        <v>111.6016298170523</v>
      </c>
      <c r="U1569" s="1">
        <f>[1]节奏总纲!AG1569</f>
        <v>116.52214345949356</v>
      </c>
      <c r="V1569" s="1">
        <f>[1]节奏总纲!AH1569</f>
        <v>125.55947034531616</v>
      </c>
      <c r="AN1569" s="1">
        <v>1566</v>
      </c>
      <c r="AO1569" s="1">
        <f>[1]节奏总纲!BA1569</f>
        <v>0</v>
      </c>
      <c r="AP1569" s="1">
        <f>[1]节奏总纲!BB1569</f>
        <v>0</v>
      </c>
      <c r="AQ1569" s="1">
        <f>[1]节奏总纲!BC1569</f>
        <v>0</v>
      </c>
      <c r="AR1569" s="1">
        <f>[1]节奏总纲!BD1569</f>
        <v>0</v>
      </c>
      <c r="AS1569" s="1">
        <f>[1]节奏总纲!BE1569</f>
        <v>0</v>
      </c>
    </row>
    <row r="1570" spans="17:45">
      <c r="Q1570" s="1">
        <v>1567</v>
      </c>
      <c r="R1570" s="1">
        <f>[1]节奏总纲!AD1570</f>
        <v>106.1427859799897</v>
      </c>
      <c r="S1570" s="1">
        <f>[1]节奏总纲!AE1570</f>
        <v>108.44439304866961</v>
      </c>
      <c r="T1570" s="1">
        <f>[1]节奏总纲!AF1570</f>
        <v>111.61081096313318</v>
      </c>
      <c r="U1570" s="1">
        <f>[1]节奏总纲!AG1570</f>
        <v>116.53131676115702</v>
      </c>
      <c r="V1570" s="1">
        <f>[1]节奏总纲!AH1570</f>
        <v>125.56943863805834</v>
      </c>
      <c r="AN1570" s="1">
        <v>1567</v>
      </c>
      <c r="AO1570" s="1">
        <f>[1]节奏总纲!BA1570</f>
        <v>0</v>
      </c>
      <c r="AP1570" s="1">
        <f>[1]节奏总纲!BB1570</f>
        <v>0</v>
      </c>
      <c r="AQ1570" s="1">
        <f>[1]节奏总纲!BC1570</f>
        <v>0</v>
      </c>
      <c r="AR1570" s="1">
        <f>[1]节奏总纲!BD1570</f>
        <v>0</v>
      </c>
      <c r="AS1570" s="1">
        <f>[1]节奏总纲!BE1570</f>
        <v>0</v>
      </c>
    </row>
    <row r="1571" spans="17:45">
      <c r="Q1571" s="1">
        <v>1568</v>
      </c>
      <c r="R1571" s="1">
        <f>[1]节奏总纲!AD1571</f>
        <v>106.15176270967905</v>
      </c>
      <c r="S1571" s="1">
        <f>[1]节奏总纲!AE1571</f>
        <v>108.45402049529622</v>
      </c>
      <c r="T1571" s="1">
        <f>[1]节奏总纲!AF1571</f>
        <v>111.61999210921407</v>
      </c>
      <c r="U1571" s="1">
        <f>[1]节奏总纲!AG1571</f>
        <v>116.54049006282045</v>
      </c>
      <c r="V1571" s="1">
        <f>[1]节奏总纲!AH1571</f>
        <v>125.57940693080053</v>
      </c>
      <c r="AN1571" s="1">
        <v>1568</v>
      </c>
      <c r="AO1571" s="1">
        <f>[1]节奏总纲!BA1571</f>
        <v>0</v>
      </c>
      <c r="AP1571" s="1">
        <f>[1]节奏总纲!BB1571</f>
        <v>0</v>
      </c>
      <c r="AQ1571" s="1">
        <f>[1]节奏总纲!BC1571</f>
        <v>0</v>
      </c>
      <c r="AR1571" s="1">
        <f>[1]节奏总纲!BD1571</f>
        <v>0</v>
      </c>
      <c r="AS1571" s="1">
        <f>[1]节奏总纲!BE1571</f>
        <v>0</v>
      </c>
    </row>
    <row r="1572" spans="17:45">
      <c r="Q1572" s="1">
        <v>1569</v>
      </c>
      <c r="R1572" s="1">
        <f>[1]节奏总纲!AD1572</f>
        <v>106.1607394393684</v>
      </c>
      <c r="S1572" s="1">
        <f>[1]节奏总纲!AE1572</f>
        <v>108.46364794192283</v>
      </c>
      <c r="T1572" s="1">
        <f>[1]节奏总纲!AF1572</f>
        <v>111.62917325529496</v>
      </c>
      <c r="U1572" s="1">
        <f>[1]节奏总纲!AG1572</f>
        <v>116.54966336448389</v>
      </c>
      <c r="V1572" s="1">
        <f>[1]节奏总纲!AH1572</f>
        <v>125.58937522354272</v>
      </c>
      <c r="AN1572" s="1">
        <v>1569</v>
      </c>
      <c r="AO1572" s="1">
        <f>[1]节奏总纲!BA1572</f>
        <v>0</v>
      </c>
      <c r="AP1572" s="1">
        <f>[1]节奏总纲!BB1572</f>
        <v>0</v>
      </c>
      <c r="AQ1572" s="1">
        <f>[1]节奏总纲!BC1572</f>
        <v>0</v>
      </c>
      <c r="AR1572" s="1">
        <f>[1]节奏总纲!BD1572</f>
        <v>0</v>
      </c>
      <c r="AS1572" s="1">
        <f>[1]节奏总纲!BE1572</f>
        <v>0</v>
      </c>
    </row>
    <row r="1573" spans="17:45">
      <c r="Q1573" s="1">
        <v>1570</v>
      </c>
      <c r="R1573" s="1">
        <f>[1]节奏总纲!AD1573</f>
        <v>106.16971616905775</v>
      </c>
      <c r="S1573" s="1">
        <f>[1]节奏总纲!AE1573</f>
        <v>108.47327538854945</v>
      </c>
      <c r="T1573" s="1">
        <f>[1]节奏总纲!AF1573</f>
        <v>111.63835440137585</v>
      </c>
      <c r="U1573" s="1">
        <f>[1]节奏总纲!AG1573</f>
        <v>116.55883666614734</v>
      </c>
      <c r="V1573" s="1">
        <f>[1]节奏总纲!AH1573</f>
        <v>125.5993435162849</v>
      </c>
      <c r="AN1573" s="1">
        <v>1570</v>
      </c>
      <c r="AO1573" s="1">
        <f>[1]节奏总纲!BA1573</f>
        <v>0</v>
      </c>
      <c r="AP1573" s="1">
        <f>[1]节奏总纲!BB1573</f>
        <v>0</v>
      </c>
      <c r="AQ1573" s="1">
        <f>[1]节奏总纲!BC1573</f>
        <v>0</v>
      </c>
      <c r="AR1573" s="1">
        <f>[1]节奏总纲!BD1573</f>
        <v>0</v>
      </c>
      <c r="AS1573" s="1">
        <f>[1]节奏总纲!BE1573</f>
        <v>0</v>
      </c>
    </row>
    <row r="1574" spans="17:45">
      <c r="Q1574" s="1">
        <v>1571</v>
      </c>
      <c r="R1574" s="1">
        <f>[1]节奏总纲!AD1574</f>
        <v>106.1786928987471</v>
      </c>
      <c r="S1574" s="1">
        <f>[1]节奏总纲!AE1574</f>
        <v>108.48290283517606</v>
      </c>
      <c r="T1574" s="1">
        <f>[1]节奏总纲!AF1574</f>
        <v>111.64753554745674</v>
      </c>
      <c r="U1574" s="1">
        <f>[1]节奏总纲!AG1574</f>
        <v>116.56800996781078</v>
      </c>
      <c r="V1574" s="1">
        <f>[1]节奏总纲!AH1574</f>
        <v>125.60931180902709</v>
      </c>
      <c r="AN1574" s="1">
        <v>1571</v>
      </c>
      <c r="AO1574" s="1">
        <f>[1]节奏总纲!BA1574</f>
        <v>0</v>
      </c>
      <c r="AP1574" s="1">
        <f>[1]节奏总纲!BB1574</f>
        <v>0</v>
      </c>
      <c r="AQ1574" s="1">
        <f>[1]节奏总纲!BC1574</f>
        <v>0</v>
      </c>
      <c r="AR1574" s="1">
        <f>[1]节奏总纲!BD1574</f>
        <v>0</v>
      </c>
      <c r="AS1574" s="1">
        <f>[1]节奏总纲!BE1574</f>
        <v>0</v>
      </c>
    </row>
    <row r="1575" spans="17:45">
      <c r="Q1575" s="1">
        <v>1572</v>
      </c>
      <c r="R1575" s="1">
        <f>[1]节奏总纲!AD1575</f>
        <v>106.18766962843645</v>
      </c>
      <c r="S1575" s="1">
        <f>[1]节奏总纲!AE1575</f>
        <v>108.49253028180267</v>
      </c>
      <c r="T1575" s="1">
        <f>[1]节奏总纲!AF1575</f>
        <v>111.65671669353763</v>
      </c>
      <c r="U1575" s="1">
        <f>[1]节奏总纲!AG1575</f>
        <v>116.57718326947422</v>
      </c>
      <c r="V1575" s="1">
        <f>[1]节奏总纲!AH1575</f>
        <v>125.61928010176928</v>
      </c>
      <c r="AN1575" s="1">
        <v>1572</v>
      </c>
      <c r="AO1575" s="1">
        <f>[1]节奏总纲!BA1575</f>
        <v>0</v>
      </c>
      <c r="AP1575" s="1">
        <f>[1]节奏总纲!BB1575</f>
        <v>0</v>
      </c>
      <c r="AQ1575" s="1">
        <f>[1]节奏总纲!BC1575</f>
        <v>0</v>
      </c>
      <c r="AR1575" s="1">
        <f>[1]节奏总纲!BD1575</f>
        <v>0</v>
      </c>
      <c r="AS1575" s="1">
        <f>[1]节奏总纲!BE1575</f>
        <v>0</v>
      </c>
    </row>
    <row r="1576" spans="17:45">
      <c r="Q1576" s="1">
        <v>1573</v>
      </c>
      <c r="R1576" s="1">
        <f>[1]节奏总纲!AD1576</f>
        <v>106.1966463581258</v>
      </c>
      <c r="S1576" s="1">
        <f>[1]节奏总纲!AE1576</f>
        <v>108.5021577284293</v>
      </c>
      <c r="T1576" s="1">
        <f>[1]节奏总纲!AF1576</f>
        <v>111.66589783961852</v>
      </c>
      <c r="U1576" s="1">
        <f>[1]节奏总纲!AG1576</f>
        <v>116.58635657113767</v>
      </c>
      <c r="V1576" s="1">
        <f>[1]节奏总纲!AH1576</f>
        <v>125.62924839451146</v>
      </c>
      <c r="AN1576" s="1">
        <v>1573</v>
      </c>
      <c r="AO1576" s="1">
        <f>[1]节奏总纲!BA1576</f>
        <v>0</v>
      </c>
      <c r="AP1576" s="1">
        <f>[1]节奏总纲!BB1576</f>
        <v>0</v>
      </c>
      <c r="AQ1576" s="1">
        <f>[1]节奏总纲!BC1576</f>
        <v>0</v>
      </c>
      <c r="AR1576" s="1">
        <f>[1]节奏总纲!BD1576</f>
        <v>0</v>
      </c>
      <c r="AS1576" s="1">
        <f>[1]节奏总纲!BE1576</f>
        <v>0</v>
      </c>
    </row>
    <row r="1577" spans="17:45">
      <c r="Q1577" s="1">
        <v>1574</v>
      </c>
      <c r="R1577" s="1">
        <f>[1]节奏总纲!AD1577</f>
        <v>106.20562308781516</v>
      </c>
      <c r="S1577" s="1">
        <f>[1]节奏总纲!AE1577</f>
        <v>108.51178517505591</v>
      </c>
      <c r="T1577" s="1">
        <f>[1]节奏总纲!AF1577</f>
        <v>111.67507898569941</v>
      </c>
      <c r="U1577" s="1">
        <f>[1]节奏总纲!AG1577</f>
        <v>116.59552987280111</v>
      </c>
      <c r="V1577" s="1">
        <f>[1]节奏总纲!AH1577</f>
        <v>125.63921668725365</v>
      </c>
      <c r="AN1577" s="1">
        <v>1574</v>
      </c>
      <c r="AO1577" s="1">
        <f>[1]节奏总纲!BA1577</f>
        <v>0</v>
      </c>
      <c r="AP1577" s="1">
        <f>[1]节奏总纲!BB1577</f>
        <v>0</v>
      </c>
      <c r="AQ1577" s="1">
        <f>[1]节奏总纲!BC1577</f>
        <v>0</v>
      </c>
      <c r="AR1577" s="1">
        <f>[1]节奏总纲!BD1577</f>
        <v>0</v>
      </c>
      <c r="AS1577" s="1">
        <f>[1]节奏总纲!BE1577</f>
        <v>0</v>
      </c>
    </row>
    <row r="1578" spans="17:45">
      <c r="Q1578" s="1">
        <v>1575</v>
      </c>
      <c r="R1578" s="1">
        <f>[1]节奏总纲!AD1578</f>
        <v>106.21459981750451</v>
      </c>
      <c r="S1578" s="1">
        <f>[1]节奏总纲!AE1578</f>
        <v>108.52141262168252</v>
      </c>
      <c r="T1578" s="1">
        <f>[1]节奏总纲!AF1578</f>
        <v>111.68426013178031</v>
      </c>
      <c r="U1578" s="1">
        <f>[1]节奏总纲!AG1578</f>
        <v>116.60470317446455</v>
      </c>
      <c r="V1578" s="1">
        <f>[1]节奏总纲!AH1578</f>
        <v>125.64918497999584</v>
      </c>
      <c r="AN1578" s="1">
        <v>1575</v>
      </c>
      <c r="AO1578" s="1">
        <f>[1]节奏总纲!BA1578</f>
        <v>0</v>
      </c>
      <c r="AP1578" s="1">
        <f>[1]节奏总纲!BB1578</f>
        <v>0</v>
      </c>
      <c r="AQ1578" s="1">
        <f>[1]节奏总纲!BC1578</f>
        <v>0</v>
      </c>
      <c r="AR1578" s="1">
        <f>[1]节奏总纲!BD1578</f>
        <v>0</v>
      </c>
      <c r="AS1578" s="1">
        <f>[1]节奏总纲!BE1578</f>
        <v>0</v>
      </c>
    </row>
    <row r="1579" spans="17:45">
      <c r="Q1579" s="1">
        <v>1576</v>
      </c>
      <c r="R1579" s="1">
        <f>[1]节奏总纲!AD1579</f>
        <v>106.22357654719386</v>
      </c>
      <c r="S1579" s="1">
        <f>[1]节奏总纲!AE1579</f>
        <v>108.53104006830912</v>
      </c>
      <c r="T1579" s="1">
        <f>[1]节奏总纲!AF1579</f>
        <v>111.6934412778612</v>
      </c>
      <c r="U1579" s="1">
        <f>[1]节奏总纲!AG1579</f>
        <v>116.613876476128</v>
      </c>
      <c r="V1579" s="1">
        <f>[1]节奏总纲!AH1579</f>
        <v>125.65915327273802</v>
      </c>
      <c r="AN1579" s="1">
        <v>1576</v>
      </c>
      <c r="AO1579" s="1">
        <f>[1]节奏总纲!BA1579</f>
        <v>0</v>
      </c>
      <c r="AP1579" s="1">
        <f>[1]节奏总纲!BB1579</f>
        <v>0</v>
      </c>
      <c r="AQ1579" s="1">
        <f>[1]节奏总纲!BC1579</f>
        <v>0</v>
      </c>
      <c r="AR1579" s="1">
        <f>[1]节奏总纲!BD1579</f>
        <v>0</v>
      </c>
      <c r="AS1579" s="1">
        <f>[1]节奏总纲!BE1579</f>
        <v>0</v>
      </c>
    </row>
    <row r="1580" spans="17:45">
      <c r="Q1580" s="1">
        <v>1577</v>
      </c>
      <c r="R1580" s="1">
        <f>[1]节奏总纲!AD1580</f>
        <v>106.23255327688321</v>
      </c>
      <c r="S1580" s="1">
        <f>[1]节奏总纲!AE1580</f>
        <v>108.54066751493575</v>
      </c>
      <c r="T1580" s="1">
        <f>[1]节奏总纲!AF1580</f>
        <v>111.70262242394209</v>
      </c>
      <c r="U1580" s="1">
        <f>[1]节奏总纲!AG1580</f>
        <v>116.62304977779144</v>
      </c>
      <c r="V1580" s="1">
        <f>[1]节奏总纲!AH1580</f>
        <v>125.66912156548021</v>
      </c>
      <c r="AN1580" s="1">
        <v>1577</v>
      </c>
      <c r="AO1580" s="1">
        <f>[1]节奏总纲!BA1580</f>
        <v>0</v>
      </c>
      <c r="AP1580" s="1">
        <f>[1]节奏总纲!BB1580</f>
        <v>0</v>
      </c>
      <c r="AQ1580" s="1">
        <f>[1]节奏总纲!BC1580</f>
        <v>0</v>
      </c>
      <c r="AR1580" s="1">
        <f>[1]节奏总纲!BD1580</f>
        <v>0</v>
      </c>
      <c r="AS1580" s="1">
        <f>[1]节奏总纲!BE1580</f>
        <v>0</v>
      </c>
    </row>
    <row r="1581" spans="17:45">
      <c r="Q1581" s="1">
        <v>1578</v>
      </c>
      <c r="R1581" s="1">
        <f>[1]节奏总纲!AD1581</f>
        <v>106.24153000657256</v>
      </c>
      <c r="S1581" s="1">
        <f>[1]节奏总纲!AE1581</f>
        <v>108.55029496156236</v>
      </c>
      <c r="T1581" s="1">
        <f>[1]节奏总纲!AF1581</f>
        <v>111.71180357002298</v>
      </c>
      <c r="U1581" s="1">
        <f>[1]节奏总纲!AG1581</f>
        <v>116.63222307945487</v>
      </c>
      <c r="V1581" s="1">
        <f>[1]节奏总纲!AH1581</f>
        <v>125.6790898582224</v>
      </c>
      <c r="AN1581" s="1">
        <v>1578</v>
      </c>
      <c r="AO1581" s="1">
        <f>[1]节奏总纲!BA1581</f>
        <v>0</v>
      </c>
      <c r="AP1581" s="1">
        <f>[1]节奏总纲!BB1581</f>
        <v>0</v>
      </c>
      <c r="AQ1581" s="1">
        <f>[1]节奏总纲!BC1581</f>
        <v>0</v>
      </c>
      <c r="AR1581" s="1">
        <f>[1]节奏总纲!BD1581</f>
        <v>0</v>
      </c>
      <c r="AS1581" s="1">
        <f>[1]节奏总纲!BE1581</f>
        <v>0</v>
      </c>
    </row>
    <row r="1582" spans="17:45">
      <c r="Q1582" s="1">
        <v>1579</v>
      </c>
      <c r="R1582" s="1">
        <f>[1]节奏总纲!AD1582</f>
        <v>106.25050673626191</v>
      </c>
      <c r="S1582" s="1">
        <f>[1]节奏总纲!AE1582</f>
        <v>108.55992240818897</v>
      </c>
      <c r="T1582" s="1">
        <f>[1]节奏总纲!AF1582</f>
        <v>111.72098471610387</v>
      </c>
      <c r="U1582" s="1">
        <f>[1]节奏总纲!AG1582</f>
        <v>116.64139638111833</v>
      </c>
      <c r="V1582" s="1">
        <f>[1]节奏总纲!AH1582</f>
        <v>125.68905815096457</v>
      </c>
      <c r="AN1582" s="1">
        <v>1579</v>
      </c>
      <c r="AO1582" s="1">
        <f>[1]节奏总纲!BA1582</f>
        <v>0</v>
      </c>
      <c r="AP1582" s="1">
        <f>[1]节奏总纲!BB1582</f>
        <v>0</v>
      </c>
      <c r="AQ1582" s="1">
        <f>[1]节奏总纲!BC1582</f>
        <v>0</v>
      </c>
      <c r="AR1582" s="1">
        <f>[1]节奏总纲!BD1582</f>
        <v>0</v>
      </c>
      <c r="AS1582" s="1">
        <f>[1]节奏总纲!BE1582</f>
        <v>0</v>
      </c>
    </row>
    <row r="1583" spans="17:45">
      <c r="Q1583" s="1">
        <v>1580</v>
      </c>
      <c r="R1583" s="1">
        <f>[1]节奏总纲!AD1583</f>
        <v>106.25948346595126</v>
      </c>
      <c r="S1583" s="1">
        <f>[1]节奏总纲!AE1583</f>
        <v>108.56954985481559</v>
      </c>
      <c r="T1583" s="1">
        <f>[1]节奏总纲!AF1583</f>
        <v>111.73016586218476</v>
      </c>
      <c r="U1583" s="1">
        <f>[1]节奏总纲!AG1583</f>
        <v>116.65056968278176</v>
      </c>
      <c r="V1583" s="1">
        <f>[1]节奏总纲!AH1583</f>
        <v>125.69902644370676</v>
      </c>
      <c r="AN1583" s="1">
        <v>1580</v>
      </c>
      <c r="AO1583" s="1">
        <f>[1]节奏总纲!BA1583</f>
        <v>0</v>
      </c>
      <c r="AP1583" s="1">
        <f>[1]节奏总纲!BB1583</f>
        <v>0</v>
      </c>
      <c r="AQ1583" s="1">
        <f>[1]节奏总纲!BC1583</f>
        <v>0</v>
      </c>
      <c r="AR1583" s="1">
        <f>[1]节奏总纲!BD1583</f>
        <v>0</v>
      </c>
      <c r="AS1583" s="1">
        <f>[1]节奏总纲!BE1583</f>
        <v>0</v>
      </c>
    </row>
    <row r="1584" spans="17:45">
      <c r="Q1584" s="1">
        <v>1581</v>
      </c>
      <c r="R1584" s="1">
        <f>[1]节奏总纲!AD1584</f>
        <v>106.26846019564061</v>
      </c>
      <c r="S1584" s="1">
        <f>[1]节奏总纲!AE1584</f>
        <v>108.5791773014422</v>
      </c>
      <c r="T1584" s="1">
        <f>[1]节奏总纲!AF1584</f>
        <v>111.73934700826565</v>
      </c>
      <c r="U1584" s="1">
        <f>[1]节奏总纲!AG1584</f>
        <v>116.65974298444522</v>
      </c>
      <c r="V1584" s="1">
        <f>[1]节奏总纲!AH1584</f>
        <v>125.70899473644894</v>
      </c>
      <c r="AN1584" s="1">
        <v>1581</v>
      </c>
      <c r="AO1584" s="1">
        <f>[1]节奏总纲!BA1584</f>
        <v>0</v>
      </c>
      <c r="AP1584" s="1">
        <f>[1]节奏总纲!BB1584</f>
        <v>0</v>
      </c>
      <c r="AQ1584" s="1">
        <f>[1]节奏总纲!BC1584</f>
        <v>0</v>
      </c>
      <c r="AR1584" s="1">
        <f>[1]节奏总纲!BD1584</f>
        <v>0</v>
      </c>
      <c r="AS1584" s="1">
        <f>[1]节奏总纲!BE1584</f>
        <v>0</v>
      </c>
    </row>
    <row r="1585" spans="17:45">
      <c r="Q1585" s="1">
        <v>1582</v>
      </c>
      <c r="R1585" s="1">
        <f>[1]节奏总纲!AD1585</f>
        <v>106.27743692532997</v>
      </c>
      <c r="S1585" s="1">
        <f>[1]节奏总纲!AE1585</f>
        <v>108.58880474806881</v>
      </c>
      <c r="T1585" s="1">
        <f>[1]节奏总纲!AF1585</f>
        <v>111.74852815434654</v>
      </c>
      <c r="U1585" s="1">
        <f>[1]节奏总纲!AG1585</f>
        <v>116.66891628610865</v>
      </c>
      <c r="V1585" s="1">
        <f>[1]节奏总纲!AH1585</f>
        <v>125.71896302919113</v>
      </c>
      <c r="AN1585" s="1">
        <v>1582</v>
      </c>
      <c r="AO1585" s="1">
        <f>[1]节奏总纲!BA1585</f>
        <v>0</v>
      </c>
      <c r="AP1585" s="1">
        <f>[1]节奏总纲!BB1585</f>
        <v>0</v>
      </c>
      <c r="AQ1585" s="1">
        <f>[1]节奏总纲!BC1585</f>
        <v>0</v>
      </c>
      <c r="AR1585" s="1">
        <f>[1]节奏总纲!BD1585</f>
        <v>0</v>
      </c>
      <c r="AS1585" s="1">
        <f>[1]节奏总纲!BE1585</f>
        <v>0</v>
      </c>
    </row>
    <row r="1586" spans="17:45">
      <c r="Q1586" s="1">
        <v>1583</v>
      </c>
      <c r="R1586" s="1">
        <f>[1]节奏总纲!AD1586</f>
        <v>106.28641365501932</v>
      </c>
      <c r="S1586" s="1">
        <f>[1]节奏总纲!AE1586</f>
        <v>108.59843219469543</v>
      </c>
      <c r="T1586" s="1">
        <f>[1]节奏总纲!AF1586</f>
        <v>111.75770930042744</v>
      </c>
      <c r="U1586" s="1">
        <f>[1]节奏总纲!AG1586</f>
        <v>116.67808958777209</v>
      </c>
      <c r="V1586" s="1">
        <f>[1]节奏总纲!AH1586</f>
        <v>125.72893132193332</v>
      </c>
      <c r="AN1586" s="1">
        <v>1583</v>
      </c>
      <c r="AO1586" s="1">
        <f>[1]节奏总纲!BA1586</f>
        <v>0</v>
      </c>
      <c r="AP1586" s="1">
        <f>[1]节奏总纲!BB1586</f>
        <v>0</v>
      </c>
      <c r="AQ1586" s="1">
        <f>[1]节奏总纲!BC1586</f>
        <v>0</v>
      </c>
      <c r="AR1586" s="1">
        <f>[1]节奏总纲!BD1586</f>
        <v>0</v>
      </c>
      <c r="AS1586" s="1">
        <f>[1]节奏总纲!BE1586</f>
        <v>0</v>
      </c>
    </row>
    <row r="1587" spans="17:45">
      <c r="Q1587" s="1">
        <v>1584</v>
      </c>
      <c r="R1587" s="1">
        <f>[1]节奏总纲!AD1587</f>
        <v>106.29539038470867</v>
      </c>
      <c r="S1587" s="1">
        <f>[1]节奏总纲!AE1587</f>
        <v>108.60805964132204</v>
      </c>
      <c r="T1587" s="1">
        <f>[1]节奏总纲!AF1587</f>
        <v>111.76689044650833</v>
      </c>
      <c r="U1587" s="1">
        <f>[1]节奏总纲!AG1587</f>
        <v>116.68726288943554</v>
      </c>
      <c r="V1587" s="1">
        <f>[1]节奏总纲!AH1587</f>
        <v>125.7388996146755</v>
      </c>
      <c r="AN1587" s="1">
        <v>1584</v>
      </c>
      <c r="AO1587" s="1">
        <f>[1]节奏总纲!BA1587</f>
        <v>0</v>
      </c>
      <c r="AP1587" s="1">
        <f>[1]节奏总纲!BB1587</f>
        <v>0</v>
      </c>
      <c r="AQ1587" s="1">
        <f>[1]节奏总纲!BC1587</f>
        <v>0</v>
      </c>
      <c r="AR1587" s="1">
        <f>[1]节奏总纲!BD1587</f>
        <v>0</v>
      </c>
      <c r="AS1587" s="1">
        <f>[1]节奏总纲!BE1587</f>
        <v>0</v>
      </c>
    </row>
    <row r="1588" spans="17:45">
      <c r="Q1588" s="1">
        <v>1585</v>
      </c>
      <c r="R1588" s="1">
        <f>[1]节奏总纲!AD1588</f>
        <v>106.30436711439802</v>
      </c>
      <c r="S1588" s="1">
        <f>[1]节奏总纲!AE1588</f>
        <v>108.61768708794865</v>
      </c>
      <c r="T1588" s="1">
        <f>[1]节奏总纲!AF1588</f>
        <v>111.77607159258922</v>
      </c>
      <c r="U1588" s="1">
        <f>[1]节奏总纲!AG1588</f>
        <v>116.69643619109898</v>
      </c>
      <c r="V1588" s="1">
        <f>[1]节奏总纲!AH1588</f>
        <v>125.74886790741769</v>
      </c>
      <c r="AN1588" s="1">
        <v>1585</v>
      </c>
      <c r="AO1588" s="1">
        <f>[1]节奏总纲!BA1588</f>
        <v>0</v>
      </c>
      <c r="AP1588" s="1">
        <f>[1]节奏总纲!BB1588</f>
        <v>0</v>
      </c>
      <c r="AQ1588" s="1">
        <f>[1]节奏总纲!BC1588</f>
        <v>0</v>
      </c>
      <c r="AR1588" s="1">
        <f>[1]节奏总纲!BD1588</f>
        <v>0</v>
      </c>
      <c r="AS1588" s="1">
        <f>[1]节奏总纲!BE1588</f>
        <v>0</v>
      </c>
    </row>
    <row r="1589" spans="17:45">
      <c r="Q1589" s="1">
        <v>1586</v>
      </c>
      <c r="R1589" s="1">
        <f>[1]节奏总纲!AD1589</f>
        <v>106.31334384408737</v>
      </c>
      <c r="S1589" s="1">
        <f>[1]节奏总纲!AE1589</f>
        <v>108.62731453457528</v>
      </c>
      <c r="T1589" s="1">
        <f>[1]节奏总纲!AF1589</f>
        <v>111.7852527386701</v>
      </c>
      <c r="U1589" s="1">
        <f>[1]节奏总纲!AG1589</f>
        <v>116.70560949276242</v>
      </c>
      <c r="V1589" s="1">
        <f>[1]节奏总纲!AH1589</f>
        <v>125.75883620015988</v>
      </c>
      <c r="AN1589" s="1">
        <v>1586</v>
      </c>
      <c r="AO1589" s="1">
        <f>[1]节奏总纲!BA1589</f>
        <v>0</v>
      </c>
      <c r="AP1589" s="1">
        <f>[1]节奏总纲!BB1589</f>
        <v>0</v>
      </c>
      <c r="AQ1589" s="1">
        <f>[1]节奏总纲!BC1589</f>
        <v>0</v>
      </c>
      <c r="AR1589" s="1">
        <f>[1]节奏总纲!BD1589</f>
        <v>0</v>
      </c>
      <c r="AS1589" s="1">
        <f>[1]节奏总纲!BE1589</f>
        <v>0</v>
      </c>
    </row>
    <row r="1590" spans="17:45">
      <c r="Q1590" s="1">
        <v>1587</v>
      </c>
      <c r="R1590" s="1">
        <f>[1]节奏总纲!AD1590</f>
        <v>106.32232057377672</v>
      </c>
      <c r="S1590" s="1">
        <f>[1]节奏总纲!AE1590</f>
        <v>108.63694198120189</v>
      </c>
      <c r="T1590" s="1">
        <f>[1]节奏总纲!AF1590</f>
        <v>111.79443388475099</v>
      </c>
      <c r="U1590" s="1">
        <f>[1]节奏总纲!AG1590</f>
        <v>116.71478279442587</v>
      </c>
      <c r="V1590" s="1">
        <f>[1]节奏总纲!AH1590</f>
        <v>125.76880449290206</v>
      </c>
      <c r="AN1590" s="1">
        <v>1587</v>
      </c>
      <c r="AO1590" s="1">
        <f>[1]节奏总纲!BA1590</f>
        <v>0</v>
      </c>
      <c r="AP1590" s="1">
        <f>[1]节奏总纲!BB1590</f>
        <v>0</v>
      </c>
      <c r="AQ1590" s="1">
        <f>[1]节奏总纲!BC1590</f>
        <v>0</v>
      </c>
      <c r="AR1590" s="1">
        <f>[1]节奏总纲!BD1590</f>
        <v>0</v>
      </c>
      <c r="AS1590" s="1">
        <f>[1]节奏总纲!BE1590</f>
        <v>0</v>
      </c>
    </row>
    <row r="1591" spans="17:45">
      <c r="Q1591" s="1">
        <v>1588</v>
      </c>
      <c r="R1591" s="1">
        <f>[1]节奏总纲!AD1591</f>
        <v>106.33129730346607</v>
      </c>
      <c r="S1591" s="1">
        <f>[1]节奏总纲!AE1591</f>
        <v>108.6465694278285</v>
      </c>
      <c r="T1591" s="1">
        <f>[1]节奏总纲!AF1591</f>
        <v>111.80361503083188</v>
      </c>
      <c r="U1591" s="1">
        <f>[1]节奏总纲!AG1591</f>
        <v>116.72395609608931</v>
      </c>
      <c r="V1591" s="1">
        <f>[1]节奏总纲!AH1591</f>
        <v>125.77877278564425</v>
      </c>
      <c r="AN1591" s="1">
        <v>1588</v>
      </c>
      <c r="AO1591" s="1">
        <f>[1]节奏总纲!BA1591</f>
        <v>0</v>
      </c>
      <c r="AP1591" s="1">
        <f>[1]节奏总纲!BB1591</f>
        <v>0</v>
      </c>
      <c r="AQ1591" s="1">
        <f>[1]节奏总纲!BC1591</f>
        <v>0</v>
      </c>
      <c r="AR1591" s="1">
        <f>[1]节奏总纲!BD1591</f>
        <v>0</v>
      </c>
      <c r="AS1591" s="1">
        <f>[1]节奏总纲!BE1591</f>
        <v>0</v>
      </c>
    </row>
    <row r="1592" spans="17:45">
      <c r="Q1592" s="1">
        <v>1589</v>
      </c>
      <c r="R1592" s="1">
        <f>[1]节奏总纲!AD1592</f>
        <v>106.34027403315542</v>
      </c>
      <c r="S1592" s="1">
        <f>[1]节奏总纲!AE1592</f>
        <v>108.65619687445511</v>
      </c>
      <c r="T1592" s="1">
        <f>[1]节奏总纲!AF1592</f>
        <v>111.81279617691277</v>
      </c>
      <c r="U1592" s="1">
        <f>[1]节奏总纲!AG1592</f>
        <v>116.73312939775275</v>
      </c>
      <c r="V1592" s="1">
        <f>[1]节奏总纲!AH1592</f>
        <v>125.78874107838644</v>
      </c>
      <c r="AN1592" s="1">
        <v>1589</v>
      </c>
      <c r="AO1592" s="1">
        <f>[1]节奏总纲!BA1592</f>
        <v>0</v>
      </c>
      <c r="AP1592" s="1">
        <f>[1]节奏总纲!BB1592</f>
        <v>0</v>
      </c>
      <c r="AQ1592" s="1">
        <f>[1]节奏总纲!BC1592</f>
        <v>0</v>
      </c>
      <c r="AR1592" s="1">
        <f>[1]节奏总纲!BD1592</f>
        <v>0</v>
      </c>
      <c r="AS1592" s="1">
        <f>[1]节奏总纲!BE1592</f>
        <v>0</v>
      </c>
    </row>
    <row r="1593" spans="17:45">
      <c r="Q1593" s="1">
        <v>1590</v>
      </c>
      <c r="R1593" s="1">
        <f>[1]节奏总纲!AD1593</f>
        <v>106.34925076284478</v>
      </c>
      <c r="S1593" s="1">
        <f>[1]节奏总纲!AE1593</f>
        <v>108.66582432108173</v>
      </c>
      <c r="T1593" s="1">
        <f>[1]节奏总纲!AF1593</f>
        <v>111.82197732299366</v>
      </c>
      <c r="U1593" s="1">
        <f>[1]节奏总纲!AG1593</f>
        <v>116.7423026994162</v>
      </c>
      <c r="V1593" s="1">
        <f>[1]节奏总纲!AH1593</f>
        <v>125.79870937112862</v>
      </c>
      <c r="AN1593" s="1">
        <v>1590</v>
      </c>
      <c r="AO1593" s="1">
        <f>[1]节奏总纲!BA1593</f>
        <v>0</v>
      </c>
      <c r="AP1593" s="1">
        <f>[1]节奏总纲!BB1593</f>
        <v>0</v>
      </c>
      <c r="AQ1593" s="1">
        <f>[1]节奏总纲!BC1593</f>
        <v>0</v>
      </c>
      <c r="AR1593" s="1">
        <f>[1]节奏总纲!BD1593</f>
        <v>0</v>
      </c>
      <c r="AS1593" s="1">
        <f>[1]节奏总纲!BE1593</f>
        <v>0</v>
      </c>
    </row>
    <row r="1594" spans="17:45">
      <c r="Q1594" s="1">
        <v>1591</v>
      </c>
      <c r="R1594" s="1">
        <f>[1]节奏总纲!AD1594</f>
        <v>106.35822749253413</v>
      </c>
      <c r="S1594" s="1">
        <f>[1]节奏总纲!AE1594</f>
        <v>108.67545176770834</v>
      </c>
      <c r="T1594" s="1">
        <f>[1]节奏总纲!AF1594</f>
        <v>111.83115846907455</v>
      </c>
      <c r="U1594" s="1">
        <f>[1]节奏总纲!AG1594</f>
        <v>116.75147600107964</v>
      </c>
      <c r="V1594" s="1">
        <f>[1]节奏总纲!AH1594</f>
        <v>125.80867766387081</v>
      </c>
      <c r="AN1594" s="1">
        <v>1591</v>
      </c>
      <c r="AO1594" s="1">
        <f>[1]节奏总纲!BA1594</f>
        <v>0</v>
      </c>
      <c r="AP1594" s="1">
        <f>[1]节奏总纲!BB1594</f>
        <v>0</v>
      </c>
      <c r="AQ1594" s="1">
        <f>[1]节奏总纲!BC1594</f>
        <v>0</v>
      </c>
      <c r="AR1594" s="1">
        <f>[1]节奏总纲!BD1594</f>
        <v>0</v>
      </c>
      <c r="AS1594" s="1">
        <f>[1]节奏总纲!BE1594</f>
        <v>0</v>
      </c>
    </row>
    <row r="1595" spans="17:45">
      <c r="Q1595" s="1">
        <v>1592</v>
      </c>
      <c r="R1595" s="1">
        <f>[1]节奏总纲!AD1595</f>
        <v>106.36720422222346</v>
      </c>
      <c r="S1595" s="1">
        <f>[1]节奏总纲!AE1595</f>
        <v>108.68507921433495</v>
      </c>
      <c r="T1595" s="1">
        <f>[1]节奏总纲!AF1595</f>
        <v>111.84033961515544</v>
      </c>
      <c r="U1595" s="1">
        <f>[1]节奏总纲!AG1595</f>
        <v>116.76064930274308</v>
      </c>
      <c r="V1595" s="1">
        <f>[1]节奏总纲!AH1595</f>
        <v>125.818645956613</v>
      </c>
      <c r="AN1595" s="1">
        <v>1592</v>
      </c>
      <c r="AO1595" s="1">
        <f>[1]节奏总纲!BA1595</f>
        <v>0</v>
      </c>
      <c r="AP1595" s="1">
        <f>[1]节奏总纲!BB1595</f>
        <v>0</v>
      </c>
      <c r="AQ1595" s="1">
        <f>[1]节奏总纲!BC1595</f>
        <v>0</v>
      </c>
      <c r="AR1595" s="1">
        <f>[1]节奏总纲!BD1595</f>
        <v>0</v>
      </c>
      <c r="AS1595" s="1">
        <f>[1]节奏总纲!BE1595</f>
        <v>0</v>
      </c>
    </row>
    <row r="1596" spans="17:45">
      <c r="Q1596" s="1">
        <v>1593</v>
      </c>
      <c r="R1596" s="1">
        <f>[1]节奏总纲!AD1596</f>
        <v>106.37618095191281</v>
      </c>
      <c r="S1596" s="1">
        <f>[1]节奏总纲!AE1596</f>
        <v>108.69470666096157</v>
      </c>
      <c r="T1596" s="1">
        <f>[1]节奏总纲!AF1596</f>
        <v>111.84952076123633</v>
      </c>
      <c r="U1596" s="1">
        <f>[1]节奏总纲!AG1596</f>
        <v>116.76982260440653</v>
      </c>
      <c r="V1596" s="1">
        <f>[1]节奏总纲!AH1596</f>
        <v>125.82861424935518</v>
      </c>
      <c r="AN1596" s="1">
        <v>1593</v>
      </c>
      <c r="AO1596" s="1">
        <f>[1]节奏总纲!BA1596</f>
        <v>0</v>
      </c>
      <c r="AP1596" s="1">
        <f>[1]节奏总纲!BB1596</f>
        <v>0</v>
      </c>
      <c r="AQ1596" s="1">
        <f>[1]节奏总纲!BC1596</f>
        <v>0</v>
      </c>
      <c r="AR1596" s="1">
        <f>[1]节奏总纲!BD1596</f>
        <v>0</v>
      </c>
      <c r="AS1596" s="1">
        <f>[1]节奏总纲!BE1596</f>
        <v>0</v>
      </c>
    </row>
    <row r="1597" spans="17:45">
      <c r="Q1597" s="1">
        <v>1594</v>
      </c>
      <c r="R1597" s="1">
        <f>[1]节奏总纲!AD1597</f>
        <v>106.38515768160217</v>
      </c>
      <c r="S1597" s="1">
        <f>[1]节奏总纲!AE1597</f>
        <v>108.70433410758818</v>
      </c>
      <c r="T1597" s="1">
        <f>[1]节奏总纲!AF1597</f>
        <v>111.85870190731723</v>
      </c>
      <c r="U1597" s="1">
        <f>[1]节奏总纲!AG1597</f>
        <v>116.77899590606997</v>
      </c>
      <c r="V1597" s="1">
        <f>[1]节奏总纲!AH1597</f>
        <v>125.83858254209737</v>
      </c>
      <c r="AN1597" s="1">
        <v>1594</v>
      </c>
      <c r="AO1597" s="1">
        <f>[1]节奏总纲!BA1597</f>
        <v>0</v>
      </c>
      <c r="AP1597" s="1">
        <f>[1]节奏总纲!BB1597</f>
        <v>0</v>
      </c>
      <c r="AQ1597" s="1">
        <f>[1]节奏总纲!BC1597</f>
        <v>0</v>
      </c>
      <c r="AR1597" s="1">
        <f>[1]节奏总纲!BD1597</f>
        <v>0</v>
      </c>
      <c r="AS1597" s="1">
        <f>[1]节奏总纲!BE1597</f>
        <v>0</v>
      </c>
    </row>
    <row r="1598" spans="17:45">
      <c r="Q1598" s="1">
        <v>1595</v>
      </c>
      <c r="R1598" s="1">
        <f>[1]节奏总纲!AD1598</f>
        <v>106.39413441129152</v>
      </c>
      <c r="S1598" s="1">
        <f>[1]节奏总纲!AE1598</f>
        <v>108.71396155421479</v>
      </c>
      <c r="T1598" s="1">
        <f>[1]节奏总纲!AF1598</f>
        <v>111.86788305339812</v>
      </c>
      <c r="U1598" s="1">
        <f>[1]节奏总纲!AG1598</f>
        <v>116.7881692077334</v>
      </c>
      <c r="V1598" s="1">
        <f>[1]节奏总纲!AH1598</f>
        <v>125.84855083483956</v>
      </c>
      <c r="AN1598" s="1">
        <v>1595</v>
      </c>
      <c r="AO1598" s="1">
        <f>[1]节奏总纲!BA1598</f>
        <v>0</v>
      </c>
      <c r="AP1598" s="1">
        <f>[1]节奏总纲!BB1598</f>
        <v>0</v>
      </c>
      <c r="AQ1598" s="1">
        <f>[1]节奏总纲!BC1598</f>
        <v>0</v>
      </c>
      <c r="AR1598" s="1">
        <f>[1]节奏总纲!BD1598</f>
        <v>0</v>
      </c>
      <c r="AS1598" s="1">
        <f>[1]节奏总纲!BE1598</f>
        <v>0</v>
      </c>
    </row>
    <row r="1599" spans="17:45">
      <c r="Q1599" s="1">
        <v>1596</v>
      </c>
      <c r="R1599" s="1">
        <f>[1]节奏总纲!AD1599</f>
        <v>106.40311114098087</v>
      </c>
      <c r="S1599" s="1">
        <f>[1]节奏总纲!AE1599</f>
        <v>108.72358900084141</v>
      </c>
      <c r="T1599" s="1">
        <f>[1]节奏总纲!AF1599</f>
        <v>111.87706419947901</v>
      </c>
      <c r="U1599" s="1">
        <f>[1]节奏总纲!AG1599</f>
        <v>116.79734250939686</v>
      </c>
      <c r="V1599" s="1">
        <f>[1]节奏总纲!AH1599</f>
        <v>125.85851912758173</v>
      </c>
      <c r="AN1599" s="1">
        <v>1596</v>
      </c>
      <c r="AO1599" s="1">
        <f>[1]节奏总纲!BA1599</f>
        <v>0</v>
      </c>
      <c r="AP1599" s="1">
        <f>[1]节奏总纲!BB1599</f>
        <v>0</v>
      </c>
      <c r="AQ1599" s="1">
        <f>[1]节奏总纲!BC1599</f>
        <v>0</v>
      </c>
      <c r="AR1599" s="1">
        <f>[1]节奏总纲!BD1599</f>
        <v>0</v>
      </c>
      <c r="AS1599" s="1">
        <f>[1]节奏总纲!BE1599</f>
        <v>0</v>
      </c>
    </row>
    <row r="1600" spans="17:45">
      <c r="Q1600" s="1">
        <v>1597</v>
      </c>
      <c r="R1600" s="1">
        <f>[1]节奏总纲!AD1600</f>
        <v>106.41208787067022</v>
      </c>
      <c r="S1600" s="1">
        <f>[1]节奏总纲!AE1600</f>
        <v>108.73321644746802</v>
      </c>
      <c r="T1600" s="1">
        <f>[1]节奏总纲!AF1600</f>
        <v>111.8862453455599</v>
      </c>
      <c r="U1600" s="1">
        <f>[1]节奏总纲!AG1600</f>
        <v>116.80651581106029</v>
      </c>
      <c r="V1600" s="1">
        <f>[1]节奏总纲!AH1600</f>
        <v>125.86848742032392</v>
      </c>
      <c r="AN1600" s="1">
        <v>1597</v>
      </c>
      <c r="AO1600" s="1">
        <f>[1]节奏总纲!BA1600</f>
        <v>0</v>
      </c>
      <c r="AP1600" s="1">
        <f>[1]节奏总纲!BB1600</f>
        <v>0</v>
      </c>
      <c r="AQ1600" s="1">
        <f>[1]节奏总纲!BC1600</f>
        <v>0</v>
      </c>
      <c r="AR1600" s="1">
        <f>[1]节奏总纲!BD1600</f>
        <v>0</v>
      </c>
      <c r="AS1600" s="1">
        <f>[1]节奏总纲!BE1600</f>
        <v>0</v>
      </c>
    </row>
    <row r="1601" spans="17:45">
      <c r="Q1601" s="1">
        <v>1598</v>
      </c>
      <c r="R1601" s="1">
        <f>[1]节奏总纲!AD1601</f>
        <v>106.42106460035957</v>
      </c>
      <c r="S1601" s="1">
        <f>[1]节奏总纲!AE1601</f>
        <v>108.74284389409463</v>
      </c>
      <c r="T1601" s="1">
        <f>[1]节奏总纲!AF1601</f>
        <v>111.89542649164079</v>
      </c>
      <c r="U1601" s="1">
        <f>[1]节奏总纲!AG1601</f>
        <v>116.81568911272373</v>
      </c>
      <c r="V1601" s="1">
        <f>[1]节奏总纲!AH1601</f>
        <v>125.8784557130661</v>
      </c>
      <c r="AN1601" s="1">
        <v>1598</v>
      </c>
      <c r="AO1601" s="1">
        <f>[1]节奏总纲!BA1601</f>
        <v>0</v>
      </c>
      <c r="AP1601" s="1">
        <f>[1]节奏总纲!BB1601</f>
        <v>0</v>
      </c>
      <c r="AQ1601" s="1">
        <f>[1]节奏总纲!BC1601</f>
        <v>0</v>
      </c>
      <c r="AR1601" s="1">
        <f>[1]节奏总纲!BD1601</f>
        <v>0</v>
      </c>
      <c r="AS1601" s="1">
        <f>[1]节奏总纲!BE1601</f>
        <v>0</v>
      </c>
    </row>
    <row r="1602" spans="17:45">
      <c r="Q1602" s="1">
        <v>1599</v>
      </c>
      <c r="R1602" s="1">
        <f>[1]节奏总纲!AD1602</f>
        <v>106.43004133004892</v>
      </c>
      <c r="S1602" s="1">
        <f>[1]节奏总纲!AE1602</f>
        <v>108.75247134072126</v>
      </c>
      <c r="T1602" s="1">
        <f>[1]节奏总纲!AF1602</f>
        <v>111.90460763772168</v>
      </c>
      <c r="U1602" s="1">
        <f>[1]节奏总纲!AG1602</f>
        <v>116.82486241438718</v>
      </c>
      <c r="V1602" s="1">
        <f>[1]节奏总纲!AH1602</f>
        <v>125.88842400580829</v>
      </c>
      <c r="AN1602" s="1">
        <v>1599</v>
      </c>
      <c r="AO1602" s="1">
        <f>[1]节奏总纲!BA1602</f>
        <v>0</v>
      </c>
      <c r="AP1602" s="1">
        <f>[1]节奏总纲!BB1602</f>
        <v>0</v>
      </c>
      <c r="AQ1602" s="1">
        <f>[1]节奏总纲!BC1602</f>
        <v>0</v>
      </c>
      <c r="AR1602" s="1">
        <f>[1]节奏总纲!BD1602</f>
        <v>0</v>
      </c>
      <c r="AS1602" s="1">
        <f>[1]节奏总纲!BE1602</f>
        <v>0</v>
      </c>
    </row>
    <row r="1603" spans="17:45">
      <c r="Q1603" s="1">
        <v>1600</v>
      </c>
      <c r="R1603" s="1">
        <f>[1]节奏总纲!AD1603</f>
        <v>106.43901805973827</v>
      </c>
      <c r="S1603" s="1">
        <f>[1]节奏总纲!AE1603</f>
        <v>108.76209878734787</v>
      </c>
      <c r="T1603" s="1">
        <f>[1]节奏总纲!AF1603</f>
        <v>111.91378878380257</v>
      </c>
      <c r="U1603" s="1">
        <f>[1]节奏总纲!AG1603</f>
        <v>116.83403571605062</v>
      </c>
      <c r="V1603" s="1">
        <f>[1]节奏总纲!AH1603</f>
        <v>125.89839229855048</v>
      </c>
      <c r="AN1603" s="1">
        <v>1600</v>
      </c>
      <c r="AO1603" s="1">
        <f>[1]节奏总纲!BA1603</f>
        <v>0</v>
      </c>
      <c r="AP1603" s="1">
        <f>[1]节奏总纲!BB1603</f>
        <v>0</v>
      </c>
      <c r="AQ1603" s="1">
        <f>[1]节奏总纲!BC1603</f>
        <v>0</v>
      </c>
      <c r="AR1603" s="1">
        <f>[1]节奏总纲!BD1603</f>
        <v>0</v>
      </c>
      <c r="AS1603" s="1">
        <f>[1]节奏总纲!BE1603</f>
        <v>0</v>
      </c>
    </row>
    <row r="1604" spans="17:45">
      <c r="Q1604" s="1">
        <v>1601</v>
      </c>
      <c r="R1604" s="1">
        <f>[1]节奏总纲!AD1604</f>
        <v>106.44799478942763</v>
      </c>
      <c r="S1604" s="1">
        <f>[1]节奏总纲!AE1604</f>
        <v>108.77172623397448</v>
      </c>
      <c r="T1604" s="1">
        <f>[1]节奏总纲!AF1604</f>
        <v>111.92296992988346</v>
      </c>
      <c r="U1604" s="1">
        <f>[1]节奏总纲!AG1604</f>
        <v>116.84320901771407</v>
      </c>
      <c r="V1604" s="1">
        <f>[1]节奏总纲!AH1604</f>
        <v>125.90836059129266</v>
      </c>
      <c r="AN1604" s="1">
        <v>1601</v>
      </c>
      <c r="AO1604" s="1">
        <f>[1]节奏总纲!BA1604</f>
        <v>0</v>
      </c>
      <c r="AP1604" s="1">
        <f>[1]节奏总纲!BB1604</f>
        <v>0</v>
      </c>
      <c r="AQ1604" s="1">
        <f>[1]节奏总纲!BC1604</f>
        <v>0</v>
      </c>
      <c r="AR1604" s="1">
        <f>[1]节奏总纲!BD1604</f>
        <v>0</v>
      </c>
      <c r="AS1604" s="1">
        <f>[1]节奏总纲!BE1604</f>
        <v>0</v>
      </c>
    </row>
    <row r="1605" spans="17:45">
      <c r="Q1605" s="1">
        <v>1602</v>
      </c>
      <c r="R1605" s="1">
        <f>[1]节奏总纲!AD1605</f>
        <v>106.45697151911698</v>
      </c>
      <c r="S1605" s="1">
        <f>[1]节奏总纲!AE1605</f>
        <v>108.78135368060109</v>
      </c>
      <c r="T1605" s="1">
        <f>[1]节奏总纲!AF1605</f>
        <v>111.93215107596436</v>
      </c>
      <c r="U1605" s="1">
        <f>[1]节奏总纲!AG1605</f>
        <v>116.85238231937751</v>
      </c>
      <c r="V1605" s="1">
        <f>[1]节奏总纲!AH1605</f>
        <v>125.91832888403485</v>
      </c>
      <c r="AN1605" s="1">
        <v>1602</v>
      </c>
      <c r="AO1605" s="1">
        <f>[1]节奏总纲!BA1605</f>
        <v>0</v>
      </c>
      <c r="AP1605" s="1">
        <f>[1]节奏总纲!BB1605</f>
        <v>0</v>
      </c>
      <c r="AQ1605" s="1">
        <f>[1]节奏总纲!BC1605</f>
        <v>0</v>
      </c>
      <c r="AR1605" s="1">
        <f>[1]节奏总纲!BD1605</f>
        <v>0</v>
      </c>
      <c r="AS1605" s="1">
        <f>[1]节奏总纲!BE1605</f>
        <v>0</v>
      </c>
    </row>
    <row r="1606" spans="17:45">
      <c r="Q1606" s="1">
        <v>1603</v>
      </c>
      <c r="R1606" s="1">
        <f>[1]节奏总纲!AD1606</f>
        <v>106.46594824880633</v>
      </c>
      <c r="S1606" s="1">
        <f>[1]节奏总纲!AE1606</f>
        <v>108.79098112722771</v>
      </c>
      <c r="T1606" s="1">
        <f>[1]节奏总纲!AF1606</f>
        <v>111.94133222204525</v>
      </c>
      <c r="U1606" s="1">
        <f>[1]节奏总纲!AG1606</f>
        <v>116.86155562104095</v>
      </c>
      <c r="V1606" s="1">
        <f>[1]节奏总纲!AH1606</f>
        <v>125.92829717677704</v>
      </c>
      <c r="AN1606" s="1">
        <v>1603</v>
      </c>
      <c r="AO1606" s="1">
        <f>[1]节奏总纲!BA1606</f>
        <v>0</v>
      </c>
      <c r="AP1606" s="1">
        <f>[1]节奏总纲!BB1606</f>
        <v>0</v>
      </c>
      <c r="AQ1606" s="1">
        <f>[1]节奏总纲!BC1606</f>
        <v>0</v>
      </c>
      <c r="AR1606" s="1">
        <f>[1]节奏总纲!BD1606</f>
        <v>0</v>
      </c>
      <c r="AS1606" s="1">
        <f>[1]节奏总纲!BE1606</f>
        <v>0</v>
      </c>
    </row>
    <row r="1607" spans="17:45">
      <c r="Q1607" s="1">
        <v>1604</v>
      </c>
      <c r="R1607" s="1">
        <f>[1]节奏总纲!AD1607</f>
        <v>106.47492497849568</v>
      </c>
      <c r="S1607" s="1">
        <f>[1]节奏总纲!AE1607</f>
        <v>108.80060857385432</v>
      </c>
      <c r="T1607" s="1">
        <f>[1]节奏总纲!AF1607</f>
        <v>111.95051336812614</v>
      </c>
      <c r="U1607" s="1">
        <f>[1]节奏总纲!AG1607</f>
        <v>116.8707289227044</v>
      </c>
      <c r="V1607" s="1">
        <f>[1]节奏总纲!AH1607</f>
        <v>125.93826546951922</v>
      </c>
      <c r="AN1607" s="1">
        <v>1604</v>
      </c>
      <c r="AO1607" s="1">
        <f>[1]节奏总纲!BA1607</f>
        <v>0</v>
      </c>
      <c r="AP1607" s="1">
        <f>[1]节奏总纲!BB1607</f>
        <v>0</v>
      </c>
      <c r="AQ1607" s="1">
        <f>[1]节奏总纲!BC1607</f>
        <v>0</v>
      </c>
      <c r="AR1607" s="1">
        <f>[1]节奏总纲!BD1607</f>
        <v>0</v>
      </c>
      <c r="AS1607" s="1">
        <f>[1]节奏总纲!BE1607</f>
        <v>0</v>
      </c>
    </row>
    <row r="1608" spans="17:45">
      <c r="Q1608" s="1">
        <v>1605</v>
      </c>
      <c r="R1608" s="1">
        <f>[1]节奏总纲!AD1608</f>
        <v>106.48390170818503</v>
      </c>
      <c r="S1608" s="1">
        <f>[1]节奏总纲!AE1608</f>
        <v>108.81023602048093</v>
      </c>
      <c r="T1608" s="1">
        <f>[1]节奏总纲!AF1608</f>
        <v>111.95969451420702</v>
      </c>
      <c r="U1608" s="1">
        <f>[1]节奏总纲!AG1608</f>
        <v>116.87990222436784</v>
      </c>
      <c r="V1608" s="1">
        <f>[1]节奏总纲!AH1608</f>
        <v>125.94823376226141</v>
      </c>
      <c r="AN1608" s="1">
        <v>1605</v>
      </c>
      <c r="AO1608" s="1">
        <f>[1]节奏总纲!BA1608</f>
        <v>0</v>
      </c>
      <c r="AP1608" s="1">
        <f>[1]节奏总纲!BB1608</f>
        <v>0</v>
      </c>
      <c r="AQ1608" s="1">
        <f>[1]节奏总纲!BC1608</f>
        <v>0</v>
      </c>
      <c r="AR1608" s="1">
        <f>[1]节奏总纲!BD1608</f>
        <v>0</v>
      </c>
      <c r="AS1608" s="1">
        <f>[1]节奏总纲!BE1608</f>
        <v>0</v>
      </c>
    </row>
    <row r="1609" spans="17:45">
      <c r="Q1609" s="1">
        <v>1606</v>
      </c>
      <c r="R1609" s="1">
        <f>[1]节奏总纲!AD1609</f>
        <v>106.49287843787438</v>
      </c>
      <c r="S1609" s="1">
        <f>[1]节奏总纲!AE1609</f>
        <v>108.81986346710755</v>
      </c>
      <c r="T1609" s="1">
        <f>[1]节奏总纲!AF1609</f>
        <v>111.96887566028791</v>
      </c>
      <c r="U1609" s="1">
        <f>[1]节奏总纲!AG1609</f>
        <v>116.88907552603128</v>
      </c>
      <c r="V1609" s="1">
        <f>[1]节奏总纲!AH1609</f>
        <v>125.9582020550036</v>
      </c>
      <c r="AN1609" s="1">
        <v>1606</v>
      </c>
      <c r="AO1609" s="1">
        <f>[1]节奏总纲!BA1609</f>
        <v>0</v>
      </c>
      <c r="AP1609" s="1">
        <f>[1]节奏总纲!BB1609</f>
        <v>0</v>
      </c>
      <c r="AQ1609" s="1">
        <f>[1]节奏总纲!BC1609</f>
        <v>0</v>
      </c>
      <c r="AR1609" s="1">
        <f>[1]节奏总纲!BD1609</f>
        <v>0</v>
      </c>
      <c r="AS1609" s="1">
        <f>[1]节奏总纲!BE1609</f>
        <v>0</v>
      </c>
    </row>
    <row r="1610" spans="17:45">
      <c r="Q1610" s="1">
        <v>1607</v>
      </c>
      <c r="R1610" s="1">
        <f>[1]节奏总纲!AD1610</f>
        <v>106.50185516756373</v>
      </c>
      <c r="S1610" s="1">
        <f>[1]节奏总纲!AE1610</f>
        <v>108.82949091373416</v>
      </c>
      <c r="T1610" s="1">
        <f>[1]节奏总纲!AF1610</f>
        <v>111.9780568063688</v>
      </c>
      <c r="U1610" s="1">
        <f>[1]节奏总纲!AG1610</f>
        <v>116.89824882769473</v>
      </c>
      <c r="V1610" s="1">
        <f>[1]节奏总纲!AH1610</f>
        <v>125.96817034774578</v>
      </c>
      <c r="AN1610" s="1">
        <v>1607</v>
      </c>
      <c r="AO1610" s="1">
        <f>[1]节奏总纲!BA1610</f>
        <v>0</v>
      </c>
      <c r="AP1610" s="1">
        <f>[1]节奏总纲!BB1610</f>
        <v>0</v>
      </c>
      <c r="AQ1610" s="1">
        <f>[1]节奏总纲!BC1610</f>
        <v>0</v>
      </c>
      <c r="AR1610" s="1">
        <f>[1]节奏总纲!BD1610</f>
        <v>0</v>
      </c>
      <c r="AS1610" s="1">
        <f>[1]节奏总纲!BE1610</f>
        <v>0</v>
      </c>
    </row>
    <row r="1611" spans="17:45">
      <c r="Q1611" s="1">
        <v>1608</v>
      </c>
      <c r="R1611" s="1">
        <f>[1]节奏总纲!AD1611</f>
        <v>106.51083189725308</v>
      </c>
      <c r="S1611" s="1">
        <f>[1]节奏总纲!AE1611</f>
        <v>108.83911836036077</v>
      </c>
      <c r="T1611" s="1">
        <f>[1]节奏总纲!AF1611</f>
        <v>111.98723795244969</v>
      </c>
      <c r="U1611" s="1">
        <f>[1]节奏总纲!AG1611</f>
        <v>116.90742212935817</v>
      </c>
      <c r="V1611" s="1">
        <f>[1]节奏总纲!AH1611</f>
        <v>125.97813864048797</v>
      </c>
      <c r="AN1611" s="1">
        <v>1608</v>
      </c>
      <c r="AO1611" s="1">
        <f>[1]节奏总纲!BA1611</f>
        <v>0</v>
      </c>
      <c r="AP1611" s="1">
        <f>[1]节奏总纲!BB1611</f>
        <v>0</v>
      </c>
      <c r="AQ1611" s="1">
        <f>[1]节奏总纲!BC1611</f>
        <v>0</v>
      </c>
      <c r="AR1611" s="1">
        <f>[1]节奏总纲!BD1611</f>
        <v>0</v>
      </c>
      <c r="AS1611" s="1">
        <f>[1]节奏总纲!BE1611</f>
        <v>0</v>
      </c>
    </row>
    <row r="1612" spans="17:45">
      <c r="Q1612" s="1">
        <v>1609</v>
      </c>
      <c r="R1612" s="1">
        <f>[1]节奏总纲!AD1612</f>
        <v>106.51980862694244</v>
      </c>
      <c r="S1612" s="1">
        <f>[1]节奏总纲!AE1612</f>
        <v>108.8487458069874</v>
      </c>
      <c r="T1612" s="1">
        <f>[1]节奏总纲!AF1612</f>
        <v>111.99641909853058</v>
      </c>
      <c r="U1612" s="1">
        <f>[1]节奏总纲!AG1612</f>
        <v>116.91659543102161</v>
      </c>
      <c r="V1612" s="1">
        <f>[1]节奏总纲!AH1612</f>
        <v>125.98810693323016</v>
      </c>
      <c r="AN1612" s="1">
        <v>1609</v>
      </c>
      <c r="AO1612" s="1">
        <f>[1]节奏总纲!BA1612</f>
        <v>0</v>
      </c>
      <c r="AP1612" s="1">
        <f>[1]节奏总纲!BB1612</f>
        <v>0</v>
      </c>
      <c r="AQ1612" s="1">
        <f>[1]节奏总纲!BC1612</f>
        <v>0</v>
      </c>
      <c r="AR1612" s="1">
        <f>[1]节奏总纲!BD1612</f>
        <v>0</v>
      </c>
      <c r="AS1612" s="1">
        <f>[1]节奏总纲!BE1612</f>
        <v>0</v>
      </c>
    </row>
    <row r="1613" spans="17:45">
      <c r="Q1613" s="1">
        <v>1610</v>
      </c>
      <c r="R1613" s="1">
        <f>[1]节奏总纲!AD1613</f>
        <v>106.52878535663179</v>
      </c>
      <c r="S1613" s="1">
        <f>[1]节奏总纲!AE1613</f>
        <v>108.858373253614</v>
      </c>
      <c r="T1613" s="1">
        <f>[1]节奏总纲!AF1613</f>
        <v>112.00519900172145</v>
      </c>
      <c r="U1613" s="1">
        <f>[1]节奏总纲!AG1613</f>
        <v>116.92576873268506</v>
      </c>
      <c r="V1613" s="1">
        <f>[1]节奏总纲!AH1613</f>
        <v>125.99807522597234</v>
      </c>
      <c r="AN1613" s="1">
        <v>1610</v>
      </c>
      <c r="AO1613" s="1">
        <f>[1]节奏总纲!BA1613</f>
        <v>0</v>
      </c>
      <c r="AP1613" s="1">
        <f>[1]节奏总纲!BB1613</f>
        <v>0</v>
      </c>
      <c r="AQ1613" s="1">
        <f>[1]节奏总纲!BC1613</f>
        <v>0</v>
      </c>
      <c r="AR1613" s="1">
        <f>[1]节奏总纲!BD1613</f>
        <v>0</v>
      </c>
      <c r="AS1613" s="1">
        <f>[1]节奏总纲!BE1613</f>
        <v>0</v>
      </c>
    </row>
    <row r="1614" spans="17:45">
      <c r="Q1614" s="1">
        <v>1611</v>
      </c>
      <c r="R1614" s="1">
        <f>[1]节奏总纲!AD1614</f>
        <v>106.53776208632114</v>
      </c>
      <c r="S1614" s="1">
        <f>[1]节奏总纲!AE1614</f>
        <v>108.86800070024061</v>
      </c>
      <c r="T1614" s="1">
        <f>[1]节奏总纲!AF1614</f>
        <v>112.01372234268081</v>
      </c>
      <c r="U1614" s="1">
        <f>[1]节奏总纲!AG1614</f>
        <v>116.9349420343485</v>
      </c>
      <c r="V1614" s="1">
        <f>[1]节奏总纲!AH1614</f>
        <v>126.00736231565979</v>
      </c>
      <c r="AN1614" s="1">
        <v>1611</v>
      </c>
      <c r="AO1614" s="1">
        <f>[1]节奏总纲!BA1614</f>
        <v>0</v>
      </c>
      <c r="AP1614" s="1">
        <f>[1]节奏总纲!BB1614</f>
        <v>0</v>
      </c>
      <c r="AQ1614" s="1">
        <f>[1]节奏总纲!BC1614</f>
        <v>0</v>
      </c>
      <c r="AR1614" s="1">
        <f>[1]节奏总纲!BD1614</f>
        <v>0</v>
      </c>
      <c r="AS1614" s="1">
        <f>[1]节奏总纲!BE1614</f>
        <v>0</v>
      </c>
    </row>
    <row r="1615" spans="17:45">
      <c r="Q1615" s="1">
        <v>1612</v>
      </c>
      <c r="R1615" s="1">
        <f>[1]节奏总纲!AD1615</f>
        <v>106.54673881601049</v>
      </c>
      <c r="S1615" s="1">
        <f>[1]节奏总纲!AE1615</f>
        <v>108.87762814686724</v>
      </c>
      <c r="T1615" s="1">
        <f>[1]节奏总纲!AF1615</f>
        <v>112.02224568364018</v>
      </c>
      <c r="U1615" s="1">
        <f>[1]节奏总纲!AG1615</f>
        <v>116.94411533601193</v>
      </c>
      <c r="V1615" s="1">
        <f>[1]节奏总纲!AH1615</f>
        <v>126.0164863968439</v>
      </c>
      <c r="AN1615" s="1">
        <v>1612</v>
      </c>
      <c r="AO1615" s="1">
        <f>[1]节奏总纲!BA1615</f>
        <v>0</v>
      </c>
      <c r="AP1615" s="1">
        <f>[1]节奏总纲!BB1615</f>
        <v>0</v>
      </c>
      <c r="AQ1615" s="1">
        <f>[1]节奏总纲!BC1615</f>
        <v>0</v>
      </c>
      <c r="AR1615" s="1">
        <f>[1]节奏总纲!BD1615</f>
        <v>0</v>
      </c>
      <c r="AS1615" s="1">
        <f>[1]节奏总纲!BE1615</f>
        <v>0</v>
      </c>
    </row>
    <row r="1616" spans="17:45">
      <c r="Q1616" s="1">
        <v>1613</v>
      </c>
      <c r="R1616" s="1">
        <f>[1]节奏总纲!AD1616</f>
        <v>106.55571554569984</v>
      </c>
      <c r="S1616" s="1">
        <f>[1]节奏总纲!AE1616</f>
        <v>108.88725559349385</v>
      </c>
      <c r="T1616" s="1">
        <f>[1]节奏总纲!AF1616</f>
        <v>112.03076902459954</v>
      </c>
      <c r="U1616" s="1">
        <f>[1]节奏总纲!AG1616</f>
        <v>116.95328863767539</v>
      </c>
      <c r="V1616" s="1">
        <f>[1]节奏总纲!AH1616</f>
        <v>126.025610478028</v>
      </c>
      <c r="AN1616" s="1">
        <v>1613</v>
      </c>
      <c r="AO1616" s="1">
        <f>[1]节奏总纲!BA1616</f>
        <v>0</v>
      </c>
      <c r="AP1616" s="1">
        <f>[1]节奏总纲!BB1616</f>
        <v>0</v>
      </c>
      <c r="AQ1616" s="1">
        <f>[1]节奏总纲!BC1616</f>
        <v>0</v>
      </c>
      <c r="AR1616" s="1">
        <f>[1]节奏总纲!BD1616</f>
        <v>0</v>
      </c>
      <c r="AS1616" s="1">
        <f>[1]节奏总纲!BE1616</f>
        <v>0</v>
      </c>
    </row>
    <row r="1617" spans="17:45">
      <c r="Q1617" s="1">
        <v>1614</v>
      </c>
      <c r="R1617" s="1">
        <f>[1]节奏总纲!AD1617</f>
        <v>106.56469227538919</v>
      </c>
      <c r="S1617" s="1">
        <f>[1]节奏总纲!AE1617</f>
        <v>108.89688304012046</v>
      </c>
      <c r="T1617" s="1">
        <f>[1]节奏总纲!AF1617</f>
        <v>112.03929236555889</v>
      </c>
      <c r="U1617" s="1">
        <f>[1]节奏总纲!AG1617</f>
        <v>116.96246193933882</v>
      </c>
      <c r="V1617" s="1">
        <f>[1]节奏总纲!AH1617</f>
        <v>126.03473455921211</v>
      </c>
      <c r="AN1617" s="1">
        <v>1614</v>
      </c>
      <c r="AO1617" s="1">
        <f>[1]节奏总纲!BA1617</f>
        <v>0</v>
      </c>
      <c r="AP1617" s="1">
        <f>[1]节奏总纲!BB1617</f>
        <v>0</v>
      </c>
      <c r="AQ1617" s="1">
        <f>[1]节奏总纲!BC1617</f>
        <v>0</v>
      </c>
      <c r="AR1617" s="1">
        <f>[1]节奏总纲!BD1617</f>
        <v>0</v>
      </c>
      <c r="AS1617" s="1">
        <f>[1]节奏总纲!BE1617</f>
        <v>0</v>
      </c>
    </row>
    <row r="1618" spans="17:45">
      <c r="Q1618" s="1">
        <v>1615</v>
      </c>
      <c r="R1618" s="1">
        <f>[1]节奏总纲!AD1618</f>
        <v>106.57366900507854</v>
      </c>
      <c r="S1618" s="1">
        <f>[1]节奏总纲!AE1618</f>
        <v>108.90651048674707</v>
      </c>
      <c r="T1618" s="1">
        <f>[1]节奏总纲!AF1618</f>
        <v>112.04781570651826</v>
      </c>
      <c r="U1618" s="1">
        <f>[1]节奏总纲!AG1618</f>
        <v>116.97163524100226</v>
      </c>
      <c r="V1618" s="1">
        <f>[1]节奏总纲!AH1618</f>
        <v>126.04385864039621</v>
      </c>
      <c r="AN1618" s="1">
        <v>1615</v>
      </c>
      <c r="AO1618" s="1">
        <f>[1]节奏总纲!BA1618</f>
        <v>0</v>
      </c>
      <c r="AP1618" s="1">
        <f>[1]节奏总纲!BB1618</f>
        <v>0</v>
      </c>
      <c r="AQ1618" s="1">
        <f>[1]节奏总纲!BC1618</f>
        <v>0</v>
      </c>
      <c r="AR1618" s="1">
        <f>[1]节奏总纲!BD1618</f>
        <v>0</v>
      </c>
      <c r="AS1618" s="1">
        <f>[1]节奏总纲!BE1618</f>
        <v>0</v>
      </c>
    </row>
    <row r="1619" spans="17:45">
      <c r="Q1619" s="1">
        <v>1616</v>
      </c>
      <c r="R1619" s="1">
        <f>[1]节奏总纲!AD1619</f>
        <v>106.58264573476789</v>
      </c>
      <c r="S1619" s="1">
        <f>[1]节奏总纲!AE1619</f>
        <v>108.91613793337369</v>
      </c>
      <c r="T1619" s="1">
        <f>[1]节奏总纲!AF1619</f>
        <v>112.05633904747762</v>
      </c>
      <c r="U1619" s="1">
        <f>[1]节奏总纲!AG1619</f>
        <v>116.98080854266571</v>
      </c>
      <c r="V1619" s="1">
        <f>[1]节奏总纲!AH1619</f>
        <v>126.05298272158032</v>
      </c>
      <c r="AN1619" s="1">
        <v>1616</v>
      </c>
      <c r="AO1619" s="1">
        <f>[1]节奏总纲!BA1619</f>
        <v>0</v>
      </c>
      <c r="AP1619" s="1">
        <f>[1]节奏总纲!BB1619</f>
        <v>0</v>
      </c>
      <c r="AQ1619" s="1">
        <f>[1]节奏总纲!BC1619</f>
        <v>0</v>
      </c>
      <c r="AR1619" s="1">
        <f>[1]节奏总纲!BD1619</f>
        <v>0</v>
      </c>
      <c r="AS1619" s="1">
        <f>[1]节奏总纲!BE1619</f>
        <v>0</v>
      </c>
    </row>
    <row r="1620" spans="17:45">
      <c r="Q1620" s="1">
        <v>1617</v>
      </c>
      <c r="R1620" s="1">
        <f>[1]节奏总纲!AD1620</f>
        <v>106.59162246445725</v>
      </c>
      <c r="S1620" s="1">
        <f>[1]节奏总纲!AE1620</f>
        <v>108.9257653800003</v>
      </c>
      <c r="T1620" s="1">
        <f>[1]节奏总纲!AF1620</f>
        <v>112.06486238843699</v>
      </c>
      <c r="U1620" s="1">
        <f>[1]节奏总纲!AG1620</f>
        <v>116.98998184432915</v>
      </c>
      <c r="V1620" s="1">
        <f>[1]节奏总纲!AH1620</f>
        <v>126.06210680276442</v>
      </c>
      <c r="AN1620" s="1">
        <v>1617</v>
      </c>
      <c r="AO1620" s="1">
        <f>[1]节奏总纲!BA1620</f>
        <v>0</v>
      </c>
      <c r="AP1620" s="1">
        <f>[1]节奏总纲!BB1620</f>
        <v>0</v>
      </c>
      <c r="AQ1620" s="1">
        <f>[1]节奏总纲!BC1620</f>
        <v>0</v>
      </c>
      <c r="AR1620" s="1">
        <f>[1]节奏总纲!BD1620</f>
        <v>0</v>
      </c>
      <c r="AS1620" s="1">
        <f>[1]节奏总纲!BE1620</f>
        <v>0</v>
      </c>
    </row>
    <row r="1621" spans="17:45">
      <c r="Q1621" s="1">
        <v>1618</v>
      </c>
      <c r="R1621" s="1">
        <f>[1]节奏总纲!AD1621</f>
        <v>106.6005991941466</v>
      </c>
      <c r="S1621" s="1">
        <f>[1]节奏总纲!AE1621</f>
        <v>108.93539282662691</v>
      </c>
      <c r="T1621" s="1">
        <f>[1]节奏总纲!AF1621</f>
        <v>112.07338572939635</v>
      </c>
      <c r="U1621" s="1">
        <f>[1]节奏总纲!AG1621</f>
        <v>116.99915514599259</v>
      </c>
      <c r="V1621" s="1">
        <f>[1]节奏总纲!AH1621</f>
        <v>126.07123088394853</v>
      </c>
      <c r="AN1621" s="1">
        <v>1618</v>
      </c>
      <c r="AO1621" s="1">
        <f>[1]节奏总纲!BA1621</f>
        <v>0</v>
      </c>
      <c r="AP1621" s="1">
        <f>[1]节奏总纲!BB1621</f>
        <v>0</v>
      </c>
      <c r="AQ1621" s="1">
        <f>[1]节奏总纲!BC1621</f>
        <v>0</v>
      </c>
      <c r="AR1621" s="1">
        <f>[1]节奏总纲!BD1621</f>
        <v>0</v>
      </c>
      <c r="AS1621" s="1">
        <f>[1]节奏总纲!BE1621</f>
        <v>0</v>
      </c>
    </row>
    <row r="1622" spans="17:45">
      <c r="Q1622" s="1">
        <v>1619</v>
      </c>
      <c r="R1622" s="1">
        <f>[1]节奏总纲!AD1622</f>
        <v>106.60957592383595</v>
      </c>
      <c r="S1622" s="1">
        <f>[1]节奏总纲!AE1622</f>
        <v>108.94502027325353</v>
      </c>
      <c r="T1622" s="1">
        <f>[1]节奏总纲!AF1622</f>
        <v>112.08190907035571</v>
      </c>
      <c r="U1622" s="1">
        <f>[1]节奏总纲!AG1622</f>
        <v>117.00760517830332</v>
      </c>
      <c r="V1622" s="1">
        <f>[1]节奏总纲!AH1622</f>
        <v>126.08035496513264</v>
      </c>
      <c r="AN1622" s="1">
        <v>1619</v>
      </c>
      <c r="AO1622" s="1">
        <f>[1]节奏总纲!BA1622</f>
        <v>0</v>
      </c>
      <c r="AP1622" s="1">
        <f>[1]节奏总纲!BB1622</f>
        <v>0</v>
      </c>
      <c r="AQ1622" s="1">
        <f>[1]节奏总纲!BC1622</f>
        <v>0</v>
      </c>
      <c r="AR1622" s="1">
        <f>[1]节奏总纲!BD1622</f>
        <v>0</v>
      </c>
      <c r="AS1622" s="1">
        <f>[1]节奏总纲!BE1622</f>
        <v>0</v>
      </c>
    </row>
    <row r="1623" spans="17:45">
      <c r="Q1623" s="1">
        <v>1620</v>
      </c>
      <c r="R1623" s="1">
        <f>[1]节奏总纲!AD1623</f>
        <v>106.6185526535253</v>
      </c>
      <c r="S1623" s="1">
        <f>[1]节奏总纲!AE1623</f>
        <v>108.95464771988014</v>
      </c>
      <c r="T1623" s="1">
        <f>[1]节奏总纲!AF1623</f>
        <v>112.09043241131508</v>
      </c>
      <c r="U1623" s="1">
        <f>[1]节奏总纲!AG1623</f>
        <v>117.01598184075736</v>
      </c>
      <c r="V1623" s="1">
        <f>[1]节奏总纲!AH1623</f>
        <v>126.08947904631674</v>
      </c>
      <c r="AN1623" s="1">
        <v>1620</v>
      </c>
      <c r="AO1623" s="1">
        <f>[1]节奏总纲!BA1623</f>
        <v>0</v>
      </c>
      <c r="AP1623" s="1">
        <f>[1]节奏总纲!BB1623</f>
        <v>0</v>
      </c>
      <c r="AQ1623" s="1">
        <f>[1]节奏总纲!BC1623</f>
        <v>0</v>
      </c>
      <c r="AR1623" s="1">
        <f>[1]节奏总纲!BD1623</f>
        <v>0</v>
      </c>
      <c r="AS1623" s="1">
        <f>[1]节奏总纲!BE1623</f>
        <v>0</v>
      </c>
    </row>
    <row r="1624" spans="17:45">
      <c r="Q1624" s="1">
        <v>1621</v>
      </c>
      <c r="R1624" s="1">
        <f>[1]节奏总纲!AD1624</f>
        <v>106.62752938321465</v>
      </c>
      <c r="S1624" s="1">
        <f>[1]节奏总纲!AE1624</f>
        <v>108.96427516650675</v>
      </c>
      <c r="T1624" s="1">
        <f>[1]节奏总纲!AF1624</f>
        <v>112.09895575227443</v>
      </c>
      <c r="U1624" s="1">
        <f>[1]节奏总纲!AG1624</f>
        <v>117.02435850321139</v>
      </c>
      <c r="V1624" s="1">
        <f>[1]节奏总纲!AH1624</f>
        <v>126.09860312750085</v>
      </c>
      <c r="AN1624" s="1">
        <v>1621</v>
      </c>
      <c r="AO1624" s="1">
        <f>[1]节奏总纲!BA1624</f>
        <v>0</v>
      </c>
      <c r="AP1624" s="1">
        <f>[1]节奏总纲!BB1624</f>
        <v>0</v>
      </c>
      <c r="AQ1624" s="1">
        <f>[1]节奏总纲!BC1624</f>
        <v>0</v>
      </c>
      <c r="AR1624" s="1">
        <f>[1]节奏总纲!BD1624</f>
        <v>0</v>
      </c>
      <c r="AS1624" s="1">
        <f>[1]节奏总纲!BE1624</f>
        <v>0</v>
      </c>
    </row>
    <row r="1625" spans="17:45">
      <c r="Q1625" s="1">
        <v>1622</v>
      </c>
      <c r="R1625" s="1">
        <f>[1]节奏总纲!AD1625</f>
        <v>106.636506112904</v>
      </c>
      <c r="S1625" s="1">
        <f>[1]节奏总纲!AE1625</f>
        <v>108.97390261313338</v>
      </c>
      <c r="T1625" s="1">
        <f>[1]节奏总纲!AF1625</f>
        <v>112.10747909323381</v>
      </c>
      <c r="U1625" s="1">
        <f>[1]节奏总纲!AG1625</f>
        <v>117.03273516566541</v>
      </c>
      <c r="V1625" s="1">
        <f>[1]节奏总纲!AH1625</f>
        <v>126.10772720868495</v>
      </c>
      <c r="AN1625" s="1">
        <v>1622</v>
      </c>
      <c r="AO1625" s="1">
        <f>[1]节奏总纲!BA1625</f>
        <v>0</v>
      </c>
      <c r="AP1625" s="1">
        <f>[1]节奏总纲!BB1625</f>
        <v>0</v>
      </c>
      <c r="AQ1625" s="1">
        <f>[1]节奏总纲!BC1625</f>
        <v>0</v>
      </c>
      <c r="AR1625" s="1">
        <f>[1]节奏总纲!BD1625</f>
        <v>0</v>
      </c>
      <c r="AS1625" s="1">
        <f>[1]节奏总纲!BE1625</f>
        <v>0</v>
      </c>
    </row>
    <row r="1626" spans="17:45">
      <c r="Q1626" s="1">
        <v>1623</v>
      </c>
      <c r="R1626" s="1">
        <f>[1]节奏总纲!AD1626</f>
        <v>106.64548284259335</v>
      </c>
      <c r="S1626" s="1">
        <f>[1]节奏总纲!AE1626</f>
        <v>108.98353005975999</v>
      </c>
      <c r="T1626" s="1">
        <f>[1]节奏总纲!AF1626</f>
        <v>112.11600243419316</v>
      </c>
      <c r="U1626" s="1">
        <f>[1]节奏总纲!AG1626</f>
        <v>117.04111182811945</v>
      </c>
      <c r="V1626" s="1">
        <f>[1]节奏总纲!AH1626</f>
        <v>126.11685128986906</v>
      </c>
      <c r="AN1626" s="1">
        <v>1623</v>
      </c>
      <c r="AO1626" s="1">
        <f>[1]节奏总纲!BA1626</f>
        <v>0</v>
      </c>
      <c r="AP1626" s="1">
        <f>[1]节奏总纲!BB1626</f>
        <v>0</v>
      </c>
      <c r="AQ1626" s="1">
        <f>[1]节奏总纲!BC1626</f>
        <v>0</v>
      </c>
      <c r="AR1626" s="1">
        <f>[1]节奏总纲!BD1626</f>
        <v>0</v>
      </c>
      <c r="AS1626" s="1">
        <f>[1]节奏总纲!BE1626</f>
        <v>0</v>
      </c>
    </row>
    <row r="1627" spans="17:45">
      <c r="Q1627" s="1">
        <v>1624</v>
      </c>
      <c r="R1627" s="1">
        <f>[1]节奏总纲!AD1627</f>
        <v>106.6544595722827</v>
      </c>
      <c r="S1627" s="1">
        <f>[1]节奏总纲!AE1627</f>
        <v>108.99315750638659</v>
      </c>
      <c r="T1627" s="1">
        <f>[1]节奏总纲!AF1627</f>
        <v>112.12452577515252</v>
      </c>
      <c r="U1627" s="1">
        <f>[1]节奏总纲!AG1627</f>
        <v>117.04948849057348</v>
      </c>
      <c r="V1627" s="1">
        <f>[1]节奏总纲!AH1627</f>
        <v>126.12597537105316</v>
      </c>
      <c r="AN1627" s="1">
        <v>1624</v>
      </c>
      <c r="AO1627" s="1">
        <f>[1]节奏总纲!BA1627</f>
        <v>0</v>
      </c>
      <c r="AP1627" s="1">
        <f>[1]节奏总纲!BB1627</f>
        <v>0</v>
      </c>
      <c r="AQ1627" s="1">
        <f>[1]节奏总纲!BC1627</f>
        <v>0</v>
      </c>
      <c r="AR1627" s="1">
        <f>[1]节奏总纲!BD1627</f>
        <v>0</v>
      </c>
      <c r="AS1627" s="1">
        <f>[1]节奏总纲!BE1627</f>
        <v>0</v>
      </c>
    </row>
    <row r="1628" spans="17:45">
      <c r="Q1628" s="1">
        <v>1625</v>
      </c>
      <c r="R1628" s="1">
        <f>[1]节奏总纲!AD1628</f>
        <v>106.66343630197206</v>
      </c>
      <c r="S1628" s="1">
        <f>[1]节奏总纲!AE1628</f>
        <v>109.00247935930663</v>
      </c>
      <c r="T1628" s="1">
        <f>[1]节奏总纲!AF1628</f>
        <v>112.13304911611189</v>
      </c>
      <c r="U1628" s="1">
        <f>[1]节奏总纲!AG1628</f>
        <v>117.05786515302751</v>
      </c>
      <c r="V1628" s="1">
        <f>[1]节奏总纲!AH1628</f>
        <v>126.13509945223727</v>
      </c>
      <c r="AN1628" s="1">
        <v>1625</v>
      </c>
      <c r="AO1628" s="1">
        <f>[1]节奏总纲!BA1628</f>
        <v>0</v>
      </c>
      <c r="AP1628" s="1">
        <f>[1]节奏总纲!BB1628</f>
        <v>0</v>
      </c>
      <c r="AQ1628" s="1">
        <f>[1]节奏总纲!BC1628</f>
        <v>0</v>
      </c>
      <c r="AR1628" s="1">
        <f>[1]节奏总纲!BD1628</f>
        <v>0</v>
      </c>
      <c r="AS1628" s="1">
        <f>[1]节奏总纲!BE1628</f>
        <v>0</v>
      </c>
    </row>
    <row r="1629" spans="17:45">
      <c r="Q1629" s="1">
        <v>1626</v>
      </c>
      <c r="R1629" s="1">
        <f>[1]节奏总纲!AD1629</f>
        <v>106.67241303166141</v>
      </c>
      <c r="S1629" s="1">
        <f>[1]节奏总纲!AE1629</f>
        <v>109.01105038340633</v>
      </c>
      <c r="T1629" s="1">
        <f>[1]节奏总纲!AF1629</f>
        <v>112.14157245707125</v>
      </c>
      <c r="U1629" s="1">
        <f>[1]节奏总纲!AG1629</f>
        <v>117.06624181548153</v>
      </c>
      <c r="V1629" s="1">
        <f>[1]节奏总纲!AH1629</f>
        <v>126.14422353342138</v>
      </c>
      <c r="AN1629" s="1">
        <v>1626</v>
      </c>
      <c r="AO1629" s="1">
        <f>[1]节奏总纲!BA1629</f>
        <v>0</v>
      </c>
      <c r="AP1629" s="1">
        <f>[1]节奏总纲!BB1629</f>
        <v>0</v>
      </c>
      <c r="AQ1629" s="1">
        <f>[1]节奏总纲!BC1629</f>
        <v>0</v>
      </c>
      <c r="AR1629" s="1">
        <f>[1]节奏总纲!BD1629</f>
        <v>0</v>
      </c>
      <c r="AS1629" s="1">
        <f>[1]节奏总纲!BE1629</f>
        <v>0</v>
      </c>
    </row>
    <row r="1630" spans="17:45">
      <c r="Q1630" s="1">
        <v>1627</v>
      </c>
      <c r="R1630" s="1">
        <f>[1]节奏总纲!AD1630</f>
        <v>106.68138976135076</v>
      </c>
      <c r="S1630" s="1">
        <f>[1]节奏总纲!AE1630</f>
        <v>109.01962140750604</v>
      </c>
      <c r="T1630" s="1">
        <f>[1]节奏总纲!AF1630</f>
        <v>112.15009579803061</v>
      </c>
      <c r="U1630" s="1">
        <f>[1]节奏总纲!AG1630</f>
        <v>117.07461847793557</v>
      </c>
      <c r="V1630" s="1">
        <f>[1]节奏总纲!AH1630</f>
        <v>126.15334761460548</v>
      </c>
      <c r="AN1630" s="1">
        <v>1627</v>
      </c>
      <c r="AO1630" s="1">
        <f>[1]节奏总纲!BA1630</f>
        <v>0</v>
      </c>
      <c r="AP1630" s="1">
        <f>[1]节奏总纲!BB1630</f>
        <v>0</v>
      </c>
      <c r="AQ1630" s="1">
        <f>[1]节奏总纲!BC1630</f>
        <v>0</v>
      </c>
      <c r="AR1630" s="1">
        <f>[1]节奏总纲!BD1630</f>
        <v>0</v>
      </c>
      <c r="AS1630" s="1">
        <f>[1]节奏总纲!BE1630</f>
        <v>0</v>
      </c>
    </row>
    <row r="1631" spans="17:45">
      <c r="Q1631" s="1">
        <v>1628</v>
      </c>
      <c r="R1631" s="1">
        <f>[1]节奏总纲!AD1631</f>
        <v>106.69036649104011</v>
      </c>
      <c r="S1631" s="1">
        <f>[1]节奏总纲!AE1631</f>
        <v>109.02819243160575</v>
      </c>
      <c r="T1631" s="1">
        <f>[1]节奏总纲!AF1631</f>
        <v>112.15861913898998</v>
      </c>
      <c r="U1631" s="1">
        <f>[1]节奏总纲!AG1631</f>
        <v>117.0829951403896</v>
      </c>
      <c r="V1631" s="1">
        <f>[1]节奏总纲!AH1631</f>
        <v>126.16247169578959</v>
      </c>
      <c r="AN1631" s="1">
        <v>1628</v>
      </c>
      <c r="AO1631" s="1">
        <f>[1]节奏总纲!BA1631</f>
        <v>0</v>
      </c>
      <c r="AP1631" s="1">
        <f>[1]节奏总纲!BB1631</f>
        <v>0</v>
      </c>
      <c r="AQ1631" s="1">
        <f>[1]节奏总纲!BC1631</f>
        <v>0</v>
      </c>
      <c r="AR1631" s="1">
        <f>[1]节奏总纲!BD1631</f>
        <v>0</v>
      </c>
      <c r="AS1631" s="1">
        <f>[1]节奏总纲!BE1631</f>
        <v>0</v>
      </c>
    </row>
    <row r="1632" spans="17:45">
      <c r="Q1632" s="1">
        <v>1629</v>
      </c>
      <c r="R1632" s="1">
        <f>[1]节奏总纲!AD1632</f>
        <v>106.69934322072946</v>
      </c>
      <c r="S1632" s="1">
        <f>[1]节奏总纲!AE1632</f>
        <v>109.03676345570544</v>
      </c>
      <c r="T1632" s="1">
        <f>[1]节奏总纲!AF1632</f>
        <v>112.16714247994933</v>
      </c>
      <c r="U1632" s="1">
        <f>[1]节奏总纲!AG1632</f>
        <v>117.09137180284363</v>
      </c>
      <c r="V1632" s="1">
        <f>[1]节奏总纲!AH1632</f>
        <v>126.17159577697369</v>
      </c>
      <c r="AN1632" s="1">
        <v>1629</v>
      </c>
      <c r="AO1632" s="1">
        <f>[1]节奏总纲!BA1632</f>
        <v>0</v>
      </c>
      <c r="AP1632" s="1">
        <f>[1]节奏总纲!BB1632</f>
        <v>0</v>
      </c>
      <c r="AQ1632" s="1">
        <f>[1]节奏总纲!BC1632</f>
        <v>0</v>
      </c>
      <c r="AR1632" s="1">
        <f>[1]节奏总纲!BD1632</f>
        <v>0</v>
      </c>
      <c r="AS1632" s="1">
        <f>[1]节奏总纲!BE1632</f>
        <v>0</v>
      </c>
    </row>
    <row r="1633" spans="17:45">
      <c r="Q1633" s="1">
        <v>1630</v>
      </c>
      <c r="R1633" s="1">
        <f>[1]节奏总纲!AD1633</f>
        <v>106.70831995041881</v>
      </c>
      <c r="S1633" s="1">
        <f>[1]节奏总纲!AE1633</f>
        <v>109.04533447980515</v>
      </c>
      <c r="T1633" s="1">
        <f>[1]节奏总纲!AF1633</f>
        <v>112.1756658209087</v>
      </c>
      <c r="U1633" s="1">
        <f>[1]节奏总纲!AG1633</f>
        <v>117.09974846529767</v>
      </c>
      <c r="V1633" s="1">
        <f>[1]节奏总纲!AH1633</f>
        <v>126.1807198581578</v>
      </c>
      <c r="AN1633" s="1">
        <v>1630</v>
      </c>
      <c r="AO1633" s="1">
        <f>[1]节奏总纲!BA1633</f>
        <v>0</v>
      </c>
      <c r="AP1633" s="1">
        <f>[1]节奏总纲!BB1633</f>
        <v>0</v>
      </c>
      <c r="AQ1633" s="1">
        <f>[1]节奏总纲!BC1633</f>
        <v>0</v>
      </c>
      <c r="AR1633" s="1">
        <f>[1]节奏总纲!BD1633</f>
        <v>0</v>
      </c>
      <c r="AS1633" s="1">
        <f>[1]节奏总纲!BE1633</f>
        <v>0</v>
      </c>
    </row>
    <row r="1634" spans="17:45">
      <c r="Q1634" s="1">
        <v>1631</v>
      </c>
      <c r="R1634" s="1">
        <f>[1]节奏总纲!AD1634</f>
        <v>106.71729668010816</v>
      </c>
      <c r="S1634" s="1">
        <f>[1]节奏总纲!AE1634</f>
        <v>109.05390550390484</v>
      </c>
      <c r="T1634" s="1">
        <f>[1]节奏总纲!AF1634</f>
        <v>112.18418916186806</v>
      </c>
      <c r="U1634" s="1">
        <f>[1]节奏总纲!AG1634</f>
        <v>117.10812512775169</v>
      </c>
      <c r="V1634" s="1">
        <f>[1]节奏总纲!AH1634</f>
        <v>126.1898439393419</v>
      </c>
      <c r="AN1634" s="1">
        <v>1631</v>
      </c>
      <c r="AO1634" s="1">
        <f>[1]节奏总纲!BA1634</f>
        <v>0</v>
      </c>
      <c r="AP1634" s="1">
        <f>[1]节奏总纲!BB1634</f>
        <v>0</v>
      </c>
      <c r="AQ1634" s="1">
        <f>[1]节奏总纲!BC1634</f>
        <v>0</v>
      </c>
      <c r="AR1634" s="1">
        <f>[1]节奏总纲!BD1634</f>
        <v>0</v>
      </c>
      <c r="AS1634" s="1">
        <f>[1]节奏总纲!BE1634</f>
        <v>0</v>
      </c>
    </row>
    <row r="1635" spans="17:45">
      <c r="Q1635" s="1">
        <v>1632</v>
      </c>
      <c r="R1635" s="1">
        <f>[1]节奏总纲!AD1635</f>
        <v>106.72627340979751</v>
      </c>
      <c r="S1635" s="1">
        <f>[1]节奏总纲!AE1635</f>
        <v>109.06247652800455</v>
      </c>
      <c r="T1635" s="1">
        <f>[1]节奏总纲!AF1635</f>
        <v>112.19271250282742</v>
      </c>
      <c r="U1635" s="1">
        <f>[1]节奏总纲!AG1635</f>
        <v>117.11650179020572</v>
      </c>
      <c r="V1635" s="1">
        <f>[1]节奏总纲!AH1635</f>
        <v>126.19896802052601</v>
      </c>
      <c r="AN1635" s="1">
        <v>1632</v>
      </c>
      <c r="AO1635" s="1">
        <f>[1]节奏总纲!BA1635</f>
        <v>0</v>
      </c>
      <c r="AP1635" s="1">
        <f>[1]节奏总纲!BB1635</f>
        <v>0</v>
      </c>
      <c r="AQ1635" s="1">
        <f>[1]节奏总纲!BC1635</f>
        <v>0</v>
      </c>
      <c r="AR1635" s="1">
        <f>[1]节奏总纲!BD1635</f>
        <v>0</v>
      </c>
      <c r="AS1635" s="1">
        <f>[1]节奏总纲!BE1635</f>
        <v>0</v>
      </c>
    </row>
    <row r="1636" spans="17:45">
      <c r="Q1636" s="1">
        <v>1633</v>
      </c>
      <c r="R1636" s="1">
        <f>[1]节奏总纲!AD1636</f>
        <v>106.73525013948687</v>
      </c>
      <c r="S1636" s="1">
        <f>[1]节奏总纲!AE1636</f>
        <v>109.07104755210426</v>
      </c>
      <c r="T1636" s="1">
        <f>[1]节奏总纲!AF1636</f>
        <v>112.20123584378679</v>
      </c>
      <c r="U1636" s="1">
        <f>[1]节奏总纲!AG1636</f>
        <v>117.12487845265974</v>
      </c>
      <c r="V1636" s="1">
        <f>[1]节奏总纲!AH1636</f>
        <v>126.20809210171011</v>
      </c>
      <c r="AN1636" s="1">
        <v>1633</v>
      </c>
      <c r="AO1636" s="1">
        <f>[1]节奏总纲!BA1636</f>
        <v>0</v>
      </c>
      <c r="AP1636" s="1">
        <f>[1]节奏总纲!BB1636</f>
        <v>0</v>
      </c>
      <c r="AQ1636" s="1">
        <f>[1]节奏总纲!BC1636</f>
        <v>0</v>
      </c>
      <c r="AR1636" s="1">
        <f>[1]节奏总纲!BD1636</f>
        <v>0</v>
      </c>
      <c r="AS1636" s="1">
        <f>[1]节奏总纲!BE1636</f>
        <v>0</v>
      </c>
    </row>
    <row r="1637" spans="17:45">
      <c r="Q1637" s="1">
        <v>1634</v>
      </c>
      <c r="R1637" s="1">
        <f>[1]节奏总纲!AD1637</f>
        <v>106.74422686917622</v>
      </c>
      <c r="S1637" s="1">
        <f>[1]节奏总纲!AE1637</f>
        <v>109.07961857620396</v>
      </c>
      <c r="T1637" s="1">
        <f>[1]节奏总纲!AF1637</f>
        <v>112.20975918474615</v>
      </c>
      <c r="U1637" s="1">
        <f>[1]节奏总纲!AG1637</f>
        <v>117.13325511511378</v>
      </c>
      <c r="V1637" s="1">
        <f>[1]节奏总纲!AH1637</f>
        <v>126.21721618289422</v>
      </c>
      <c r="AN1637" s="1">
        <v>1634</v>
      </c>
      <c r="AO1637" s="1">
        <f>[1]节奏总纲!BA1637</f>
        <v>0</v>
      </c>
      <c r="AP1637" s="1">
        <f>[1]节奏总纲!BB1637</f>
        <v>0</v>
      </c>
      <c r="AQ1637" s="1">
        <f>[1]节奏总纲!BC1637</f>
        <v>0</v>
      </c>
      <c r="AR1637" s="1">
        <f>[1]节奏总纲!BD1637</f>
        <v>0</v>
      </c>
      <c r="AS1637" s="1">
        <f>[1]节奏总纲!BE1637</f>
        <v>0</v>
      </c>
    </row>
    <row r="1638" spans="17:45">
      <c r="Q1638" s="1">
        <v>1635</v>
      </c>
      <c r="R1638" s="1">
        <f>[1]节奏总纲!AD1638</f>
        <v>106.75320359886557</v>
      </c>
      <c r="S1638" s="1">
        <f>[1]节奏总纲!AE1638</f>
        <v>109.08818960030366</v>
      </c>
      <c r="T1638" s="1">
        <f>[1]节奏总纲!AF1638</f>
        <v>112.21828252570552</v>
      </c>
      <c r="U1638" s="1">
        <f>[1]节奏总纲!AG1638</f>
        <v>117.14163177756781</v>
      </c>
      <c r="V1638" s="1">
        <f>[1]节奏总纲!AH1638</f>
        <v>126.22634026407833</v>
      </c>
      <c r="AN1638" s="1">
        <v>1635</v>
      </c>
      <c r="AO1638" s="1">
        <f>[1]节奏总纲!BA1638</f>
        <v>0</v>
      </c>
      <c r="AP1638" s="1">
        <f>[1]节奏总纲!BB1638</f>
        <v>0</v>
      </c>
      <c r="AQ1638" s="1">
        <f>[1]节奏总纲!BC1638</f>
        <v>0</v>
      </c>
      <c r="AR1638" s="1">
        <f>[1]节奏总纲!BD1638</f>
        <v>0</v>
      </c>
      <c r="AS1638" s="1">
        <f>[1]节奏总纲!BE1638</f>
        <v>0</v>
      </c>
    </row>
    <row r="1639" spans="17:45">
      <c r="Q1639" s="1">
        <v>1636</v>
      </c>
      <c r="R1639" s="1">
        <f>[1]节奏总纲!AD1639</f>
        <v>106.76218032855492</v>
      </c>
      <c r="S1639" s="1">
        <f>[1]节奏总纲!AE1639</f>
        <v>109.09676062440337</v>
      </c>
      <c r="T1639" s="1">
        <f>[1]节奏总纲!AF1639</f>
        <v>112.22680586666488</v>
      </c>
      <c r="U1639" s="1">
        <f>[1]节奏总纲!AG1639</f>
        <v>117.15000844002184</v>
      </c>
      <c r="V1639" s="1">
        <f>[1]节奏总纲!AH1639</f>
        <v>126.23546434526243</v>
      </c>
      <c r="AN1639" s="1">
        <v>1636</v>
      </c>
      <c r="AO1639" s="1">
        <f>[1]节奏总纲!BA1639</f>
        <v>0</v>
      </c>
      <c r="AP1639" s="1">
        <f>[1]节奏总纲!BB1639</f>
        <v>0</v>
      </c>
      <c r="AQ1639" s="1">
        <f>[1]节奏总纲!BC1639</f>
        <v>0</v>
      </c>
      <c r="AR1639" s="1">
        <f>[1]节奏总纲!BD1639</f>
        <v>0</v>
      </c>
      <c r="AS1639" s="1">
        <f>[1]节奏总纲!BE1639</f>
        <v>0</v>
      </c>
    </row>
    <row r="1640" spans="17:45">
      <c r="Q1640" s="1">
        <v>1637</v>
      </c>
      <c r="R1640" s="1">
        <f>[1]节奏总纲!AD1640</f>
        <v>106.77115705824427</v>
      </c>
      <c r="S1640" s="1">
        <f>[1]节奏总纲!AE1640</f>
        <v>109.10533164850307</v>
      </c>
      <c r="T1640" s="1">
        <f>[1]节奏总纲!AF1640</f>
        <v>112.23532920762423</v>
      </c>
      <c r="U1640" s="1">
        <f>[1]节奏总纲!AG1640</f>
        <v>117.15838510247588</v>
      </c>
      <c r="V1640" s="1">
        <f>[1]节奏总纲!AH1640</f>
        <v>126.24458842644654</v>
      </c>
      <c r="AN1640" s="1">
        <v>1637</v>
      </c>
      <c r="AO1640" s="1">
        <f>[1]节奏总纲!BA1640</f>
        <v>0</v>
      </c>
      <c r="AP1640" s="1">
        <f>[1]节奏总纲!BB1640</f>
        <v>0</v>
      </c>
      <c r="AQ1640" s="1">
        <f>[1]节奏总纲!BC1640</f>
        <v>0</v>
      </c>
      <c r="AR1640" s="1">
        <f>[1]节奏总纲!BD1640</f>
        <v>0</v>
      </c>
      <c r="AS1640" s="1">
        <f>[1]节奏总纲!BE1640</f>
        <v>0</v>
      </c>
    </row>
    <row r="1641" spans="17:45">
      <c r="Q1641" s="1">
        <v>1638</v>
      </c>
      <c r="R1641" s="1">
        <f>[1]节奏总纲!AD1641</f>
        <v>106.78013378793362</v>
      </c>
      <c r="S1641" s="1">
        <f>[1]节奏总纲!AE1641</f>
        <v>109.11390267260278</v>
      </c>
      <c r="T1641" s="1">
        <f>[1]节奏总纲!AF1641</f>
        <v>112.2438525485836</v>
      </c>
      <c r="U1641" s="1">
        <f>[1]节奏总纲!AG1641</f>
        <v>117.1667617649299</v>
      </c>
      <c r="V1641" s="1">
        <f>[1]节奏总纲!AH1641</f>
        <v>126.25371250763064</v>
      </c>
      <c r="AN1641" s="1">
        <v>1638</v>
      </c>
      <c r="AO1641" s="1">
        <f>[1]节奏总纲!BA1641</f>
        <v>0</v>
      </c>
      <c r="AP1641" s="1">
        <f>[1]节奏总纲!BB1641</f>
        <v>0</v>
      </c>
      <c r="AQ1641" s="1">
        <f>[1]节奏总纲!BC1641</f>
        <v>0</v>
      </c>
      <c r="AR1641" s="1">
        <f>[1]节奏总纲!BD1641</f>
        <v>0</v>
      </c>
      <c r="AS1641" s="1">
        <f>[1]节奏总纲!BE1641</f>
        <v>0</v>
      </c>
    </row>
    <row r="1642" spans="17:45">
      <c r="Q1642" s="1">
        <v>1639</v>
      </c>
      <c r="R1642" s="1">
        <f>[1]节奏总纲!AD1642</f>
        <v>106.78911051762297</v>
      </c>
      <c r="S1642" s="1">
        <f>[1]节奏总纲!AE1642</f>
        <v>109.12247369670247</v>
      </c>
      <c r="T1642" s="1">
        <f>[1]节奏总纲!AF1642</f>
        <v>112.25237588954296</v>
      </c>
      <c r="U1642" s="1">
        <f>[1]节奏总纲!AG1642</f>
        <v>117.17513842738393</v>
      </c>
      <c r="V1642" s="1">
        <f>[1]节奏总纲!AH1642</f>
        <v>126.26283658881475</v>
      </c>
      <c r="AN1642" s="1">
        <v>1639</v>
      </c>
      <c r="AO1642" s="1">
        <f>[1]节奏总纲!BA1642</f>
        <v>0</v>
      </c>
      <c r="AP1642" s="1">
        <f>[1]节奏总纲!BB1642</f>
        <v>0</v>
      </c>
      <c r="AQ1642" s="1">
        <f>[1]节奏总纲!BC1642</f>
        <v>0</v>
      </c>
      <c r="AR1642" s="1">
        <f>[1]节奏总纲!BD1642</f>
        <v>0</v>
      </c>
      <c r="AS1642" s="1">
        <f>[1]节奏总纲!BE1642</f>
        <v>0</v>
      </c>
    </row>
    <row r="1643" spans="17:45">
      <c r="Q1643" s="1">
        <v>1640</v>
      </c>
      <c r="R1643" s="1">
        <f>[1]节奏总纲!AD1643</f>
        <v>106.79808724731232</v>
      </c>
      <c r="S1643" s="1">
        <f>[1]节奏总纲!AE1643</f>
        <v>109.13104472080218</v>
      </c>
      <c r="T1643" s="1">
        <f>[1]节奏总纲!AF1643</f>
        <v>112.26089923050232</v>
      </c>
      <c r="U1643" s="1">
        <f>[1]节奏总纲!AG1643</f>
        <v>117.18351508983797</v>
      </c>
      <c r="V1643" s="1">
        <f>[1]节奏总纲!AH1643</f>
        <v>126.27196066999885</v>
      </c>
      <c r="AN1643" s="1">
        <v>1640</v>
      </c>
      <c r="AO1643" s="1">
        <f>[1]节奏总纲!BA1643</f>
        <v>0</v>
      </c>
      <c r="AP1643" s="1">
        <f>[1]节奏总纲!BB1643</f>
        <v>0</v>
      </c>
      <c r="AQ1643" s="1">
        <f>[1]节奏总纲!BC1643</f>
        <v>0</v>
      </c>
      <c r="AR1643" s="1">
        <f>[1]节奏总纲!BD1643</f>
        <v>0</v>
      </c>
      <c r="AS1643" s="1">
        <f>[1]节奏总纲!BE1643</f>
        <v>0</v>
      </c>
    </row>
    <row r="1644" spans="17:45">
      <c r="Q1644" s="1">
        <v>1641</v>
      </c>
      <c r="R1644" s="1">
        <f>[1]节奏总纲!AD1644</f>
        <v>106.80706397700168</v>
      </c>
      <c r="S1644" s="1">
        <f>[1]节奏总纲!AE1644</f>
        <v>109.13961574490189</v>
      </c>
      <c r="T1644" s="1">
        <f>[1]节奏总纲!AF1644</f>
        <v>112.26942257146169</v>
      </c>
      <c r="U1644" s="1">
        <f>[1]节奏总纲!AG1644</f>
        <v>117.19189175229199</v>
      </c>
      <c r="V1644" s="1">
        <f>[1]节奏总纲!AH1644</f>
        <v>126.28108475118296</v>
      </c>
      <c r="AN1644" s="1">
        <v>1641</v>
      </c>
      <c r="AO1644" s="1">
        <f>[1]节奏总纲!BA1644</f>
        <v>0</v>
      </c>
      <c r="AP1644" s="1">
        <f>[1]节奏总纲!BB1644</f>
        <v>0</v>
      </c>
      <c r="AQ1644" s="1">
        <f>[1]节奏总纲!BC1644</f>
        <v>0</v>
      </c>
      <c r="AR1644" s="1">
        <f>[1]节奏总纲!BD1644</f>
        <v>0</v>
      </c>
      <c r="AS1644" s="1">
        <f>[1]节奏总纲!BE1644</f>
        <v>0</v>
      </c>
    </row>
    <row r="1645" spans="17:45">
      <c r="Q1645" s="1">
        <v>1642</v>
      </c>
      <c r="R1645" s="1">
        <f>[1]节奏总纲!AD1645</f>
        <v>106.81604070669103</v>
      </c>
      <c r="S1645" s="1">
        <f>[1]节奏总纲!AE1645</f>
        <v>109.14818676900158</v>
      </c>
      <c r="T1645" s="1">
        <f>[1]节奏总纲!AF1645</f>
        <v>112.27794591242105</v>
      </c>
      <c r="U1645" s="1">
        <f>[1]节奏总纲!AG1645</f>
        <v>117.20026841474602</v>
      </c>
      <c r="V1645" s="1">
        <f>[1]节奏总纲!AH1645</f>
        <v>126.29020883236707</v>
      </c>
      <c r="AN1645" s="1">
        <v>1642</v>
      </c>
      <c r="AO1645" s="1">
        <f>[1]节奏总纲!BA1645</f>
        <v>0</v>
      </c>
      <c r="AP1645" s="1">
        <f>[1]节奏总纲!BB1645</f>
        <v>0</v>
      </c>
      <c r="AQ1645" s="1">
        <f>[1]节奏总纲!BC1645</f>
        <v>0</v>
      </c>
      <c r="AR1645" s="1">
        <f>[1]节奏总纲!BD1645</f>
        <v>0</v>
      </c>
      <c r="AS1645" s="1">
        <f>[1]节奏总纲!BE1645</f>
        <v>0</v>
      </c>
    </row>
    <row r="1646" spans="17:45">
      <c r="Q1646" s="1">
        <v>1643</v>
      </c>
      <c r="R1646" s="1">
        <f>[1]节奏总纲!AD1646</f>
        <v>106.82501743638038</v>
      </c>
      <c r="S1646" s="1">
        <f>[1]节奏总纲!AE1646</f>
        <v>109.15675779310129</v>
      </c>
      <c r="T1646" s="1">
        <f>[1]节奏总纲!AF1646</f>
        <v>112.28646925338042</v>
      </c>
      <c r="U1646" s="1">
        <f>[1]节奏总纲!AG1646</f>
        <v>117.20864507720005</v>
      </c>
      <c r="V1646" s="1">
        <f>[1]节奏总纲!AH1646</f>
        <v>126.29933291355117</v>
      </c>
      <c r="AN1646" s="1">
        <v>1643</v>
      </c>
      <c r="AO1646" s="1">
        <f>[1]节奏总纲!BA1646</f>
        <v>0</v>
      </c>
      <c r="AP1646" s="1">
        <f>[1]节奏总纲!BB1646</f>
        <v>0</v>
      </c>
      <c r="AQ1646" s="1">
        <f>[1]节奏总纲!BC1646</f>
        <v>0</v>
      </c>
      <c r="AR1646" s="1">
        <f>[1]节奏总纲!BD1646</f>
        <v>0</v>
      </c>
      <c r="AS1646" s="1">
        <f>[1]节奏总纲!BE1646</f>
        <v>0</v>
      </c>
    </row>
    <row r="1647" spans="17:45">
      <c r="Q1647" s="1">
        <v>1644</v>
      </c>
      <c r="R1647" s="1">
        <f>[1]节奏总纲!AD1647</f>
        <v>106.83399416606973</v>
      </c>
      <c r="S1647" s="1">
        <f>[1]节奏总纲!AE1647</f>
        <v>109.165328817201</v>
      </c>
      <c r="T1647" s="1">
        <f>[1]节奏总纲!AF1647</f>
        <v>112.29499259433977</v>
      </c>
      <c r="U1647" s="1">
        <f>[1]节奏总纲!AG1647</f>
        <v>117.21702173965409</v>
      </c>
      <c r="V1647" s="1">
        <f>[1]节奏总纲!AH1647</f>
        <v>126.30845699473528</v>
      </c>
      <c r="AN1647" s="1">
        <v>1644</v>
      </c>
      <c r="AO1647" s="1">
        <f>[1]节奏总纲!BA1647</f>
        <v>0</v>
      </c>
      <c r="AP1647" s="1">
        <f>[1]节奏总纲!BB1647</f>
        <v>0</v>
      </c>
      <c r="AQ1647" s="1">
        <f>[1]节奏总纲!BC1647</f>
        <v>0</v>
      </c>
      <c r="AR1647" s="1">
        <f>[1]节奏总纲!BD1647</f>
        <v>0</v>
      </c>
      <c r="AS1647" s="1">
        <f>[1]节奏总纲!BE1647</f>
        <v>0</v>
      </c>
    </row>
    <row r="1648" spans="17:45">
      <c r="Q1648" s="1">
        <v>1645</v>
      </c>
      <c r="R1648" s="1">
        <f>[1]节奏总纲!AD1648</f>
        <v>106.84297089575908</v>
      </c>
      <c r="S1648" s="1">
        <f>[1]节奏总纲!AE1648</f>
        <v>109.1738998413007</v>
      </c>
      <c r="T1648" s="1">
        <f>[1]节奏总纲!AF1648</f>
        <v>112.30351593529913</v>
      </c>
      <c r="U1648" s="1">
        <f>[1]节奏总纲!AG1648</f>
        <v>117.22539840210811</v>
      </c>
      <c r="V1648" s="1">
        <f>[1]节奏总纲!AH1648</f>
        <v>126.31758107591938</v>
      </c>
      <c r="AN1648" s="1">
        <v>1645</v>
      </c>
      <c r="AO1648" s="1">
        <f>[1]节奏总纲!BA1648</f>
        <v>0</v>
      </c>
      <c r="AP1648" s="1">
        <f>[1]节奏总纲!BB1648</f>
        <v>0</v>
      </c>
      <c r="AQ1648" s="1">
        <f>[1]节奏总纲!BC1648</f>
        <v>0</v>
      </c>
      <c r="AR1648" s="1">
        <f>[1]节奏总纲!BD1648</f>
        <v>0</v>
      </c>
      <c r="AS1648" s="1">
        <f>[1]节奏总纲!BE1648</f>
        <v>0</v>
      </c>
    </row>
    <row r="1649" spans="17:45">
      <c r="Q1649" s="1">
        <v>1646</v>
      </c>
      <c r="R1649" s="1">
        <f>[1]节奏总纲!AD1649</f>
        <v>106.85194762544843</v>
      </c>
      <c r="S1649" s="1">
        <f>[1]节奏总纲!AE1649</f>
        <v>109.1824708654004</v>
      </c>
      <c r="T1649" s="1">
        <f>[1]节奏总纲!AF1649</f>
        <v>112.3120392762585</v>
      </c>
      <c r="U1649" s="1">
        <f>[1]节奏总纲!AG1649</f>
        <v>117.23377506456214</v>
      </c>
      <c r="V1649" s="1">
        <f>[1]节奏总纲!AH1649</f>
        <v>126.32670515710349</v>
      </c>
      <c r="AN1649" s="1">
        <v>1646</v>
      </c>
      <c r="AO1649" s="1">
        <f>[1]节奏总纲!BA1649</f>
        <v>0</v>
      </c>
      <c r="AP1649" s="1">
        <f>[1]节奏总纲!BB1649</f>
        <v>0</v>
      </c>
      <c r="AQ1649" s="1">
        <f>[1]节奏总纲!BC1649</f>
        <v>0</v>
      </c>
      <c r="AR1649" s="1">
        <f>[1]节奏总纲!BD1649</f>
        <v>0</v>
      </c>
      <c r="AS1649" s="1">
        <f>[1]节奏总纲!BE1649</f>
        <v>0</v>
      </c>
    </row>
    <row r="1650" spans="17:45">
      <c r="Q1650" s="1">
        <v>1647</v>
      </c>
      <c r="R1650" s="1">
        <f>[1]节奏总纲!AD1650</f>
        <v>106.86092435513778</v>
      </c>
      <c r="S1650" s="1">
        <f>[1]节奏总纲!AE1650</f>
        <v>109.1910418895001</v>
      </c>
      <c r="T1650" s="1">
        <f>[1]节奏总纲!AF1650</f>
        <v>112.32056261721786</v>
      </c>
      <c r="U1650" s="1">
        <f>[1]节奏总纲!AG1650</f>
        <v>117.24215172701618</v>
      </c>
      <c r="V1650" s="1">
        <f>[1]节奏总纲!AH1650</f>
        <v>126.33582923828759</v>
      </c>
      <c r="AN1650" s="1">
        <v>1647</v>
      </c>
      <c r="AO1650" s="1">
        <f>[1]节奏总纲!BA1650</f>
        <v>0</v>
      </c>
      <c r="AP1650" s="1">
        <f>[1]节奏总纲!BB1650</f>
        <v>0</v>
      </c>
      <c r="AQ1650" s="1">
        <f>[1]节奏总纲!BC1650</f>
        <v>0</v>
      </c>
      <c r="AR1650" s="1">
        <f>[1]节奏总纲!BD1650</f>
        <v>0</v>
      </c>
      <c r="AS1650" s="1">
        <f>[1]节奏总纲!BE1650</f>
        <v>0</v>
      </c>
    </row>
    <row r="1651" spans="17:45">
      <c r="Q1651" s="1">
        <v>1648</v>
      </c>
      <c r="R1651" s="1">
        <f>[1]节奏总纲!AD1651</f>
        <v>106.86990108482713</v>
      </c>
      <c r="S1651" s="1">
        <f>[1]节奏总纲!AE1651</f>
        <v>109.19961291359981</v>
      </c>
      <c r="T1651" s="1">
        <f>[1]节奏总纲!AF1651</f>
        <v>112.32908595817723</v>
      </c>
      <c r="U1651" s="1">
        <f>[1]节奏总纲!AG1651</f>
        <v>117.2505283894702</v>
      </c>
      <c r="V1651" s="1">
        <f>[1]节奏总纲!AH1651</f>
        <v>126.3449533194717</v>
      </c>
      <c r="AN1651" s="1">
        <v>1648</v>
      </c>
      <c r="AO1651" s="1">
        <f>[1]节奏总纲!BA1651</f>
        <v>0</v>
      </c>
      <c r="AP1651" s="1">
        <f>[1]节奏总纲!BB1651</f>
        <v>0</v>
      </c>
      <c r="AQ1651" s="1">
        <f>[1]节奏总纲!BC1651</f>
        <v>0</v>
      </c>
      <c r="AR1651" s="1">
        <f>[1]节奏总纲!BD1651</f>
        <v>0</v>
      </c>
      <c r="AS1651" s="1">
        <f>[1]节奏总纲!BE1651</f>
        <v>0</v>
      </c>
    </row>
    <row r="1652" spans="17:45">
      <c r="Q1652" s="1">
        <v>1649</v>
      </c>
      <c r="R1652" s="1">
        <f>[1]节奏总纲!AD1652</f>
        <v>106.87887781451649</v>
      </c>
      <c r="S1652" s="1">
        <f>[1]节奏总纲!AE1652</f>
        <v>109.20818393769952</v>
      </c>
      <c r="T1652" s="1">
        <f>[1]节奏总纲!AF1652</f>
        <v>112.33760929913659</v>
      </c>
      <c r="U1652" s="1">
        <f>[1]节奏总纲!AG1652</f>
        <v>117.25890505192423</v>
      </c>
      <c r="V1652" s="1">
        <f>[1]节奏总纲!AH1652</f>
        <v>126.3540774006558</v>
      </c>
      <c r="AN1652" s="1">
        <v>1649</v>
      </c>
      <c r="AO1652" s="1">
        <f>[1]节奏总纲!BA1652</f>
        <v>0</v>
      </c>
      <c r="AP1652" s="1">
        <f>[1]节奏总纲!BB1652</f>
        <v>0</v>
      </c>
      <c r="AQ1652" s="1">
        <f>[1]节奏总纲!BC1652</f>
        <v>0</v>
      </c>
      <c r="AR1652" s="1">
        <f>[1]节奏总纲!BD1652</f>
        <v>0</v>
      </c>
      <c r="AS1652" s="1">
        <f>[1]节奏总纲!BE1652</f>
        <v>0</v>
      </c>
    </row>
    <row r="1653" spans="17:45">
      <c r="Q1653" s="1">
        <v>1650</v>
      </c>
      <c r="R1653" s="1">
        <f>[1]节奏总纲!AD1653</f>
        <v>106.88785454420584</v>
      </c>
      <c r="S1653" s="1">
        <f>[1]节奏总纲!AE1653</f>
        <v>109.21675496179921</v>
      </c>
      <c r="T1653" s="1">
        <f>[1]节奏总纲!AF1653</f>
        <v>112.34613264009595</v>
      </c>
      <c r="U1653" s="1">
        <f>[1]节奏总纲!AG1653</f>
        <v>117.26728171437826</v>
      </c>
      <c r="V1653" s="1">
        <f>[1]节奏总纲!AH1653</f>
        <v>126.36320148183991</v>
      </c>
      <c r="AN1653" s="1">
        <v>1650</v>
      </c>
      <c r="AO1653" s="1">
        <f>[1]节奏总纲!BA1653</f>
        <v>0</v>
      </c>
      <c r="AP1653" s="1">
        <f>[1]节奏总纲!BB1653</f>
        <v>0</v>
      </c>
      <c r="AQ1653" s="1">
        <f>[1]节奏总纲!BC1653</f>
        <v>0</v>
      </c>
      <c r="AR1653" s="1">
        <f>[1]节奏总纲!BD1653</f>
        <v>0</v>
      </c>
      <c r="AS1653" s="1">
        <f>[1]节奏总纲!BE1653</f>
        <v>0</v>
      </c>
    </row>
    <row r="1654" spans="17:45">
      <c r="Q1654" s="1">
        <v>1651</v>
      </c>
      <c r="R1654" s="1">
        <f>[1]节奏总纲!AD1654</f>
        <v>106.89683127389519</v>
      </c>
      <c r="S1654" s="1">
        <f>[1]节奏总纲!AE1654</f>
        <v>109.22532598589892</v>
      </c>
      <c r="T1654" s="1">
        <f>[1]节奏总纲!AF1654</f>
        <v>112.35465598105532</v>
      </c>
      <c r="U1654" s="1">
        <f>[1]节奏总纲!AG1654</f>
        <v>117.2756583768323</v>
      </c>
      <c r="V1654" s="1">
        <f>[1]节奏总纲!AH1654</f>
        <v>126.37232556302402</v>
      </c>
      <c r="AN1654" s="1">
        <v>1651</v>
      </c>
      <c r="AO1654" s="1">
        <f>[1]节奏总纲!BA1654</f>
        <v>0</v>
      </c>
      <c r="AP1654" s="1">
        <f>[1]节奏总纲!BB1654</f>
        <v>0</v>
      </c>
      <c r="AQ1654" s="1">
        <f>[1]节奏总纲!BC1654</f>
        <v>0</v>
      </c>
      <c r="AR1654" s="1">
        <f>[1]节奏总纲!BD1654</f>
        <v>0</v>
      </c>
      <c r="AS1654" s="1">
        <f>[1]节奏总纲!BE1654</f>
        <v>0</v>
      </c>
    </row>
    <row r="1655" spans="17:45">
      <c r="Q1655" s="1">
        <v>1652</v>
      </c>
      <c r="R1655" s="1">
        <f>[1]节奏总纲!AD1655</f>
        <v>106.90580800358454</v>
      </c>
      <c r="S1655" s="1">
        <f>[1]节奏总纲!AE1655</f>
        <v>109.23389700999863</v>
      </c>
      <c r="T1655" s="1">
        <f>[1]节奏总纲!AF1655</f>
        <v>112.36317932201467</v>
      </c>
      <c r="U1655" s="1">
        <f>[1]节奏总纲!AG1655</f>
        <v>117.28403503928632</v>
      </c>
      <c r="V1655" s="1">
        <f>[1]节奏总纲!AH1655</f>
        <v>126.38144964420812</v>
      </c>
      <c r="AN1655" s="1">
        <v>1652</v>
      </c>
      <c r="AO1655" s="1">
        <f>[1]节奏总纲!BA1655</f>
        <v>0</v>
      </c>
      <c r="AP1655" s="1">
        <f>[1]节奏总纲!BB1655</f>
        <v>0</v>
      </c>
      <c r="AQ1655" s="1">
        <f>[1]节奏总纲!BC1655</f>
        <v>0</v>
      </c>
      <c r="AR1655" s="1">
        <f>[1]节奏总纲!BD1655</f>
        <v>0</v>
      </c>
      <c r="AS1655" s="1">
        <f>[1]节奏总纲!BE1655</f>
        <v>0</v>
      </c>
    </row>
    <row r="1656" spans="17:45">
      <c r="Q1656" s="1">
        <v>1653</v>
      </c>
      <c r="R1656" s="1">
        <f>[1]节奏总纲!AD1656</f>
        <v>106.91478473327389</v>
      </c>
      <c r="S1656" s="1">
        <f>[1]节奏总纲!AE1656</f>
        <v>109.24246803409832</v>
      </c>
      <c r="T1656" s="1">
        <f>[1]节奏总纲!AF1656</f>
        <v>112.37170266297403</v>
      </c>
      <c r="U1656" s="1">
        <f>[1]节奏总纲!AG1656</f>
        <v>117.29241170174035</v>
      </c>
      <c r="V1656" s="1">
        <f>[1]节奏总纲!AH1656</f>
        <v>126.39057372539223</v>
      </c>
      <c r="AN1656" s="1">
        <v>1653</v>
      </c>
      <c r="AO1656" s="1">
        <f>[1]节奏总纲!BA1656</f>
        <v>0</v>
      </c>
      <c r="AP1656" s="1">
        <f>[1]节奏总纲!BB1656</f>
        <v>0</v>
      </c>
      <c r="AQ1656" s="1">
        <f>[1]节奏总纲!BC1656</f>
        <v>0</v>
      </c>
      <c r="AR1656" s="1">
        <f>[1]节奏总纲!BD1656</f>
        <v>0</v>
      </c>
      <c r="AS1656" s="1">
        <f>[1]节奏总纲!BE1656</f>
        <v>0</v>
      </c>
    </row>
    <row r="1657" spans="17:45">
      <c r="Q1657" s="1">
        <v>1654</v>
      </c>
      <c r="R1657" s="1">
        <f>[1]节奏总纲!AD1657</f>
        <v>106.92376146296324</v>
      </c>
      <c r="S1657" s="1">
        <f>[1]节奏总纲!AE1657</f>
        <v>109.25103905819803</v>
      </c>
      <c r="T1657" s="1">
        <f>[1]节奏总纲!AF1657</f>
        <v>112.3802260039334</v>
      </c>
      <c r="U1657" s="1">
        <f>[1]节奏总纲!AG1657</f>
        <v>117.30078836419439</v>
      </c>
      <c r="V1657" s="1">
        <f>[1]节奏总纲!AH1657</f>
        <v>126.39969780657633</v>
      </c>
      <c r="AN1657" s="1">
        <v>1654</v>
      </c>
      <c r="AO1657" s="1">
        <f>[1]节奏总纲!BA1657</f>
        <v>0</v>
      </c>
      <c r="AP1657" s="1">
        <f>[1]节奏总纲!BB1657</f>
        <v>0</v>
      </c>
      <c r="AQ1657" s="1">
        <f>[1]节奏总纲!BC1657</f>
        <v>0</v>
      </c>
      <c r="AR1657" s="1">
        <f>[1]节奏总纲!BD1657</f>
        <v>0</v>
      </c>
      <c r="AS1657" s="1">
        <f>[1]节奏总纲!BE1657</f>
        <v>0</v>
      </c>
    </row>
    <row r="1658" spans="17:45">
      <c r="Q1658" s="1">
        <v>1655</v>
      </c>
      <c r="R1658" s="1">
        <f>[1]节奏总纲!AD1658</f>
        <v>106.93273819265259</v>
      </c>
      <c r="S1658" s="1">
        <f>[1]节奏总纲!AE1658</f>
        <v>109.25961008229773</v>
      </c>
      <c r="T1658" s="1">
        <f>[1]节奏总纲!AF1658</f>
        <v>112.38874934489276</v>
      </c>
      <c r="U1658" s="1">
        <f>[1]节奏总纲!AG1658</f>
        <v>117.30916502664842</v>
      </c>
      <c r="V1658" s="1">
        <f>[1]节奏总纲!AH1658</f>
        <v>126.40882188776044</v>
      </c>
      <c r="AN1658" s="1">
        <v>1655</v>
      </c>
      <c r="AO1658" s="1">
        <f>[1]节奏总纲!BA1658</f>
        <v>0</v>
      </c>
      <c r="AP1658" s="1">
        <f>[1]节奏总纲!BB1658</f>
        <v>0</v>
      </c>
      <c r="AQ1658" s="1">
        <f>[1]节奏总纲!BC1658</f>
        <v>0</v>
      </c>
      <c r="AR1658" s="1">
        <f>[1]节奏总纲!BD1658</f>
        <v>0</v>
      </c>
      <c r="AS1658" s="1">
        <f>[1]节奏总纲!BE1658</f>
        <v>0</v>
      </c>
    </row>
    <row r="1659" spans="17:45">
      <c r="Q1659" s="1">
        <v>1656</v>
      </c>
      <c r="R1659" s="1">
        <f>[1]节奏总纲!AD1659</f>
        <v>106.94171492234194</v>
      </c>
      <c r="S1659" s="1">
        <f>[1]节奏总纲!AE1659</f>
        <v>109.26818110639744</v>
      </c>
      <c r="T1659" s="1">
        <f>[1]节奏总纲!AF1659</f>
        <v>112.39727268585213</v>
      </c>
      <c r="U1659" s="1">
        <f>[1]节奏总纲!AG1659</f>
        <v>117.31754168910244</v>
      </c>
      <c r="V1659" s="1">
        <f>[1]节奏总纲!AH1659</f>
        <v>126.41794596894454</v>
      </c>
      <c r="AN1659" s="1">
        <v>1656</v>
      </c>
      <c r="AO1659" s="1">
        <f>[1]节奏总纲!BA1659</f>
        <v>0</v>
      </c>
      <c r="AP1659" s="1">
        <f>[1]节奏总纲!BB1659</f>
        <v>0</v>
      </c>
      <c r="AQ1659" s="1">
        <f>[1]节奏总纲!BC1659</f>
        <v>0</v>
      </c>
      <c r="AR1659" s="1">
        <f>[1]节奏总纲!BD1659</f>
        <v>0</v>
      </c>
      <c r="AS1659" s="1">
        <f>[1]节奏总纲!BE1659</f>
        <v>0</v>
      </c>
    </row>
    <row r="1660" spans="17:45">
      <c r="Q1660" s="1">
        <v>1657</v>
      </c>
      <c r="R1660" s="1">
        <f>[1]节奏总纲!AD1660</f>
        <v>106.9506916520313</v>
      </c>
      <c r="S1660" s="1">
        <f>[1]节奏总纲!AE1660</f>
        <v>109.27675213049714</v>
      </c>
      <c r="T1660" s="1">
        <f>[1]节奏总纲!AF1660</f>
        <v>112.40579602681149</v>
      </c>
      <c r="U1660" s="1">
        <f>[1]节奏总纲!AG1660</f>
        <v>117.32591835155648</v>
      </c>
      <c r="V1660" s="1">
        <f>[1]节奏总纲!AH1660</f>
        <v>126.42707005012865</v>
      </c>
      <c r="AN1660" s="1">
        <v>1657</v>
      </c>
      <c r="AO1660" s="1">
        <f>[1]节奏总纲!BA1660</f>
        <v>0</v>
      </c>
      <c r="AP1660" s="1">
        <f>[1]节奏总纲!BB1660</f>
        <v>0</v>
      </c>
      <c r="AQ1660" s="1">
        <f>[1]节奏总纲!BC1660</f>
        <v>0</v>
      </c>
      <c r="AR1660" s="1">
        <f>[1]节奏总纲!BD1660</f>
        <v>0</v>
      </c>
      <c r="AS1660" s="1">
        <f>[1]节奏总纲!BE1660</f>
        <v>0</v>
      </c>
    </row>
    <row r="1661" spans="17:45">
      <c r="Q1661" s="1">
        <v>1658</v>
      </c>
      <c r="R1661" s="1">
        <f>[1]节奏总纲!AD1661</f>
        <v>106.95966838172065</v>
      </c>
      <c r="S1661" s="1">
        <f>[1]节奏总纲!AE1661</f>
        <v>109.28532315459684</v>
      </c>
      <c r="T1661" s="1">
        <f>[1]节奏总纲!AF1661</f>
        <v>112.41431936777084</v>
      </c>
      <c r="U1661" s="1">
        <f>[1]节奏总纲!AG1661</f>
        <v>117.33429501401051</v>
      </c>
      <c r="V1661" s="1">
        <f>[1]节奏总纲!AH1661</f>
        <v>126.43619413131276</v>
      </c>
      <c r="AN1661" s="1">
        <v>1658</v>
      </c>
      <c r="AO1661" s="1">
        <f>[1]节奏总纲!BA1661</f>
        <v>0</v>
      </c>
      <c r="AP1661" s="1">
        <f>[1]节奏总纲!BB1661</f>
        <v>0</v>
      </c>
      <c r="AQ1661" s="1">
        <f>[1]节奏总纲!BC1661</f>
        <v>0</v>
      </c>
      <c r="AR1661" s="1">
        <f>[1]节奏总纲!BD1661</f>
        <v>0</v>
      </c>
      <c r="AS1661" s="1">
        <f>[1]节奏总纲!BE1661</f>
        <v>0</v>
      </c>
    </row>
    <row r="1662" spans="17:45">
      <c r="Q1662" s="1">
        <v>1659</v>
      </c>
      <c r="R1662" s="1">
        <f>[1]节奏总纲!AD1662</f>
        <v>106.96864511141</v>
      </c>
      <c r="S1662" s="1">
        <f>[1]节奏总纲!AE1662</f>
        <v>109.29389417869655</v>
      </c>
      <c r="T1662" s="1">
        <f>[1]节奏总纲!AF1662</f>
        <v>112.42284270873022</v>
      </c>
      <c r="U1662" s="1">
        <f>[1]节奏总纲!AG1662</f>
        <v>117.34267167646453</v>
      </c>
      <c r="V1662" s="1">
        <f>[1]节奏总纲!AH1662</f>
        <v>126.44531821249686</v>
      </c>
      <c r="AN1662" s="1">
        <v>1659</v>
      </c>
      <c r="AO1662" s="1">
        <f>[1]节奏总纲!BA1662</f>
        <v>0</v>
      </c>
      <c r="AP1662" s="1">
        <f>[1]节奏总纲!BB1662</f>
        <v>0</v>
      </c>
      <c r="AQ1662" s="1">
        <f>[1]节奏总纲!BC1662</f>
        <v>0</v>
      </c>
      <c r="AR1662" s="1">
        <f>[1]节奏总纲!BD1662</f>
        <v>0</v>
      </c>
      <c r="AS1662" s="1">
        <f>[1]节奏总纲!BE1662</f>
        <v>0</v>
      </c>
    </row>
    <row r="1663" spans="17:45">
      <c r="Q1663" s="1">
        <v>1660</v>
      </c>
      <c r="R1663" s="1">
        <f>[1]节奏总纲!AD1663</f>
        <v>106.97762184109935</v>
      </c>
      <c r="S1663" s="1">
        <f>[1]节奏总纲!AE1663</f>
        <v>109.30246520279624</v>
      </c>
      <c r="T1663" s="1">
        <f>[1]节奏总纲!AF1663</f>
        <v>112.43136604968957</v>
      </c>
      <c r="U1663" s="1">
        <f>[1]节奏总纲!AG1663</f>
        <v>117.35104833891856</v>
      </c>
      <c r="V1663" s="1">
        <f>[1]节奏总纲!AH1663</f>
        <v>126.45444229368097</v>
      </c>
      <c r="AN1663" s="1">
        <v>1660</v>
      </c>
      <c r="AO1663" s="1">
        <f>[1]节奏总纲!BA1663</f>
        <v>0</v>
      </c>
      <c r="AP1663" s="1">
        <f>[1]节奏总纲!BB1663</f>
        <v>0</v>
      </c>
      <c r="AQ1663" s="1">
        <f>[1]节奏总纲!BC1663</f>
        <v>0</v>
      </c>
      <c r="AR1663" s="1">
        <f>[1]节奏总纲!BD1663</f>
        <v>0</v>
      </c>
      <c r="AS1663" s="1">
        <f>[1]节奏总纲!BE1663</f>
        <v>0</v>
      </c>
    </row>
    <row r="1664" spans="17:45">
      <c r="Q1664" s="1">
        <v>1661</v>
      </c>
      <c r="R1664" s="1">
        <f>[1]节奏总纲!AD1664</f>
        <v>106.9865985707887</v>
      </c>
      <c r="S1664" s="1">
        <f>[1]节奏总纲!AE1664</f>
        <v>109.31103622689595</v>
      </c>
      <c r="T1664" s="1">
        <f>[1]节奏总纲!AF1664</f>
        <v>112.43988939064894</v>
      </c>
      <c r="U1664" s="1">
        <f>[1]节奏总纲!AG1664</f>
        <v>117.3594250013726</v>
      </c>
      <c r="V1664" s="1">
        <f>[1]节奏总纲!AH1664</f>
        <v>126.46356637486507</v>
      </c>
      <c r="AN1664" s="1">
        <v>1661</v>
      </c>
      <c r="AO1664" s="1">
        <f>[1]节奏总纲!BA1664</f>
        <v>0</v>
      </c>
      <c r="AP1664" s="1">
        <f>[1]节奏总纲!BB1664</f>
        <v>0</v>
      </c>
      <c r="AQ1664" s="1">
        <f>[1]节奏总纲!BC1664</f>
        <v>0</v>
      </c>
      <c r="AR1664" s="1">
        <f>[1]节奏总纲!BD1664</f>
        <v>0</v>
      </c>
      <c r="AS1664" s="1">
        <f>[1]节奏总纲!BE1664</f>
        <v>0</v>
      </c>
    </row>
    <row r="1665" spans="17:45">
      <c r="Q1665" s="1">
        <v>1662</v>
      </c>
      <c r="R1665" s="1">
        <f>[1]节奏总纲!AD1665</f>
        <v>106.99557530047805</v>
      </c>
      <c r="S1665" s="1">
        <f>[1]节奏总纲!AE1665</f>
        <v>109.31960725099566</v>
      </c>
      <c r="T1665" s="1">
        <f>[1]节奏总纲!AF1665</f>
        <v>112.4484127316083</v>
      </c>
      <c r="U1665" s="1">
        <f>[1]节奏总纲!AG1665</f>
        <v>117.36780166382663</v>
      </c>
      <c r="V1665" s="1">
        <f>[1]节奏总纲!AH1665</f>
        <v>126.47269045604918</v>
      </c>
      <c r="AN1665" s="1">
        <v>1662</v>
      </c>
      <c r="AO1665" s="1">
        <f>[1]节奏总纲!BA1665</f>
        <v>0</v>
      </c>
      <c r="AP1665" s="1">
        <f>[1]节奏总纲!BB1665</f>
        <v>0</v>
      </c>
      <c r="AQ1665" s="1">
        <f>[1]节奏总纲!BC1665</f>
        <v>0</v>
      </c>
      <c r="AR1665" s="1">
        <f>[1]节奏总纲!BD1665</f>
        <v>0</v>
      </c>
      <c r="AS1665" s="1">
        <f>[1]节奏总纲!BE1665</f>
        <v>0</v>
      </c>
    </row>
    <row r="1666" spans="17:45">
      <c r="Q1666" s="1">
        <v>1663</v>
      </c>
      <c r="R1666" s="1">
        <f>[1]节奏总纲!AD1666</f>
        <v>107.00424719432466</v>
      </c>
      <c r="S1666" s="1">
        <f>[1]节奏总纲!AE1666</f>
        <v>109.32817827509535</v>
      </c>
      <c r="T1666" s="1">
        <f>[1]节奏总纲!AF1666</f>
        <v>112.45693607256766</v>
      </c>
      <c r="U1666" s="1">
        <f>[1]节奏总纲!AG1666</f>
        <v>117.37617832628065</v>
      </c>
      <c r="V1666" s="1">
        <f>[1]节奏总纲!AH1666</f>
        <v>126.48181453723328</v>
      </c>
      <c r="AN1666" s="1">
        <v>1663</v>
      </c>
      <c r="AO1666" s="1">
        <f>[1]节奏总纲!BA1666</f>
        <v>0</v>
      </c>
      <c r="AP1666" s="1">
        <f>[1]节奏总纲!BB1666</f>
        <v>0</v>
      </c>
      <c r="AQ1666" s="1">
        <f>[1]节奏总纲!BC1666</f>
        <v>0</v>
      </c>
      <c r="AR1666" s="1">
        <f>[1]节奏总纲!BD1666</f>
        <v>0</v>
      </c>
      <c r="AS1666" s="1">
        <f>[1]节奏总纲!BE1666</f>
        <v>0</v>
      </c>
    </row>
    <row r="1667" spans="17:45">
      <c r="Q1667" s="1">
        <v>1664</v>
      </c>
      <c r="R1667" s="1">
        <f>[1]节奏总纲!AD1667</f>
        <v>107.01262277928093</v>
      </c>
      <c r="S1667" s="1">
        <f>[1]节奏总纲!AE1667</f>
        <v>109.33674929919506</v>
      </c>
      <c r="T1667" s="1">
        <f>[1]节奏总纲!AF1667</f>
        <v>112.46545941352703</v>
      </c>
      <c r="U1667" s="1">
        <f>[1]节奏总纲!AG1667</f>
        <v>117.38455498873469</v>
      </c>
      <c r="V1667" s="1">
        <f>[1]节奏总纲!AH1667</f>
        <v>126.49093861841739</v>
      </c>
      <c r="AN1667" s="1">
        <v>1664</v>
      </c>
      <c r="AO1667" s="1">
        <f>[1]节奏总纲!BA1667</f>
        <v>0</v>
      </c>
      <c r="AP1667" s="1">
        <f>[1]节奏总纲!BB1667</f>
        <v>0</v>
      </c>
      <c r="AQ1667" s="1">
        <f>[1]节奏总纲!BC1667</f>
        <v>0</v>
      </c>
      <c r="AR1667" s="1">
        <f>[1]节奏总纲!BD1667</f>
        <v>0</v>
      </c>
      <c r="AS1667" s="1">
        <f>[1]节奏总纲!BE1667</f>
        <v>0</v>
      </c>
    </row>
    <row r="1668" spans="17:45">
      <c r="Q1668" s="1">
        <v>1665</v>
      </c>
      <c r="R1668" s="1">
        <f>[1]节奏总纲!AD1668</f>
        <v>107.0209983642372</v>
      </c>
      <c r="S1668" s="1">
        <f>[1]节奏总纲!AE1668</f>
        <v>109.34532032329477</v>
      </c>
      <c r="T1668" s="1">
        <f>[1]节奏总纲!AF1668</f>
        <v>112.47398275448639</v>
      </c>
      <c r="U1668" s="1">
        <f>[1]节奏总纲!AG1668</f>
        <v>117.39293165118872</v>
      </c>
      <c r="V1668" s="1">
        <f>[1]节奏总纲!AH1668</f>
        <v>126.50006269960149</v>
      </c>
      <c r="AN1668" s="1">
        <v>1665</v>
      </c>
      <c r="AO1668" s="1">
        <f>[1]节奏总纲!BA1668</f>
        <v>0</v>
      </c>
      <c r="AP1668" s="1">
        <f>[1]节奏总纲!BB1668</f>
        <v>0</v>
      </c>
      <c r="AQ1668" s="1">
        <f>[1]节奏总纲!BC1668</f>
        <v>0</v>
      </c>
      <c r="AR1668" s="1">
        <f>[1]节奏总纲!BD1668</f>
        <v>0</v>
      </c>
      <c r="AS1668" s="1">
        <f>[1]节奏总纲!BE1668</f>
        <v>0</v>
      </c>
    </row>
    <row r="1669" spans="17:45">
      <c r="Q1669" s="1">
        <v>1666</v>
      </c>
      <c r="R1669" s="1">
        <f>[1]节奏总纲!AD1669</f>
        <v>107.02937394919348</v>
      </c>
      <c r="S1669" s="1">
        <f>[1]节奏总纲!AE1669</f>
        <v>109.35389134739447</v>
      </c>
      <c r="T1669" s="1">
        <f>[1]节奏总纲!AF1669</f>
        <v>112.48250609544574</v>
      </c>
      <c r="U1669" s="1">
        <f>[1]节奏总纲!AG1669</f>
        <v>117.40130831364274</v>
      </c>
      <c r="V1669" s="1">
        <f>[1]节奏总纲!AH1669</f>
        <v>126.5091867807856</v>
      </c>
      <c r="AN1669" s="1">
        <v>1666</v>
      </c>
      <c r="AO1669" s="1">
        <f>[1]节奏总纲!BA1669</f>
        <v>0</v>
      </c>
      <c r="AP1669" s="1">
        <f>[1]节奏总纲!BB1669</f>
        <v>0</v>
      </c>
      <c r="AQ1669" s="1">
        <f>[1]节奏总纲!BC1669</f>
        <v>0</v>
      </c>
      <c r="AR1669" s="1">
        <f>[1]节奏总纲!BD1669</f>
        <v>0</v>
      </c>
      <c r="AS1669" s="1">
        <f>[1]节奏总纲!BE1669</f>
        <v>0</v>
      </c>
    </row>
    <row r="1670" spans="17:45">
      <c r="Q1670" s="1">
        <v>1667</v>
      </c>
      <c r="R1670" s="1">
        <f>[1]节奏总纲!AD1670</f>
        <v>107.03774953414975</v>
      </c>
      <c r="S1670" s="1">
        <f>[1]节奏总纲!AE1670</f>
        <v>109.36246237149417</v>
      </c>
      <c r="T1670" s="1">
        <f>[1]节奏总纲!AF1670</f>
        <v>112.49102943640511</v>
      </c>
      <c r="U1670" s="1">
        <f>[1]节奏总纲!AG1670</f>
        <v>117.40968497609677</v>
      </c>
      <c r="V1670" s="1">
        <f>[1]节奏总纲!AH1670</f>
        <v>126.51831086196971</v>
      </c>
      <c r="AN1670" s="1">
        <v>1667</v>
      </c>
      <c r="AO1670" s="1">
        <f>[1]节奏总纲!BA1670</f>
        <v>0</v>
      </c>
      <c r="AP1670" s="1">
        <f>[1]节奏总纲!BB1670</f>
        <v>0</v>
      </c>
      <c r="AQ1670" s="1">
        <f>[1]节奏总纲!BC1670</f>
        <v>0</v>
      </c>
      <c r="AR1670" s="1">
        <f>[1]节奏总纲!BD1670</f>
        <v>0</v>
      </c>
      <c r="AS1670" s="1">
        <f>[1]节奏总纲!BE1670</f>
        <v>0</v>
      </c>
    </row>
    <row r="1671" spans="17:45">
      <c r="Q1671" s="1">
        <v>1668</v>
      </c>
      <c r="R1671" s="1">
        <f>[1]节奏总纲!AD1671</f>
        <v>107.04612511910602</v>
      </c>
      <c r="S1671" s="1">
        <f>[1]节奏总纲!AE1671</f>
        <v>109.37103339559387</v>
      </c>
      <c r="T1671" s="1">
        <f>[1]节奏总纲!AF1671</f>
        <v>112.49955277736447</v>
      </c>
      <c r="U1671" s="1">
        <f>[1]节奏总纲!AG1671</f>
        <v>117.41806163855081</v>
      </c>
      <c r="V1671" s="1">
        <f>[1]节奏总纲!AH1671</f>
        <v>126.52743494315381</v>
      </c>
      <c r="AN1671" s="1">
        <v>1668</v>
      </c>
      <c r="AO1671" s="1">
        <f>[1]节奏总纲!BA1671</f>
        <v>0</v>
      </c>
      <c r="AP1671" s="1">
        <f>[1]节奏总纲!BB1671</f>
        <v>0</v>
      </c>
      <c r="AQ1671" s="1">
        <f>[1]节奏总纲!BC1671</f>
        <v>0</v>
      </c>
      <c r="AR1671" s="1">
        <f>[1]节奏总纲!BD1671</f>
        <v>0</v>
      </c>
      <c r="AS1671" s="1">
        <f>[1]节奏总纲!BE1671</f>
        <v>0</v>
      </c>
    </row>
    <row r="1672" spans="17:45">
      <c r="Q1672" s="1">
        <v>1669</v>
      </c>
      <c r="R1672" s="1">
        <f>[1]节奏总纲!AD1672</f>
        <v>107.05450070406229</v>
      </c>
      <c r="S1672" s="1">
        <f>[1]节奏总纲!AE1672</f>
        <v>109.37960441969358</v>
      </c>
      <c r="T1672" s="1">
        <f>[1]节奏总纲!AF1672</f>
        <v>112.50807611832384</v>
      </c>
      <c r="U1672" s="1">
        <f>[1]节奏总纲!AG1672</f>
        <v>117.42643830100484</v>
      </c>
      <c r="V1672" s="1">
        <f>[1]节奏总纲!AH1672</f>
        <v>126.53655902433792</v>
      </c>
      <c r="AN1672" s="1">
        <v>1669</v>
      </c>
      <c r="AO1672" s="1">
        <f>[1]节奏总纲!BA1672</f>
        <v>0</v>
      </c>
      <c r="AP1672" s="1">
        <f>[1]节奏总纲!BB1672</f>
        <v>0</v>
      </c>
      <c r="AQ1672" s="1">
        <f>[1]节奏总纲!BC1672</f>
        <v>0</v>
      </c>
      <c r="AR1672" s="1">
        <f>[1]节奏总纲!BD1672</f>
        <v>0</v>
      </c>
      <c r="AS1672" s="1">
        <f>[1]节奏总纲!BE1672</f>
        <v>0</v>
      </c>
    </row>
    <row r="1673" spans="17:45">
      <c r="Q1673" s="1">
        <v>1670</v>
      </c>
      <c r="R1673" s="1">
        <f>[1]节奏总纲!AD1673</f>
        <v>107.06287628901856</v>
      </c>
      <c r="S1673" s="1">
        <f>[1]节奏总纲!AE1673</f>
        <v>109.38817544379329</v>
      </c>
      <c r="T1673" s="1">
        <f>[1]节奏总纲!AF1673</f>
        <v>112.5165994592832</v>
      </c>
      <c r="U1673" s="1">
        <f>[1]节奏总纲!AG1673</f>
        <v>117.43481496345886</v>
      </c>
      <c r="V1673" s="1">
        <f>[1]节奏总纲!AH1673</f>
        <v>126.54568310552202</v>
      </c>
      <c r="AN1673" s="1">
        <v>1670</v>
      </c>
      <c r="AO1673" s="1">
        <f>[1]节奏总纲!BA1673</f>
        <v>0</v>
      </c>
      <c r="AP1673" s="1">
        <f>[1]节奏总纲!BB1673</f>
        <v>0</v>
      </c>
      <c r="AQ1673" s="1">
        <f>[1]节奏总纲!BC1673</f>
        <v>0</v>
      </c>
      <c r="AR1673" s="1">
        <f>[1]节奏总纲!BD1673</f>
        <v>0</v>
      </c>
      <c r="AS1673" s="1">
        <f>[1]节奏总纲!BE1673</f>
        <v>0</v>
      </c>
    </row>
    <row r="1674" spans="17:45">
      <c r="Q1674" s="1">
        <v>1671</v>
      </c>
      <c r="R1674" s="1">
        <f>[1]节奏总纲!AD1674</f>
        <v>107.07125187397484</v>
      </c>
      <c r="S1674" s="1">
        <f>[1]节奏总纲!AE1674</f>
        <v>109.39674646789298</v>
      </c>
      <c r="T1674" s="1">
        <f>[1]节奏总纲!AF1674</f>
        <v>112.52512280024256</v>
      </c>
      <c r="U1674" s="1">
        <f>[1]节奏总纲!AG1674</f>
        <v>117.4431916259129</v>
      </c>
      <c r="V1674" s="1">
        <f>[1]节奏总纲!AH1674</f>
        <v>126.55480718670613</v>
      </c>
      <c r="AN1674" s="1">
        <v>1671</v>
      </c>
      <c r="AO1674" s="1">
        <f>[1]节奏总纲!BA1674</f>
        <v>0</v>
      </c>
      <c r="AP1674" s="1">
        <f>[1]节奏总纲!BB1674</f>
        <v>0</v>
      </c>
      <c r="AQ1674" s="1">
        <f>[1]节奏总纲!BC1674</f>
        <v>0</v>
      </c>
      <c r="AR1674" s="1">
        <f>[1]节奏总纲!BD1674</f>
        <v>0</v>
      </c>
      <c r="AS1674" s="1">
        <f>[1]节奏总纲!BE1674</f>
        <v>0</v>
      </c>
    </row>
    <row r="1675" spans="17:45">
      <c r="Q1675" s="1">
        <v>1672</v>
      </c>
      <c r="R1675" s="1">
        <f>[1]节奏总纲!AD1675</f>
        <v>107.07962745893111</v>
      </c>
      <c r="S1675" s="1">
        <f>[1]节奏总纲!AE1675</f>
        <v>109.40531749199269</v>
      </c>
      <c r="T1675" s="1">
        <f>[1]节奏总纲!AF1675</f>
        <v>112.53364614120193</v>
      </c>
      <c r="U1675" s="1">
        <f>[1]节奏总纲!AG1675</f>
        <v>117.45156828836693</v>
      </c>
      <c r="V1675" s="1">
        <f>[1]节奏总纲!AH1675</f>
        <v>126.56393126789023</v>
      </c>
      <c r="AN1675" s="1">
        <v>1672</v>
      </c>
      <c r="AO1675" s="1">
        <f>[1]节奏总纲!BA1675</f>
        <v>0</v>
      </c>
      <c r="AP1675" s="1">
        <f>[1]节奏总纲!BB1675</f>
        <v>0</v>
      </c>
      <c r="AQ1675" s="1">
        <f>[1]节奏总纲!BC1675</f>
        <v>0</v>
      </c>
      <c r="AR1675" s="1">
        <f>[1]节奏总纲!BD1675</f>
        <v>0</v>
      </c>
      <c r="AS1675" s="1">
        <f>[1]节奏总纲!BE1675</f>
        <v>0</v>
      </c>
    </row>
    <row r="1676" spans="17:45">
      <c r="Q1676" s="1">
        <v>1673</v>
      </c>
      <c r="R1676" s="1">
        <f>[1]节奏总纲!AD1676</f>
        <v>107.08800304388738</v>
      </c>
      <c r="S1676" s="1">
        <f>[1]节奏总纲!AE1676</f>
        <v>109.4138885160924</v>
      </c>
      <c r="T1676" s="1">
        <f>[1]节奏总纲!AF1676</f>
        <v>112.54216948216128</v>
      </c>
      <c r="U1676" s="1">
        <f>[1]节奏总纲!AG1676</f>
        <v>117.45994495082095</v>
      </c>
      <c r="V1676" s="1">
        <f>[1]节奏总纲!AH1676</f>
        <v>126.57305534907434</v>
      </c>
      <c r="AN1676" s="1">
        <v>1673</v>
      </c>
      <c r="AO1676" s="1">
        <f>[1]节奏总纲!BA1676</f>
        <v>0</v>
      </c>
      <c r="AP1676" s="1">
        <f>[1]节奏总纲!BB1676</f>
        <v>0</v>
      </c>
      <c r="AQ1676" s="1">
        <f>[1]节奏总纲!BC1676</f>
        <v>0</v>
      </c>
      <c r="AR1676" s="1">
        <f>[1]节奏总纲!BD1676</f>
        <v>0</v>
      </c>
      <c r="AS1676" s="1">
        <f>[1]节奏总纲!BE1676</f>
        <v>0</v>
      </c>
    </row>
    <row r="1677" spans="17:45">
      <c r="Q1677" s="1">
        <v>1674</v>
      </c>
      <c r="R1677" s="1">
        <f>[1]节奏总纲!AD1677</f>
        <v>107.09637862884365</v>
      </c>
      <c r="S1677" s="1">
        <f>[1]节奏总纲!AE1677</f>
        <v>109.42245954019209</v>
      </c>
      <c r="T1677" s="1">
        <f>[1]节奏总纲!AF1677</f>
        <v>112.55069282312066</v>
      </c>
      <c r="U1677" s="1">
        <f>[1]节奏总纲!AG1677</f>
        <v>117.46832161327499</v>
      </c>
      <c r="V1677" s="1">
        <f>[1]节奏总纲!AH1677</f>
        <v>126.58217943025845</v>
      </c>
      <c r="AN1677" s="1">
        <v>1674</v>
      </c>
      <c r="AO1677" s="1">
        <f>[1]节奏总纲!BA1677</f>
        <v>0</v>
      </c>
      <c r="AP1677" s="1">
        <f>[1]节奏总纲!BB1677</f>
        <v>0</v>
      </c>
      <c r="AQ1677" s="1">
        <f>[1]节奏总纲!BC1677</f>
        <v>0</v>
      </c>
      <c r="AR1677" s="1">
        <f>[1]节奏总纲!BD1677</f>
        <v>0</v>
      </c>
      <c r="AS1677" s="1">
        <f>[1]节奏总纲!BE1677</f>
        <v>0</v>
      </c>
    </row>
    <row r="1678" spans="17:45">
      <c r="Q1678" s="1">
        <v>1675</v>
      </c>
      <c r="R1678" s="1">
        <f>[1]节奏总纲!AD1678</f>
        <v>107.10475421379994</v>
      </c>
      <c r="S1678" s="1">
        <f>[1]节奏总纲!AE1678</f>
        <v>109.4310305642918</v>
      </c>
      <c r="T1678" s="1">
        <f>[1]节奏总纲!AF1678</f>
        <v>112.55921616408001</v>
      </c>
      <c r="U1678" s="1">
        <f>[1]节奏总纲!AG1678</f>
        <v>117.47669827572902</v>
      </c>
      <c r="V1678" s="1">
        <f>[1]节奏总纲!AH1678</f>
        <v>126.59130351144255</v>
      </c>
      <c r="AN1678" s="1">
        <v>1675</v>
      </c>
      <c r="AO1678" s="1">
        <f>[1]节奏总纲!BA1678</f>
        <v>0</v>
      </c>
      <c r="AP1678" s="1">
        <f>[1]节奏总纲!BB1678</f>
        <v>0</v>
      </c>
      <c r="AQ1678" s="1">
        <f>[1]节奏总纲!BC1678</f>
        <v>0</v>
      </c>
      <c r="AR1678" s="1">
        <f>[1]节奏总纲!BD1678</f>
        <v>0</v>
      </c>
      <c r="AS1678" s="1">
        <f>[1]节奏总纲!BE1678</f>
        <v>0</v>
      </c>
    </row>
    <row r="1679" spans="17:45">
      <c r="Q1679" s="1">
        <v>1676</v>
      </c>
      <c r="R1679" s="1">
        <f>[1]节奏总纲!AD1679</f>
        <v>107.1131297987562</v>
      </c>
      <c r="S1679" s="1">
        <f>[1]节奏总纲!AE1679</f>
        <v>109.4396015883915</v>
      </c>
      <c r="T1679" s="1">
        <f>[1]节奏总纲!AF1679</f>
        <v>112.56773950503937</v>
      </c>
      <c r="U1679" s="1">
        <f>[1]节奏总纲!AG1679</f>
        <v>117.48507493818305</v>
      </c>
      <c r="V1679" s="1">
        <f>[1]节奏总纲!AH1679</f>
        <v>126.60042759262666</v>
      </c>
      <c r="AN1679" s="1">
        <v>1676</v>
      </c>
      <c r="AO1679" s="1">
        <f>[1]节奏总纲!BA1679</f>
        <v>0</v>
      </c>
      <c r="AP1679" s="1">
        <f>[1]节奏总纲!BB1679</f>
        <v>0</v>
      </c>
      <c r="AQ1679" s="1">
        <f>[1]节奏总纲!BC1679</f>
        <v>0</v>
      </c>
      <c r="AR1679" s="1">
        <f>[1]节奏总纲!BD1679</f>
        <v>0</v>
      </c>
      <c r="AS1679" s="1">
        <f>[1]节奏总纲!BE1679</f>
        <v>0</v>
      </c>
    </row>
    <row r="1680" spans="17:45">
      <c r="Q1680" s="1">
        <v>1677</v>
      </c>
      <c r="R1680" s="1">
        <f>[1]节奏总纲!AD1680</f>
        <v>107.12150538371247</v>
      </c>
      <c r="S1680" s="1">
        <f>[1]节奏总纲!AE1680</f>
        <v>109.44817261249121</v>
      </c>
      <c r="T1680" s="1">
        <f>[1]节奏总纲!AF1680</f>
        <v>112.57626284599874</v>
      </c>
      <c r="U1680" s="1">
        <f>[1]节奏总纲!AG1680</f>
        <v>117.49345160063707</v>
      </c>
      <c r="V1680" s="1">
        <f>[1]节奏总纲!AH1680</f>
        <v>126.60955167381076</v>
      </c>
      <c r="AN1680" s="1">
        <v>1677</v>
      </c>
      <c r="AO1680" s="1">
        <f>[1]节奏总纲!BA1680</f>
        <v>0</v>
      </c>
      <c r="AP1680" s="1">
        <f>[1]节奏总纲!BB1680</f>
        <v>0</v>
      </c>
      <c r="AQ1680" s="1">
        <f>[1]节奏总纲!BC1680</f>
        <v>0</v>
      </c>
      <c r="AR1680" s="1">
        <f>[1]节奏总纲!BD1680</f>
        <v>0</v>
      </c>
      <c r="AS1680" s="1">
        <f>[1]节奏总纲!BE1680</f>
        <v>0</v>
      </c>
    </row>
    <row r="1681" spans="17:45">
      <c r="Q1681" s="1">
        <v>1678</v>
      </c>
      <c r="R1681" s="1">
        <f>[1]节奏总纲!AD1681</f>
        <v>107.12988096866874</v>
      </c>
      <c r="S1681" s="1">
        <f>[1]节奏总纲!AE1681</f>
        <v>109.45674363659091</v>
      </c>
      <c r="T1681" s="1">
        <f>[1]节奏总纲!AF1681</f>
        <v>112.5847861869581</v>
      </c>
      <c r="U1681" s="1">
        <f>[1]节奏总纲!AG1681</f>
        <v>117.50182826309111</v>
      </c>
      <c r="V1681" s="1">
        <f>[1]节奏总纲!AH1681</f>
        <v>126.61867575499487</v>
      </c>
      <c r="AN1681" s="1">
        <v>1678</v>
      </c>
      <c r="AO1681" s="1">
        <f>[1]节奏总纲!BA1681</f>
        <v>0</v>
      </c>
      <c r="AP1681" s="1">
        <f>[1]节奏总纲!BB1681</f>
        <v>0</v>
      </c>
      <c r="AQ1681" s="1">
        <f>[1]节奏总纲!BC1681</f>
        <v>0</v>
      </c>
      <c r="AR1681" s="1">
        <f>[1]节奏总纲!BD1681</f>
        <v>0</v>
      </c>
      <c r="AS1681" s="1">
        <f>[1]节奏总纲!BE1681</f>
        <v>0</v>
      </c>
    </row>
    <row r="1682" spans="17:45">
      <c r="Q1682" s="1">
        <v>1679</v>
      </c>
      <c r="R1682" s="1">
        <f>[1]节奏总纲!AD1682</f>
        <v>107.13825655362503</v>
      </c>
      <c r="S1682" s="1">
        <f>[1]节奏总纲!AE1682</f>
        <v>109.46531466069061</v>
      </c>
      <c r="T1682" s="1">
        <f>[1]节奏总纲!AF1682</f>
        <v>112.59330952791746</v>
      </c>
      <c r="U1682" s="1">
        <f>[1]节奏总纲!AG1682</f>
        <v>117.51020492554514</v>
      </c>
      <c r="V1682" s="1">
        <f>[1]节奏总纲!AH1682</f>
        <v>126.62779983617897</v>
      </c>
      <c r="AN1682" s="1">
        <v>1679</v>
      </c>
      <c r="AO1682" s="1">
        <f>[1]节奏总纲!BA1682</f>
        <v>0</v>
      </c>
      <c r="AP1682" s="1">
        <f>[1]节奏总纲!BB1682</f>
        <v>0</v>
      </c>
      <c r="AQ1682" s="1">
        <f>[1]节奏总纲!BC1682</f>
        <v>0</v>
      </c>
      <c r="AR1682" s="1">
        <f>[1]节奏总纲!BD1682</f>
        <v>0</v>
      </c>
      <c r="AS1682" s="1">
        <f>[1]节奏总纲!BE1682</f>
        <v>0</v>
      </c>
    </row>
    <row r="1683" spans="17:45">
      <c r="Q1683" s="1">
        <v>1680</v>
      </c>
      <c r="R1683" s="1">
        <f>[1]节奏总纲!AD1683</f>
        <v>107.1466321385813</v>
      </c>
      <c r="S1683" s="1">
        <f>[1]节奏总纲!AE1683</f>
        <v>109.47388568479032</v>
      </c>
      <c r="T1683" s="1">
        <f>[1]节奏总纲!AF1683</f>
        <v>112.60183286887683</v>
      </c>
      <c r="U1683" s="1">
        <f>[1]节奏总纲!AG1683</f>
        <v>117.51858158799917</v>
      </c>
      <c r="V1683" s="1">
        <f>[1]节奏总纲!AH1683</f>
        <v>126.63692391736308</v>
      </c>
      <c r="AN1683" s="1">
        <v>1680</v>
      </c>
      <c r="AO1683" s="1">
        <f>[1]节奏总纲!BA1683</f>
        <v>0</v>
      </c>
      <c r="AP1683" s="1">
        <f>[1]节奏总纲!BB1683</f>
        <v>0</v>
      </c>
      <c r="AQ1683" s="1">
        <f>[1]节奏总纲!BC1683</f>
        <v>0</v>
      </c>
      <c r="AR1683" s="1">
        <f>[1]节奏总纲!BD1683</f>
        <v>0</v>
      </c>
      <c r="AS1683" s="1">
        <f>[1]节奏总纲!BE1683</f>
        <v>0</v>
      </c>
    </row>
    <row r="1684" spans="17:45">
      <c r="Q1684" s="1">
        <v>1681</v>
      </c>
      <c r="R1684" s="1">
        <f>[1]节奏总纲!AD1684</f>
        <v>107.15500772353757</v>
      </c>
      <c r="S1684" s="1">
        <f>[1]节奏总纲!AE1684</f>
        <v>109.48245670889003</v>
      </c>
      <c r="T1684" s="1">
        <f>[1]节奏总纲!AF1684</f>
        <v>112.61035620983618</v>
      </c>
      <c r="U1684" s="1">
        <f>[1]节奏总纲!AG1684</f>
        <v>117.52695825045321</v>
      </c>
      <c r="V1684" s="1">
        <f>[1]节奏总纲!AH1684</f>
        <v>126.64604799854717</v>
      </c>
      <c r="AN1684" s="1">
        <v>1681</v>
      </c>
      <c r="AO1684" s="1">
        <f>[1]节奏总纲!BA1684</f>
        <v>0</v>
      </c>
      <c r="AP1684" s="1">
        <f>[1]节奏总纲!BB1684</f>
        <v>0</v>
      </c>
      <c r="AQ1684" s="1">
        <f>[1]节奏总纲!BC1684</f>
        <v>0</v>
      </c>
      <c r="AR1684" s="1">
        <f>[1]节奏总纲!BD1684</f>
        <v>0</v>
      </c>
      <c r="AS1684" s="1">
        <f>[1]节奏总纲!BE1684</f>
        <v>0</v>
      </c>
    </row>
    <row r="1685" spans="17:45">
      <c r="Q1685" s="1">
        <v>1682</v>
      </c>
      <c r="R1685" s="1">
        <f>[1]节奏总纲!AD1685</f>
        <v>107.16338330849383</v>
      </c>
      <c r="S1685" s="1">
        <f>[1]节奏总纲!AE1685</f>
        <v>109.49102773298972</v>
      </c>
      <c r="T1685" s="1">
        <f>[1]节奏总纲!AF1685</f>
        <v>112.61887955079555</v>
      </c>
      <c r="U1685" s="1">
        <f>[1]节奏总纲!AG1685</f>
        <v>117.53533491290723</v>
      </c>
      <c r="V1685" s="1">
        <f>[1]节奏总纲!AH1685</f>
        <v>126.65517207973129</v>
      </c>
      <c r="AN1685" s="1">
        <v>1682</v>
      </c>
      <c r="AO1685" s="1">
        <f>[1]节奏总纲!BA1685</f>
        <v>0</v>
      </c>
      <c r="AP1685" s="1">
        <f>[1]节奏总纲!BB1685</f>
        <v>0</v>
      </c>
      <c r="AQ1685" s="1">
        <f>[1]节奏总纲!BC1685</f>
        <v>0</v>
      </c>
      <c r="AR1685" s="1">
        <f>[1]节奏总纲!BD1685</f>
        <v>0</v>
      </c>
      <c r="AS1685" s="1">
        <f>[1]节奏总纲!BE1685</f>
        <v>0</v>
      </c>
    </row>
    <row r="1686" spans="17:45">
      <c r="Q1686" s="1">
        <v>1683</v>
      </c>
      <c r="R1686" s="1">
        <f>[1]节奏总纲!AD1686</f>
        <v>107.1717588934501</v>
      </c>
      <c r="S1686" s="1">
        <f>[1]节奏总纲!AE1686</f>
        <v>109.49959875708943</v>
      </c>
      <c r="T1686" s="1">
        <f>[1]节奏总纲!AF1686</f>
        <v>112.62740289175491</v>
      </c>
      <c r="U1686" s="1">
        <f>[1]节奏总纲!AG1686</f>
        <v>117.54371157536126</v>
      </c>
      <c r="V1686" s="1">
        <f>[1]节奏总纲!AH1686</f>
        <v>126.6642961609154</v>
      </c>
      <c r="AN1686" s="1">
        <v>1683</v>
      </c>
      <c r="AO1686" s="1">
        <f>[1]节奏总纲!BA1686</f>
        <v>0</v>
      </c>
      <c r="AP1686" s="1">
        <f>[1]节奏总纲!BB1686</f>
        <v>0</v>
      </c>
      <c r="AQ1686" s="1">
        <f>[1]节奏总纲!BC1686</f>
        <v>0</v>
      </c>
      <c r="AR1686" s="1">
        <f>[1]节奏总纲!BD1686</f>
        <v>0</v>
      </c>
      <c r="AS1686" s="1">
        <f>[1]节奏总纲!BE1686</f>
        <v>0</v>
      </c>
    </row>
    <row r="1687" spans="17:45">
      <c r="Q1687" s="1">
        <v>1684</v>
      </c>
      <c r="R1687" s="1">
        <f>[1]节奏总纲!AD1687</f>
        <v>107.18013447840639</v>
      </c>
      <c r="S1687" s="1">
        <f>[1]节奏总纲!AE1687</f>
        <v>109.50816978118912</v>
      </c>
      <c r="T1687" s="1">
        <f>[1]节奏总纲!AF1687</f>
        <v>112.63592623271427</v>
      </c>
      <c r="U1687" s="1">
        <f>[1]节奏总纲!AG1687</f>
        <v>117.55208823781528</v>
      </c>
      <c r="V1687" s="1">
        <f>[1]节奏总纲!AH1687</f>
        <v>126.6734202420995</v>
      </c>
      <c r="AN1687" s="1">
        <v>1684</v>
      </c>
      <c r="AO1687" s="1">
        <f>[1]节奏总纲!BA1687</f>
        <v>0</v>
      </c>
      <c r="AP1687" s="1">
        <f>[1]节奏总纲!BB1687</f>
        <v>0</v>
      </c>
      <c r="AQ1687" s="1">
        <f>[1]节奏总纲!BC1687</f>
        <v>0</v>
      </c>
      <c r="AR1687" s="1">
        <f>[1]节奏总纲!BD1687</f>
        <v>0</v>
      </c>
      <c r="AS1687" s="1">
        <f>[1]节奏总纲!BE1687</f>
        <v>0</v>
      </c>
    </row>
    <row r="1688" spans="17:45">
      <c r="Q1688" s="1">
        <v>1685</v>
      </c>
      <c r="R1688" s="1">
        <f>[1]节奏总纲!AD1688</f>
        <v>107.18851006336266</v>
      </c>
      <c r="S1688" s="1">
        <f>[1]节奏总纲!AE1688</f>
        <v>109.51674080528883</v>
      </c>
      <c r="T1688" s="1">
        <f>[1]节奏总纲!AF1688</f>
        <v>112.64444957367364</v>
      </c>
      <c r="U1688" s="1">
        <f>[1]节奏总纲!AG1688</f>
        <v>117.56046490026932</v>
      </c>
      <c r="V1688" s="1">
        <f>[1]节奏总纲!AH1688</f>
        <v>126.68254432328361</v>
      </c>
      <c r="AN1688" s="1">
        <v>1685</v>
      </c>
      <c r="AO1688" s="1">
        <f>[1]节奏总纲!BA1688</f>
        <v>0</v>
      </c>
      <c r="AP1688" s="1">
        <f>[1]节奏总纲!BB1688</f>
        <v>0</v>
      </c>
      <c r="AQ1688" s="1">
        <f>[1]节奏总纲!BC1688</f>
        <v>0</v>
      </c>
      <c r="AR1688" s="1">
        <f>[1]节奏总纲!BD1688</f>
        <v>0</v>
      </c>
      <c r="AS1688" s="1">
        <f>[1]节奏总纲!BE1688</f>
        <v>0</v>
      </c>
    </row>
    <row r="1689" spans="17:45">
      <c r="Q1689" s="1">
        <v>1686</v>
      </c>
      <c r="R1689" s="1">
        <f>[1]节奏总纲!AD1689</f>
        <v>107.19688564831893</v>
      </c>
      <c r="S1689" s="1">
        <f>[1]节奏总纲!AE1689</f>
        <v>109.52531182938854</v>
      </c>
      <c r="T1689" s="1">
        <f>[1]节奏总纲!AF1689</f>
        <v>112.652972914633</v>
      </c>
      <c r="U1689" s="1">
        <f>[1]节奏总纲!AG1689</f>
        <v>117.56884156272335</v>
      </c>
      <c r="V1689" s="1">
        <f>[1]节奏总纲!AH1689</f>
        <v>126.69166840446771</v>
      </c>
      <c r="AN1689" s="1">
        <v>1686</v>
      </c>
      <c r="AO1689" s="1">
        <f>[1]节奏总纲!BA1689</f>
        <v>0</v>
      </c>
      <c r="AP1689" s="1">
        <f>[1]节奏总纲!BB1689</f>
        <v>0</v>
      </c>
      <c r="AQ1689" s="1">
        <f>[1]节奏总纲!BC1689</f>
        <v>0</v>
      </c>
      <c r="AR1689" s="1">
        <f>[1]节奏总纲!BD1689</f>
        <v>0</v>
      </c>
      <c r="AS1689" s="1">
        <f>[1]节奏总纲!BE1689</f>
        <v>0</v>
      </c>
    </row>
    <row r="1690" spans="17:45">
      <c r="Q1690" s="1">
        <v>1687</v>
      </c>
      <c r="R1690" s="1">
        <f>[1]节奏总纲!AD1690</f>
        <v>107.20526123327519</v>
      </c>
      <c r="S1690" s="1">
        <f>[1]节奏总纲!AE1690</f>
        <v>109.53388285348824</v>
      </c>
      <c r="T1690" s="1">
        <f>[1]节奏总纲!AF1690</f>
        <v>112.66149625559237</v>
      </c>
      <c r="U1690" s="1">
        <f>[1]节奏总纲!AG1690</f>
        <v>117.57721822517738</v>
      </c>
      <c r="V1690" s="1">
        <f>[1]节奏总纲!AH1690</f>
        <v>126.70079248565182</v>
      </c>
      <c r="AN1690" s="1">
        <v>1687</v>
      </c>
      <c r="AO1690" s="1">
        <f>[1]节奏总纲!BA1690</f>
        <v>0</v>
      </c>
      <c r="AP1690" s="1">
        <f>[1]节奏总纲!BB1690</f>
        <v>0</v>
      </c>
      <c r="AQ1690" s="1">
        <f>[1]节奏总纲!BC1690</f>
        <v>0</v>
      </c>
      <c r="AR1690" s="1">
        <f>[1]节奏总纲!BD1690</f>
        <v>0</v>
      </c>
      <c r="AS1690" s="1">
        <f>[1]节奏总纲!BE1690</f>
        <v>0</v>
      </c>
    </row>
    <row r="1691" spans="17:45">
      <c r="Q1691" s="1">
        <v>1688</v>
      </c>
      <c r="R1691" s="1">
        <f>[1]节奏总纲!AD1691</f>
        <v>107.21363681823148</v>
      </c>
      <c r="S1691" s="1">
        <f>[1]节奏总纲!AE1691</f>
        <v>109.54245387758795</v>
      </c>
      <c r="T1691" s="1">
        <f>[1]节奏总纲!AF1691</f>
        <v>112.67001959655173</v>
      </c>
      <c r="U1691" s="1">
        <f>[1]节奏总纲!AG1691</f>
        <v>117.58559488763142</v>
      </c>
      <c r="V1691" s="1">
        <f>[1]节奏总纲!AH1691</f>
        <v>126.70991656683591</v>
      </c>
      <c r="AN1691" s="1">
        <v>1688</v>
      </c>
      <c r="AO1691" s="1">
        <f>[1]节奏总纲!BA1691</f>
        <v>0</v>
      </c>
      <c r="AP1691" s="1">
        <f>[1]节奏总纲!BB1691</f>
        <v>0</v>
      </c>
      <c r="AQ1691" s="1">
        <f>[1]节奏总纲!BC1691</f>
        <v>0</v>
      </c>
      <c r="AR1691" s="1">
        <f>[1]节奏总纲!BD1691</f>
        <v>0</v>
      </c>
      <c r="AS1691" s="1">
        <f>[1]节奏总纲!BE1691</f>
        <v>0</v>
      </c>
    </row>
    <row r="1692" spans="17:45">
      <c r="Q1692" s="1">
        <v>1689</v>
      </c>
      <c r="R1692" s="1">
        <f>[1]节奏总纲!AD1692</f>
        <v>107.22201240318775</v>
      </c>
      <c r="S1692" s="1">
        <f>[1]节奏总纲!AE1692</f>
        <v>109.55102490168764</v>
      </c>
      <c r="T1692" s="1">
        <f>[1]节奏总纲!AF1692</f>
        <v>112.67854293751108</v>
      </c>
      <c r="U1692" s="1">
        <f>[1]节奏总纲!AG1692</f>
        <v>117.59397155008544</v>
      </c>
      <c r="V1692" s="1">
        <f>[1]节奏总纲!AH1692</f>
        <v>126.71904064802003</v>
      </c>
      <c r="AN1692" s="1">
        <v>1689</v>
      </c>
      <c r="AO1692" s="1">
        <f>[1]节奏总纲!BA1692</f>
        <v>0</v>
      </c>
      <c r="AP1692" s="1">
        <f>[1]节奏总纲!BB1692</f>
        <v>0</v>
      </c>
      <c r="AQ1692" s="1">
        <f>[1]节奏总纲!BC1692</f>
        <v>0</v>
      </c>
      <c r="AR1692" s="1">
        <f>[1]节奏总纲!BD1692</f>
        <v>0</v>
      </c>
      <c r="AS1692" s="1">
        <f>[1]节奏总纲!BE1692</f>
        <v>0</v>
      </c>
    </row>
    <row r="1693" spans="17:45">
      <c r="Q1693" s="1">
        <v>1690</v>
      </c>
      <c r="R1693" s="1">
        <f>[1]节奏总纲!AD1693</f>
        <v>107.23038798814402</v>
      </c>
      <c r="S1693" s="1">
        <f>[1]节奏总纲!AE1693</f>
        <v>109.55959592578735</v>
      </c>
      <c r="T1693" s="1">
        <f>[1]节奏总纲!AF1693</f>
        <v>112.68706627847045</v>
      </c>
      <c r="U1693" s="1">
        <f>[1]节奏总纲!AG1693</f>
        <v>117.60234821253947</v>
      </c>
      <c r="V1693" s="1">
        <f>[1]节奏总纲!AH1693</f>
        <v>126.72816472920414</v>
      </c>
      <c r="AN1693" s="1">
        <v>1690</v>
      </c>
      <c r="AO1693" s="1">
        <f>[1]节奏总纲!BA1693</f>
        <v>0</v>
      </c>
      <c r="AP1693" s="1">
        <f>[1]节奏总纲!BB1693</f>
        <v>0</v>
      </c>
      <c r="AQ1693" s="1">
        <f>[1]节奏总纲!BC1693</f>
        <v>0</v>
      </c>
      <c r="AR1693" s="1">
        <f>[1]节奏总纲!BD1693</f>
        <v>0</v>
      </c>
      <c r="AS1693" s="1">
        <f>[1]节奏总纲!BE1693</f>
        <v>0</v>
      </c>
    </row>
    <row r="1694" spans="17:45">
      <c r="Q1694" s="1">
        <v>1691</v>
      </c>
      <c r="R1694" s="1">
        <f>[1]节奏总纲!AD1694</f>
        <v>107.23876357310029</v>
      </c>
      <c r="S1694" s="1">
        <f>[1]节奏总纲!AE1694</f>
        <v>109.56816694988706</v>
      </c>
      <c r="T1694" s="1">
        <f>[1]节奏总纲!AF1694</f>
        <v>112.69558961942981</v>
      </c>
      <c r="U1694" s="1">
        <f>[1]节奏总纲!AG1694</f>
        <v>117.61072487499351</v>
      </c>
      <c r="V1694" s="1">
        <f>[1]节奏总纲!AH1694</f>
        <v>126.73728881038824</v>
      </c>
      <c r="AN1694" s="1">
        <v>1691</v>
      </c>
      <c r="AO1694" s="1">
        <f>[1]节奏总纲!BA1694</f>
        <v>0</v>
      </c>
      <c r="AP1694" s="1">
        <f>[1]节奏总纲!BB1694</f>
        <v>0</v>
      </c>
      <c r="AQ1694" s="1">
        <f>[1]节奏总纲!BC1694</f>
        <v>0</v>
      </c>
      <c r="AR1694" s="1">
        <f>[1]节奏总纲!BD1694</f>
        <v>0</v>
      </c>
      <c r="AS1694" s="1">
        <f>[1]节奏总纲!BE1694</f>
        <v>0</v>
      </c>
    </row>
    <row r="1695" spans="17:45">
      <c r="Q1695" s="1">
        <v>1692</v>
      </c>
      <c r="R1695" s="1">
        <f>[1]节奏总纲!AD1695</f>
        <v>107.24713915805657</v>
      </c>
      <c r="S1695" s="1">
        <f>[1]节奏总纲!AE1695</f>
        <v>109.57673797398675</v>
      </c>
      <c r="T1695" s="1">
        <f>[1]节奏总纲!AF1695</f>
        <v>112.70411296038918</v>
      </c>
      <c r="U1695" s="1">
        <f>[1]节奏总纲!AG1695</f>
        <v>117.61910153744753</v>
      </c>
      <c r="V1695" s="1">
        <f>[1]节奏总纲!AH1695</f>
        <v>126.74641289157235</v>
      </c>
      <c r="AN1695" s="1">
        <v>1692</v>
      </c>
      <c r="AO1695" s="1">
        <f>[1]节奏总纲!BA1695</f>
        <v>0</v>
      </c>
      <c r="AP1695" s="1">
        <f>[1]节奏总纲!BB1695</f>
        <v>0</v>
      </c>
      <c r="AQ1695" s="1">
        <f>[1]节奏总纲!BC1695</f>
        <v>0</v>
      </c>
      <c r="AR1695" s="1">
        <f>[1]节奏总纲!BD1695</f>
        <v>0</v>
      </c>
      <c r="AS1695" s="1">
        <f>[1]节奏总纲!BE1695</f>
        <v>0</v>
      </c>
    </row>
    <row r="1696" spans="17:45">
      <c r="Q1696" s="1">
        <v>1693</v>
      </c>
      <c r="R1696" s="1">
        <f>[1]节奏总纲!AD1696</f>
        <v>107.25551474301284</v>
      </c>
      <c r="S1696" s="1">
        <f>[1]节奏总纲!AE1696</f>
        <v>109.58530899808646</v>
      </c>
      <c r="T1696" s="1">
        <f>[1]节奏总纲!AF1696</f>
        <v>112.71263630134854</v>
      </c>
      <c r="U1696" s="1">
        <f>[1]节奏总纲!AG1696</f>
        <v>117.62747819990156</v>
      </c>
      <c r="V1696" s="1">
        <f>[1]节奏总纲!AH1696</f>
        <v>126.75553697275645</v>
      </c>
      <c r="AN1696" s="1">
        <v>1693</v>
      </c>
      <c r="AO1696" s="1">
        <f>[1]节奏总纲!BA1696</f>
        <v>0</v>
      </c>
      <c r="AP1696" s="1">
        <f>[1]节奏总纲!BB1696</f>
        <v>0</v>
      </c>
      <c r="AQ1696" s="1">
        <f>[1]节奏总纲!BC1696</f>
        <v>0</v>
      </c>
      <c r="AR1696" s="1">
        <f>[1]节奏总纲!BD1696</f>
        <v>0</v>
      </c>
      <c r="AS1696" s="1">
        <f>[1]节奏总纲!BE1696</f>
        <v>0</v>
      </c>
    </row>
    <row r="1697" spans="17:45">
      <c r="Q1697" s="1">
        <v>1694</v>
      </c>
      <c r="R1697" s="1">
        <f>[1]节奏总纲!AD1697</f>
        <v>107.26389032796911</v>
      </c>
      <c r="S1697" s="1">
        <f>[1]节奏总纲!AE1697</f>
        <v>109.59388002218617</v>
      </c>
      <c r="T1697" s="1">
        <f>[1]节奏总纲!AF1697</f>
        <v>112.7211596423079</v>
      </c>
      <c r="U1697" s="1">
        <f>[1]节奏总纲!AG1697</f>
        <v>117.63585486235559</v>
      </c>
      <c r="V1697" s="1">
        <f>[1]节奏总纲!AH1697</f>
        <v>126.76466105394056</v>
      </c>
      <c r="AN1697" s="1">
        <v>1694</v>
      </c>
      <c r="AO1697" s="1">
        <f>[1]节奏总纲!BA1697</f>
        <v>0</v>
      </c>
      <c r="AP1697" s="1">
        <f>[1]节奏总纲!BB1697</f>
        <v>0</v>
      </c>
      <c r="AQ1697" s="1">
        <f>[1]节奏总纲!BC1697</f>
        <v>0</v>
      </c>
      <c r="AR1697" s="1">
        <f>[1]节奏总纲!BD1697</f>
        <v>0</v>
      </c>
      <c r="AS1697" s="1">
        <f>[1]节奏总纲!BE1697</f>
        <v>0</v>
      </c>
    </row>
    <row r="1698" spans="17:45">
      <c r="Q1698" s="1">
        <v>1695</v>
      </c>
      <c r="R1698" s="1">
        <f>[1]节奏总纲!AD1698</f>
        <v>107.27226591292538</v>
      </c>
      <c r="S1698" s="1">
        <f>[1]节奏总纲!AE1698</f>
        <v>109.60245104628586</v>
      </c>
      <c r="T1698" s="1">
        <f>[1]节奏总纲!AF1698</f>
        <v>112.72968298326727</v>
      </c>
      <c r="U1698" s="1">
        <f>[1]节奏总纲!AG1698</f>
        <v>117.64423152480963</v>
      </c>
      <c r="V1698" s="1">
        <f>[1]节奏总纲!AH1698</f>
        <v>126.77378513512465</v>
      </c>
      <c r="AN1698" s="1">
        <v>1695</v>
      </c>
      <c r="AO1698" s="1">
        <f>[1]节奏总纲!BA1698</f>
        <v>0</v>
      </c>
      <c r="AP1698" s="1">
        <f>[1]节奏总纲!BB1698</f>
        <v>0</v>
      </c>
      <c r="AQ1698" s="1">
        <f>[1]节奏总纲!BC1698</f>
        <v>0</v>
      </c>
      <c r="AR1698" s="1">
        <f>[1]节奏总纲!BD1698</f>
        <v>0</v>
      </c>
      <c r="AS1698" s="1">
        <f>[1]节奏总纲!BE1698</f>
        <v>0</v>
      </c>
    </row>
    <row r="1699" spans="17:45">
      <c r="Q1699" s="1">
        <v>1696</v>
      </c>
      <c r="R1699" s="1">
        <f>[1]节奏总纲!AD1699</f>
        <v>107.28064149788165</v>
      </c>
      <c r="S1699" s="1">
        <f>[1]节奏总纲!AE1699</f>
        <v>109.61102207038557</v>
      </c>
      <c r="T1699" s="1">
        <f>[1]节奏总纲!AF1699</f>
        <v>112.73820632422662</v>
      </c>
      <c r="U1699" s="1">
        <f>[1]节奏总纲!AG1699</f>
        <v>117.65260818726365</v>
      </c>
      <c r="V1699" s="1">
        <f>[1]节奏总纲!AH1699</f>
        <v>126.78290921630877</v>
      </c>
      <c r="AN1699" s="1">
        <v>1696</v>
      </c>
      <c r="AO1699" s="1">
        <f>[1]节奏总纲!BA1699</f>
        <v>0</v>
      </c>
      <c r="AP1699" s="1">
        <f>[1]节奏总纲!BB1699</f>
        <v>0</v>
      </c>
      <c r="AQ1699" s="1">
        <f>[1]节奏总纲!BC1699</f>
        <v>0</v>
      </c>
      <c r="AR1699" s="1">
        <f>[1]节奏总纲!BD1699</f>
        <v>0</v>
      </c>
      <c r="AS1699" s="1">
        <f>[1]节奏总纲!BE1699</f>
        <v>0</v>
      </c>
    </row>
    <row r="1700" spans="17:45">
      <c r="Q1700" s="1">
        <v>1697</v>
      </c>
      <c r="R1700" s="1">
        <f>[1]节奏总纲!AD1700</f>
        <v>107.28901708283793</v>
      </c>
      <c r="S1700" s="1">
        <f>[1]节奏总纲!AE1700</f>
        <v>109.61959309448527</v>
      </c>
      <c r="T1700" s="1">
        <f>[1]节奏总纲!AF1700</f>
        <v>112.74672966518598</v>
      </c>
      <c r="U1700" s="1">
        <f>[1]节奏总纲!AG1700</f>
        <v>117.66098484971768</v>
      </c>
      <c r="V1700" s="1">
        <f>[1]节奏总纲!AH1700</f>
        <v>126.79203329749288</v>
      </c>
      <c r="AN1700" s="1">
        <v>1697</v>
      </c>
      <c r="AO1700" s="1">
        <f>[1]节奏总纲!BA1700</f>
        <v>0</v>
      </c>
      <c r="AP1700" s="1">
        <f>[1]节奏总纲!BB1700</f>
        <v>0</v>
      </c>
      <c r="AQ1700" s="1">
        <f>[1]节奏总纲!BC1700</f>
        <v>0</v>
      </c>
      <c r="AR1700" s="1">
        <f>[1]节奏总纲!BD1700</f>
        <v>0</v>
      </c>
      <c r="AS1700" s="1">
        <f>[1]节奏总纲!BE1700</f>
        <v>0</v>
      </c>
    </row>
    <row r="1701" spans="17:45">
      <c r="Q1701" s="1">
        <v>1698</v>
      </c>
      <c r="R1701" s="1">
        <f>[1]节奏总纲!AD1701</f>
        <v>107.2973926677942</v>
      </c>
      <c r="S1701" s="1">
        <f>[1]节奏总纲!AE1701</f>
        <v>109.62816411858498</v>
      </c>
      <c r="T1701" s="1">
        <f>[1]节奏总纲!AF1701</f>
        <v>112.75525300614535</v>
      </c>
      <c r="U1701" s="1">
        <f>[1]节奏总纲!AG1701</f>
        <v>117.66936151217172</v>
      </c>
      <c r="V1701" s="1">
        <f>[1]节奏总纲!AH1701</f>
        <v>126.80115737867698</v>
      </c>
      <c r="AN1701" s="1">
        <v>1698</v>
      </c>
      <c r="AO1701" s="1">
        <f>[1]节奏总纲!BA1701</f>
        <v>0</v>
      </c>
      <c r="AP1701" s="1">
        <f>[1]节奏总纲!BB1701</f>
        <v>0</v>
      </c>
      <c r="AQ1701" s="1">
        <f>[1]节奏总纲!BC1701</f>
        <v>0</v>
      </c>
      <c r="AR1701" s="1">
        <f>[1]节奏总纲!BD1701</f>
        <v>0</v>
      </c>
      <c r="AS1701" s="1">
        <f>[1]节奏总纲!BE1701</f>
        <v>0</v>
      </c>
    </row>
    <row r="1702" spans="17:45">
      <c r="Q1702" s="1">
        <v>1699</v>
      </c>
      <c r="R1702" s="1">
        <f>[1]节奏总纲!AD1702</f>
        <v>107.30576825275047</v>
      </c>
      <c r="S1702" s="1">
        <f>[1]节奏总纲!AE1702</f>
        <v>109.63673514268469</v>
      </c>
      <c r="T1702" s="1">
        <f>[1]节奏总纲!AF1702</f>
        <v>112.76377634710471</v>
      </c>
      <c r="U1702" s="1">
        <f>[1]节奏总纲!AG1702</f>
        <v>117.67773817462574</v>
      </c>
      <c r="V1702" s="1">
        <f>[1]节奏总纲!AH1702</f>
        <v>126.81028145986109</v>
      </c>
      <c r="AN1702" s="1">
        <v>1699</v>
      </c>
      <c r="AO1702" s="1">
        <f>[1]节奏总纲!BA1702</f>
        <v>0</v>
      </c>
      <c r="AP1702" s="1">
        <f>[1]节奏总纲!BB1702</f>
        <v>0</v>
      </c>
      <c r="AQ1702" s="1">
        <f>[1]节奏总纲!BC1702</f>
        <v>0</v>
      </c>
      <c r="AR1702" s="1">
        <f>[1]节奏总纲!BD1702</f>
        <v>0</v>
      </c>
      <c r="AS1702" s="1">
        <f>[1]节奏总纲!BE1702</f>
        <v>0</v>
      </c>
    </row>
    <row r="1703" spans="17:45">
      <c r="Q1703" s="1">
        <v>1700</v>
      </c>
      <c r="R1703" s="1">
        <f>[1]节奏总纲!AD1703</f>
        <v>107.31414383770674</v>
      </c>
      <c r="S1703" s="1">
        <f>[1]节奏总纲!AE1703</f>
        <v>109.64530616678438</v>
      </c>
      <c r="T1703" s="1">
        <f>[1]节奏总纲!AF1703</f>
        <v>112.77229968806408</v>
      </c>
      <c r="U1703" s="1">
        <f>[1]节奏总纲!AG1703</f>
        <v>117.68611483707977</v>
      </c>
      <c r="V1703" s="1">
        <f>[1]节奏总纲!AH1703</f>
        <v>126.81940554104519</v>
      </c>
      <c r="AN1703" s="1">
        <v>1700</v>
      </c>
      <c r="AO1703" s="1">
        <f>[1]节奏总纲!BA1703</f>
        <v>0</v>
      </c>
      <c r="AP1703" s="1">
        <f>[1]节奏总纲!BB1703</f>
        <v>0</v>
      </c>
      <c r="AQ1703" s="1">
        <f>[1]节奏总纲!BC1703</f>
        <v>0</v>
      </c>
      <c r="AR1703" s="1">
        <f>[1]节奏总纲!BD1703</f>
        <v>0</v>
      </c>
      <c r="AS1703" s="1">
        <f>[1]节奏总纲!BE1703</f>
        <v>0</v>
      </c>
    </row>
    <row r="1704" spans="17:45">
      <c r="Q1704" s="1">
        <v>1701</v>
      </c>
      <c r="R1704" s="1">
        <f>[1]节奏总纲!AD1704</f>
        <v>107.32251942266302</v>
      </c>
      <c r="S1704" s="1">
        <f>[1]节奏总纲!AE1704</f>
        <v>109.65387719088409</v>
      </c>
      <c r="T1704" s="1">
        <f>[1]节奏总纲!AF1704</f>
        <v>112.78082302902344</v>
      </c>
      <c r="U1704" s="1">
        <f>[1]节奏总纲!AG1704</f>
        <v>117.6944914995338</v>
      </c>
      <c r="V1704" s="1">
        <f>[1]节奏总纲!AH1704</f>
        <v>126.8285296222293</v>
      </c>
      <c r="AN1704" s="1">
        <v>1701</v>
      </c>
      <c r="AO1704" s="1">
        <f>[1]节奏总纲!BA1704</f>
        <v>0</v>
      </c>
      <c r="AP1704" s="1">
        <f>[1]节奏总纲!BB1704</f>
        <v>0</v>
      </c>
      <c r="AQ1704" s="1">
        <f>[1]节奏总纲!BC1704</f>
        <v>0</v>
      </c>
      <c r="AR1704" s="1">
        <f>[1]节奏总纲!BD1704</f>
        <v>0</v>
      </c>
      <c r="AS1704" s="1">
        <f>[1]节奏总纲!BE1704</f>
        <v>0</v>
      </c>
    </row>
    <row r="1705" spans="17:45">
      <c r="Q1705" s="1">
        <v>1702</v>
      </c>
      <c r="R1705" s="1">
        <f>[1]节奏总纲!AD1705</f>
        <v>107.33089500761929</v>
      </c>
      <c r="S1705" s="1">
        <f>[1]节奏总纲!AE1705</f>
        <v>109.6624482149838</v>
      </c>
      <c r="T1705" s="1">
        <f>[1]节奏总纲!AF1705</f>
        <v>112.78934636998279</v>
      </c>
      <c r="U1705" s="1">
        <f>[1]节奏总纲!AG1705</f>
        <v>117.70286816198784</v>
      </c>
      <c r="V1705" s="1">
        <f>[1]节奏总纲!AH1705</f>
        <v>126.83765370341339</v>
      </c>
      <c r="AN1705" s="1">
        <v>1702</v>
      </c>
      <c r="AO1705" s="1">
        <f>[1]节奏总纲!BA1705</f>
        <v>0</v>
      </c>
      <c r="AP1705" s="1">
        <f>[1]节奏总纲!BB1705</f>
        <v>0</v>
      </c>
      <c r="AQ1705" s="1">
        <f>[1]节奏总纲!BC1705</f>
        <v>0</v>
      </c>
      <c r="AR1705" s="1">
        <f>[1]节奏总纲!BD1705</f>
        <v>0</v>
      </c>
      <c r="AS1705" s="1">
        <f>[1]节奏总纲!BE1705</f>
        <v>0</v>
      </c>
    </row>
    <row r="1706" spans="17:45">
      <c r="Q1706" s="1">
        <v>1703</v>
      </c>
      <c r="R1706" s="1">
        <f>[1]节奏总纲!AD1706</f>
        <v>107.33927059257556</v>
      </c>
      <c r="S1706" s="1">
        <f>[1]节奏总纲!AE1706</f>
        <v>109.67101923908349</v>
      </c>
      <c r="T1706" s="1">
        <f>[1]节奏总纲!AF1706</f>
        <v>112.79786971094217</v>
      </c>
      <c r="U1706" s="1">
        <f>[1]节奏总纲!AG1706</f>
        <v>117.71124482444186</v>
      </c>
      <c r="V1706" s="1">
        <f>[1]节奏总纲!AH1706</f>
        <v>126.84677778459751</v>
      </c>
      <c r="AN1706" s="1">
        <v>1703</v>
      </c>
      <c r="AO1706" s="1">
        <f>[1]节奏总纲!BA1706</f>
        <v>0</v>
      </c>
      <c r="AP1706" s="1">
        <f>[1]节奏总纲!BB1706</f>
        <v>0</v>
      </c>
      <c r="AQ1706" s="1">
        <f>[1]节奏总纲!BC1706</f>
        <v>0</v>
      </c>
      <c r="AR1706" s="1">
        <f>[1]节奏总纲!BD1706</f>
        <v>0</v>
      </c>
      <c r="AS1706" s="1">
        <f>[1]节奏总纲!BE1706</f>
        <v>0</v>
      </c>
    </row>
    <row r="1707" spans="17:45">
      <c r="Q1707" s="1">
        <v>1704</v>
      </c>
      <c r="R1707" s="1">
        <f>[1]节奏总纲!AD1707</f>
        <v>107.34764617753183</v>
      </c>
      <c r="S1707" s="1">
        <f>[1]节奏总纲!AE1707</f>
        <v>109.6795902631832</v>
      </c>
      <c r="T1707" s="1">
        <f>[1]节奏总纲!AF1707</f>
        <v>112.80639305190152</v>
      </c>
      <c r="U1707" s="1">
        <f>[1]节奏总纲!AG1707</f>
        <v>117.71962148689589</v>
      </c>
      <c r="V1707" s="1">
        <f>[1]节奏总纲!AH1707</f>
        <v>126.8559018657816</v>
      </c>
      <c r="AN1707" s="1">
        <v>1704</v>
      </c>
      <c r="AO1707" s="1">
        <f>[1]节奏总纲!BA1707</f>
        <v>0</v>
      </c>
      <c r="AP1707" s="1">
        <f>[1]节奏总纲!BB1707</f>
        <v>0</v>
      </c>
      <c r="AQ1707" s="1">
        <f>[1]节奏总纲!BC1707</f>
        <v>0</v>
      </c>
      <c r="AR1707" s="1">
        <f>[1]节奏总纲!BD1707</f>
        <v>0</v>
      </c>
      <c r="AS1707" s="1">
        <f>[1]节奏总纲!BE1707</f>
        <v>0</v>
      </c>
    </row>
    <row r="1708" spans="17:45">
      <c r="Q1708" s="1">
        <v>1705</v>
      </c>
      <c r="R1708" s="1">
        <f>[1]节奏总纲!AD1708</f>
        <v>107.3560217624881</v>
      </c>
      <c r="S1708" s="1">
        <f>[1]节奏总纲!AE1708</f>
        <v>109.6881612872829</v>
      </c>
      <c r="T1708" s="1">
        <f>[1]节奏总纲!AF1708</f>
        <v>112.81491639286089</v>
      </c>
      <c r="U1708" s="1">
        <f>[1]节奏总纲!AG1708</f>
        <v>117.72799814934993</v>
      </c>
      <c r="V1708" s="1">
        <f>[1]节奏总纲!AH1708</f>
        <v>126.86502594696572</v>
      </c>
      <c r="AN1708" s="1">
        <v>1705</v>
      </c>
      <c r="AO1708" s="1">
        <f>[1]节奏总纲!BA1708</f>
        <v>0</v>
      </c>
      <c r="AP1708" s="1">
        <f>[1]节奏总纲!BB1708</f>
        <v>0</v>
      </c>
      <c r="AQ1708" s="1">
        <f>[1]节奏总纲!BC1708</f>
        <v>0</v>
      </c>
      <c r="AR1708" s="1">
        <f>[1]节奏总纲!BD1708</f>
        <v>0</v>
      </c>
      <c r="AS1708" s="1">
        <f>[1]节奏总纲!BE1708</f>
        <v>0</v>
      </c>
    </row>
    <row r="1709" spans="17:45">
      <c r="Q1709" s="1">
        <v>1706</v>
      </c>
      <c r="R1709" s="1">
        <f>[1]节奏总纲!AD1709</f>
        <v>107.36439734744438</v>
      </c>
      <c r="S1709" s="1">
        <f>[1]节奏总纲!AE1709</f>
        <v>109.6967323113826</v>
      </c>
      <c r="T1709" s="1">
        <f>[1]节奏总纲!AF1709</f>
        <v>112.82343973382025</v>
      </c>
      <c r="U1709" s="1">
        <f>[1]节奏总纲!AG1709</f>
        <v>117.73637481180396</v>
      </c>
      <c r="V1709" s="1">
        <f>[1]节奏总纲!AH1709</f>
        <v>126.87415002814983</v>
      </c>
      <c r="AN1709" s="1">
        <v>1706</v>
      </c>
      <c r="AO1709" s="1">
        <f>[1]节奏总纲!BA1709</f>
        <v>0</v>
      </c>
      <c r="AP1709" s="1">
        <f>[1]节奏总纲!BB1709</f>
        <v>0</v>
      </c>
      <c r="AQ1709" s="1">
        <f>[1]节奏总纲!BC1709</f>
        <v>0</v>
      </c>
      <c r="AR1709" s="1">
        <f>[1]节奏总纲!BD1709</f>
        <v>0</v>
      </c>
      <c r="AS1709" s="1">
        <f>[1]节奏总纲!BE1709</f>
        <v>0</v>
      </c>
    </row>
    <row r="1710" spans="17:45">
      <c r="Q1710" s="1">
        <v>1707</v>
      </c>
      <c r="R1710" s="1">
        <f>[1]节奏总纲!AD1710</f>
        <v>107.37277293240065</v>
      </c>
      <c r="S1710" s="1">
        <f>[1]节奏总纲!AE1710</f>
        <v>109.70530333548231</v>
      </c>
      <c r="T1710" s="1">
        <f>[1]节奏总纲!AF1710</f>
        <v>112.83196307477961</v>
      </c>
      <c r="U1710" s="1">
        <f>[1]节奏总纲!AG1710</f>
        <v>117.74475147425798</v>
      </c>
      <c r="V1710" s="1">
        <f>[1]节奏总纲!AH1710</f>
        <v>126.88327410933393</v>
      </c>
      <c r="AN1710" s="1">
        <v>1707</v>
      </c>
      <c r="AO1710" s="1">
        <f>[1]节奏总纲!BA1710</f>
        <v>0</v>
      </c>
      <c r="AP1710" s="1">
        <f>[1]节奏总纲!BB1710</f>
        <v>0</v>
      </c>
      <c r="AQ1710" s="1">
        <f>[1]节奏总纲!BC1710</f>
        <v>0</v>
      </c>
      <c r="AR1710" s="1">
        <f>[1]节奏总纲!BD1710</f>
        <v>0</v>
      </c>
      <c r="AS1710" s="1">
        <f>[1]节奏总纲!BE1710</f>
        <v>0</v>
      </c>
    </row>
    <row r="1711" spans="17:45">
      <c r="Q1711" s="1">
        <v>1708</v>
      </c>
      <c r="R1711" s="1">
        <f>[1]节奏总纲!AD1711</f>
        <v>107.38114851735692</v>
      </c>
      <c r="S1711" s="1">
        <f>[1]节奏总纲!AE1711</f>
        <v>109.71387435958201</v>
      </c>
      <c r="T1711" s="1">
        <f>[1]节奏总纲!AF1711</f>
        <v>112.84048641573898</v>
      </c>
      <c r="U1711" s="1">
        <f>[1]节奏总纲!AG1711</f>
        <v>117.75312813671202</v>
      </c>
      <c r="V1711" s="1">
        <f>[1]节奏总纲!AH1711</f>
        <v>126.89239819051804</v>
      </c>
      <c r="AN1711" s="1">
        <v>1708</v>
      </c>
      <c r="AO1711" s="1">
        <f>[1]节奏总纲!BA1711</f>
        <v>0</v>
      </c>
      <c r="AP1711" s="1">
        <f>[1]节奏总纲!BB1711</f>
        <v>0</v>
      </c>
      <c r="AQ1711" s="1">
        <f>[1]节奏总纲!BC1711</f>
        <v>0</v>
      </c>
      <c r="AR1711" s="1">
        <f>[1]节奏总纲!BD1711</f>
        <v>0</v>
      </c>
      <c r="AS1711" s="1">
        <f>[1]节奏总纲!BE1711</f>
        <v>0</v>
      </c>
    </row>
    <row r="1712" spans="17:45">
      <c r="Q1712" s="1">
        <v>1709</v>
      </c>
      <c r="R1712" s="1">
        <f>[1]节奏总纲!AD1712</f>
        <v>107.38952410231319</v>
      </c>
      <c r="S1712" s="1">
        <f>[1]节奏总纲!AE1712</f>
        <v>109.72244538368172</v>
      </c>
      <c r="T1712" s="1">
        <f>[1]节奏总纲!AF1712</f>
        <v>112.84900975669834</v>
      </c>
      <c r="U1712" s="1">
        <f>[1]节奏总纲!AG1712</f>
        <v>117.76150479916605</v>
      </c>
      <c r="V1712" s="1">
        <f>[1]节奏总纲!AH1712</f>
        <v>126.90152227170213</v>
      </c>
      <c r="AN1712" s="1">
        <v>1709</v>
      </c>
      <c r="AO1712" s="1">
        <f>[1]节奏总纲!BA1712</f>
        <v>0</v>
      </c>
      <c r="AP1712" s="1">
        <f>[1]节奏总纲!BB1712</f>
        <v>0</v>
      </c>
      <c r="AQ1712" s="1">
        <f>[1]节奏总纲!BC1712</f>
        <v>0</v>
      </c>
      <c r="AR1712" s="1">
        <f>[1]节奏总纲!BD1712</f>
        <v>0</v>
      </c>
      <c r="AS1712" s="1">
        <f>[1]节奏总纲!BE1712</f>
        <v>0</v>
      </c>
    </row>
    <row r="1713" spans="17:45">
      <c r="Q1713" s="1">
        <v>1710</v>
      </c>
      <c r="R1713" s="1">
        <f>[1]节奏总纲!AD1713</f>
        <v>107.39789968726947</v>
      </c>
      <c r="S1713" s="1">
        <f>[1]节奏总纲!AE1713</f>
        <v>109.73101640778142</v>
      </c>
      <c r="T1713" s="1">
        <f>[1]节奏总纲!AF1713</f>
        <v>112.85753309765769</v>
      </c>
      <c r="U1713" s="1">
        <f>[1]节奏总纲!AG1713</f>
        <v>117.76988146162007</v>
      </c>
      <c r="V1713" s="1">
        <f>[1]节奏总纲!AH1713</f>
        <v>126.91064635288625</v>
      </c>
      <c r="AN1713" s="1">
        <v>1710</v>
      </c>
      <c r="AO1713" s="1">
        <f>[1]节奏总纲!BA1713</f>
        <v>0</v>
      </c>
      <c r="AP1713" s="1">
        <f>[1]节奏总纲!BB1713</f>
        <v>0</v>
      </c>
      <c r="AQ1713" s="1">
        <f>[1]节奏总纲!BC1713</f>
        <v>0</v>
      </c>
      <c r="AR1713" s="1">
        <f>[1]节奏总纲!BD1713</f>
        <v>0</v>
      </c>
      <c r="AS1713" s="1">
        <f>[1]节奏总纲!BE1713</f>
        <v>0</v>
      </c>
    </row>
    <row r="1714" spans="17:45">
      <c r="Q1714" s="1">
        <v>1711</v>
      </c>
      <c r="R1714" s="1">
        <f>[1]节奏总纲!AD1714</f>
        <v>107.40627527222574</v>
      </c>
      <c r="S1714" s="1">
        <f>[1]节奏总纲!AE1714</f>
        <v>109.73958743188112</v>
      </c>
      <c r="T1714" s="1">
        <f>[1]节奏总纲!AF1714</f>
        <v>112.86605643861706</v>
      </c>
      <c r="U1714" s="1">
        <f>[1]节奏总纲!AG1714</f>
        <v>117.7782581240741</v>
      </c>
      <c r="V1714" s="1">
        <f>[1]节奏总纲!AH1714</f>
        <v>126.91977043407034</v>
      </c>
      <c r="AN1714" s="1">
        <v>1711</v>
      </c>
      <c r="AO1714" s="1">
        <f>[1]节奏总纲!BA1714</f>
        <v>0</v>
      </c>
      <c r="AP1714" s="1">
        <f>[1]节奏总纲!BB1714</f>
        <v>0</v>
      </c>
      <c r="AQ1714" s="1">
        <f>[1]节奏总纲!BC1714</f>
        <v>0</v>
      </c>
      <c r="AR1714" s="1">
        <f>[1]节奏总纲!BD1714</f>
        <v>0</v>
      </c>
      <c r="AS1714" s="1">
        <f>[1]节奏总纲!BE1714</f>
        <v>0</v>
      </c>
    </row>
    <row r="1715" spans="17:45">
      <c r="Q1715" s="1">
        <v>1712</v>
      </c>
      <c r="R1715" s="1">
        <f>[1]节奏总纲!AD1715</f>
        <v>107.41465085718201</v>
      </c>
      <c r="S1715" s="1">
        <f>[1]节奏总纲!AE1715</f>
        <v>109.74815845598083</v>
      </c>
      <c r="T1715" s="1">
        <f>[1]节奏总纲!AF1715</f>
        <v>112.87457977957642</v>
      </c>
      <c r="U1715" s="1">
        <f>[1]节奏总纲!AG1715</f>
        <v>117.78663478652814</v>
      </c>
      <c r="V1715" s="1">
        <f>[1]节奏总纲!AH1715</f>
        <v>126.92889451525446</v>
      </c>
      <c r="AN1715" s="1">
        <v>1712</v>
      </c>
      <c r="AO1715" s="1">
        <f>[1]节奏总纲!BA1715</f>
        <v>0</v>
      </c>
      <c r="AP1715" s="1">
        <f>[1]节奏总纲!BB1715</f>
        <v>0</v>
      </c>
      <c r="AQ1715" s="1">
        <f>[1]节奏总纲!BC1715</f>
        <v>0</v>
      </c>
      <c r="AR1715" s="1">
        <f>[1]节奏总纲!BD1715</f>
        <v>0</v>
      </c>
      <c r="AS1715" s="1">
        <f>[1]节奏总纲!BE1715</f>
        <v>0</v>
      </c>
    </row>
    <row r="1716" spans="17:45">
      <c r="Q1716" s="1">
        <v>1713</v>
      </c>
      <c r="R1716" s="1">
        <f>[1]节奏总纲!AD1716</f>
        <v>107.42302644213828</v>
      </c>
      <c r="S1716" s="1">
        <f>[1]节奏总纲!AE1716</f>
        <v>109.75672948008052</v>
      </c>
      <c r="T1716" s="1">
        <f>[1]节奏总纲!AF1716</f>
        <v>112.88310312053579</v>
      </c>
      <c r="U1716" s="1">
        <f>[1]节奏总纲!AG1716</f>
        <v>117.79501144898217</v>
      </c>
      <c r="V1716" s="1">
        <f>[1]节奏总纲!AH1716</f>
        <v>126.93801859643857</v>
      </c>
      <c r="AN1716" s="1">
        <v>1713</v>
      </c>
      <c r="AO1716" s="1">
        <f>[1]节奏总纲!BA1716</f>
        <v>0</v>
      </c>
      <c r="AP1716" s="1">
        <f>[1]节奏总纲!BB1716</f>
        <v>0</v>
      </c>
      <c r="AQ1716" s="1">
        <f>[1]节奏总纲!BC1716</f>
        <v>0</v>
      </c>
      <c r="AR1716" s="1">
        <f>[1]节奏总纲!BD1716</f>
        <v>0</v>
      </c>
      <c r="AS1716" s="1">
        <f>[1]节奏总纲!BE1716</f>
        <v>0</v>
      </c>
    </row>
    <row r="1717" spans="17:45">
      <c r="Q1717" s="1">
        <v>1714</v>
      </c>
      <c r="R1717" s="1">
        <f>[1]节奏总纲!AD1717</f>
        <v>107.43140202709456</v>
      </c>
      <c r="S1717" s="1">
        <f>[1]节奏总纲!AE1717</f>
        <v>109.76530050418023</v>
      </c>
      <c r="T1717" s="1">
        <f>[1]节奏总纲!AF1717</f>
        <v>112.89162646149515</v>
      </c>
      <c r="U1717" s="1">
        <f>[1]节奏总纲!AG1717</f>
        <v>117.80338811143619</v>
      </c>
      <c r="V1717" s="1">
        <f>[1]节奏总纲!AH1717</f>
        <v>126.94714267762267</v>
      </c>
      <c r="AN1717" s="1">
        <v>1714</v>
      </c>
      <c r="AO1717" s="1">
        <f>[1]节奏总纲!BA1717</f>
        <v>0</v>
      </c>
      <c r="AP1717" s="1">
        <f>[1]节奏总纲!BB1717</f>
        <v>0</v>
      </c>
      <c r="AQ1717" s="1">
        <f>[1]节奏总纲!BC1717</f>
        <v>0</v>
      </c>
      <c r="AR1717" s="1">
        <f>[1]节奏总纲!BD1717</f>
        <v>0</v>
      </c>
      <c r="AS1717" s="1">
        <f>[1]节奏总纲!BE1717</f>
        <v>0</v>
      </c>
    </row>
    <row r="1718" spans="17:45">
      <c r="Q1718" s="1">
        <v>1715</v>
      </c>
      <c r="R1718" s="1">
        <f>[1]节奏总纲!AD1718</f>
        <v>107.43977761205083</v>
      </c>
      <c r="S1718" s="1">
        <f>[1]节奏总纲!AE1718</f>
        <v>109.77387152827994</v>
      </c>
      <c r="T1718" s="1">
        <f>[1]节奏总纲!AF1718</f>
        <v>112.90014980245451</v>
      </c>
      <c r="U1718" s="1">
        <f>[1]节奏总纲!AG1718</f>
        <v>117.81176477389023</v>
      </c>
      <c r="V1718" s="1">
        <f>[1]节奏总纲!AH1718</f>
        <v>126.95626675880678</v>
      </c>
      <c r="AN1718" s="1">
        <v>1715</v>
      </c>
      <c r="AO1718" s="1">
        <f>[1]节奏总纲!BA1718</f>
        <v>0</v>
      </c>
      <c r="AP1718" s="1">
        <f>[1]节奏总纲!BB1718</f>
        <v>0</v>
      </c>
      <c r="AQ1718" s="1">
        <f>[1]节奏总纲!BC1718</f>
        <v>0</v>
      </c>
      <c r="AR1718" s="1">
        <f>[1]节奏总纲!BD1718</f>
        <v>0</v>
      </c>
      <c r="AS1718" s="1">
        <f>[1]节奏总纲!BE1718</f>
        <v>0</v>
      </c>
    </row>
    <row r="1719" spans="17:45">
      <c r="Q1719" s="1">
        <v>1716</v>
      </c>
      <c r="R1719" s="1">
        <f>[1]节奏总纲!AD1719</f>
        <v>107.4481531970071</v>
      </c>
      <c r="S1719" s="1">
        <f>[1]节奏总纲!AE1719</f>
        <v>109.78244255237964</v>
      </c>
      <c r="T1719" s="1">
        <f>[1]节奏总纲!AF1719</f>
        <v>112.90867314341388</v>
      </c>
      <c r="U1719" s="1">
        <f>[1]节奏总纲!AG1719</f>
        <v>117.82014143634426</v>
      </c>
      <c r="V1719" s="1">
        <f>[1]节奏总纲!AH1719</f>
        <v>126.96539083999087</v>
      </c>
      <c r="AN1719" s="1">
        <v>1716</v>
      </c>
      <c r="AO1719" s="1">
        <f>[1]节奏总纲!BA1719</f>
        <v>0</v>
      </c>
      <c r="AP1719" s="1">
        <f>[1]节奏总纲!BB1719</f>
        <v>0</v>
      </c>
      <c r="AQ1719" s="1">
        <f>[1]节奏总纲!BC1719</f>
        <v>0</v>
      </c>
      <c r="AR1719" s="1">
        <f>[1]节奏总纲!BD1719</f>
        <v>0</v>
      </c>
      <c r="AS1719" s="1">
        <f>[1]节奏总纲!BE1719</f>
        <v>0</v>
      </c>
    </row>
    <row r="1720" spans="17:45">
      <c r="Q1720" s="1">
        <v>1717</v>
      </c>
      <c r="R1720" s="1">
        <f>[1]节奏总纲!AD1720</f>
        <v>107.45652878196337</v>
      </c>
      <c r="S1720" s="1">
        <f>[1]节奏总纲!AE1720</f>
        <v>109.79101357647934</v>
      </c>
      <c r="T1720" s="1">
        <f>[1]节奏总纲!AF1720</f>
        <v>112.91719648437324</v>
      </c>
      <c r="U1720" s="1">
        <f>[1]节奏总纲!AG1720</f>
        <v>117.82851809879828</v>
      </c>
      <c r="V1720" s="1">
        <f>[1]节奏总纲!AH1720</f>
        <v>126.97451492117499</v>
      </c>
      <c r="AN1720" s="1">
        <v>1717</v>
      </c>
      <c r="AO1720" s="1">
        <f>[1]节奏总纲!BA1720</f>
        <v>0</v>
      </c>
      <c r="AP1720" s="1">
        <f>[1]节奏总纲!BB1720</f>
        <v>0</v>
      </c>
      <c r="AQ1720" s="1">
        <f>[1]节奏总纲!BC1720</f>
        <v>0</v>
      </c>
      <c r="AR1720" s="1">
        <f>[1]节奏总纲!BD1720</f>
        <v>0</v>
      </c>
      <c r="AS1720" s="1">
        <f>[1]节奏总纲!BE1720</f>
        <v>0</v>
      </c>
    </row>
    <row r="1721" spans="17:45">
      <c r="Q1721" s="1">
        <v>1718</v>
      </c>
      <c r="R1721" s="1">
        <f>[1]节奏总纲!AD1721</f>
        <v>107.46490436691964</v>
      </c>
      <c r="S1721" s="1">
        <f>[1]节奏总纲!AE1721</f>
        <v>109.79958460057904</v>
      </c>
      <c r="T1721" s="1">
        <f>[1]节奏总纲!AF1721</f>
        <v>112.92571982533261</v>
      </c>
      <c r="U1721" s="1">
        <f>[1]节奏总纲!AG1721</f>
        <v>117.83689476125231</v>
      </c>
      <c r="V1721" s="1">
        <f>[1]节奏总纲!AH1721</f>
        <v>126.98363900235908</v>
      </c>
      <c r="AN1721" s="1">
        <v>1718</v>
      </c>
      <c r="AO1721" s="1">
        <f>[1]节奏总纲!BA1721</f>
        <v>0</v>
      </c>
      <c r="AP1721" s="1">
        <f>[1]节奏总纲!BB1721</f>
        <v>0</v>
      </c>
      <c r="AQ1721" s="1">
        <f>[1]节奏总纲!BC1721</f>
        <v>0</v>
      </c>
      <c r="AR1721" s="1">
        <f>[1]节奏总纲!BD1721</f>
        <v>0</v>
      </c>
      <c r="AS1721" s="1">
        <f>[1]节奏总纲!BE1721</f>
        <v>0</v>
      </c>
    </row>
    <row r="1722" spans="17:45">
      <c r="Q1722" s="1">
        <v>1719</v>
      </c>
      <c r="R1722" s="1">
        <f>[1]节奏总纲!AD1722</f>
        <v>107.47327995187592</v>
      </c>
      <c r="S1722" s="1">
        <f>[1]节奏总纲!AE1722</f>
        <v>109.80815562467875</v>
      </c>
      <c r="T1722" s="1">
        <f>[1]节奏总纲!AF1722</f>
        <v>112.93424316629196</v>
      </c>
      <c r="U1722" s="1">
        <f>[1]节奏总纲!AG1722</f>
        <v>117.84527142370635</v>
      </c>
      <c r="V1722" s="1">
        <f>[1]节奏总纲!AH1722</f>
        <v>126.9927630835432</v>
      </c>
      <c r="AN1722" s="1">
        <v>1719</v>
      </c>
      <c r="AO1722" s="1">
        <f>[1]节奏总纲!BA1722</f>
        <v>0</v>
      </c>
      <c r="AP1722" s="1">
        <f>[1]节奏总纲!BB1722</f>
        <v>0</v>
      </c>
      <c r="AQ1722" s="1">
        <f>[1]节奏总纲!BC1722</f>
        <v>0</v>
      </c>
      <c r="AR1722" s="1">
        <f>[1]节奏总纲!BD1722</f>
        <v>0</v>
      </c>
      <c r="AS1722" s="1">
        <f>[1]节奏总纲!BE1722</f>
        <v>0</v>
      </c>
    </row>
    <row r="1723" spans="17:45">
      <c r="Q1723" s="1">
        <v>1720</v>
      </c>
      <c r="R1723" s="1">
        <f>[1]节奏总纲!AD1723</f>
        <v>107.48165553683219</v>
      </c>
      <c r="S1723" s="1">
        <f>[1]节奏总纲!AE1723</f>
        <v>109.81672664877846</v>
      </c>
      <c r="T1723" s="1">
        <f>[1]节奏总纲!AF1723</f>
        <v>112.94276650725132</v>
      </c>
      <c r="U1723" s="1">
        <f>[1]节奏总纲!AG1723</f>
        <v>117.85364808616038</v>
      </c>
      <c r="V1723" s="1">
        <f>[1]节奏总纲!AH1723</f>
        <v>127.00173553283786</v>
      </c>
      <c r="AN1723" s="1">
        <v>1720</v>
      </c>
      <c r="AO1723" s="1">
        <f>[1]节奏总纲!BA1723</f>
        <v>0</v>
      </c>
      <c r="AP1723" s="1">
        <f>[1]节奏总纲!BB1723</f>
        <v>0</v>
      </c>
      <c r="AQ1723" s="1">
        <f>[1]节奏总纲!BC1723</f>
        <v>0</v>
      </c>
      <c r="AR1723" s="1">
        <f>[1]节奏总纲!BD1723</f>
        <v>0</v>
      </c>
      <c r="AS1723" s="1">
        <f>[1]节奏总纲!BE1723</f>
        <v>0</v>
      </c>
    </row>
    <row r="1724" spans="17:45">
      <c r="Q1724" s="1">
        <v>1721</v>
      </c>
      <c r="R1724" s="1">
        <f>[1]节奏总纲!AD1724</f>
        <v>107.49003112178846</v>
      </c>
      <c r="S1724" s="1">
        <f>[1]节奏总纲!AE1724</f>
        <v>109.82529767287815</v>
      </c>
      <c r="T1724" s="1">
        <f>[1]节奏总纲!AF1724</f>
        <v>112.95128984821069</v>
      </c>
      <c r="U1724" s="1">
        <f>[1]节奏总纲!AG1724</f>
        <v>117.8620247486144</v>
      </c>
      <c r="V1724" s="1">
        <f>[1]节奏总纲!AH1724</f>
        <v>127.01012650278408</v>
      </c>
      <c r="AN1724" s="1">
        <v>1721</v>
      </c>
      <c r="AO1724" s="1">
        <f>[1]节奏总纲!BA1724</f>
        <v>0</v>
      </c>
      <c r="AP1724" s="1">
        <f>[1]节奏总纲!BB1724</f>
        <v>0</v>
      </c>
      <c r="AQ1724" s="1">
        <f>[1]节奏总纲!BC1724</f>
        <v>0</v>
      </c>
      <c r="AR1724" s="1">
        <f>[1]节奏总纲!BD1724</f>
        <v>0</v>
      </c>
      <c r="AS1724" s="1">
        <f>[1]节奏总纲!BE1724</f>
        <v>0</v>
      </c>
    </row>
    <row r="1725" spans="17:45">
      <c r="Q1725" s="1">
        <v>1722</v>
      </c>
      <c r="R1725" s="1">
        <f>[1]节奏总纲!AD1725</f>
        <v>107.49840670674473</v>
      </c>
      <c r="S1725" s="1">
        <f>[1]节奏总纲!AE1725</f>
        <v>109.83386869697786</v>
      </c>
      <c r="T1725" s="1">
        <f>[1]节奏总纲!AF1725</f>
        <v>112.95981318917005</v>
      </c>
      <c r="U1725" s="1">
        <f>[1]节奏总纲!AG1725</f>
        <v>117.87040141106844</v>
      </c>
      <c r="V1725" s="1">
        <f>[1]节奏总纲!AH1725</f>
        <v>127.01851747273028</v>
      </c>
      <c r="AN1725" s="1">
        <v>1722</v>
      </c>
      <c r="AO1725" s="1">
        <f>[1]节奏总纲!BA1725</f>
        <v>0</v>
      </c>
      <c r="AP1725" s="1">
        <f>[1]节奏总纲!BB1725</f>
        <v>0</v>
      </c>
      <c r="AQ1725" s="1">
        <f>[1]节奏总纲!BC1725</f>
        <v>0</v>
      </c>
      <c r="AR1725" s="1">
        <f>[1]节奏总纲!BD1725</f>
        <v>0</v>
      </c>
      <c r="AS1725" s="1">
        <f>[1]节奏总纲!BE1725</f>
        <v>0</v>
      </c>
    </row>
    <row r="1726" spans="17:45">
      <c r="Q1726" s="1">
        <v>1723</v>
      </c>
      <c r="R1726" s="1">
        <f>[1]节奏总纲!AD1726</f>
        <v>107.50678229170101</v>
      </c>
      <c r="S1726" s="1">
        <f>[1]节奏总纲!AE1726</f>
        <v>109.84243972107757</v>
      </c>
      <c r="T1726" s="1">
        <f>[1]节奏总纲!AF1726</f>
        <v>112.96833653012941</v>
      </c>
      <c r="U1726" s="1">
        <f>[1]节奏总纲!AG1726</f>
        <v>117.87877807352247</v>
      </c>
      <c r="V1726" s="1">
        <f>[1]节奏总纲!AH1726</f>
        <v>127.02690844267649</v>
      </c>
      <c r="AN1726" s="1">
        <v>1723</v>
      </c>
      <c r="AO1726" s="1">
        <f>[1]节奏总纲!BA1726</f>
        <v>0</v>
      </c>
      <c r="AP1726" s="1">
        <f>[1]节奏总纲!BB1726</f>
        <v>0</v>
      </c>
      <c r="AQ1726" s="1">
        <f>[1]节奏总纲!BC1726</f>
        <v>0</v>
      </c>
      <c r="AR1726" s="1">
        <f>[1]节奏总纲!BD1726</f>
        <v>0</v>
      </c>
      <c r="AS1726" s="1">
        <f>[1]节奏总纲!BE1726</f>
        <v>0</v>
      </c>
    </row>
    <row r="1727" spans="17:45">
      <c r="Q1727" s="1">
        <v>1724</v>
      </c>
      <c r="R1727" s="1">
        <f>[1]节奏总纲!AD1727</f>
        <v>107.51515787665728</v>
      </c>
      <c r="S1727" s="1">
        <f>[1]节奏总纲!AE1727</f>
        <v>109.85101074517726</v>
      </c>
      <c r="T1727" s="1">
        <f>[1]节奏总纲!AF1727</f>
        <v>112.97685987108878</v>
      </c>
      <c r="U1727" s="1">
        <f>[1]节奏总纲!AG1727</f>
        <v>117.88715473597649</v>
      </c>
      <c r="V1727" s="1">
        <f>[1]节奏总纲!AH1727</f>
        <v>127.03529941262269</v>
      </c>
      <c r="AN1727" s="1">
        <v>1724</v>
      </c>
      <c r="AO1727" s="1">
        <f>[1]节奏总纲!BA1727</f>
        <v>0</v>
      </c>
      <c r="AP1727" s="1">
        <f>[1]节奏总纲!BB1727</f>
        <v>0</v>
      </c>
      <c r="AQ1727" s="1">
        <f>[1]节奏总纲!BC1727</f>
        <v>0</v>
      </c>
      <c r="AR1727" s="1">
        <f>[1]节奏总纲!BD1727</f>
        <v>0</v>
      </c>
      <c r="AS1727" s="1">
        <f>[1]节奏总纲!BE1727</f>
        <v>0</v>
      </c>
    </row>
    <row r="1728" spans="17:45">
      <c r="Q1728" s="1">
        <v>1725</v>
      </c>
      <c r="R1728" s="1">
        <f>[1]节奏总纲!AD1728</f>
        <v>107.52353346161355</v>
      </c>
      <c r="S1728" s="1">
        <f>[1]节奏总纲!AE1728</f>
        <v>109.85958176927697</v>
      </c>
      <c r="T1728" s="1">
        <f>[1]节奏总纲!AF1728</f>
        <v>112.98538321204813</v>
      </c>
      <c r="U1728" s="1">
        <f>[1]节奏总纲!AG1728</f>
        <v>117.89553139843053</v>
      </c>
      <c r="V1728" s="1">
        <f>[1]节奏总纲!AH1728</f>
        <v>127.04369038256891</v>
      </c>
      <c r="AN1728" s="1">
        <v>1725</v>
      </c>
      <c r="AO1728" s="1">
        <f>[1]节奏总纲!BA1728</f>
        <v>0</v>
      </c>
      <c r="AP1728" s="1">
        <f>[1]节奏总纲!BB1728</f>
        <v>0</v>
      </c>
      <c r="AQ1728" s="1">
        <f>[1]节奏总纲!BC1728</f>
        <v>0</v>
      </c>
      <c r="AR1728" s="1">
        <f>[1]节奏总纲!BD1728</f>
        <v>0</v>
      </c>
      <c r="AS1728" s="1">
        <f>[1]节奏总纲!BE1728</f>
        <v>0</v>
      </c>
    </row>
    <row r="1729" spans="17:45">
      <c r="Q1729" s="1">
        <v>1726</v>
      </c>
      <c r="R1729" s="1">
        <f>[1]节奏总纲!AD1729</f>
        <v>107.53190904656982</v>
      </c>
      <c r="S1729" s="1">
        <f>[1]节奏总纲!AE1729</f>
        <v>109.86815279337667</v>
      </c>
      <c r="T1729" s="1">
        <f>[1]节奏总纲!AF1729</f>
        <v>112.99390655300751</v>
      </c>
      <c r="U1729" s="1">
        <f>[1]节奏总纲!AG1729</f>
        <v>117.90390806088456</v>
      </c>
      <c r="V1729" s="1">
        <f>[1]节奏总纲!AH1729</f>
        <v>127.05208135251512</v>
      </c>
      <c r="AN1729" s="1">
        <v>1726</v>
      </c>
      <c r="AO1729" s="1">
        <f>[1]节奏总纲!BA1729</f>
        <v>0</v>
      </c>
      <c r="AP1729" s="1">
        <f>[1]节奏总纲!BB1729</f>
        <v>0</v>
      </c>
      <c r="AQ1729" s="1">
        <f>[1]节奏总纲!BC1729</f>
        <v>0</v>
      </c>
      <c r="AR1729" s="1">
        <f>[1]节奏总纲!BD1729</f>
        <v>0</v>
      </c>
      <c r="AS1729" s="1">
        <f>[1]节奏总纲!BE1729</f>
        <v>0</v>
      </c>
    </row>
    <row r="1730" spans="17:45">
      <c r="Q1730" s="1">
        <v>1727</v>
      </c>
      <c r="R1730" s="1">
        <f>[1]节奏总纲!AD1730</f>
        <v>107.54028463152611</v>
      </c>
      <c r="S1730" s="1">
        <f>[1]节奏总纲!AE1730</f>
        <v>109.87672381747637</v>
      </c>
      <c r="T1730" s="1">
        <f>[1]节奏总纲!AF1730</f>
        <v>113.00238248921141</v>
      </c>
      <c r="U1730" s="1">
        <f>[1]节奏总纲!AG1730</f>
        <v>117.91228472333859</v>
      </c>
      <c r="V1730" s="1">
        <f>[1]节奏总纲!AH1730</f>
        <v>127.06047232246132</v>
      </c>
      <c r="AN1730" s="1">
        <v>1727</v>
      </c>
      <c r="AO1730" s="1">
        <f>[1]节奏总纲!BA1730</f>
        <v>0</v>
      </c>
      <c r="AP1730" s="1">
        <f>[1]节奏总纲!BB1730</f>
        <v>0</v>
      </c>
      <c r="AQ1730" s="1">
        <f>[1]节奏总纲!BC1730</f>
        <v>0</v>
      </c>
      <c r="AR1730" s="1">
        <f>[1]节奏总纲!BD1730</f>
        <v>0</v>
      </c>
      <c r="AS1730" s="1">
        <f>[1]节奏总纲!BE1730</f>
        <v>0</v>
      </c>
    </row>
    <row r="1731" spans="17:45">
      <c r="Q1731" s="1">
        <v>1728</v>
      </c>
      <c r="R1731" s="1">
        <f>[1]节奏总纲!AD1731</f>
        <v>107.54866021648238</v>
      </c>
      <c r="S1731" s="1">
        <f>[1]节奏总纲!AE1731</f>
        <v>109.88529484157608</v>
      </c>
      <c r="T1731" s="1">
        <f>[1]节奏总纲!AF1731</f>
        <v>113.0107395484732</v>
      </c>
      <c r="U1731" s="1">
        <f>[1]节奏总纲!AG1731</f>
        <v>117.92066138579261</v>
      </c>
      <c r="V1731" s="1">
        <f>[1]节奏总纲!AH1731</f>
        <v>127.06886329240753</v>
      </c>
      <c r="AN1731" s="1">
        <v>1728</v>
      </c>
      <c r="AO1731" s="1">
        <f>[1]节奏总纲!BA1731</f>
        <v>0</v>
      </c>
      <c r="AP1731" s="1">
        <f>[1]节奏总纲!BB1731</f>
        <v>0</v>
      </c>
      <c r="AQ1731" s="1">
        <f>[1]节奏总纲!BC1731</f>
        <v>0</v>
      </c>
      <c r="AR1731" s="1">
        <f>[1]节奏总纲!BD1731</f>
        <v>0</v>
      </c>
      <c r="AS1731" s="1">
        <f>[1]节奏总纲!BE1731</f>
        <v>0</v>
      </c>
    </row>
    <row r="1732" spans="17:45">
      <c r="Q1732" s="1">
        <v>1729</v>
      </c>
      <c r="R1732" s="1">
        <f>[1]节奏总纲!AD1732</f>
        <v>107.55703580143864</v>
      </c>
      <c r="S1732" s="1">
        <f>[1]节奏总纲!AE1732</f>
        <v>109.89386586567578</v>
      </c>
      <c r="T1732" s="1">
        <f>[1]节奏总纲!AF1732</f>
        <v>113.01909660773497</v>
      </c>
      <c r="U1732" s="1">
        <f>[1]节奏总纲!AG1732</f>
        <v>117.92903804824665</v>
      </c>
      <c r="V1732" s="1">
        <f>[1]节奏总纲!AH1732</f>
        <v>127.07725426235373</v>
      </c>
      <c r="AN1732" s="1">
        <v>1729</v>
      </c>
      <c r="AO1732" s="1">
        <f>[1]节奏总纲!BA1732</f>
        <v>0</v>
      </c>
      <c r="AP1732" s="1">
        <f>[1]节奏总纲!BB1732</f>
        <v>0</v>
      </c>
      <c r="AQ1732" s="1">
        <f>[1]节奏总纲!BC1732</f>
        <v>0</v>
      </c>
      <c r="AR1732" s="1">
        <f>[1]节奏总纲!BD1732</f>
        <v>0</v>
      </c>
      <c r="AS1732" s="1">
        <f>[1]节奏总纲!BE1732</f>
        <v>0</v>
      </c>
    </row>
    <row r="1733" spans="17:45">
      <c r="Q1733" s="1">
        <v>1730</v>
      </c>
      <c r="R1733" s="1">
        <f>[1]节奏总纲!AD1733</f>
        <v>107.56541138639491</v>
      </c>
      <c r="S1733" s="1">
        <f>[1]节奏总纲!AE1733</f>
        <v>109.90243688977549</v>
      </c>
      <c r="T1733" s="1">
        <f>[1]节奏总纲!AF1733</f>
        <v>113.02745366699675</v>
      </c>
      <c r="U1733" s="1">
        <f>[1]节奏总纲!AG1733</f>
        <v>117.93741471070068</v>
      </c>
      <c r="V1733" s="1">
        <f>[1]节奏总纲!AH1733</f>
        <v>127.08564523229995</v>
      </c>
      <c r="AN1733" s="1">
        <v>1730</v>
      </c>
      <c r="AO1733" s="1">
        <f>[1]节奏总纲!BA1733</f>
        <v>0</v>
      </c>
      <c r="AP1733" s="1">
        <f>[1]节奏总纲!BB1733</f>
        <v>0</v>
      </c>
      <c r="AQ1733" s="1">
        <f>[1]节奏总纲!BC1733</f>
        <v>0</v>
      </c>
      <c r="AR1733" s="1">
        <f>[1]节奏总纲!BD1733</f>
        <v>0</v>
      </c>
      <c r="AS1733" s="1">
        <f>[1]节奏总纲!BE1733</f>
        <v>0</v>
      </c>
    </row>
    <row r="1734" spans="17:45">
      <c r="Q1734" s="1">
        <v>1731</v>
      </c>
      <c r="R1734" s="1">
        <f>[1]节奏总纲!AD1734</f>
        <v>107.57378697135118</v>
      </c>
      <c r="S1734" s="1">
        <f>[1]节奏总纲!AE1734</f>
        <v>109.9110079138752</v>
      </c>
      <c r="T1734" s="1">
        <f>[1]节奏总纲!AF1734</f>
        <v>113.03581072625853</v>
      </c>
      <c r="U1734" s="1">
        <f>[1]节奏总纲!AG1734</f>
        <v>117.94579137315471</v>
      </c>
      <c r="V1734" s="1">
        <f>[1]节奏总纲!AH1734</f>
        <v>127.09403620224616</v>
      </c>
      <c r="AN1734" s="1">
        <v>1731</v>
      </c>
      <c r="AO1734" s="1">
        <f>[1]节奏总纲!BA1734</f>
        <v>0</v>
      </c>
      <c r="AP1734" s="1">
        <f>[1]节奏总纲!BB1734</f>
        <v>0</v>
      </c>
      <c r="AQ1734" s="1">
        <f>[1]节奏总纲!BC1734</f>
        <v>0</v>
      </c>
      <c r="AR1734" s="1">
        <f>[1]节奏总纲!BD1734</f>
        <v>0</v>
      </c>
      <c r="AS1734" s="1">
        <f>[1]节奏总纲!BE1734</f>
        <v>0</v>
      </c>
    </row>
    <row r="1735" spans="17:45">
      <c r="Q1735" s="1">
        <v>1732</v>
      </c>
      <c r="R1735" s="1">
        <f>[1]节奏总纲!AD1735</f>
        <v>107.58216255630747</v>
      </c>
      <c r="S1735" s="1">
        <f>[1]节奏总纲!AE1735</f>
        <v>109.91957893797489</v>
      </c>
      <c r="T1735" s="1">
        <f>[1]节奏总纲!AF1735</f>
        <v>113.0441677855203</v>
      </c>
      <c r="U1735" s="1">
        <f>[1]节奏总纲!AG1735</f>
        <v>117.95416803560875</v>
      </c>
      <c r="V1735" s="1">
        <f>[1]节奏总纲!AH1735</f>
        <v>127.10242717219236</v>
      </c>
      <c r="AN1735" s="1">
        <v>1732</v>
      </c>
      <c r="AO1735" s="1">
        <f>[1]节奏总纲!BA1735</f>
        <v>0</v>
      </c>
      <c r="AP1735" s="1">
        <f>[1]节奏总纲!BB1735</f>
        <v>0</v>
      </c>
      <c r="AQ1735" s="1">
        <f>[1]节奏总纲!BC1735</f>
        <v>0</v>
      </c>
      <c r="AR1735" s="1">
        <f>[1]节奏总纲!BD1735</f>
        <v>0</v>
      </c>
      <c r="AS1735" s="1">
        <f>[1]节奏总纲!BE1735</f>
        <v>0</v>
      </c>
    </row>
    <row r="1736" spans="17:45">
      <c r="Q1736" s="1">
        <v>1733</v>
      </c>
      <c r="R1736" s="1">
        <f>[1]节奏总纲!AD1736</f>
        <v>107.59053814126374</v>
      </c>
      <c r="S1736" s="1">
        <f>[1]节奏总纲!AE1736</f>
        <v>109.9281499620746</v>
      </c>
      <c r="T1736" s="1">
        <f>[1]节奏总纲!AF1736</f>
        <v>113.05252484478208</v>
      </c>
      <c r="U1736" s="1">
        <f>[1]节奏总纲!AG1736</f>
        <v>117.96254469806277</v>
      </c>
      <c r="V1736" s="1">
        <f>[1]节奏总纲!AH1736</f>
        <v>127.11081814213857</v>
      </c>
      <c r="AN1736" s="1">
        <v>1733</v>
      </c>
      <c r="AO1736" s="1">
        <f>[1]节奏总纲!BA1736</f>
        <v>0</v>
      </c>
      <c r="AP1736" s="1">
        <f>[1]节奏总纲!BB1736</f>
        <v>0</v>
      </c>
      <c r="AQ1736" s="1">
        <f>[1]节奏总纲!BC1736</f>
        <v>0</v>
      </c>
      <c r="AR1736" s="1">
        <f>[1]节奏总纲!BD1736</f>
        <v>0</v>
      </c>
      <c r="AS1736" s="1">
        <f>[1]节奏总纲!BE1736</f>
        <v>0</v>
      </c>
    </row>
    <row r="1737" spans="17:45">
      <c r="Q1737" s="1">
        <v>1734</v>
      </c>
      <c r="R1737" s="1">
        <f>[1]节奏总纲!AD1737</f>
        <v>107.59891372622</v>
      </c>
      <c r="S1737" s="1">
        <f>[1]节奏总纲!AE1737</f>
        <v>109.93672098617429</v>
      </c>
      <c r="T1737" s="1">
        <f>[1]节奏总纲!AF1737</f>
        <v>113.06088190404387</v>
      </c>
      <c r="U1737" s="1">
        <f>[1]节奏总纲!AG1737</f>
        <v>117.9709213605168</v>
      </c>
      <c r="V1737" s="1">
        <f>[1]节奏总纲!AH1737</f>
        <v>127.11920911208479</v>
      </c>
      <c r="AN1737" s="1">
        <v>1734</v>
      </c>
      <c r="AO1737" s="1">
        <f>[1]节奏总纲!BA1737</f>
        <v>0</v>
      </c>
      <c r="AP1737" s="1">
        <f>[1]节奏总纲!BB1737</f>
        <v>0</v>
      </c>
      <c r="AQ1737" s="1">
        <f>[1]节奏总纲!BC1737</f>
        <v>0</v>
      </c>
      <c r="AR1737" s="1">
        <f>[1]节奏总纲!BD1737</f>
        <v>0</v>
      </c>
      <c r="AS1737" s="1">
        <f>[1]节奏总纲!BE1737</f>
        <v>0</v>
      </c>
    </row>
    <row r="1738" spans="17:45">
      <c r="Q1738" s="1">
        <v>1735</v>
      </c>
      <c r="R1738" s="1">
        <f>[1]节奏总纲!AD1738</f>
        <v>107.60728931117627</v>
      </c>
      <c r="S1738" s="1">
        <f>[1]节奏总纲!AE1738</f>
        <v>109.945292010274</v>
      </c>
      <c r="T1738" s="1">
        <f>[1]节奏总纲!AF1738</f>
        <v>113.06923896330564</v>
      </c>
      <c r="U1738" s="1">
        <f>[1]节奏总纲!AG1738</f>
        <v>117.97929802297082</v>
      </c>
      <c r="V1738" s="1">
        <f>[1]节奏总纲!AH1738</f>
        <v>127.12760008203099</v>
      </c>
      <c r="AN1738" s="1">
        <v>1735</v>
      </c>
      <c r="AO1738" s="1">
        <f>[1]节奏总纲!BA1738</f>
        <v>0</v>
      </c>
      <c r="AP1738" s="1">
        <f>[1]节奏总纲!BB1738</f>
        <v>0</v>
      </c>
      <c r="AQ1738" s="1">
        <f>[1]节奏总纲!BC1738</f>
        <v>0</v>
      </c>
      <c r="AR1738" s="1">
        <f>[1]节奏总纲!BD1738</f>
        <v>0</v>
      </c>
      <c r="AS1738" s="1">
        <f>[1]节奏总纲!BE1738</f>
        <v>0</v>
      </c>
    </row>
    <row r="1739" spans="17:45">
      <c r="Q1739" s="1">
        <v>1736</v>
      </c>
      <c r="R1739" s="1">
        <f>[1]节奏总纲!AD1739</f>
        <v>107.61566489613256</v>
      </c>
      <c r="S1739" s="1">
        <f>[1]节奏总纲!AE1739</f>
        <v>109.95386303437371</v>
      </c>
      <c r="T1739" s="1">
        <f>[1]节奏总纲!AF1739</f>
        <v>113.07759602256742</v>
      </c>
      <c r="U1739" s="1">
        <f>[1]节奏总纲!AG1739</f>
        <v>117.98767468542486</v>
      </c>
      <c r="V1739" s="1">
        <f>[1]节奏总纲!AH1739</f>
        <v>127.1359910519772</v>
      </c>
      <c r="AN1739" s="1">
        <v>1736</v>
      </c>
      <c r="AO1739" s="1">
        <f>[1]节奏总纲!BA1739</f>
        <v>0</v>
      </c>
      <c r="AP1739" s="1">
        <f>[1]节奏总纲!BB1739</f>
        <v>0</v>
      </c>
      <c r="AQ1739" s="1">
        <f>[1]节奏总纲!BC1739</f>
        <v>0</v>
      </c>
      <c r="AR1739" s="1">
        <f>[1]节奏总纲!BD1739</f>
        <v>0</v>
      </c>
      <c r="AS1739" s="1">
        <f>[1]节奏总纲!BE1739</f>
        <v>0</v>
      </c>
    </row>
    <row r="1740" spans="17:45">
      <c r="Q1740" s="1">
        <v>1737</v>
      </c>
      <c r="R1740" s="1">
        <f>[1]节奏总纲!AD1740</f>
        <v>107.62404048108883</v>
      </c>
      <c r="S1740" s="1">
        <f>[1]节奏总纲!AE1740</f>
        <v>109.96243405847341</v>
      </c>
      <c r="T1740" s="1">
        <f>[1]节奏总纲!AF1740</f>
        <v>113.08595308182919</v>
      </c>
      <c r="U1740" s="1">
        <f>[1]节奏总纲!AG1740</f>
        <v>117.99605134787889</v>
      </c>
      <c r="V1740" s="1">
        <f>[1]节奏总纲!AH1740</f>
        <v>127.14438202192341</v>
      </c>
      <c r="AN1740" s="1">
        <v>1737</v>
      </c>
      <c r="AO1740" s="1">
        <f>[1]节奏总纲!BA1740</f>
        <v>0</v>
      </c>
      <c r="AP1740" s="1">
        <f>[1]节奏总纲!BB1740</f>
        <v>0</v>
      </c>
      <c r="AQ1740" s="1">
        <f>[1]节奏总纲!BC1740</f>
        <v>0</v>
      </c>
      <c r="AR1740" s="1">
        <f>[1]节奏总纲!BD1740</f>
        <v>0</v>
      </c>
      <c r="AS1740" s="1">
        <f>[1]节奏总纲!BE1740</f>
        <v>0</v>
      </c>
    </row>
    <row r="1741" spans="17:45">
      <c r="Q1741" s="1">
        <v>1738</v>
      </c>
      <c r="R1741" s="1">
        <f>[1]节奏总纲!AD1741</f>
        <v>107.6324160660451</v>
      </c>
      <c r="S1741" s="1">
        <f>[1]节奏总纲!AE1741</f>
        <v>109.97100508257311</v>
      </c>
      <c r="T1741" s="1">
        <f>[1]节奏总纲!AF1741</f>
        <v>113.09431014109097</v>
      </c>
      <c r="U1741" s="1">
        <f>[1]节奏总纲!AG1741</f>
        <v>118.00419915392548</v>
      </c>
      <c r="V1741" s="1">
        <f>[1]节奏总纲!AH1741</f>
        <v>127.15277299186963</v>
      </c>
      <c r="AN1741" s="1">
        <v>1738</v>
      </c>
      <c r="AO1741" s="1">
        <f>[1]节奏总纲!BA1741</f>
        <v>0</v>
      </c>
      <c r="AP1741" s="1">
        <f>[1]节奏总纲!BB1741</f>
        <v>0</v>
      </c>
      <c r="AQ1741" s="1">
        <f>[1]节奏总纲!BC1741</f>
        <v>0</v>
      </c>
      <c r="AR1741" s="1">
        <f>[1]节奏总纲!BD1741</f>
        <v>0</v>
      </c>
      <c r="AS1741" s="1">
        <f>[1]节奏总纲!BE1741</f>
        <v>0</v>
      </c>
    </row>
    <row r="1742" spans="17:45">
      <c r="Q1742" s="1">
        <v>1739</v>
      </c>
      <c r="R1742" s="1">
        <f>[1]节奏总纲!AD1742</f>
        <v>107.64079165100136</v>
      </c>
      <c r="S1742" s="1">
        <f>[1]节奏总纲!AE1742</f>
        <v>109.97957610667282</v>
      </c>
      <c r="T1742" s="1">
        <f>[1]节奏总纲!AF1742</f>
        <v>113.10266720035276</v>
      </c>
      <c r="U1742" s="1">
        <f>[1]节奏总纲!AG1742</f>
        <v>118.01214287861934</v>
      </c>
      <c r="V1742" s="1">
        <f>[1]节奏总纲!AH1742</f>
        <v>127.16116396181583</v>
      </c>
      <c r="AN1742" s="1">
        <v>1739</v>
      </c>
      <c r="AO1742" s="1">
        <f>[1]节奏总纲!BA1742</f>
        <v>0</v>
      </c>
      <c r="AP1742" s="1">
        <f>[1]节奏总纲!BB1742</f>
        <v>0</v>
      </c>
      <c r="AQ1742" s="1">
        <f>[1]节奏总纲!BC1742</f>
        <v>0</v>
      </c>
      <c r="AR1742" s="1">
        <f>[1]节奏总纲!BD1742</f>
        <v>0</v>
      </c>
      <c r="AS1742" s="1">
        <f>[1]节奏总纲!BE1742</f>
        <v>0</v>
      </c>
    </row>
    <row r="1743" spans="17:45">
      <c r="Q1743" s="1">
        <v>1740</v>
      </c>
      <c r="R1743" s="1">
        <f>[1]节奏总纲!AD1743</f>
        <v>107.64916723595765</v>
      </c>
      <c r="S1743" s="1">
        <f>[1]节奏总纲!AE1743</f>
        <v>109.98814713077252</v>
      </c>
      <c r="T1743" s="1">
        <f>[1]节奏总纲!AF1743</f>
        <v>113.11102425961452</v>
      </c>
      <c r="U1743" s="1">
        <f>[1]节奏总纲!AG1743</f>
        <v>118.0200866033132</v>
      </c>
      <c r="V1743" s="1">
        <f>[1]节奏总纲!AH1743</f>
        <v>127.16955493176204</v>
      </c>
      <c r="AN1743" s="1">
        <v>1740</v>
      </c>
      <c r="AO1743" s="1">
        <f>[1]节奏总纲!BA1743</f>
        <v>0</v>
      </c>
      <c r="AP1743" s="1">
        <f>[1]节奏总纲!BB1743</f>
        <v>0</v>
      </c>
      <c r="AQ1743" s="1">
        <f>[1]节奏总纲!BC1743</f>
        <v>0</v>
      </c>
      <c r="AR1743" s="1">
        <f>[1]节奏总纲!BD1743</f>
        <v>0</v>
      </c>
      <c r="AS1743" s="1">
        <f>[1]节奏总纲!BE1743</f>
        <v>0</v>
      </c>
    </row>
    <row r="1744" spans="17:45">
      <c r="Q1744" s="1">
        <v>1741</v>
      </c>
      <c r="R1744" s="1">
        <f>[1]节奏总纲!AD1744</f>
        <v>107.65754282091392</v>
      </c>
      <c r="S1744" s="1">
        <f>[1]节奏总纲!AE1744</f>
        <v>109.99671815487223</v>
      </c>
      <c r="T1744" s="1">
        <f>[1]节奏总纲!AF1744</f>
        <v>113.11938131887631</v>
      </c>
      <c r="U1744" s="1">
        <f>[1]节奏总纲!AG1744</f>
        <v>118.02803032800706</v>
      </c>
      <c r="V1744" s="1">
        <f>[1]节奏总纲!AH1744</f>
        <v>127.17794590170824</v>
      </c>
      <c r="AN1744" s="1">
        <v>1741</v>
      </c>
      <c r="AO1744" s="1">
        <f>[1]节奏总纲!BA1744</f>
        <v>0</v>
      </c>
      <c r="AP1744" s="1">
        <f>[1]节奏总纲!BB1744</f>
        <v>0</v>
      </c>
      <c r="AQ1744" s="1">
        <f>[1]节奏总纲!BC1744</f>
        <v>0</v>
      </c>
      <c r="AR1744" s="1">
        <f>[1]节奏总纲!BD1744</f>
        <v>0</v>
      </c>
      <c r="AS1744" s="1">
        <f>[1]节奏总纲!BE1744</f>
        <v>0</v>
      </c>
    </row>
    <row r="1745" spans="17:45">
      <c r="Q1745" s="1">
        <v>1742</v>
      </c>
      <c r="R1745" s="1">
        <f>[1]节奏总纲!AD1745</f>
        <v>107.66591840587019</v>
      </c>
      <c r="S1745" s="1">
        <f>[1]节奏总纲!AE1745</f>
        <v>110.00483321725318</v>
      </c>
      <c r="T1745" s="1">
        <f>[1]节奏总纲!AF1745</f>
        <v>113.12773837813808</v>
      </c>
      <c r="U1745" s="1">
        <f>[1]节奏总纲!AG1745</f>
        <v>118.03597405270092</v>
      </c>
      <c r="V1745" s="1">
        <f>[1]节奏总纲!AH1745</f>
        <v>127.18633687165446</v>
      </c>
      <c r="AN1745" s="1">
        <v>1742</v>
      </c>
      <c r="AO1745" s="1">
        <f>[1]节奏总纲!BA1745</f>
        <v>0</v>
      </c>
      <c r="AP1745" s="1">
        <f>[1]节奏总纲!BB1745</f>
        <v>0</v>
      </c>
      <c r="AQ1745" s="1">
        <f>[1]节奏总纲!BC1745</f>
        <v>0</v>
      </c>
      <c r="AR1745" s="1">
        <f>[1]节奏总纲!BD1745</f>
        <v>0</v>
      </c>
      <c r="AS1745" s="1">
        <f>[1]节奏总纲!BE1745</f>
        <v>0</v>
      </c>
    </row>
    <row r="1746" spans="17:45">
      <c r="Q1746" s="1">
        <v>1743</v>
      </c>
      <c r="R1746" s="1">
        <f>[1]节奏总纲!AD1746</f>
        <v>107.67429399082646</v>
      </c>
      <c r="S1746" s="1">
        <f>[1]节奏总纲!AE1746</f>
        <v>110.01266536318282</v>
      </c>
      <c r="T1746" s="1">
        <f>[1]节奏总纲!AF1746</f>
        <v>113.13609543739986</v>
      </c>
      <c r="U1746" s="1">
        <f>[1]节奏总纲!AG1746</f>
        <v>118.04391777739478</v>
      </c>
      <c r="V1746" s="1">
        <f>[1]节奏总纲!AH1746</f>
        <v>127.19472784160067</v>
      </c>
      <c r="AN1746" s="1">
        <v>1743</v>
      </c>
      <c r="AO1746" s="1">
        <f>[1]节奏总纲!BA1746</f>
        <v>0</v>
      </c>
      <c r="AP1746" s="1">
        <f>[1]节奏总纲!BB1746</f>
        <v>0</v>
      </c>
      <c r="AQ1746" s="1">
        <f>[1]节奏总纲!BC1746</f>
        <v>0</v>
      </c>
      <c r="AR1746" s="1">
        <f>[1]节奏总纲!BD1746</f>
        <v>0</v>
      </c>
      <c r="AS1746" s="1">
        <f>[1]节奏总纲!BE1746</f>
        <v>0</v>
      </c>
    </row>
    <row r="1747" spans="17:45">
      <c r="Q1747" s="1">
        <v>1744</v>
      </c>
      <c r="R1747" s="1">
        <f>[1]节奏总纲!AD1747</f>
        <v>107.68266957578273</v>
      </c>
      <c r="S1747" s="1">
        <f>[1]节奏总纲!AE1747</f>
        <v>110.02049750911246</v>
      </c>
      <c r="T1747" s="1">
        <f>[1]节奏总纲!AF1747</f>
        <v>113.14445249666164</v>
      </c>
      <c r="U1747" s="1">
        <f>[1]节奏总纲!AG1747</f>
        <v>118.05186150208864</v>
      </c>
      <c r="V1747" s="1">
        <f>[1]节奏总纲!AH1747</f>
        <v>127.20311881154687</v>
      </c>
      <c r="AN1747" s="1">
        <v>1744</v>
      </c>
      <c r="AO1747" s="1">
        <f>[1]节奏总纲!BA1747</f>
        <v>0</v>
      </c>
      <c r="AP1747" s="1">
        <f>[1]节奏总纲!BB1747</f>
        <v>0</v>
      </c>
      <c r="AQ1747" s="1">
        <f>[1]节奏总纲!BC1747</f>
        <v>0</v>
      </c>
      <c r="AR1747" s="1">
        <f>[1]节奏总纲!BD1747</f>
        <v>0</v>
      </c>
      <c r="AS1747" s="1">
        <f>[1]节奏总纲!BE1747</f>
        <v>0</v>
      </c>
    </row>
    <row r="1748" spans="17:45">
      <c r="Q1748" s="1">
        <v>1745</v>
      </c>
      <c r="R1748" s="1">
        <f>[1]节奏总纲!AD1748</f>
        <v>107.69104516073901</v>
      </c>
      <c r="S1748" s="1">
        <f>[1]节奏总纲!AE1748</f>
        <v>110.0283296550421</v>
      </c>
      <c r="T1748" s="1">
        <f>[1]节奏总纲!AF1748</f>
        <v>113.15280955592341</v>
      </c>
      <c r="U1748" s="1">
        <f>[1]节奏总纲!AG1748</f>
        <v>118.0598052267825</v>
      </c>
      <c r="V1748" s="1">
        <f>[1]节奏总纲!AH1748</f>
        <v>127.21150978149308</v>
      </c>
      <c r="AN1748" s="1">
        <v>1745</v>
      </c>
      <c r="AO1748" s="1">
        <f>[1]节奏总纲!BA1748</f>
        <v>0</v>
      </c>
      <c r="AP1748" s="1">
        <f>[1]节奏总纲!BB1748</f>
        <v>0</v>
      </c>
      <c r="AQ1748" s="1">
        <f>[1]节奏总纲!BC1748</f>
        <v>0</v>
      </c>
      <c r="AR1748" s="1">
        <f>[1]节奏总纲!BD1748</f>
        <v>0</v>
      </c>
      <c r="AS1748" s="1">
        <f>[1]节奏总纲!BE1748</f>
        <v>0</v>
      </c>
    </row>
    <row r="1749" spans="17:45">
      <c r="Q1749" s="1">
        <v>1746</v>
      </c>
      <c r="R1749" s="1">
        <f>[1]节奏总纲!AD1749</f>
        <v>107.69942074569528</v>
      </c>
      <c r="S1749" s="1">
        <f>[1]节奏总纲!AE1749</f>
        <v>110.03616180097174</v>
      </c>
      <c r="T1749" s="1">
        <f>[1]节奏总纲!AF1749</f>
        <v>113.16116661518519</v>
      </c>
      <c r="U1749" s="1">
        <f>[1]节奏总纲!AG1749</f>
        <v>118.06774895147636</v>
      </c>
      <c r="V1749" s="1">
        <f>[1]节奏总纲!AH1749</f>
        <v>127.2199007514393</v>
      </c>
      <c r="AN1749" s="1">
        <v>1746</v>
      </c>
      <c r="AO1749" s="1">
        <f>[1]节奏总纲!BA1749</f>
        <v>0</v>
      </c>
      <c r="AP1749" s="1">
        <f>[1]节奏总纲!BB1749</f>
        <v>0</v>
      </c>
      <c r="AQ1749" s="1">
        <f>[1]节奏总纲!BC1749</f>
        <v>0</v>
      </c>
      <c r="AR1749" s="1">
        <f>[1]节奏总纲!BD1749</f>
        <v>0</v>
      </c>
      <c r="AS1749" s="1">
        <f>[1]节奏总纲!BE1749</f>
        <v>0</v>
      </c>
    </row>
    <row r="1750" spans="17:45">
      <c r="Q1750" s="1">
        <v>1747</v>
      </c>
      <c r="R1750" s="1">
        <f>[1]节奏总纲!AD1750</f>
        <v>107.70779633065155</v>
      </c>
      <c r="S1750" s="1">
        <f>[1]节奏总纲!AE1750</f>
        <v>110.04399394690138</v>
      </c>
      <c r="T1750" s="1">
        <f>[1]节奏总纲!AF1750</f>
        <v>113.16952367444696</v>
      </c>
      <c r="U1750" s="1">
        <f>[1]节奏总纲!AG1750</f>
        <v>118.07569267617022</v>
      </c>
      <c r="V1750" s="1">
        <f>[1]节奏总纲!AH1750</f>
        <v>127.2282917213855</v>
      </c>
      <c r="AN1750" s="1">
        <v>1747</v>
      </c>
      <c r="AO1750" s="1">
        <f>[1]节奏总纲!BA1750</f>
        <v>0</v>
      </c>
      <c r="AP1750" s="1">
        <f>[1]节奏总纲!BB1750</f>
        <v>0</v>
      </c>
      <c r="AQ1750" s="1">
        <f>[1]节奏总纲!BC1750</f>
        <v>0</v>
      </c>
      <c r="AR1750" s="1">
        <f>[1]节奏总纲!BD1750</f>
        <v>0</v>
      </c>
      <c r="AS1750" s="1">
        <f>[1]节奏总纲!BE1750</f>
        <v>0</v>
      </c>
    </row>
    <row r="1751" spans="17:45">
      <c r="Q1751" s="1">
        <v>1748</v>
      </c>
      <c r="R1751" s="1">
        <f>[1]节奏总纲!AD1751</f>
        <v>107.71617191560782</v>
      </c>
      <c r="S1751" s="1">
        <f>[1]节奏总纲!AE1751</f>
        <v>110.05182609283102</v>
      </c>
      <c r="T1751" s="1">
        <f>[1]节奏总纲!AF1751</f>
        <v>113.17788073370875</v>
      </c>
      <c r="U1751" s="1">
        <f>[1]节奏总纲!AG1751</f>
        <v>118.08363640086408</v>
      </c>
      <c r="V1751" s="1">
        <f>[1]节奏总纲!AH1751</f>
        <v>127.23668269133171</v>
      </c>
      <c r="AN1751" s="1">
        <v>1748</v>
      </c>
      <c r="AO1751" s="1">
        <f>[1]节奏总纲!BA1751</f>
        <v>0</v>
      </c>
      <c r="AP1751" s="1">
        <f>[1]节奏总纲!BB1751</f>
        <v>0</v>
      </c>
      <c r="AQ1751" s="1">
        <f>[1]节奏总纲!BC1751</f>
        <v>0</v>
      </c>
      <c r="AR1751" s="1">
        <f>[1]节奏总纲!BD1751</f>
        <v>0</v>
      </c>
      <c r="AS1751" s="1">
        <f>[1]节奏总纲!BE1751</f>
        <v>0</v>
      </c>
    </row>
    <row r="1752" spans="17:45">
      <c r="Q1752" s="1">
        <v>1749</v>
      </c>
      <c r="R1752" s="1">
        <f>[1]节奏总纲!AD1752</f>
        <v>107.7245475005641</v>
      </c>
      <c r="S1752" s="1">
        <f>[1]节奏总纲!AE1752</f>
        <v>110.05965823876065</v>
      </c>
      <c r="T1752" s="1">
        <f>[1]节奏总纲!AF1752</f>
        <v>113.18623779297053</v>
      </c>
      <c r="U1752" s="1">
        <f>[1]节奏总纲!AG1752</f>
        <v>118.09158012555794</v>
      </c>
      <c r="V1752" s="1">
        <f>[1]节奏总纲!AH1752</f>
        <v>127.24507366127791</v>
      </c>
      <c r="AN1752" s="1">
        <v>1749</v>
      </c>
      <c r="AO1752" s="1">
        <f>[1]节奏总纲!BA1752</f>
        <v>0</v>
      </c>
      <c r="AP1752" s="1">
        <f>[1]节奏总纲!BB1752</f>
        <v>0</v>
      </c>
      <c r="AQ1752" s="1">
        <f>[1]节奏总纲!BC1752</f>
        <v>0</v>
      </c>
      <c r="AR1752" s="1">
        <f>[1]节奏总纲!BD1752</f>
        <v>0</v>
      </c>
      <c r="AS1752" s="1">
        <f>[1]节奏总纲!BE1752</f>
        <v>0</v>
      </c>
    </row>
    <row r="1753" spans="17:45">
      <c r="Q1753" s="1">
        <v>1750</v>
      </c>
      <c r="R1753" s="1">
        <f>[1]节奏总纲!AD1753</f>
        <v>107.73292308552037</v>
      </c>
      <c r="S1753" s="1">
        <f>[1]节奏总纲!AE1753</f>
        <v>110.06749038469029</v>
      </c>
      <c r="T1753" s="1">
        <f>[1]节奏总纲!AF1753</f>
        <v>113.1945948522323</v>
      </c>
      <c r="U1753" s="1">
        <f>[1]节奏总纲!AG1753</f>
        <v>118.0995238502518</v>
      </c>
      <c r="V1753" s="1">
        <f>[1]节奏总纲!AH1753</f>
        <v>127.25346463122413</v>
      </c>
      <c r="AN1753" s="1">
        <v>1750</v>
      </c>
      <c r="AO1753" s="1">
        <f>[1]节奏总纲!BA1753</f>
        <v>0</v>
      </c>
      <c r="AP1753" s="1">
        <f>[1]节奏总纲!BB1753</f>
        <v>0</v>
      </c>
      <c r="AQ1753" s="1">
        <f>[1]节奏总纲!BC1753</f>
        <v>0</v>
      </c>
      <c r="AR1753" s="1">
        <f>[1]节奏总纲!BD1753</f>
        <v>0</v>
      </c>
      <c r="AS1753" s="1">
        <f>[1]节奏总纲!BE1753</f>
        <v>0</v>
      </c>
    </row>
    <row r="1754" spans="17:45">
      <c r="Q1754" s="1">
        <v>1751</v>
      </c>
      <c r="R1754" s="1">
        <f>[1]节奏总纲!AD1754</f>
        <v>107.74129867047664</v>
      </c>
      <c r="S1754" s="1">
        <f>[1]节奏总纲!AE1754</f>
        <v>110.07532253061993</v>
      </c>
      <c r="T1754" s="1">
        <f>[1]节奏总纲!AF1754</f>
        <v>113.20295191149408</v>
      </c>
      <c r="U1754" s="1">
        <f>[1]节奏总纲!AG1754</f>
        <v>118.10746757494566</v>
      </c>
      <c r="V1754" s="1">
        <f>[1]节奏总纲!AH1754</f>
        <v>127.26185560117034</v>
      </c>
      <c r="AN1754" s="1">
        <v>1751</v>
      </c>
      <c r="AO1754" s="1">
        <f>[1]节奏总纲!BA1754</f>
        <v>0</v>
      </c>
      <c r="AP1754" s="1">
        <f>[1]节奏总纲!BB1754</f>
        <v>0</v>
      </c>
      <c r="AQ1754" s="1">
        <f>[1]节奏总纲!BC1754</f>
        <v>0</v>
      </c>
      <c r="AR1754" s="1">
        <f>[1]节奏总纲!BD1754</f>
        <v>0</v>
      </c>
      <c r="AS1754" s="1">
        <f>[1]节奏总纲!BE1754</f>
        <v>0</v>
      </c>
    </row>
    <row r="1755" spans="17:45">
      <c r="Q1755" s="1">
        <v>1752</v>
      </c>
      <c r="R1755" s="1">
        <f>[1]节奏总纲!AD1755</f>
        <v>107.74967425543291</v>
      </c>
      <c r="S1755" s="1">
        <f>[1]节奏总纲!AE1755</f>
        <v>110.08315467654957</v>
      </c>
      <c r="T1755" s="1">
        <f>[1]节奏总纲!AF1755</f>
        <v>113.21130897075587</v>
      </c>
      <c r="U1755" s="1">
        <f>[1]节奏总纲!AG1755</f>
        <v>118.11541129963952</v>
      </c>
      <c r="V1755" s="1">
        <f>[1]节奏总纲!AH1755</f>
        <v>127.27024657111654</v>
      </c>
      <c r="AN1755" s="1">
        <v>1752</v>
      </c>
      <c r="AO1755" s="1">
        <f>[1]节奏总纲!BA1755</f>
        <v>0</v>
      </c>
      <c r="AP1755" s="1">
        <f>[1]节奏总纲!BB1755</f>
        <v>0</v>
      </c>
      <c r="AQ1755" s="1">
        <f>[1]节奏总纲!BC1755</f>
        <v>0</v>
      </c>
      <c r="AR1755" s="1">
        <f>[1]节奏总纲!BD1755</f>
        <v>0</v>
      </c>
      <c r="AS1755" s="1">
        <f>[1]节奏总纲!BE1755</f>
        <v>0</v>
      </c>
    </row>
    <row r="1756" spans="17:45">
      <c r="Q1756" s="1">
        <v>1753</v>
      </c>
      <c r="R1756" s="1">
        <f>[1]节奏总纲!AD1756</f>
        <v>107.75804984038919</v>
      </c>
      <c r="S1756" s="1">
        <f>[1]节奏总纲!AE1756</f>
        <v>110.09098682247921</v>
      </c>
      <c r="T1756" s="1">
        <f>[1]节奏总纲!AF1756</f>
        <v>113.21966603001763</v>
      </c>
      <c r="U1756" s="1">
        <f>[1]节奏总纲!AG1756</f>
        <v>118.12335502433338</v>
      </c>
      <c r="V1756" s="1">
        <f>[1]节奏总纲!AH1756</f>
        <v>127.27863754106275</v>
      </c>
      <c r="AN1756" s="1">
        <v>1753</v>
      </c>
      <c r="AO1756" s="1">
        <f>[1]节奏总纲!BA1756</f>
        <v>0</v>
      </c>
      <c r="AP1756" s="1">
        <f>[1]节奏总纲!BB1756</f>
        <v>0</v>
      </c>
      <c r="AQ1756" s="1">
        <f>[1]节奏总纲!BC1756</f>
        <v>0</v>
      </c>
      <c r="AR1756" s="1">
        <f>[1]节奏总纲!BD1756</f>
        <v>0</v>
      </c>
      <c r="AS1756" s="1">
        <f>[1]节奏总纲!BE1756</f>
        <v>0</v>
      </c>
    </row>
    <row r="1757" spans="17:45">
      <c r="Q1757" s="1">
        <v>1754</v>
      </c>
      <c r="R1757" s="1">
        <f>[1]节奏总纲!AD1757</f>
        <v>107.76642542534546</v>
      </c>
      <c r="S1757" s="1">
        <f>[1]节奏总纲!AE1757</f>
        <v>110.09881896840885</v>
      </c>
      <c r="T1757" s="1">
        <f>[1]节奏总纲!AF1757</f>
        <v>113.22802308927942</v>
      </c>
      <c r="U1757" s="1">
        <f>[1]节奏总纲!AG1757</f>
        <v>118.13129874902724</v>
      </c>
      <c r="V1757" s="1">
        <f>[1]节奏总纲!AH1757</f>
        <v>127.28702851100897</v>
      </c>
      <c r="AN1757" s="1">
        <v>1754</v>
      </c>
      <c r="AO1757" s="1">
        <f>[1]节奏总纲!BA1757</f>
        <v>0</v>
      </c>
      <c r="AP1757" s="1">
        <f>[1]节奏总纲!BB1757</f>
        <v>0</v>
      </c>
      <c r="AQ1757" s="1">
        <f>[1]节奏总纲!BC1757</f>
        <v>0</v>
      </c>
      <c r="AR1757" s="1">
        <f>[1]节奏总纲!BD1757</f>
        <v>0</v>
      </c>
      <c r="AS1757" s="1">
        <f>[1]节奏总纲!BE1757</f>
        <v>0</v>
      </c>
    </row>
    <row r="1758" spans="17:45">
      <c r="Q1758" s="1">
        <v>1755</v>
      </c>
      <c r="R1758" s="1">
        <f>[1]节奏总纲!AD1758</f>
        <v>107.77480101030173</v>
      </c>
      <c r="S1758" s="1">
        <f>[1]节奏总纲!AE1758</f>
        <v>110.10665111433849</v>
      </c>
      <c r="T1758" s="1">
        <f>[1]节奏总纲!AF1758</f>
        <v>113.23638014854119</v>
      </c>
      <c r="U1758" s="1">
        <f>[1]节奏总纲!AG1758</f>
        <v>118.1392424737211</v>
      </c>
      <c r="V1758" s="1">
        <f>[1]节奏总纲!AH1758</f>
        <v>127.29541948095518</v>
      </c>
      <c r="AN1758" s="1">
        <v>1755</v>
      </c>
      <c r="AO1758" s="1">
        <f>[1]节奏总纲!BA1758</f>
        <v>0</v>
      </c>
      <c r="AP1758" s="1">
        <f>[1]节奏总纲!BB1758</f>
        <v>0</v>
      </c>
      <c r="AQ1758" s="1">
        <f>[1]节奏总纲!BC1758</f>
        <v>0</v>
      </c>
      <c r="AR1758" s="1">
        <f>[1]节奏总纲!BD1758</f>
        <v>0</v>
      </c>
      <c r="AS1758" s="1">
        <f>[1]节奏总纲!BE1758</f>
        <v>0</v>
      </c>
    </row>
    <row r="1759" spans="17:45">
      <c r="Q1759" s="1">
        <v>1756</v>
      </c>
      <c r="R1759" s="1">
        <f>[1]节奏总纲!AD1759</f>
        <v>107.783176595258</v>
      </c>
      <c r="S1759" s="1">
        <f>[1]节奏总纲!AE1759</f>
        <v>110.11448326026813</v>
      </c>
      <c r="T1759" s="1">
        <f>[1]节奏总纲!AF1759</f>
        <v>113.24473720780297</v>
      </c>
      <c r="U1759" s="1">
        <f>[1]节奏总纲!AG1759</f>
        <v>118.14718619841496</v>
      </c>
      <c r="V1759" s="1">
        <f>[1]节奏总纲!AH1759</f>
        <v>127.30381045090138</v>
      </c>
      <c r="AN1759" s="1">
        <v>1756</v>
      </c>
      <c r="AO1759" s="1">
        <f>[1]节奏总纲!BA1759</f>
        <v>0</v>
      </c>
      <c r="AP1759" s="1">
        <f>[1]节奏总纲!BB1759</f>
        <v>0</v>
      </c>
      <c r="AQ1759" s="1">
        <f>[1]节奏总纲!BC1759</f>
        <v>0</v>
      </c>
      <c r="AR1759" s="1">
        <f>[1]节奏总纲!BD1759</f>
        <v>0</v>
      </c>
      <c r="AS1759" s="1">
        <f>[1]节奏总纲!BE1759</f>
        <v>0</v>
      </c>
    </row>
    <row r="1760" spans="17:45">
      <c r="Q1760" s="1">
        <v>1757</v>
      </c>
      <c r="R1760" s="1">
        <f>[1]节奏总纲!AD1760</f>
        <v>107.79155218021427</v>
      </c>
      <c r="S1760" s="1">
        <f>[1]节奏总纲!AE1760</f>
        <v>110.12231540619777</v>
      </c>
      <c r="T1760" s="1">
        <f>[1]节奏总纲!AF1760</f>
        <v>113.25309426706475</v>
      </c>
      <c r="U1760" s="1">
        <f>[1]节奏总纲!AG1760</f>
        <v>118.15512992310882</v>
      </c>
      <c r="V1760" s="1">
        <f>[1]节奏总纲!AH1760</f>
        <v>127.31220142084759</v>
      </c>
      <c r="AN1760" s="1">
        <v>1757</v>
      </c>
      <c r="AO1760" s="1">
        <f>[1]节奏总纲!BA1760</f>
        <v>0</v>
      </c>
      <c r="AP1760" s="1">
        <f>[1]节奏总纲!BB1760</f>
        <v>0</v>
      </c>
      <c r="AQ1760" s="1">
        <f>[1]节奏总纲!BC1760</f>
        <v>0</v>
      </c>
      <c r="AR1760" s="1">
        <f>[1]节奏总纲!BD1760</f>
        <v>0</v>
      </c>
      <c r="AS1760" s="1">
        <f>[1]节奏总纲!BE1760</f>
        <v>0</v>
      </c>
    </row>
    <row r="1761" spans="17:45">
      <c r="Q1761" s="1">
        <v>1758</v>
      </c>
      <c r="R1761" s="1">
        <f>[1]节奏总纲!AD1761</f>
        <v>107.79992776517055</v>
      </c>
      <c r="S1761" s="1">
        <f>[1]节奏总纲!AE1761</f>
        <v>110.13014755212741</v>
      </c>
      <c r="T1761" s="1">
        <f>[1]节奏总纲!AF1761</f>
        <v>113.26145132632652</v>
      </c>
      <c r="U1761" s="1">
        <f>[1]节奏总纲!AG1761</f>
        <v>118.16307364780268</v>
      </c>
      <c r="V1761" s="1">
        <f>[1]节奏总纲!AH1761</f>
        <v>127.32059239079379</v>
      </c>
      <c r="AN1761" s="1">
        <v>1758</v>
      </c>
      <c r="AO1761" s="1">
        <f>[1]节奏总纲!BA1761</f>
        <v>0</v>
      </c>
      <c r="AP1761" s="1">
        <f>[1]节奏总纲!BB1761</f>
        <v>0</v>
      </c>
      <c r="AQ1761" s="1">
        <f>[1]节奏总纲!BC1761</f>
        <v>0</v>
      </c>
      <c r="AR1761" s="1">
        <f>[1]节奏总纲!BD1761</f>
        <v>0</v>
      </c>
      <c r="AS1761" s="1">
        <f>[1]节奏总纲!BE1761</f>
        <v>0</v>
      </c>
    </row>
    <row r="1762" spans="17:45">
      <c r="Q1762" s="1">
        <v>1759</v>
      </c>
      <c r="R1762" s="1">
        <f>[1]节奏总纲!AD1762</f>
        <v>107.80830335012682</v>
      </c>
      <c r="S1762" s="1">
        <f>[1]节奏总纲!AE1762</f>
        <v>110.13797969805704</v>
      </c>
      <c r="T1762" s="1">
        <f>[1]节奏总纲!AF1762</f>
        <v>113.26980838558831</v>
      </c>
      <c r="U1762" s="1">
        <f>[1]节奏总纲!AG1762</f>
        <v>118.17101737249654</v>
      </c>
      <c r="V1762" s="1">
        <f>[1]节奏总纲!AH1762</f>
        <v>127.32898336074001</v>
      </c>
      <c r="AN1762" s="1">
        <v>1759</v>
      </c>
      <c r="AO1762" s="1">
        <f>[1]节奏总纲!BA1762</f>
        <v>0</v>
      </c>
      <c r="AP1762" s="1">
        <f>[1]节奏总纲!BB1762</f>
        <v>0</v>
      </c>
      <c r="AQ1762" s="1">
        <f>[1]节奏总纲!BC1762</f>
        <v>0</v>
      </c>
      <c r="AR1762" s="1">
        <f>[1]节奏总纲!BD1762</f>
        <v>0</v>
      </c>
      <c r="AS1762" s="1">
        <f>[1]节奏总纲!BE1762</f>
        <v>0</v>
      </c>
    </row>
    <row r="1763" spans="17:45">
      <c r="Q1763" s="1">
        <v>1760</v>
      </c>
      <c r="R1763" s="1">
        <f>[1]节奏总纲!AD1763</f>
        <v>107.81667893508309</v>
      </c>
      <c r="S1763" s="1">
        <f>[1]节奏总纲!AE1763</f>
        <v>110.14581184398668</v>
      </c>
      <c r="T1763" s="1">
        <f>[1]节奏总纲!AF1763</f>
        <v>113.27816544485007</v>
      </c>
      <c r="U1763" s="1">
        <f>[1]节奏总纲!AG1763</f>
        <v>118.1789610971904</v>
      </c>
      <c r="V1763" s="1">
        <f>[1]节奏总纲!AH1763</f>
        <v>127.33737433068622</v>
      </c>
      <c r="AN1763" s="1">
        <v>1760</v>
      </c>
      <c r="AO1763" s="1">
        <f>[1]节奏总纲!BA1763</f>
        <v>0</v>
      </c>
      <c r="AP1763" s="1">
        <f>[1]节奏总纲!BB1763</f>
        <v>0</v>
      </c>
      <c r="AQ1763" s="1">
        <f>[1]节奏总纲!BC1763</f>
        <v>0</v>
      </c>
      <c r="AR1763" s="1">
        <f>[1]节奏总纲!BD1763</f>
        <v>0</v>
      </c>
      <c r="AS1763" s="1">
        <f>[1]节奏总纲!BE1763</f>
        <v>0</v>
      </c>
    </row>
    <row r="1764" spans="17:45">
      <c r="Q1764" s="1">
        <v>1761</v>
      </c>
      <c r="R1764" s="1">
        <f>[1]节奏总纲!AD1764</f>
        <v>107.82505452003936</v>
      </c>
      <c r="S1764" s="1">
        <f>[1]节奏总纲!AE1764</f>
        <v>110.15364398991632</v>
      </c>
      <c r="T1764" s="1">
        <f>[1]节奏总纲!AF1764</f>
        <v>113.28652250411186</v>
      </c>
      <c r="U1764" s="1">
        <f>[1]节奏总纲!AG1764</f>
        <v>118.18690482188426</v>
      </c>
      <c r="V1764" s="1">
        <f>[1]节奏总纲!AH1764</f>
        <v>127.34576530063242</v>
      </c>
      <c r="AN1764" s="1">
        <v>1761</v>
      </c>
      <c r="AO1764" s="1">
        <f>[1]节奏总纲!BA1764</f>
        <v>0</v>
      </c>
      <c r="AP1764" s="1">
        <f>[1]节奏总纲!BB1764</f>
        <v>0</v>
      </c>
      <c r="AQ1764" s="1">
        <f>[1]节奏总纲!BC1764</f>
        <v>0</v>
      </c>
      <c r="AR1764" s="1">
        <f>[1]节奏总纲!BD1764</f>
        <v>0</v>
      </c>
      <c r="AS1764" s="1">
        <f>[1]节奏总纲!BE1764</f>
        <v>0</v>
      </c>
    </row>
    <row r="1765" spans="17:45">
      <c r="Q1765" s="1">
        <v>1762</v>
      </c>
      <c r="R1765" s="1">
        <f>[1]节奏总纲!AD1765</f>
        <v>107.83343010499564</v>
      </c>
      <c r="S1765" s="1">
        <f>[1]节奏总纲!AE1765</f>
        <v>110.16147613584596</v>
      </c>
      <c r="T1765" s="1">
        <f>[1]节奏总纲!AF1765</f>
        <v>113.29487956337364</v>
      </c>
      <c r="U1765" s="1">
        <f>[1]节奏总纲!AG1765</f>
        <v>118.19484854657811</v>
      </c>
      <c r="V1765" s="1">
        <f>[1]节奏总纲!AH1765</f>
        <v>127.35415627057863</v>
      </c>
      <c r="AN1765" s="1">
        <v>1762</v>
      </c>
      <c r="AO1765" s="1">
        <f>[1]节奏总纲!BA1765</f>
        <v>0</v>
      </c>
      <c r="AP1765" s="1">
        <f>[1]节奏总纲!BB1765</f>
        <v>0</v>
      </c>
      <c r="AQ1765" s="1">
        <f>[1]节奏总纲!BC1765</f>
        <v>0</v>
      </c>
      <c r="AR1765" s="1">
        <f>[1]节奏总纲!BD1765</f>
        <v>0</v>
      </c>
      <c r="AS1765" s="1">
        <f>[1]节奏总纲!BE1765</f>
        <v>0</v>
      </c>
    </row>
    <row r="1766" spans="17:45">
      <c r="Q1766" s="1">
        <v>1763</v>
      </c>
      <c r="R1766" s="1">
        <f>[1]节奏总纲!AD1766</f>
        <v>107.84180568995191</v>
      </c>
      <c r="S1766" s="1">
        <f>[1]节奏总纲!AE1766</f>
        <v>110.1693082817756</v>
      </c>
      <c r="T1766" s="1">
        <f>[1]节奏总纲!AF1766</f>
        <v>113.30323662263541</v>
      </c>
      <c r="U1766" s="1">
        <f>[1]节奏总纲!AG1766</f>
        <v>118.20279227127197</v>
      </c>
      <c r="V1766" s="1">
        <f>[1]节奏总纲!AH1766</f>
        <v>127.36254724052485</v>
      </c>
      <c r="AN1766" s="1">
        <v>1763</v>
      </c>
      <c r="AO1766" s="1">
        <f>[1]节奏总纲!BA1766</f>
        <v>0</v>
      </c>
      <c r="AP1766" s="1">
        <f>[1]节奏总纲!BB1766</f>
        <v>0</v>
      </c>
      <c r="AQ1766" s="1">
        <f>[1]节奏总纲!BC1766</f>
        <v>0</v>
      </c>
      <c r="AR1766" s="1">
        <f>[1]节奏总纲!BD1766</f>
        <v>0</v>
      </c>
      <c r="AS1766" s="1">
        <f>[1]节奏总纲!BE1766</f>
        <v>0</v>
      </c>
    </row>
    <row r="1767" spans="17:45">
      <c r="Q1767" s="1">
        <v>1764</v>
      </c>
      <c r="R1767" s="1">
        <f>[1]节奏总纲!AD1767</f>
        <v>107.85018127490818</v>
      </c>
      <c r="S1767" s="1">
        <f>[1]节奏总纲!AE1767</f>
        <v>110.17714042770524</v>
      </c>
      <c r="T1767" s="1">
        <f>[1]节奏总纲!AF1767</f>
        <v>113.31159368189719</v>
      </c>
      <c r="U1767" s="1">
        <f>[1]节奏总纲!AG1767</f>
        <v>118.21073599596583</v>
      </c>
      <c r="V1767" s="1">
        <f>[1]节奏总纲!AH1767</f>
        <v>127.37093821047105</v>
      </c>
      <c r="AN1767" s="1">
        <v>1764</v>
      </c>
      <c r="AO1767" s="1">
        <f>[1]节奏总纲!BA1767</f>
        <v>0</v>
      </c>
      <c r="AP1767" s="1">
        <f>[1]节奏总纲!BB1767</f>
        <v>0</v>
      </c>
      <c r="AQ1767" s="1">
        <f>[1]节奏总纲!BC1767</f>
        <v>0</v>
      </c>
      <c r="AR1767" s="1">
        <f>[1]节奏总纲!BD1767</f>
        <v>0</v>
      </c>
      <c r="AS1767" s="1">
        <f>[1]节奏总纲!BE1767</f>
        <v>0</v>
      </c>
    </row>
    <row r="1768" spans="17:45">
      <c r="Q1768" s="1">
        <v>1765</v>
      </c>
      <c r="R1768" s="1">
        <f>[1]节奏总纲!AD1768</f>
        <v>107.85855685986445</v>
      </c>
      <c r="S1768" s="1">
        <f>[1]节奏总纲!AE1768</f>
        <v>110.18497257363488</v>
      </c>
      <c r="T1768" s="1">
        <f>[1]节奏总纲!AF1768</f>
        <v>113.31995074115898</v>
      </c>
      <c r="U1768" s="1">
        <f>[1]节奏总纲!AG1768</f>
        <v>118.21867972065971</v>
      </c>
      <c r="V1768" s="1">
        <f>[1]节奏总纲!AH1768</f>
        <v>127.37932918041726</v>
      </c>
      <c r="AN1768" s="1">
        <v>1765</v>
      </c>
      <c r="AO1768" s="1">
        <f>[1]节奏总纲!BA1768</f>
        <v>0</v>
      </c>
      <c r="AP1768" s="1">
        <f>[1]节奏总纲!BB1768</f>
        <v>0</v>
      </c>
      <c r="AQ1768" s="1">
        <f>[1]节奏总纲!BC1768</f>
        <v>0</v>
      </c>
      <c r="AR1768" s="1">
        <f>[1]节奏总纲!BD1768</f>
        <v>0</v>
      </c>
      <c r="AS1768" s="1">
        <f>[1]节奏总纲!BE1768</f>
        <v>0</v>
      </c>
    </row>
    <row r="1769" spans="17:45">
      <c r="Q1769" s="1">
        <v>1766</v>
      </c>
      <c r="R1769" s="1">
        <f>[1]节奏总纲!AD1769</f>
        <v>107.86693244482073</v>
      </c>
      <c r="S1769" s="1">
        <f>[1]节奏总纲!AE1769</f>
        <v>110.19280471956452</v>
      </c>
      <c r="T1769" s="1">
        <f>[1]节奏总纲!AF1769</f>
        <v>113.32830780042075</v>
      </c>
      <c r="U1769" s="1">
        <f>[1]节奏总纲!AG1769</f>
        <v>118.22662344535357</v>
      </c>
      <c r="V1769" s="1">
        <f>[1]节奏总纲!AH1769</f>
        <v>127.38772015036346</v>
      </c>
      <c r="AN1769" s="1">
        <v>1766</v>
      </c>
      <c r="AO1769" s="1">
        <f>[1]节奏总纲!BA1769</f>
        <v>0</v>
      </c>
      <c r="AP1769" s="1">
        <f>[1]节奏总纲!BB1769</f>
        <v>0</v>
      </c>
      <c r="AQ1769" s="1">
        <f>[1]节奏总纲!BC1769</f>
        <v>0</v>
      </c>
      <c r="AR1769" s="1">
        <f>[1]节奏总纲!BD1769</f>
        <v>0</v>
      </c>
      <c r="AS1769" s="1">
        <f>[1]节奏总纲!BE1769</f>
        <v>0</v>
      </c>
    </row>
    <row r="1770" spans="17:45">
      <c r="Q1770" s="1">
        <v>1767</v>
      </c>
      <c r="R1770" s="1">
        <f>[1]节奏总纲!AD1770</f>
        <v>107.875308029777</v>
      </c>
      <c r="S1770" s="1">
        <f>[1]节奏总纲!AE1770</f>
        <v>110.20063686549416</v>
      </c>
      <c r="T1770" s="1">
        <f>[1]节奏总纲!AF1770</f>
        <v>113.33666485968253</v>
      </c>
      <c r="U1770" s="1">
        <f>[1]节奏总纲!AG1770</f>
        <v>118.23456717004743</v>
      </c>
      <c r="V1770" s="1">
        <f>[1]节奏总纲!AH1770</f>
        <v>127.39611112030968</v>
      </c>
      <c r="AN1770" s="1">
        <v>1767</v>
      </c>
      <c r="AO1770" s="1">
        <f>[1]节奏总纲!BA1770</f>
        <v>0</v>
      </c>
      <c r="AP1770" s="1">
        <f>[1]节奏总纲!BB1770</f>
        <v>0</v>
      </c>
      <c r="AQ1770" s="1">
        <f>[1]节奏总纲!BC1770</f>
        <v>0</v>
      </c>
      <c r="AR1770" s="1">
        <f>[1]节奏总纲!BD1770</f>
        <v>0</v>
      </c>
      <c r="AS1770" s="1">
        <f>[1]节奏总纲!BE1770</f>
        <v>0</v>
      </c>
    </row>
    <row r="1771" spans="17:45">
      <c r="Q1771" s="1">
        <v>1768</v>
      </c>
      <c r="R1771" s="1">
        <f>[1]节奏总纲!AD1771</f>
        <v>107.88368361473327</v>
      </c>
      <c r="S1771" s="1">
        <f>[1]节奏总纲!AE1771</f>
        <v>110.2084690114238</v>
      </c>
      <c r="T1771" s="1">
        <f>[1]节奏总纲!AF1771</f>
        <v>113.3450219189443</v>
      </c>
      <c r="U1771" s="1">
        <f>[1]节奏总纲!AG1771</f>
        <v>118.24251089474129</v>
      </c>
      <c r="V1771" s="1">
        <f>[1]节奏总纲!AH1771</f>
        <v>127.40450209025589</v>
      </c>
      <c r="AN1771" s="1">
        <v>1768</v>
      </c>
      <c r="AO1771" s="1">
        <f>[1]节奏总纲!BA1771</f>
        <v>0</v>
      </c>
      <c r="AP1771" s="1">
        <f>[1]节奏总纲!BB1771</f>
        <v>0</v>
      </c>
      <c r="AQ1771" s="1">
        <f>[1]节奏总纲!BC1771</f>
        <v>0</v>
      </c>
      <c r="AR1771" s="1">
        <f>[1]节奏总纲!BD1771</f>
        <v>0</v>
      </c>
      <c r="AS1771" s="1">
        <f>[1]节奏总纲!BE1771</f>
        <v>0</v>
      </c>
    </row>
    <row r="1772" spans="17:45">
      <c r="Q1772" s="1">
        <v>1769</v>
      </c>
      <c r="R1772" s="1">
        <f>[1]节奏总纲!AD1772</f>
        <v>107.89205919968954</v>
      </c>
      <c r="S1772" s="1">
        <f>[1]节奏总纲!AE1772</f>
        <v>110.21630115735344</v>
      </c>
      <c r="T1772" s="1">
        <f>[1]节奏总纲!AF1772</f>
        <v>113.35337897820608</v>
      </c>
      <c r="U1772" s="1">
        <f>[1]节奏总纲!AG1772</f>
        <v>118.25045461943515</v>
      </c>
      <c r="V1772" s="1">
        <f>[1]节奏总纲!AH1772</f>
        <v>127.41289306020209</v>
      </c>
      <c r="AN1772" s="1">
        <v>1769</v>
      </c>
      <c r="AO1772" s="1">
        <f>[1]节奏总纲!BA1772</f>
        <v>0</v>
      </c>
      <c r="AP1772" s="1">
        <f>[1]节奏总纲!BB1772</f>
        <v>0</v>
      </c>
      <c r="AQ1772" s="1">
        <f>[1]节奏总纲!BC1772</f>
        <v>0</v>
      </c>
      <c r="AR1772" s="1">
        <f>[1]节奏总纲!BD1772</f>
        <v>0</v>
      </c>
      <c r="AS1772" s="1">
        <f>[1]节奏总纲!BE1772</f>
        <v>0</v>
      </c>
    </row>
    <row r="1773" spans="17:45">
      <c r="Q1773" s="1">
        <v>1770</v>
      </c>
      <c r="R1773" s="1">
        <f>[1]节奏总纲!AD1773</f>
        <v>107.90043478464581</v>
      </c>
      <c r="S1773" s="1">
        <f>[1]节奏总纲!AE1773</f>
        <v>110.22413330328307</v>
      </c>
      <c r="T1773" s="1">
        <f>[1]节奏总纲!AF1773</f>
        <v>113.36173603746786</v>
      </c>
      <c r="U1773" s="1">
        <f>[1]节奏总纲!AG1773</f>
        <v>118.25839834412901</v>
      </c>
      <c r="V1773" s="1">
        <f>[1]节奏总纲!AH1773</f>
        <v>127.4212840301483</v>
      </c>
      <c r="AN1773" s="1">
        <v>1770</v>
      </c>
      <c r="AO1773" s="1">
        <f>[1]节奏总纲!BA1773</f>
        <v>0</v>
      </c>
      <c r="AP1773" s="1">
        <f>[1]节奏总纲!BB1773</f>
        <v>0</v>
      </c>
      <c r="AQ1773" s="1">
        <f>[1]节奏总纲!BC1773</f>
        <v>0</v>
      </c>
      <c r="AR1773" s="1">
        <f>[1]节奏总纲!BD1773</f>
        <v>0</v>
      </c>
      <c r="AS1773" s="1">
        <f>[1]节奏总纲!BE1773</f>
        <v>0</v>
      </c>
    </row>
    <row r="1774" spans="17:45">
      <c r="Q1774" s="1">
        <v>1771</v>
      </c>
      <c r="R1774" s="1">
        <f>[1]节奏总纲!AD1774</f>
        <v>107.90881036960209</v>
      </c>
      <c r="S1774" s="1">
        <f>[1]节奏总纲!AE1774</f>
        <v>110.23196544921271</v>
      </c>
      <c r="T1774" s="1">
        <f>[1]节奏总纲!AF1774</f>
        <v>113.37009309672963</v>
      </c>
      <c r="U1774" s="1">
        <f>[1]节奏总纲!AG1774</f>
        <v>118.26634206882287</v>
      </c>
      <c r="V1774" s="1">
        <f>[1]节奏总纲!AH1774</f>
        <v>127.42967500009452</v>
      </c>
      <c r="AN1774" s="1">
        <v>1771</v>
      </c>
      <c r="AO1774" s="1">
        <f>[1]节奏总纲!BA1774</f>
        <v>0</v>
      </c>
      <c r="AP1774" s="1">
        <f>[1]节奏总纲!BB1774</f>
        <v>0</v>
      </c>
      <c r="AQ1774" s="1">
        <f>[1]节奏总纲!BC1774</f>
        <v>0</v>
      </c>
      <c r="AR1774" s="1">
        <f>[1]节奏总纲!BD1774</f>
        <v>0</v>
      </c>
      <c r="AS1774" s="1">
        <f>[1]节奏总纲!BE1774</f>
        <v>0</v>
      </c>
    </row>
    <row r="1775" spans="17:45">
      <c r="Q1775" s="1">
        <v>1772</v>
      </c>
      <c r="R1775" s="1">
        <f>[1]节奏总纲!AD1775</f>
        <v>107.91718595455836</v>
      </c>
      <c r="S1775" s="1">
        <f>[1]节奏总纲!AE1775</f>
        <v>110.23979759514235</v>
      </c>
      <c r="T1775" s="1">
        <f>[1]节奏总纲!AF1775</f>
        <v>113.37845015599142</v>
      </c>
      <c r="U1775" s="1">
        <f>[1]节奏总纲!AG1775</f>
        <v>118.27428579351673</v>
      </c>
      <c r="V1775" s="1">
        <f>[1]节奏总纲!AH1775</f>
        <v>127.43806597004073</v>
      </c>
      <c r="AN1775" s="1">
        <v>1772</v>
      </c>
      <c r="AO1775" s="1">
        <f>[1]节奏总纲!BA1775</f>
        <v>0</v>
      </c>
      <c r="AP1775" s="1">
        <f>[1]节奏总纲!BB1775</f>
        <v>0</v>
      </c>
      <c r="AQ1775" s="1">
        <f>[1]节奏总纲!BC1775</f>
        <v>0</v>
      </c>
      <c r="AR1775" s="1">
        <f>[1]节奏总纲!BD1775</f>
        <v>0</v>
      </c>
      <c r="AS1775" s="1">
        <f>[1]节奏总纲!BE1775</f>
        <v>0</v>
      </c>
    </row>
    <row r="1776" spans="17:45">
      <c r="Q1776" s="1">
        <v>1773</v>
      </c>
      <c r="R1776" s="1">
        <f>[1]节奏总纲!AD1776</f>
        <v>107.92556153951463</v>
      </c>
      <c r="S1776" s="1">
        <f>[1]节奏总纲!AE1776</f>
        <v>110.24762974107199</v>
      </c>
      <c r="T1776" s="1">
        <f>[1]节奏总纲!AF1776</f>
        <v>113.38680721525319</v>
      </c>
      <c r="U1776" s="1">
        <f>[1]节奏总纲!AG1776</f>
        <v>118.28222951821058</v>
      </c>
      <c r="V1776" s="1">
        <f>[1]节奏总纲!AH1776</f>
        <v>127.44645693998693</v>
      </c>
      <c r="AN1776" s="1">
        <v>1773</v>
      </c>
      <c r="AO1776" s="1">
        <f>[1]节奏总纲!BA1776</f>
        <v>0</v>
      </c>
      <c r="AP1776" s="1">
        <f>[1]节奏总纲!BB1776</f>
        <v>0</v>
      </c>
      <c r="AQ1776" s="1">
        <f>[1]节奏总纲!BC1776</f>
        <v>0</v>
      </c>
      <c r="AR1776" s="1">
        <f>[1]节奏总纲!BD1776</f>
        <v>0</v>
      </c>
      <c r="AS1776" s="1">
        <f>[1]节奏总纲!BE1776</f>
        <v>0</v>
      </c>
    </row>
    <row r="1777" spans="17:45">
      <c r="Q1777" s="1">
        <v>1774</v>
      </c>
      <c r="R1777" s="1">
        <f>[1]节奏总纲!AD1777</f>
        <v>107.9339371244709</v>
      </c>
      <c r="S1777" s="1">
        <f>[1]节奏总纲!AE1777</f>
        <v>110.25546188700163</v>
      </c>
      <c r="T1777" s="1">
        <f>[1]节奏总纲!AF1777</f>
        <v>113.39516427451497</v>
      </c>
      <c r="U1777" s="1">
        <f>[1]节奏总纲!AG1777</f>
        <v>118.29017324290444</v>
      </c>
      <c r="V1777" s="1">
        <f>[1]节奏总纲!AH1777</f>
        <v>127.45484790993314</v>
      </c>
      <c r="AN1777" s="1">
        <v>1774</v>
      </c>
      <c r="AO1777" s="1">
        <f>[1]节奏总纲!BA1777</f>
        <v>0</v>
      </c>
      <c r="AP1777" s="1">
        <f>[1]节奏总纲!BB1777</f>
        <v>0</v>
      </c>
      <c r="AQ1777" s="1">
        <f>[1]节奏总纲!BC1777</f>
        <v>0</v>
      </c>
      <c r="AR1777" s="1">
        <f>[1]节奏总纲!BD1777</f>
        <v>0</v>
      </c>
      <c r="AS1777" s="1">
        <f>[1]节奏总纲!BE1777</f>
        <v>0</v>
      </c>
    </row>
    <row r="1778" spans="17:45">
      <c r="Q1778" s="1">
        <v>1775</v>
      </c>
      <c r="R1778" s="1">
        <f>[1]节奏总纲!AD1778</f>
        <v>107.94231270942718</v>
      </c>
      <c r="S1778" s="1">
        <f>[1]节奏总纲!AE1778</f>
        <v>110.26329403293127</v>
      </c>
      <c r="T1778" s="1">
        <f>[1]节奏总纲!AF1778</f>
        <v>113.40352133377675</v>
      </c>
      <c r="U1778" s="1">
        <f>[1]节奏总纲!AG1778</f>
        <v>118.2981169675983</v>
      </c>
      <c r="V1778" s="1">
        <f>[1]节奏总纲!AH1778</f>
        <v>127.46323887987936</v>
      </c>
      <c r="AN1778" s="1">
        <v>1775</v>
      </c>
      <c r="AO1778" s="1">
        <f>[1]节奏总纲!BA1778</f>
        <v>0</v>
      </c>
      <c r="AP1778" s="1">
        <f>[1]节奏总纲!BB1778</f>
        <v>0</v>
      </c>
      <c r="AQ1778" s="1">
        <f>[1]节奏总纲!BC1778</f>
        <v>0</v>
      </c>
      <c r="AR1778" s="1">
        <f>[1]节奏总纲!BD1778</f>
        <v>0</v>
      </c>
      <c r="AS1778" s="1">
        <f>[1]节奏总纲!BE1778</f>
        <v>0</v>
      </c>
    </row>
    <row r="1779" spans="17:45">
      <c r="Q1779" s="1">
        <v>1776</v>
      </c>
      <c r="R1779" s="1">
        <f>[1]节奏总纲!AD1779</f>
        <v>107.95068829438345</v>
      </c>
      <c r="S1779" s="1">
        <f>[1]节奏总纲!AE1779</f>
        <v>110.27112617886091</v>
      </c>
      <c r="T1779" s="1">
        <f>[1]节奏总纲!AF1779</f>
        <v>113.41187839303852</v>
      </c>
      <c r="U1779" s="1">
        <f>[1]节奏总纲!AG1779</f>
        <v>118.30606069229216</v>
      </c>
      <c r="V1779" s="1">
        <f>[1]节奏总纲!AH1779</f>
        <v>127.47162984982556</v>
      </c>
      <c r="AN1779" s="1">
        <v>1776</v>
      </c>
      <c r="AO1779" s="1">
        <f>[1]节奏总纲!BA1779</f>
        <v>0</v>
      </c>
      <c r="AP1779" s="1">
        <f>[1]节奏总纲!BB1779</f>
        <v>0</v>
      </c>
      <c r="AQ1779" s="1">
        <f>[1]节奏总纲!BC1779</f>
        <v>0</v>
      </c>
      <c r="AR1779" s="1">
        <f>[1]节奏总纲!BD1779</f>
        <v>0</v>
      </c>
      <c r="AS1779" s="1">
        <f>[1]节奏总纲!BE1779</f>
        <v>0</v>
      </c>
    </row>
    <row r="1780" spans="17:45">
      <c r="Q1780" s="1">
        <v>1777</v>
      </c>
      <c r="R1780" s="1">
        <f>[1]节奏总纲!AD1780</f>
        <v>107.95906387933972</v>
      </c>
      <c r="S1780" s="1">
        <f>[1]节奏总纲!AE1780</f>
        <v>110.27895832479055</v>
      </c>
      <c r="T1780" s="1">
        <f>[1]节奏总纲!AF1780</f>
        <v>113.4202354523003</v>
      </c>
      <c r="U1780" s="1">
        <f>[1]节奏总纲!AG1780</f>
        <v>118.31400441698602</v>
      </c>
      <c r="V1780" s="1">
        <f>[1]节奏总纲!AH1780</f>
        <v>127.48002081977177</v>
      </c>
      <c r="AN1780" s="1">
        <v>1777</v>
      </c>
      <c r="AO1780" s="1">
        <f>[1]节奏总纲!BA1780</f>
        <v>0</v>
      </c>
      <c r="AP1780" s="1">
        <f>[1]节奏总纲!BB1780</f>
        <v>0</v>
      </c>
      <c r="AQ1780" s="1">
        <f>[1]节奏总纲!BC1780</f>
        <v>0</v>
      </c>
      <c r="AR1780" s="1">
        <f>[1]节奏总纲!BD1780</f>
        <v>0</v>
      </c>
      <c r="AS1780" s="1">
        <f>[1]节奏总纲!BE1780</f>
        <v>0</v>
      </c>
    </row>
    <row r="1781" spans="17:45">
      <c r="Q1781" s="1">
        <v>1778</v>
      </c>
      <c r="R1781" s="1">
        <f>[1]节奏总纲!AD1781</f>
        <v>107.96743946429599</v>
      </c>
      <c r="S1781" s="1">
        <f>[1]节奏总纲!AE1781</f>
        <v>110.28679047072019</v>
      </c>
      <c r="T1781" s="1">
        <f>[1]节奏总纲!AF1781</f>
        <v>113.42859251156209</v>
      </c>
      <c r="U1781" s="1">
        <f>[1]节奏总纲!AG1781</f>
        <v>118.32194814167988</v>
      </c>
      <c r="V1781" s="1">
        <f>[1]节奏总纲!AH1781</f>
        <v>127.48841178971797</v>
      </c>
      <c r="AN1781" s="1">
        <v>1778</v>
      </c>
      <c r="AO1781" s="1">
        <f>[1]节奏总纲!BA1781</f>
        <v>0</v>
      </c>
      <c r="AP1781" s="1">
        <f>[1]节奏总纲!BB1781</f>
        <v>0</v>
      </c>
      <c r="AQ1781" s="1">
        <f>[1]节奏总纲!BC1781</f>
        <v>0</v>
      </c>
      <c r="AR1781" s="1">
        <f>[1]节奏总纲!BD1781</f>
        <v>0</v>
      </c>
      <c r="AS1781" s="1">
        <f>[1]节奏总纲!BE1781</f>
        <v>0</v>
      </c>
    </row>
    <row r="1782" spans="17:45">
      <c r="Q1782" s="1">
        <v>1779</v>
      </c>
      <c r="R1782" s="1">
        <f>[1]节奏总纲!AD1782</f>
        <v>107.97581504925228</v>
      </c>
      <c r="S1782" s="1">
        <f>[1]节奏总纲!AE1782</f>
        <v>110.29462261664983</v>
      </c>
      <c r="T1782" s="1">
        <f>[1]节奏总纲!AF1782</f>
        <v>113.43694957082386</v>
      </c>
      <c r="U1782" s="1">
        <f>[1]节奏总纲!AG1782</f>
        <v>118.32989186637374</v>
      </c>
      <c r="V1782" s="1">
        <f>[1]节奏总纲!AH1782</f>
        <v>127.49680275966419</v>
      </c>
      <c r="AN1782" s="1">
        <v>1779</v>
      </c>
      <c r="AO1782" s="1">
        <f>[1]节奏总纲!BA1782</f>
        <v>0</v>
      </c>
      <c r="AP1782" s="1">
        <f>[1]节奏总纲!BB1782</f>
        <v>0</v>
      </c>
      <c r="AQ1782" s="1">
        <f>[1]节奏总纲!BC1782</f>
        <v>0</v>
      </c>
      <c r="AR1782" s="1">
        <f>[1]节奏总纲!BD1782</f>
        <v>0</v>
      </c>
      <c r="AS1782" s="1">
        <f>[1]节奏总纲!BE1782</f>
        <v>0</v>
      </c>
    </row>
    <row r="1783" spans="17:45">
      <c r="Q1783" s="1">
        <v>1780</v>
      </c>
      <c r="R1783" s="1">
        <f>[1]节奏总纲!AD1783</f>
        <v>107.98419063420855</v>
      </c>
      <c r="S1783" s="1">
        <f>[1]节奏总纲!AE1783</f>
        <v>110.30245476257946</v>
      </c>
      <c r="T1783" s="1">
        <f>[1]节奏总纲!AF1783</f>
        <v>113.44530663008564</v>
      </c>
      <c r="U1783" s="1">
        <f>[1]节奏总纲!AG1783</f>
        <v>118.3378355910676</v>
      </c>
      <c r="V1783" s="1">
        <f>[1]节奏总纲!AH1783</f>
        <v>127.5051937296104</v>
      </c>
      <c r="AN1783" s="1">
        <v>1780</v>
      </c>
      <c r="AO1783" s="1">
        <f>[1]节奏总纲!BA1783</f>
        <v>0</v>
      </c>
      <c r="AP1783" s="1">
        <f>[1]节奏总纲!BB1783</f>
        <v>0</v>
      </c>
      <c r="AQ1783" s="1">
        <f>[1]节奏总纲!BC1783</f>
        <v>0</v>
      </c>
      <c r="AR1783" s="1">
        <f>[1]节奏总纲!BD1783</f>
        <v>0</v>
      </c>
      <c r="AS1783" s="1">
        <f>[1]节奏总纲!BE1783</f>
        <v>0</v>
      </c>
    </row>
    <row r="1784" spans="17:45">
      <c r="Q1784" s="1">
        <v>1781</v>
      </c>
      <c r="R1784" s="1">
        <f>[1]节奏总纲!AD1784</f>
        <v>107.99256621916481</v>
      </c>
      <c r="S1784" s="1">
        <f>[1]节奏总纲!AE1784</f>
        <v>110.3102869085091</v>
      </c>
      <c r="T1784" s="1">
        <f>[1]节奏总纲!AF1784</f>
        <v>113.45366368934741</v>
      </c>
      <c r="U1784" s="1">
        <f>[1]节奏总纲!AG1784</f>
        <v>118.34577931576146</v>
      </c>
      <c r="V1784" s="1">
        <f>[1]节奏总纲!AH1784</f>
        <v>127.5135846995566</v>
      </c>
      <c r="AN1784" s="1">
        <v>1781</v>
      </c>
      <c r="AO1784" s="1">
        <f>[1]节奏总纲!BA1784</f>
        <v>0</v>
      </c>
      <c r="AP1784" s="1">
        <f>[1]节奏总纲!BB1784</f>
        <v>0</v>
      </c>
      <c r="AQ1784" s="1">
        <f>[1]节奏总纲!BC1784</f>
        <v>0</v>
      </c>
      <c r="AR1784" s="1">
        <f>[1]节奏总纲!BD1784</f>
        <v>0</v>
      </c>
      <c r="AS1784" s="1">
        <f>[1]节奏总纲!BE1784</f>
        <v>0</v>
      </c>
    </row>
    <row r="1785" spans="17:45">
      <c r="Q1785" s="1">
        <v>1782</v>
      </c>
      <c r="R1785" s="1">
        <f>[1]节奏总纲!AD1785</f>
        <v>108.00087873431654</v>
      </c>
      <c r="S1785" s="1">
        <f>[1]节奏总纲!AE1785</f>
        <v>110.31811905443874</v>
      </c>
      <c r="T1785" s="1">
        <f>[1]节奏总纲!AF1785</f>
        <v>113.46202074860919</v>
      </c>
      <c r="U1785" s="1">
        <f>[1]节奏总纲!AG1785</f>
        <v>118.35372304045532</v>
      </c>
      <c r="V1785" s="1">
        <f>[1]节奏总纲!AH1785</f>
        <v>127.52197566950281</v>
      </c>
      <c r="AN1785" s="1">
        <v>1782</v>
      </c>
      <c r="AO1785" s="1">
        <f>[1]节奏总纲!BA1785</f>
        <v>0</v>
      </c>
      <c r="AP1785" s="1">
        <f>[1]节奏总纲!BB1785</f>
        <v>0</v>
      </c>
      <c r="AQ1785" s="1">
        <f>[1]节奏总纲!BC1785</f>
        <v>0</v>
      </c>
      <c r="AR1785" s="1">
        <f>[1]节奏总纲!BD1785</f>
        <v>0</v>
      </c>
      <c r="AS1785" s="1">
        <f>[1]节奏总纲!BE1785</f>
        <v>0</v>
      </c>
    </row>
    <row r="1786" spans="17:45">
      <c r="Q1786" s="1">
        <v>1783</v>
      </c>
      <c r="R1786" s="1">
        <f>[1]节奏总纲!AD1786</f>
        <v>108.00869343140415</v>
      </c>
      <c r="S1786" s="1">
        <f>[1]节奏总纲!AE1786</f>
        <v>110.32595120036838</v>
      </c>
      <c r="T1786" s="1">
        <f>[1]节奏总纲!AF1786</f>
        <v>113.47037780787097</v>
      </c>
      <c r="U1786" s="1">
        <f>[1]节奏总纲!AG1786</f>
        <v>118.36166676514918</v>
      </c>
      <c r="V1786" s="1">
        <f>[1]节奏总纲!AH1786</f>
        <v>127.53036663944903</v>
      </c>
      <c r="AN1786" s="1">
        <v>1783</v>
      </c>
      <c r="AO1786" s="1">
        <f>[1]节奏总纲!BA1786</f>
        <v>0</v>
      </c>
      <c r="AP1786" s="1">
        <f>[1]节奏总纲!BB1786</f>
        <v>0</v>
      </c>
      <c r="AQ1786" s="1">
        <f>[1]节奏总纲!BC1786</f>
        <v>0</v>
      </c>
      <c r="AR1786" s="1">
        <f>[1]节奏总纲!BD1786</f>
        <v>0</v>
      </c>
      <c r="AS1786" s="1">
        <f>[1]节奏总纲!BE1786</f>
        <v>0</v>
      </c>
    </row>
    <row r="1787" spans="17:45">
      <c r="Q1787" s="1">
        <v>1784</v>
      </c>
      <c r="R1787" s="1">
        <f>[1]节奏总纲!AD1787</f>
        <v>108.01650812849178</v>
      </c>
      <c r="S1787" s="1">
        <f>[1]节奏总纲!AE1787</f>
        <v>110.33378334629802</v>
      </c>
      <c r="T1787" s="1">
        <f>[1]节奏总纲!AF1787</f>
        <v>113.47873486713274</v>
      </c>
      <c r="U1787" s="1">
        <f>[1]节奏总纲!AG1787</f>
        <v>118.36961048984304</v>
      </c>
      <c r="V1787" s="1">
        <f>[1]节奏总纲!AH1787</f>
        <v>127.53875760939523</v>
      </c>
      <c r="AN1787" s="1">
        <v>1784</v>
      </c>
      <c r="AO1787" s="1">
        <f>[1]节奏总纲!BA1787</f>
        <v>0</v>
      </c>
      <c r="AP1787" s="1">
        <f>[1]节奏总纲!BB1787</f>
        <v>0</v>
      </c>
      <c r="AQ1787" s="1">
        <f>[1]节奏总纲!BC1787</f>
        <v>0</v>
      </c>
      <c r="AR1787" s="1">
        <f>[1]节奏总纲!BD1787</f>
        <v>0</v>
      </c>
      <c r="AS1787" s="1">
        <f>[1]节奏总纲!BE1787</f>
        <v>0</v>
      </c>
    </row>
    <row r="1788" spans="17:45">
      <c r="Q1788" s="1">
        <v>1785</v>
      </c>
      <c r="R1788" s="1">
        <f>[1]节奏总纲!AD1788</f>
        <v>108.0243228255794</v>
      </c>
      <c r="S1788" s="1">
        <f>[1]节奏总纲!AE1788</f>
        <v>110.34161549222766</v>
      </c>
      <c r="T1788" s="1">
        <f>[1]节奏总纲!AF1788</f>
        <v>113.48709192639453</v>
      </c>
      <c r="U1788" s="1">
        <f>[1]节奏总纲!AG1788</f>
        <v>118.3775542145369</v>
      </c>
      <c r="V1788" s="1">
        <f>[1]节奏总纲!AH1788</f>
        <v>127.54714857934144</v>
      </c>
      <c r="AN1788" s="1">
        <v>1785</v>
      </c>
      <c r="AO1788" s="1">
        <f>[1]节奏总纲!BA1788</f>
        <v>0</v>
      </c>
      <c r="AP1788" s="1">
        <f>[1]节奏总纲!BB1788</f>
        <v>0</v>
      </c>
      <c r="AQ1788" s="1">
        <f>[1]节奏总纲!BC1788</f>
        <v>0</v>
      </c>
      <c r="AR1788" s="1">
        <f>[1]节奏总纲!BD1788</f>
        <v>0</v>
      </c>
      <c r="AS1788" s="1">
        <f>[1]节奏总纲!BE1788</f>
        <v>0</v>
      </c>
    </row>
    <row r="1789" spans="17:45">
      <c r="Q1789" s="1">
        <v>1786</v>
      </c>
      <c r="R1789" s="1">
        <f>[1]节奏总纲!AD1789</f>
        <v>108.03213752266703</v>
      </c>
      <c r="S1789" s="1">
        <f>[1]节奏总纲!AE1789</f>
        <v>110.3494476381573</v>
      </c>
      <c r="T1789" s="1">
        <f>[1]节奏总纲!AF1789</f>
        <v>113.4954489856563</v>
      </c>
      <c r="U1789" s="1">
        <f>[1]节奏总纲!AG1789</f>
        <v>118.38549793923076</v>
      </c>
      <c r="V1789" s="1">
        <f>[1]节奏总纲!AH1789</f>
        <v>127.55553954928764</v>
      </c>
      <c r="AN1789" s="1">
        <v>1786</v>
      </c>
      <c r="AO1789" s="1">
        <f>[1]节奏总纲!BA1789</f>
        <v>0</v>
      </c>
      <c r="AP1789" s="1">
        <f>[1]节奏总纲!BB1789</f>
        <v>0</v>
      </c>
      <c r="AQ1789" s="1">
        <f>[1]节奏总纲!BC1789</f>
        <v>0</v>
      </c>
      <c r="AR1789" s="1">
        <f>[1]节奏总纲!BD1789</f>
        <v>0</v>
      </c>
      <c r="AS1789" s="1">
        <f>[1]节奏总纲!BE1789</f>
        <v>0</v>
      </c>
    </row>
    <row r="1790" spans="17:45">
      <c r="Q1790" s="1">
        <v>1787</v>
      </c>
      <c r="R1790" s="1">
        <f>[1]节奏总纲!AD1790</f>
        <v>108.03995221975465</v>
      </c>
      <c r="S1790" s="1">
        <f>[1]节奏总纲!AE1790</f>
        <v>110.35727978408694</v>
      </c>
      <c r="T1790" s="1">
        <f>[1]节奏总纲!AF1790</f>
        <v>113.50380604491808</v>
      </c>
      <c r="U1790" s="1">
        <f>[1]节奏总纲!AG1790</f>
        <v>118.39344166392462</v>
      </c>
      <c r="V1790" s="1">
        <f>[1]节奏总纲!AH1790</f>
        <v>127.56393051923385</v>
      </c>
      <c r="AN1790" s="1">
        <v>1787</v>
      </c>
      <c r="AO1790" s="1">
        <f>[1]节奏总纲!BA1790</f>
        <v>0</v>
      </c>
      <c r="AP1790" s="1">
        <f>[1]节奏总纲!BB1790</f>
        <v>0</v>
      </c>
      <c r="AQ1790" s="1">
        <f>[1]节奏总纲!BC1790</f>
        <v>0</v>
      </c>
      <c r="AR1790" s="1">
        <f>[1]节奏总纲!BD1790</f>
        <v>0</v>
      </c>
      <c r="AS1790" s="1">
        <f>[1]节奏总纲!BE1790</f>
        <v>0</v>
      </c>
    </row>
    <row r="1791" spans="17:45">
      <c r="Q1791" s="1">
        <v>1788</v>
      </c>
      <c r="R1791" s="1">
        <f>[1]节奏总纲!AD1791</f>
        <v>108.04776691684226</v>
      </c>
      <c r="S1791" s="1">
        <f>[1]节奏总纲!AE1791</f>
        <v>110.36511193001658</v>
      </c>
      <c r="T1791" s="1">
        <f>[1]节奏总纲!AF1791</f>
        <v>113.51216310417986</v>
      </c>
      <c r="U1791" s="1">
        <f>[1]节奏总纲!AG1791</f>
        <v>118.40138538861848</v>
      </c>
      <c r="V1791" s="1">
        <f>[1]节奏总纲!AH1791</f>
        <v>127.57232148918007</v>
      </c>
      <c r="AN1791" s="1">
        <v>1788</v>
      </c>
      <c r="AO1791" s="1">
        <f>[1]节奏总纲!BA1791</f>
        <v>0</v>
      </c>
      <c r="AP1791" s="1">
        <f>[1]节奏总纲!BB1791</f>
        <v>0</v>
      </c>
      <c r="AQ1791" s="1">
        <f>[1]节奏总纲!BC1791</f>
        <v>0</v>
      </c>
      <c r="AR1791" s="1">
        <f>[1]节奏总纲!BD1791</f>
        <v>0</v>
      </c>
      <c r="AS1791" s="1">
        <f>[1]节奏总纲!BE1791</f>
        <v>0</v>
      </c>
    </row>
    <row r="1792" spans="17:45">
      <c r="Q1792" s="1">
        <v>1789</v>
      </c>
      <c r="R1792" s="1">
        <f>[1]节奏总纲!AD1792</f>
        <v>108.05558161392989</v>
      </c>
      <c r="S1792" s="1">
        <f>[1]节奏总纲!AE1792</f>
        <v>110.37294407594622</v>
      </c>
      <c r="T1792" s="1">
        <f>[1]节奏总纲!AF1792</f>
        <v>113.52052016344163</v>
      </c>
      <c r="U1792" s="1">
        <f>[1]节奏总纲!AG1792</f>
        <v>118.40932911331234</v>
      </c>
      <c r="V1792" s="1">
        <f>[1]节奏总纲!AH1792</f>
        <v>127.58071245912627</v>
      </c>
      <c r="AN1792" s="1">
        <v>1789</v>
      </c>
      <c r="AO1792" s="1">
        <f>[1]节奏总纲!BA1792</f>
        <v>0</v>
      </c>
      <c r="AP1792" s="1">
        <f>[1]节奏总纲!BB1792</f>
        <v>0</v>
      </c>
      <c r="AQ1792" s="1">
        <f>[1]节奏总纲!BC1792</f>
        <v>0</v>
      </c>
      <c r="AR1792" s="1">
        <f>[1]节奏总纲!BD1792</f>
        <v>0</v>
      </c>
      <c r="AS1792" s="1">
        <f>[1]节奏总纲!BE1792</f>
        <v>0</v>
      </c>
    </row>
    <row r="1793" spans="17:45">
      <c r="Q1793" s="1">
        <v>1790</v>
      </c>
      <c r="R1793" s="1">
        <f>[1]节奏总纲!AD1793</f>
        <v>108.06339631101751</v>
      </c>
      <c r="S1793" s="1">
        <f>[1]节奏总纲!AE1793</f>
        <v>110.38077622187586</v>
      </c>
      <c r="T1793" s="1">
        <f>[1]节奏总纲!AF1793</f>
        <v>113.52887722270341</v>
      </c>
      <c r="U1793" s="1">
        <f>[1]节奏总纲!AG1793</f>
        <v>118.4172728380062</v>
      </c>
      <c r="V1793" s="1">
        <f>[1]节奏总纲!AH1793</f>
        <v>127.58910342907248</v>
      </c>
      <c r="AN1793" s="1">
        <v>1790</v>
      </c>
      <c r="AO1793" s="1">
        <f>[1]节奏总纲!BA1793</f>
        <v>0</v>
      </c>
      <c r="AP1793" s="1">
        <f>[1]节奏总纲!BB1793</f>
        <v>0</v>
      </c>
      <c r="AQ1793" s="1">
        <f>[1]节奏总纲!BC1793</f>
        <v>0</v>
      </c>
      <c r="AR1793" s="1">
        <f>[1]节奏总纲!BD1793</f>
        <v>0</v>
      </c>
      <c r="AS1793" s="1">
        <f>[1]节奏总纲!BE1793</f>
        <v>0</v>
      </c>
    </row>
    <row r="1794" spans="17:45">
      <c r="Q1794" s="1">
        <v>1791</v>
      </c>
      <c r="R1794" s="1">
        <f>[1]节奏总纲!AD1794</f>
        <v>108.07121100810514</v>
      </c>
      <c r="S1794" s="1">
        <f>[1]节奏总纲!AE1794</f>
        <v>110.38860836780549</v>
      </c>
      <c r="T1794" s="1">
        <f>[1]节奏总纲!AF1794</f>
        <v>113.53723428196518</v>
      </c>
      <c r="U1794" s="1">
        <f>[1]节奏总纲!AG1794</f>
        <v>118.42521656270006</v>
      </c>
      <c r="V1794" s="1">
        <f>[1]节奏总纲!AH1794</f>
        <v>127.59749439901869</v>
      </c>
      <c r="AN1794" s="1">
        <v>1791</v>
      </c>
      <c r="AO1794" s="1">
        <f>[1]节奏总纲!BA1794</f>
        <v>0</v>
      </c>
      <c r="AP1794" s="1">
        <f>[1]节奏总纲!BB1794</f>
        <v>0</v>
      </c>
      <c r="AQ1794" s="1">
        <f>[1]节奏总纲!BC1794</f>
        <v>0</v>
      </c>
      <c r="AR1794" s="1">
        <f>[1]节奏总纲!BD1794</f>
        <v>0</v>
      </c>
      <c r="AS1794" s="1">
        <f>[1]节奏总纲!BE1794</f>
        <v>0</v>
      </c>
    </row>
    <row r="1795" spans="17:45">
      <c r="Q1795" s="1">
        <v>1792</v>
      </c>
      <c r="R1795" s="1">
        <f>[1]节奏总纲!AD1795</f>
        <v>108.07902570519276</v>
      </c>
      <c r="S1795" s="1">
        <f>[1]节奏总纲!AE1795</f>
        <v>110.39644051373513</v>
      </c>
      <c r="T1795" s="1">
        <f>[1]节奏总纲!AF1795</f>
        <v>113.54559134122697</v>
      </c>
      <c r="U1795" s="1">
        <f>[1]节奏总纲!AG1795</f>
        <v>118.43316028739392</v>
      </c>
      <c r="V1795" s="1">
        <f>[1]节奏总纲!AH1795</f>
        <v>127.60588536896491</v>
      </c>
      <c r="AN1795" s="1">
        <v>1792</v>
      </c>
      <c r="AO1795" s="1">
        <f>[1]节奏总纲!BA1795</f>
        <v>0</v>
      </c>
      <c r="AP1795" s="1">
        <f>[1]节奏总纲!BB1795</f>
        <v>0</v>
      </c>
      <c r="AQ1795" s="1">
        <f>[1]节奏总纲!BC1795</f>
        <v>0</v>
      </c>
      <c r="AR1795" s="1">
        <f>[1]节奏总纲!BD1795</f>
        <v>0</v>
      </c>
      <c r="AS1795" s="1">
        <f>[1]节奏总纲!BE1795</f>
        <v>0</v>
      </c>
    </row>
    <row r="1796" spans="17:45">
      <c r="Q1796" s="1">
        <v>1793</v>
      </c>
      <c r="R1796" s="1">
        <f>[1]节奏总纲!AD1796</f>
        <v>108.08684040228037</v>
      </c>
      <c r="S1796" s="1">
        <f>[1]节奏总纲!AE1796</f>
        <v>110.40427265966477</v>
      </c>
      <c r="T1796" s="1">
        <f>[1]节奏总纲!AF1796</f>
        <v>113.55394840048875</v>
      </c>
      <c r="U1796" s="1">
        <f>[1]节奏总纲!AG1796</f>
        <v>118.44110401208778</v>
      </c>
      <c r="V1796" s="1">
        <f>[1]节奏总纲!AH1796</f>
        <v>127.61427633891111</v>
      </c>
      <c r="AN1796" s="1">
        <v>1793</v>
      </c>
      <c r="AO1796" s="1">
        <f>[1]节奏总纲!BA1796</f>
        <v>0</v>
      </c>
      <c r="AP1796" s="1">
        <f>[1]节奏总纲!BB1796</f>
        <v>0</v>
      </c>
      <c r="AQ1796" s="1">
        <f>[1]节奏总纲!BC1796</f>
        <v>0</v>
      </c>
      <c r="AR1796" s="1">
        <f>[1]节奏总纲!BD1796</f>
        <v>0</v>
      </c>
      <c r="AS1796" s="1">
        <f>[1]节奏总纲!BE1796</f>
        <v>0</v>
      </c>
    </row>
    <row r="1797" spans="17:45">
      <c r="Q1797" s="1">
        <v>1794</v>
      </c>
      <c r="R1797" s="1">
        <f>[1]节奏总纲!AD1797</f>
        <v>108.094655099368</v>
      </c>
      <c r="S1797" s="1">
        <f>[1]节奏总纲!AE1797</f>
        <v>110.41210480559441</v>
      </c>
      <c r="T1797" s="1">
        <f>[1]节奏总纲!AF1797</f>
        <v>113.56230545975052</v>
      </c>
      <c r="U1797" s="1">
        <f>[1]节奏总纲!AG1797</f>
        <v>118.44904773678164</v>
      </c>
      <c r="V1797" s="1">
        <f>[1]节奏总纲!AH1797</f>
        <v>127.62266730885732</v>
      </c>
      <c r="AN1797" s="1">
        <v>1794</v>
      </c>
      <c r="AO1797" s="1">
        <f>[1]节奏总纲!BA1797</f>
        <v>0</v>
      </c>
      <c r="AP1797" s="1">
        <f>[1]节奏总纲!BB1797</f>
        <v>0</v>
      </c>
      <c r="AQ1797" s="1">
        <f>[1]节奏总纲!BC1797</f>
        <v>0</v>
      </c>
      <c r="AR1797" s="1">
        <f>[1]节奏总纲!BD1797</f>
        <v>0</v>
      </c>
      <c r="AS1797" s="1">
        <f>[1]节奏总纲!BE1797</f>
        <v>0</v>
      </c>
    </row>
    <row r="1798" spans="17:45">
      <c r="Q1798" s="1">
        <v>1795</v>
      </c>
      <c r="R1798" s="1">
        <f>[1]节奏总纲!AD1798</f>
        <v>108.10246979645562</v>
      </c>
      <c r="S1798" s="1">
        <f>[1]节奏总纲!AE1798</f>
        <v>110.41993695152405</v>
      </c>
      <c r="T1798" s="1">
        <f>[1]节奏总纲!AF1798</f>
        <v>113.5706625190123</v>
      </c>
      <c r="U1798" s="1">
        <f>[1]节奏总纲!AG1798</f>
        <v>118.4569914614755</v>
      </c>
      <c r="V1798" s="1">
        <f>[1]节奏总纲!AH1798</f>
        <v>127.63105827880352</v>
      </c>
      <c r="AN1798" s="1">
        <v>1795</v>
      </c>
      <c r="AO1798" s="1">
        <f>[1]节奏总纲!BA1798</f>
        <v>0</v>
      </c>
      <c r="AP1798" s="1">
        <f>[1]节奏总纲!BB1798</f>
        <v>0</v>
      </c>
      <c r="AQ1798" s="1">
        <f>[1]节奏总纲!BC1798</f>
        <v>0</v>
      </c>
      <c r="AR1798" s="1">
        <f>[1]节奏总纲!BD1798</f>
        <v>0</v>
      </c>
      <c r="AS1798" s="1">
        <f>[1]节奏总纲!BE1798</f>
        <v>0</v>
      </c>
    </row>
    <row r="1799" spans="17:45">
      <c r="Q1799" s="1">
        <v>1796</v>
      </c>
      <c r="R1799" s="1">
        <f>[1]节奏总纲!AD1799</f>
        <v>108.11028449354325</v>
      </c>
      <c r="S1799" s="1">
        <f>[1]节奏总纲!AE1799</f>
        <v>110.42776909745369</v>
      </c>
      <c r="T1799" s="1">
        <f>[1]节奏总纲!AF1799</f>
        <v>113.57901957827409</v>
      </c>
      <c r="U1799" s="1">
        <f>[1]节奏总纲!AG1799</f>
        <v>118.46493518616936</v>
      </c>
      <c r="V1799" s="1">
        <f>[1]节奏总纲!AH1799</f>
        <v>127.63944924874974</v>
      </c>
      <c r="AN1799" s="1">
        <v>1796</v>
      </c>
      <c r="AO1799" s="1">
        <f>[1]节奏总纲!BA1799</f>
        <v>0</v>
      </c>
      <c r="AP1799" s="1">
        <f>[1]节奏总纲!BB1799</f>
        <v>0</v>
      </c>
      <c r="AQ1799" s="1">
        <f>[1]节奏总纲!BC1799</f>
        <v>0</v>
      </c>
      <c r="AR1799" s="1">
        <f>[1]节奏总纲!BD1799</f>
        <v>0</v>
      </c>
      <c r="AS1799" s="1">
        <f>[1]节奏总纲!BE1799</f>
        <v>0</v>
      </c>
    </row>
    <row r="1800" spans="17:45">
      <c r="Q1800" s="1">
        <v>1797</v>
      </c>
      <c r="R1800" s="1">
        <f>[1]节奏总纲!AD1800</f>
        <v>108.11809919063086</v>
      </c>
      <c r="S1800" s="1">
        <f>[1]节奏总纲!AE1800</f>
        <v>110.43560124338333</v>
      </c>
      <c r="T1800" s="1">
        <f>[1]节奏总纲!AF1800</f>
        <v>113.58737663753585</v>
      </c>
      <c r="U1800" s="1">
        <f>[1]节奏总纲!AG1800</f>
        <v>118.47287891086322</v>
      </c>
      <c r="V1800" s="1">
        <f>[1]节奏总纲!AH1800</f>
        <v>127.64784021869595</v>
      </c>
      <c r="AN1800" s="1">
        <v>1797</v>
      </c>
      <c r="AO1800" s="1">
        <f>[1]节奏总纲!BA1800</f>
        <v>0</v>
      </c>
      <c r="AP1800" s="1">
        <f>[1]节奏总纲!BB1800</f>
        <v>0</v>
      </c>
      <c r="AQ1800" s="1">
        <f>[1]节奏总纲!BC1800</f>
        <v>0</v>
      </c>
      <c r="AR1800" s="1">
        <f>[1]节奏总纲!BD1800</f>
        <v>0</v>
      </c>
      <c r="AS1800" s="1">
        <f>[1]节奏总纲!BE1800</f>
        <v>0</v>
      </c>
    </row>
    <row r="1801" spans="17:45">
      <c r="Q1801" s="1">
        <v>1798</v>
      </c>
      <c r="R1801" s="1">
        <f>[1]节奏总纲!AD1801</f>
        <v>108.12591388771848</v>
      </c>
      <c r="S1801" s="1">
        <f>[1]节奏总纲!AE1801</f>
        <v>110.44343338931297</v>
      </c>
      <c r="T1801" s="1">
        <f>[1]节奏总纲!AF1801</f>
        <v>113.59573369679764</v>
      </c>
      <c r="U1801" s="1">
        <f>[1]节奏总纲!AG1801</f>
        <v>118.48082263555708</v>
      </c>
      <c r="V1801" s="1">
        <f>[1]节奏总纲!AH1801</f>
        <v>127.65623118864215</v>
      </c>
      <c r="AN1801" s="1">
        <v>1798</v>
      </c>
      <c r="AO1801" s="1">
        <f>[1]节奏总纲!BA1801</f>
        <v>0</v>
      </c>
      <c r="AP1801" s="1">
        <f>[1]节奏总纲!BB1801</f>
        <v>0</v>
      </c>
      <c r="AQ1801" s="1">
        <f>[1]节奏总纲!BC1801</f>
        <v>0</v>
      </c>
      <c r="AR1801" s="1">
        <f>[1]节奏总纲!BD1801</f>
        <v>0</v>
      </c>
      <c r="AS1801" s="1">
        <f>[1]节奏总纲!BE1801</f>
        <v>0</v>
      </c>
    </row>
    <row r="1802" spans="17:45">
      <c r="Q1802" s="1">
        <v>1799</v>
      </c>
      <c r="R1802" s="1">
        <f>[1]节奏总纲!AD1802</f>
        <v>108.13372858480611</v>
      </c>
      <c r="S1802" s="1">
        <f>[1]节奏总纲!AE1802</f>
        <v>110.45126553524261</v>
      </c>
      <c r="T1802" s="1">
        <f>[1]节奏总纲!AF1802</f>
        <v>113.60409075605941</v>
      </c>
      <c r="U1802" s="1">
        <f>[1]节奏总纲!AG1802</f>
        <v>118.48876636025093</v>
      </c>
      <c r="V1802" s="1">
        <f>[1]节奏总纲!AH1802</f>
        <v>127.66462215858836</v>
      </c>
      <c r="AN1802" s="1">
        <v>1799</v>
      </c>
      <c r="AO1802" s="1">
        <f>[1]节奏总纲!BA1802</f>
        <v>0</v>
      </c>
      <c r="AP1802" s="1">
        <f>[1]节奏总纲!BB1802</f>
        <v>0</v>
      </c>
      <c r="AQ1802" s="1">
        <f>[1]节奏总纲!BC1802</f>
        <v>0</v>
      </c>
      <c r="AR1802" s="1">
        <f>[1]节奏总纲!BD1802</f>
        <v>0</v>
      </c>
      <c r="AS1802" s="1">
        <f>[1]节奏总纲!BE1802</f>
        <v>0</v>
      </c>
    </row>
    <row r="1803" spans="17:45">
      <c r="Q1803" s="1">
        <v>1800</v>
      </c>
      <c r="R1803" s="1">
        <f>[1]节奏总纲!AD1803</f>
        <v>108.14154328189373</v>
      </c>
      <c r="S1803" s="1">
        <f>[1]节奏总纲!AE1803</f>
        <v>110.45909768117225</v>
      </c>
      <c r="T1803" s="1">
        <f>[1]节奏总纲!AF1803</f>
        <v>113.61244781532119</v>
      </c>
      <c r="U1803" s="1">
        <f>[1]节奏总纲!AG1803</f>
        <v>118.49671008494479</v>
      </c>
      <c r="V1803" s="1">
        <f>[1]节奏总纲!AH1803</f>
        <v>127.67301312853458</v>
      </c>
      <c r="AN1803" s="1">
        <v>1800</v>
      </c>
      <c r="AO1803" s="1">
        <f>[1]节奏总纲!BA1803</f>
        <v>0</v>
      </c>
      <c r="AP1803" s="1">
        <f>[1]节奏总纲!BB1803</f>
        <v>0</v>
      </c>
      <c r="AQ1803" s="1">
        <f>[1]节奏总纲!BC1803</f>
        <v>0</v>
      </c>
      <c r="AR1803" s="1">
        <f>[1]节奏总纲!BD1803</f>
        <v>0</v>
      </c>
      <c r="AS1803" s="1">
        <f>[1]节奏总纲!BE1803</f>
        <v>0</v>
      </c>
    </row>
    <row r="1804" spans="17:45">
      <c r="Q1804" s="1">
        <v>1801</v>
      </c>
      <c r="R1804" s="1">
        <f>[1]节奏总纲!AD1804</f>
        <v>108.14935797898136</v>
      </c>
      <c r="S1804" s="1">
        <f>[1]节奏总纲!AE1804</f>
        <v>110.46692982710188</v>
      </c>
      <c r="T1804" s="1">
        <f>[1]节奏总纲!AF1804</f>
        <v>113.62080487458297</v>
      </c>
      <c r="U1804" s="1">
        <f>[1]节奏总纲!AG1804</f>
        <v>118.50465380963865</v>
      </c>
      <c r="V1804" s="1">
        <f>[1]节奏总纲!AH1804</f>
        <v>127.68140409848078</v>
      </c>
      <c r="AN1804" s="1">
        <v>1801</v>
      </c>
      <c r="AO1804" s="1">
        <f>[1]节奏总纲!BA1804</f>
        <v>0</v>
      </c>
      <c r="AP1804" s="1">
        <f>[1]节奏总纲!BB1804</f>
        <v>0</v>
      </c>
      <c r="AQ1804" s="1">
        <f>[1]节奏总纲!BC1804</f>
        <v>0</v>
      </c>
      <c r="AR1804" s="1">
        <f>[1]节奏总纲!BD1804</f>
        <v>0</v>
      </c>
      <c r="AS1804" s="1">
        <f>[1]节奏总纲!BE1804</f>
        <v>0</v>
      </c>
    </row>
    <row r="1805" spans="17:45">
      <c r="Q1805" s="1">
        <v>1802</v>
      </c>
      <c r="R1805" s="1">
        <f>[1]节奏总纲!AD1805</f>
        <v>108.15717267606897</v>
      </c>
      <c r="S1805" s="1">
        <f>[1]节奏总纲!AE1805</f>
        <v>110.47476197303152</v>
      </c>
      <c r="T1805" s="1">
        <f>[1]节奏总纲!AF1805</f>
        <v>113.62916193384474</v>
      </c>
      <c r="U1805" s="1">
        <f>[1]节奏总纲!AG1805</f>
        <v>118.51259753433251</v>
      </c>
      <c r="V1805" s="1">
        <f>[1]节奏总纲!AH1805</f>
        <v>127.68979506842699</v>
      </c>
      <c r="AN1805" s="1">
        <v>1802</v>
      </c>
      <c r="AO1805" s="1">
        <f>[1]节奏总纲!BA1805</f>
        <v>0</v>
      </c>
      <c r="AP1805" s="1">
        <f>[1]节奏总纲!BB1805</f>
        <v>0</v>
      </c>
      <c r="AQ1805" s="1">
        <f>[1]节奏总纲!BC1805</f>
        <v>0</v>
      </c>
      <c r="AR1805" s="1">
        <f>[1]节奏总纲!BD1805</f>
        <v>0</v>
      </c>
      <c r="AS1805" s="1">
        <f>[1]节奏总纲!BE1805</f>
        <v>0</v>
      </c>
    </row>
    <row r="1806" spans="17:45">
      <c r="Q1806" s="1">
        <v>1803</v>
      </c>
      <c r="R1806" s="1">
        <f>[1]节奏总纲!AD1806</f>
        <v>108.16498737315659</v>
      </c>
      <c r="S1806" s="1">
        <f>[1]节奏总纲!AE1806</f>
        <v>110.48259411896116</v>
      </c>
      <c r="T1806" s="1">
        <f>[1]节奏总纲!AF1806</f>
        <v>113.63751899310653</v>
      </c>
      <c r="U1806" s="1">
        <f>[1]节奏总纲!AG1806</f>
        <v>118.52054125902637</v>
      </c>
      <c r="V1806" s="1">
        <f>[1]节奏总纲!AH1806</f>
        <v>127.69818603837319</v>
      </c>
      <c r="AN1806" s="1">
        <v>1803</v>
      </c>
      <c r="AO1806" s="1">
        <f>[1]节奏总纲!BA1806</f>
        <v>0</v>
      </c>
      <c r="AP1806" s="1">
        <f>[1]节奏总纲!BB1806</f>
        <v>0</v>
      </c>
      <c r="AQ1806" s="1">
        <f>[1]节奏总纲!BC1806</f>
        <v>0</v>
      </c>
      <c r="AR1806" s="1">
        <f>[1]节奏总纲!BD1806</f>
        <v>0</v>
      </c>
      <c r="AS1806" s="1">
        <f>[1]节奏总纲!BE1806</f>
        <v>0</v>
      </c>
    </row>
    <row r="1807" spans="17:45">
      <c r="Q1807" s="1">
        <v>1804</v>
      </c>
      <c r="R1807" s="1">
        <f>[1]节奏总纲!AD1807</f>
        <v>108.17280207024422</v>
      </c>
      <c r="S1807" s="1">
        <f>[1]节奏总纲!AE1807</f>
        <v>110.4904262648908</v>
      </c>
      <c r="T1807" s="1">
        <f>[1]节奏总纲!AF1807</f>
        <v>113.64587605236829</v>
      </c>
      <c r="U1807" s="1">
        <f>[1]节奏总纲!AG1807</f>
        <v>118.52848498372023</v>
      </c>
      <c r="V1807" s="1">
        <f>[1]节奏总纲!AH1807</f>
        <v>127.70657700831941</v>
      </c>
      <c r="AN1807" s="1">
        <v>1804</v>
      </c>
      <c r="AO1807" s="1">
        <f>[1]节奏总纲!BA1807</f>
        <v>0</v>
      </c>
      <c r="AP1807" s="1">
        <f>[1]节奏总纲!BB1807</f>
        <v>0</v>
      </c>
      <c r="AQ1807" s="1">
        <f>[1]节奏总纲!BC1807</f>
        <v>0</v>
      </c>
      <c r="AR1807" s="1">
        <f>[1]节奏总纲!BD1807</f>
        <v>0</v>
      </c>
      <c r="AS1807" s="1">
        <f>[1]节奏总纲!BE1807</f>
        <v>0</v>
      </c>
    </row>
    <row r="1808" spans="17:45">
      <c r="Q1808" s="1">
        <v>1805</v>
      </c>
      <c r="R1808" s="1">
        <f>[1]节奏总纲!AD1808</f>
        <v>108.18061676733184</v>
      </c>
      <c r="S1808" s="1">
        <f>[1]节奏总纲!AE1808</f>
        <v>110.49825841082044</v>
      </c>
      <c r="T1808" s="1">
        <f>[1]节奏总纲!AF1808</f>
        <v>113.65423311163008</v>
      </c>
      <c r="U1808" s="1">
        <f>[1]节奏总纲!AG1808</f>
        <v>118.53642870841409</v>
      </c>
      <c r="V1808" s="1">
        <f>[1]节奏总纲!AH1808</f>
        <v>127.71496797826562</v>
      </c>
      <c r="AN1808" s="1">
        <v>1805</v>
      </c>
      <c r="AO1808" s="1">
        <f>[1]节奏总纲!BA1808</f>
        <v>0</v>
      </c>
      <c r="AP1808" s="1">
        <f>[1]节奏总纲!BB1808</f>
        <v>0</v>
      </c>
      <c r="AQ1808" s="1">
        <f>[1]节奏总纲!BC1808</f>
        <v>0</v>
      </c>
      <c r="AR1808" s="1">
        <f>[1]节奏总纲!BD1808</f>
        <v>0</v>
      </c>
      <c r="AS1808" s="1">
        <f>[1]节奏总纲!BE1808</f>
        <v>0</v>
      </c>
    </row>
    <row r="1809" spans="17:45">
      <c r="Q1809" s="1">
        <v>1806</v>
      </c>
      <c r="R1809" s="1">
        <f>[1]节奏总纲!AD1809</f>
        <v>108.18843146441947</v>
      </c>
      <c r="S1809" s="1">
        <f>[1]节奏总纲!AE1809</f>
        <v>110.50609055675008</v>
      </c>
      <c r="T1809" s="1">
        <f>[1]节奏总纲!AF1809</f>
        <v>113.66259017089186</v>
      </c>
      <c r="U1809" s="1">
        <f>[1]节奏总纲!AG1809</f>
        <v>118.54437243310795</v>
      </c>
      <c r="V1809" s="1">
        <f>[1]节奏总纲!AH1809</f>
        <v>127.72335894821182</v>
      </c>
      <c r="AN1809" s="1">
        <v>1806</v>
      </c>
      <c r="AO1809" s="1">
        <f>[1]节奏总纲!BA1809</f>
        <v>0</v>
      </c>
      <c r="AP1809" s="1">
        <f>[1]节奏总纲!BB1809</f>
        <v>0</v>
      </c>
      <c r="AQ1809" s="1">
        <f>[1]节奏总纲!BC1809</f>
        <v>0</v>
      </c>
      <c r="AR1809" s="1">
        <f>[1]节奏总纲!BD1809</f>
        <v>0</v>
      </c>
      <c r="AS1809" s="1">
        <f>[1]节奏总纲!BE1809</f>
        <v>0</v>
      </c>
    </row>
    <row r="1810" spans="17:45">
      <c r="Q1810" s="1">
        <v>1807</v>
      </c>
      <c r="R1810" s="1">
        <f>[1]节奏总纲!AD1810</f>
        <v>108.19624616150708</v>
      </c>
      <c r="S1810" s="1">
        <f>[1]节奏总纲!AE1810</f>
        <v>110.51392270267972</v>
      </c>
      <c r="T1810" s="1">
        <f>[1]节奏总纲!AF1810</f>
        <v>113.67094723015363</v>
      </c>
      <c r="U1810" s="1">
        <f>[1]节奏总纲!AG1810</f>
        <v>118.55231615780181</v>
      </c>
      <c r="V1810" s="1">
        <f>[1]节奏总纲!AH1810</f>
        <v>127.73174991815803</v>
      </c>
      <c r="AN1810" s="1">
        <v>1807</v>
      </c>
      <c r="AO1810" s="1">
        <f>[1]节奏总纲!BA1810</f>
        <v>0</v>
      </c>
      <c r="AP1810" s="1">
        <f>[1]节奏总纲!BB1810</f>
        <v>0</v>
      </c>
      <c r="AQ1810" s="1">
        <f>[1]节奏总纲!BC1810</f>
        <v>0</v>
      </c>
      <c r="AR1810" s="1">
        <f>[1]节奏总纲!BD1810</f>
        <v>0</v>
      </c>
      <c r="AS1810" s="1">
        <f>[1]节奏总纲!BE1810</f>
        <v>0</v>
      </c>
    </row>
    <row r="1811" spans="17:45">
      <c r="Q1811" s="1">
        <v>1808</v>
      </c>
      <c r="R1811" s="1">
        <f>[1]节奏总纲!AD1811</f>
        <v>108.2040608585947</v>
      </c>
      <c r="S1811" s="1">
        <f>[1]节奏总纲!AE1811</f>
        <v>110.52175484860936</v>
      </c>
      <c r="T1811" s="1">
        <f>[1]节奏总纲!AF1811</f>
        <v>113.67930428941541</v>
      </c>
      <c r="U1811" s="1">
        <f>[1]节奏总纲!AG1811</f>
        <v>118.56025988249567</v>
      </c>
      <c r="V1811" s="1">
        <f>[1]节奏总纲!AH1811</f>
        <v>127.74014088810425</v>
      </c>
      <c r="AN1811" s="1">
        <v>1808</v>
      </c>
      <c r="AO1811" s="1">
        <f>[1]节奏总纲!BA1811</f>
        <v>0</v>
      </c>
      <c r="AP1811" s="1">
        <f>[1]节奏总纲!BB1811</f>
        <v>0</v>
      </c>
      <c r="AQ1811" s="1">
        <f>[1]节奏总纲!BC1811</f>
        <v>0</v>
      </c>
      <c r="AR1811" s="1">
        <f>[1]节奏总纲!BD1811</f>
        <v>0</v>
      </c>
      <c r="AS1811" s="1">
        <f>[1]节奏总纲!BE1811</f>
        <v>0</v>
      </c>
    </row>
    <row r="1812" spans="17:45">
      <c r="Q1812" s="1">
        <v>1809</v>
      </c>
      <c r="R1812" s="1">
        <f>[1]节奏总纲!AD1812</f>
        <v>108.21187555568233</v>
      </c>
      <c r="S1812" s="1">
        <f>[1]节奏总纲!AE1812</f>
        <v>110.529586994539</v>
      </c>
      <c r="T1812" s="1">
        <f>[1]节奏总纲!AF1812</f>
        <v>113.6876613486772</v>
      </c>
      <c r="U1812" s="1">
        <f>[1]节奏总纲!AG1812</f>
        <v>118.56820360718953</v>
      </c>
      <c r="V1812" s="1">
        <f>[1]节奏总纲!AH1812</f>
        <v>127.74853185805046</v>
      </c>
      <c r="AN1812" s="1">
        <v>1809</v>
      </c>
      <c r="AO1812" s="1">
        <f>[1]节奏总纲!BA1812</f>
        <v>0</v>
      </c>
      <c r="AP1812" s="1">
        <f>[1]节奏总纲!BB1812</f>
        <v>0</v>
      </c>
      <c r="AQ1812" s="1">
        <f>[1]节奏总纲!BC1812</f>
        <v>0</v>
      </c>
      <c r="AR1812" s="1">
        <f>[1]节奏总纲!BD1812</f>
        <v>0</v>
      </c>
      <c r="AS1812" s="1">
        <f>[1]节奏总纲!BE1812</f>
        <v>0</v>
      </c>
    </row>
    <row r="1813" spans="17:45">
      <c r="Q1813" s="1">
        <v>1810</v>
      </c>
      <c r="R1813" s="1">
        <f>[1]节奏总纲!AD1813</f>
        <v>108.21969025276995</v>
      </c>
      <c r="S1813" s="1">
        <f>[1]节奏总纲!AE1813</f>
        <v>110.53741914046864</v>
      </c>
      <c r="T1813" s="1">
        <f>[1]节奏总纲!AF1813</f>
        <v>113.69601840793896</v>
      </c>
      <c r="U1813" s="1">
        <f>[1]节奏总纲!AG1813</f>
        <v>118.57614733188339</v>
      </c>
      <c r="V1813" s="1">
        <f>[1]节奏总纲!AH1813</f>
        <v>127.75692282799666</v>
      </c>
      <c r="AN1813" s="1">
        <v>1810</v>
      </c>
      <c r="AO1813" s="1">
        <f>[1]节奏总纲!BA1813</f>
        <v>0</v>
      </c>
      <c r="AP1813" s="1">
        <f>[1]节奏总纲!BB1813</f>
        <v>0</v>
      </c>
      <c r="AQ1813" s="1">
        <f>[1]节奏总纲!BC1813</f>
        <v>0</v>
      </c>
      <c r="AR1813" s="1">
        <f>[1]节奏总纲!BD1813</f>
        <v>0</v>
      </c>
      <c r="AS1813" s="1">
        <f>[1]节奏总纲!BE1813</f>
        <v>0</v>
      </c>
    </row>
    <row r="1814" spans="17:45">
      <c r="Q1814" s="1">
        <v>1811</v>
      </c>
      <c r="R1814" s="1">
        <f>[1]节奏总纲!AD1814</f>
        <v>108.22750494985758</v>
      </c>
      <c r="S1814" s="1">
        <f>[1]节奏总纲!AE1814</f>
        <v>110.54525128639828</v>
      </c>
      <c r="T1814" s="1">
        <f>[1]节奏总纲!AF1814</f>
        <v>113.70437546720075</v>
      </c>
      <c r="U1814" s="1">
        <f>[1]节奏总纲!AG1814</f>
        <v>118.58409105657725</v>
      </c>
      <c r="V1814" s="1">
        <f>[1]节奏总纲!AH1814</f>
        <v>127.76531379794287</v>
      </c>
      <c r="AN1814" s="1">
        <v>1811</v>
      </c>
      <c r="AO1814" s="1">
        <f>[1]节奏总纲!BA1814</f>
        <v>0</v>
      </c>
      <c r="AP1814" s="1">
        <f>[1]节奏总纲!BB1814</f>
        <v>0</v>
      </c>
      <c r="AQ1814" s="1">
        <f>[1]节奏总纲!BC1814</f>
        <v>0</v>
      </c>
      <c r="AR1814" s="1">
        <f>[1]节奏总纲!BD1814</f>
        <v>0</v>
      </c>
      <c r="AS1814" s="1">
        <f>[1]节奏总纲!BE1814</f>
        <v>0</v>
      </c>
    </row>
    <row r="1815" spans="17:45">
      <c r="Q1815" s="1">
        <v>1812</v>
      </c>
      <c r="R1815" s="1">
        <f>[1]节奏总纲!AD1815</f>
        <v>108.23531964694519</v>
      </c>
      <c r="S1815" s="1">
        <f>[1]节奏总纲!AE1815</f>
        <v>110.55308343232791</v>
      </c>
      <c r="T1815" s="1">
        <f>[1]节奏总纲!AF1815</f>
        <v>113.71273252646252</v>
      </c>
      <c r="U1815" s="1">
        <f>[1]节奏总纲!AG1815</f>
        <v>118.59203478127111</v>
      </c>
      <c r="V1815" s="1">
        <f>[1]节奏总纲!AH1815</f>
        <v>127.77370476788909</v>
      </c>
      <c r="AN1815" s="1">
        <v>1812</v>
      </c>
      <c r="AO1815" s="1">
        <f>[1]节奏总纲!BA1815</f>
        <v>0</v>
      </c>
      <c r="AP1815" s="1">
        <f>[1]节奏总纲!BB1815</f>
        <v>0</v>
      </c>
      <c r="AQ1815" s="1">
        <f>[1]节奏总纲!BC1815</f>
        <v>0</v>
      </c>
      <c r="AR1815" s="1">
        <f>[1]节奏总纲!BD1815</f>
        <v>0</v>
      </c>
      <c r="AS1815" s="1">
        <f>[1]节奏总纲!BE1815</f>
        <v>0</v>
      </c>
    </row>
    <row r="1816" spans="17:45">
      <c r="Q1816" s="1">
        <v>1813</v>
      </c>
      <c r="R1816" s="1">
        <f>[1]节奏总纲!AD1816</f>
        <v>108.24313434403281</v>
      </c>
      <c r="S1816" s="1">
        <f>[1]节奏总纲!AE1816</f>
        <v>110.56091557825755</v>
      </c>
      <c r="T1816" s="1">
        <f>[1]节奏总纲!AF1816</f>
        <v>113.7210895857243</v>
      </c>
      <c r="U1816" s="1">
        <f>[1]节奏总纲!AG1816</f>
        <v>118.59997850596497</v>
      </c>
      <c r="V1816" s="1">
        <f>[1]节奏总纲!AH1816</f>
        <v>127.78209573783529</v>
      </c>
      <c r="AN1816" s="1">
        <v>1813</v>
      </c>
      <c r="AO1816" s="1">
        <f>[1]节奏总纲!BA1816</f>
        <v>0</v>
      </c>
      <c r="AP1816" s="1">
        <f>[1]节奏总纲!BB1816</f>
        <v>0</v>
      </c>
      <c r="AQ1816" s="1">
        <f>[1]节奏总纲!BC1816</f>
        <v>0</v>
      </c>
      <c r="AR1816" s="1">
        <f>[1]节奏总纲!BD1816</f>
        <v>0</v>
      </c>
      <c r="AS1816" s="1">
        <f>[1]节奏总纲!BE1816</f>
        <v>0</v>
      </c>
    </row>
    <row r="1817" spans="17:45">
      <c r="Q1817" s="1">
        <v>1814</v>
      </c>
      <c r="R1817" s="1">
        <f>[1]节奏总纲!AD1817</f>
        <v>108.25094904112044</v>
      </c>
      <c r="S1817" s="1">
        <f>[1]节奏总纲!AE1817</f>
        <v>110.56874772418719</v>
      </c>
      <c r="T1817" s="1">
        <f>[1]节奏总纲!AF1817</f>
        <v>113.72944664498608</v>
      </c>
      <c r="U1817" s="1">
        <f>[1]节奏总纲!AG1817</f>
        <v>118.60792223065883</v>
      </c>
      <c r="V1817" s="1">
        <f>[1]节奏总纲!AH1817</f>
        <v>127.7904867077815</v>
      </c>
      <c r="AN1817" s="1">
        <v>1814</v>
      </c>
      <c r="AO1817" s="1">
        <f>[1]节奏总纲!BA1817</f>
        <v>0</v>
      </c>
      <c r="AP1817" s="1">
        <f>[1]节奏总纲!BB1817</f>
        <v>0</v>
      </c>
      <c r="AQ1817" s="1">
        <f>[1]节奏总纲!BC1817</f>
        <v>0</v>
      </c>
      <c r="AR1817" s="1">
        <f>[1]节奏总纲!BD1817</f>
        <v>0</v>
      </c>
      <c r="AS1817" s="1">
        <f>[1]节奏总纲!BE1817</f>
        <v>0</v>
      </c>
    </row>
    <row r="1818" spans="17:45">
      <c r="Q1818" s="1">
        <v>1815</v>
      </c>
      <c r="R1818" s="1">
        <f>[1]节奏总纲!AD1818</f>
        <v>108.25876373820806</v>
      </c>
      <c r="S1818" s="1">
        <f>[1]节奏总纲!AE1818</f>
        <v>110.57657987011683</v>
      </c>
      <c r="T1818" s="1">
        <f>[1]节奏总纲!AF1818</f>
        <v>113.73780370424785</v>
      </c>
      <c r="U1818" s="1">
        <f>[1]节奏总纲!AG1818</f>
        <v>118.61586595535269</v>
      </c>
      <c r="V1818" s="1">
        <f>[1]节奏总纲!AH1818</f>
        <v>127.7988776777277</v>
      </c>
      <c r="AN1818" s="1">
        <v>1815</v>
      </c>
      <c r="AO1818" s="1">
        <f>[1]节奏总纲!BA1818</f>
        <v>0</v>
      </c>
      <c r="AP1818" s="1">
        <f>[1]节奏总纲!BB1818</f>
        <v>0</v>
      </c>
      <c r="AQ1818" s="1">
        <f>[1]节奏总纲!BC1818</f>
        <v>0</v>
      </c>
      <c r="AR1818" s="1">
        <f>[1]节奏总纲!BD1818</f>
        <v>0</v>
      </c>
      <c r="AS1818" s="1">
        <f>[1]节奏总纲!BE1818</f>
        <v>0</v>
      </c>
    </row>
    <row r="1819" spans="17:45">
      <c r="Q1819" s="1">
        <v>1816</v>
      </c>
      <c r="R1819" s="1">
        <f>[1]节奏总纲!AD1819</f>
        <v>108.26657843529567</v>
      </c>
      <c r="S1819" s="1">
        <f>[1]节奏总纲!AE1819</f>
        <v>110.58441201604647</v>
      </c>
      <c r="T1819" s="1">
        <f>[1]节奏总纲!AF1819</f>
        <v>113.74616076350964</v>
      </c>
      <c r="U1819" s="1">
        <f>[1]节奏总纲!AG1819</f>
        <v>118.62380968004655</v>
      </c>
      <c r="V1819" s="1">
        <f>[1]节奏总纲!AH1819</f>
        <v>127.80726864767391</v>
      </c>
      <c r="AN1819" s="1">
        <v>1816</v>
      </c>
      <c r="AO1819" s="1">
        <f>[1]节奏总纲!BA1819</f>
        <v>0</v>
      </c>
      <c r="AP1819" s="1">
        <f>[1]节奏总纲!BB1819</f>
        <v>0</v>
      </c>
      <c r="AQ1819" s="1">
        <f>[1]节奏总纲!BC1819</f>
        <v>0</v>
      </c>
      <c r="AR1819" s="1">
        <f>[1]节奏总纲!BD1819</f>
        <v>0</v>
      </c>
      <c r="AS1819" s="1">
        <f>[1]节奏总纲!BE1819</f>
        <v>0</v>
      </c>
    </row>
    <row r="1820" spans="17:45">
      <c r="Q1820" s="1">
        <v>1817</v>
      </c>
      <c r="R1820" s="1">
        <f>[1]节奏总纲!AD1820</f>
        <v>108.2743931323833</v>
      </c>
      <c r="S1820" s="1">
        <f>[1]节奏总纲!AE1820</f>
        <v>110.59224416197611</v>
      </c>
      <c r="T1820" s="1">
        <f>[1]节奏总纲!AF1820</f>
        <v>113.7545178227714</v>
      </c>
      <c r="U1820" s="1">
        <f>[1]节奏总纲!AG1820</f>
        <v>118.63175340474042</v>
      </c>
      <c r="V1820" s="1">
        <f>[1]节奏总纲!AH1820</f>
        <v>127.81565961762013</v>
      </c>
      <c r="AN1820" s="1">
        <v>1817</v>
      </c>
      <c r="AO1820" s="1">
        <f>[1]节奏总纲!BA1820</f>
        <v>0</v>
      </c>
      <c r="AP1820" s="1">
        <f>[1]节奏总纲!BB1820</f>
        <v>0</v>
      </c>
      <c r="AQ1820" s="1">
        <f>[1]节奏总纲!BC1820</f>
        <v>0</v>
      </c>
      <c r="AR1820" s="1">
        <f>[1]节奏总纲!BD1820</f>
        <v>0</v>
      </c>
      <c r="AS1820" s="1">
        <f>[1]节奏总纲!BE1820</f>
        <v>0</v>
      </c>
    </row>
    <row r="1821" spans="17:45">
      <c r="Q1821" s="1">
        <v>1818</v>
      </c>
      <c r="R1821" s="1">
        <f>[1]节奏总纲!AD1821</f>
        <v>108.28220782947092</v>
      </c>
      <c r="S1821" s="1">
        <f>[1]节奏总纲!AE1821</f>
        <v>110.60007630790575</v>
      </c>
      <c r="T1821" s="1">
        <f>[1]节奏总纲!AF1821</f>
        <v>113.76287488203319</v>
      </c>
      <c r="U1821" s="1">
        <f>[1]节奏总纲!AG1821</f>
        <v>118.63969712943428</v>
      </c>
      <c r="V1821" s="1">
        <f>[1]节奏总纲!AH1821</f>
        <v>127.82405058756633</v>
      </c>
      <c r="AN1821" s="1">
        <v>1818</v>
      </c>
      <c r="AO1821" s="1">
        <f>[1]节奏总纲!BA1821</f>
        <v>0</v>
      </c>
      <c r="AP1821" s="1">
        <f>[1]节奏总纲!BB1821</f>
        <v>0</v>
      </c>
      <c r="AQ1821" s="1">
        <f>[1]节奏总纲!BC1821</f>
        <v>0</v>
      </c>
      <c r="AR1821" s="1">
        <f>[1]节奏总纲!BD1821</f>
        <v>0</v>
      </c>
      <c r="AS1821" s="1">
        <f>[1]节奏总纲!BE1821</f>
        <v>0</v>
      </c>
    </row>
    <row r="1822" spans="17:45">
      <c r="Q1822" s="1">
        <v>1819</v>
      </c>
      <c r="R1822" s="1">
        <f>[1]节奏总纲!AD1822</f>
        <v>108.29002252655854</v>
      </c>
      <c r="S1822" s="1">
        <f>[1]节奏总纲!AE1822</f>
        <v>110.60790845383539</v>
      </c>
      <c r="T1822" s="1">
        <f>[1]节奏总纲!AF1822</f>
        <v>113.77123194129497</v>
      </c>
      <c r="U1822" s="1">
        <f>[1]节奏总纲!AG1822</f>
        <v>118.64764085412814</v>
      </c>
      <c r="V1822" s="1">
        <f>[1]节奏总纲!AH1822</f>
        <v>127.83244155751254</v>
      </c>
      <c r="AN1822" s="1">
        <v>1819</v>
      </c>
      <c r="AO1822" s="1">
        <f>[1]节奏总纲!BA1822</f>
        <v>0</v>
      </c>
      <c r="AP1822" s="1">
        <f>[1]节奏总纲!BB1822</f>
        <v>0</v>
      </c>
      <c r="AQ1822" s="1">
        <f>[1]节奏总纲!BC1822</f>
        <v>0</v>
      </c>
      <c r="AR1822" s="1">
        <f>[1]节奏总纲!BD1822</f>
        <v>0</v>
      </c>
      <c r="AS1822" s="1">
        <f>[1]节奏总纲!BE1822</f>
        <v>0</v>
      </c>
    </row>
    <row r="1823" spans="17:45">
      <c r="Q1823" s="1">
        <v>1820</v>
      </c>
      <c r="R1823" s="1">
        <f>[1]节奏总纲!AD1823</f>
        <v>108.29783722364617</v>
      </c>
      <c r="S1823" s="1">
        <f>[1]节奏总纲!AE1823</f>
        <v>110.61574059976503</v>
      </c>
      <c r="T1823" s="1">
        <f>[1]节奏总纲!AF1823</f>
        <v>113.77958900055674</v>
      </c>
      <c r="U1823" s="1">
        <f>[1]节奏总纲!AG1823</f>
        <v>118.655584578822</v>
      </c>
      <c r="V1823" s="1">
        <f>[1]节奏总纲!AH1823</f>
        <v>127.84083252745874</v>
      </c>
      <c r="AN1823" s="1">
        <v>1820</v>
      </c>
      <c r="AO1823" s="1">
        <f>[1]节奏总纲!BA1823</f>
        <v>0</v>
      </c>
      <c r="AP1823" s="1">
        <f>[1]节奏总纲!BB1823</f>
        <v>0</v>
      </c>
      <c r="AQ1823" s="1">
        <f>[1]节奏总纲!BC1823</f>
        <v>0</v>
      </c>
      <c r="AR1823" s="1">
        <f>[1]节奏总纲!BD1823</f>
        <v>0</v>
      </c>
      <c r="AS1823" s="1">
        <f>[1]节奏总纲!BE1823</f>
        <v>0</v>
      </c>
    </row>
    <row r="1824" spans="17:45">
      <c r="Q1824" s="1">
        <v>1821</v>
      </c>
      <c r="R1824" s="1">
        <f>[1]节奏总纲!AD1824</f>
        <v>108.30565192073378</v>
      </c>
      <c r="S1824" s="1">
        <f>[1]节奏总纲!AE1824</f>
        <v>110.62357274569467</v>
      </c>
      <c r="T1824" s="1">
        <f>[1]节奏总纲!AF1824</f>
        <v>113.78794605981852</v>
      </c>
      <c r="U1824" s="1">
        <f>[1]节奏总纲!AG1824</f>
        <v>118.66352830351586</v>
      </c>
      <c r="V1824" s="1">
        <f>[1]节奏总纲!AH1824</f>
        <v>127.84922349740496</v>
      </c>
      <c r="AN1824" s="1">
        <v>1821</v>
      </c>
      <c r="AO1824" s="1">
        <f>[1]节奏总纲!BA1824</f>
        <v>0</v>
      </c>
      <c r="AP1824" s="1">
        <f>[1]节奏总纲!BB1824</f>
        <v>0</v>
      </c>
      <c r="AQ1824" s="1">
        <f>[1]节奏总纲!BC1824</f>
        <v>0</v>
      </c>
      <c r="AR1824" s="1">
        <f>[1]节奏总纲!BD1824</f>
        <v>0</v>
      </c>
      <c r="AS1824" s="1">
        <f>[1]节奏总纲!BE1824</f>
        <v>0</v>
      </c>
    </row>
    <row r="1825" spans="17:45">
      <c r="Q1825" s="1">
        <v>1822</v>
      </c>
      <c r="R1825" s="1">
        <f>[1]节奏总纲!AD1825</f>
        <v>108.3134666178214</v>
      </c>
      <c r="S1825" s="1">
        <f>[1]节奏总纲!AE1825</f>
        <v>110.6314048916243</v>
      </c>
      <c r="T1825" s="1">
        <f>[1]节奏总纲!AF1825</f>
        <v>113.79630311908031</v>
      </c>
      <c r="U1825" s="1">
        <f>[1]节奏总纲!AG1825</f>
        <v>118.67147202820972</v>
      </c>
      <c r="V1825" s="1">
        <f>[1]节奏总纲!AH1825</f>
        <v>127.85761446735117</v>
      </c>
      <c r="AN1825" s="1">
        <v>1822</v>
      </c>
      <c r="AO1825" s="1">
        <f>[1]节奏总纲!BA1825</f>
        <v>0</v>
      </c>
      <c r="AP1825" s="1">
        <f>[1]节奏总纲!BB1825</f>
        <v>0</v>
      </c>
      <c r="AQ1825" s="1">
        <f>[1]节奏总纲!BC1825</f>
        <v>0</v>
      </c>
      <c r="AR1825" s="1">
        <f>[1]节奏总纲!BD1825</f>
        <v>0</v>
      </c>
      <c r="AS1825" s="1">
        <f>[1]节奏总纲!BE1825</f>
        <v>0</v>
      </c>
    </row>
    <row r="1826" spans="17:45">
      <c r="Q1826" s="1">
        <v>1823</v>
      </c>
      <c r="R1826" s="1">
        <f>[1]节奏总纲!AD1826</f>
        <v>108.32128131490903</v>
      </c>
      <c r="S1826" s="1">
        <f>[1]节奏总纲!AE1826</f>
        <v>110.63923703755394</v>
      </c>
      <c r="T1826" s="1">
        <f>[1]节奏总纲!AF1826</f>
        <v>113.80466017834208</v>
      </c>
      <c r="U1826" s="1">
        <f>[1]节奏总纲!AG1826</f>
        <v>118.67941575290358</v>
      </c>
      <c r="V1826" s="1">
        <f>[1]节奏总纲!AH1826</f>
        <v>127.86600543729737</v>
      </c>
      <c r="AN1826" s="1">
        <v>1823</v>
      </c>
      <c r="AO1826" s="1">
        <f>[1]节奏总纲!BA1826</f>
        <v>0</v>
      </c>
      <c r="AP1826" s="1">
        <f>[1]节奏总纲!BB1826</f>
        <v>0</v>
      </c>
      <c r="AQ1826" s="1">
        <f>[1]节奏总纲!BC1826</f>
        <v>0</v>
      </c>
      <c r="AR1826" s="1">
        <f>[1]节奏总纲!BD1826</f>
        <v>0</v>
      </c>
      <c r="AS1826" s="1">
        <f>[1]节奏总纲!BE1826</f>
        <v>0</v>
      </c>
    </row>
    <row r="1827" spans="17:45">
      <c r="Q1827" s="1">
        <v>1824</v>
      </c>
      <c r="R1827" s="1">
        <f>[1]节奏总纲!AD1827</f>
        <v>108.32909601199665</v>
      </c>
      <c r="S1827" s="1">
        <f>[1]节奏总纲!AE1827</f>
        <v>110.64706918348358</v>
      </c>
      <c r="T1827" s="1">
        <f>[1]节奏总纲!AF1827</f>
        <v>113.81301723760386</v>
      </c>
      <c r="U1827" s="1">
        <f>[1]节奏总纲!AG1827</f>
        <v>118.68735947759744</v>
      </c>
      <c r="V1827" s="1">
        <f>[1]节奏总纲!AH1827</f>
        <v>127.87439640724358</v>
      </c>
      <c r="AN1827" s="1">
        <v>1824</v>
      </c>
      <c r="AO1827" s="1">
        <f>[1]节奏总纲!BA1827</f>
        <v>0</v>
      </c>
      <c r="AP1827" s="1">
        <f>[1]节奏总纲!BB1827</f>
        <v>0</v>
      </c>
      <c r="AQ1827" s="1">
        <f>[1]节奏总纲!BC1827</f>
        <v>0</v>
      </c>
      <c r="AR1827" s="1">
        <f>[1]节奏总纲!BD1827</f>
        <v>0</v>
      </c>
      <c r="AS1827" s="1">
        <f>[1]节奏总纲!BE1827</f>
        <v>0</v>
      </c>
    </row>
    <row r="1828" spans="17:45">
      <c r="Q1828" s="1">
        <v>1825</v>
      </c>
      <c r="R1828" s="1">
        <f>[1]节奏总纲!AD1828</f>
        <v>108.33691070908428</v>
      </c>
      <c r="S1828" s="1">
        <f>[1]节奏总纲!AE1828</f>
        <v>110.65490132941322</v>
      </c>
      <c r="T1828" s="1">
        <f>[1]节奏总纲!AF1828</f>
        <v>113.82137429686563</v>
      </c>
      <c r="U1828" s="1">
        <f>[1]节奏总纲!AG1828</f>
        <v>118.6953032022913</v>
      </c>
      <c r="V1828" s="1">
        <f>[1]节奏总纲!AH1828</f>
        <v>127.8827873771898</v>
      </c>
      <c r="AN1828" s="1">
        <v>1825</v>
      </c>
      <c r="AO1828" s="1">
        <f>[1]节奏总纲!BA1828</f>
        <v>0</v>
      </c>
      <c r="AP1828" s="1">
        <f>[1]节奏总纲!BB1828</f>
        <v>0</v>
      </c>
      <c r="AQ1828" s="1">
        <f>[1]节奏总纲!BC1828</f>
        <v>0</v>
      </c>
      <c r="AR1828" s="1">
        <f>[1]节奏总纲!BD1828</f>
        <v>0</v>
      </c>
      <c r="AS1828" s="1">
        <f>[1]节奏总纲!BE1828</f>
        <v>0</v>
      </c>
    </row>
    <row r="1829" spans="17:45">
      <c r="Q1829" s="1">
        <v>1826</v>
      </c>
      <c r="R1829" s="1">
        <f>[1]节奏总纲!AD1829</f>
        <v>108.34472540617189</v>
      </c>
      <c r="S1829" s="1">
        <f>[1]节奏总纲!AE1829</f>
        <v>110.66273347534286</v>
      </c>
      <c r="T1829" s="1">
        <f>[1]节奏总纲!AF1829</f>
        <v>113.82973135612741</v>
      </c>
      <c r="U1829" s="1">
        <f>[1]节奏总纲!AG1829</f>
        <v>118.70324692698516</v>
      </c>
      <c r="V1829" s="1">
        <f>[1]节奏总纲!AH1829</f>
        <v>127.89117834713601</v>
      </c>
      <c r="AN1829" s="1">
        <v>1826</v>
      </c>
      <c r="AO1829" s="1">
        <f>[1]节奏总纲!BA1829</f>
        <v>0</v>
      </c>
      <c r="AP1829" s="1">
        <f>[1]节奏总纲!BB1829</f>
        <v>0</v>
      </c>
      <c r="AQ1829" s="1">
        <f>[1]节奏总纲!BC1829</f>
        <v>0</v>
      </c>
      <c r="AR1829" s="1">
        <f>[1]节奏总纲!BD1829</f>
        <v>0</v>
      </c>
      <c r="AS1829" s="1">
        <f>[1]节奏总纲!BE1829</f>
        <v>0</v>
      </c>
    </row>
    <row r="1830" spans="17:45">
      <c r="Q1830" s="1">
        <v>1827</v>
      </c>
      <c r="R1830" s="1">
        <f>[1]节奏总纲!AD1830</f>
        <v>108.35254010325951</v>
      </c>
      <c r="S1830" s="1">
        <f>[1]节奏总纲!AE1830</f>
        <v>110.6705656212725</v>
      </c>
      <c r="T1830" s="1">
        <f>[1]节奏总纲!AF1830</f>
        <v>113.83808841538919</v>
      </c>
      <c r="U1830" s="1">
        <f>[1]节奏总纲!AG1830</f>
        <v>118.71119065167902</v>
      </c>
      <c r="V1830" s="1">
        <f>[1]节奏总纲!AH1830</f>
        <v>127.89956931708221</v>
      </c>
      <c r="AN1830" s="1">
        <v>1827</v>
      </c>
      <c r="AO1830" s="1">
        <f>[1]节奏总纲!BA1830</f>
        <v>0</v>
      </c>
      <c r="AP1830" s="1">
        <f>[1]节奏总纲!BB1830</f>
        <v>0</v>
      </c>
      <c r="AQ1830" s="1">
        <f>[1]节奏总纲!BC1830</f>
        <v>0</v>
      </c>
      <c r="AR1830" s="1">
        <f>[1]节奏总纲!BD1830</f>
        <v>0</v>
      </c>
      <c r="AS1830" s="1">
        <f>[1]节奏总纲!BE1830</f>
        <v>0</v>
      </c>
    </row>
    <row r="1831" spans="17:45">
      <c r="Q1831" s="1">
        <v>1828</v>
      </c>
      <c r="R1831" s="1">
        <f>[1]节奏总纲!AD1831</f>
        <v>108.36035480034714</v>
      </c>
      <c r="S1831" s="1">
        <f>[1]节奏总纲!AE1831</f>
        <v>110.67839776720214</v>
      </c>
      <c r="T1831" s="1">
        <f>[1]节奏总纲!AF1831</f>
        <v>113.84644547465096</v>
      </c>
      <c r="U1831" s="1">
        <f>[1]节奏总纲!AG1831</f>
        <v>118.71913437637288</v>
      </c>
      <c r="V1831" s="1">
        <f>[1]节奏总纲!AH1831</f>
        <v>127.90796028702842</v>
      </c>
      <c r="AN1831" s="1">
        <v>1828</v>
      </c>
      <c r="AO1831" s="1">
        <f>[1]节奏总纲!BA1831</f>
        <v>0</v>
      </c>
      <c r="AP1831" s="1">
        <f>[1]节奏总纲!BB1831</f>
        <v>0</v>
      </c>
      <c r="AQ1831" s="1">
        <f>[1]节奏总纲!BC1831</f>
        <v>0</v>
      </c>
      <c r="AR1831" s="1">
        <f>[1]节奏总纲!BD1831</f>
        <v>0</v>
      </c>
      <c r="AS1831" s="1">
        <f>[1]节奏总纲!BE1831</f>
        <v>0</v>
      </c>
    </row>
    <row r="1832" spans="17:45">
      <c r="Q1832" s="1">
        <v>1829</v>
      </c>
      <c r="R1832" s="1">
        <f>[1]节奏总纲!AD1832</f>
        <v>108.36816949743476</v>
      </c>
      <c r="S1832" s="1">
        <f>[1]节奏总纲!AE1832</f>
        <v>110.68622991313178</v>
      </c>
      <c r="T1832" s="1">
        <f>[1]节奏总纲!AF1832</f>
        <v>113.85480253391275</v>
      </c>
      <c r="U1832" s="1">
        <f>[1]节奏总纲!AG1832</f>
        <v>118.72707810106674</v>
      </c>
      <c r="V1832" s="1">
        <f>[1]节奏总纲!AH1832</f>
        <v>127.91635125697464</v>
      </c>
      <c r="AN1832" s="1">
        <v>1829</v>
      </c>
      <c r="AO1832" s="1">
        <f>[1]节奏总纲!BA1832</f>
        <v>0</v>
      </c>
      <c r="AP1832" s="1">
        <f>[1]节奏总纲!BB1832</f>
        <v>0</v>
      </c>
      <c r="AQ1832" s="1">
        <f>[1]节奏总纲!BC1832</f>
        <v>0</v>
      </c>
      <c r="AR1832" s="1">
        <f>[1]节奏总纲!BD1832</f>
        <v>0</v>
      </c>
      <c r="AS1832" s="1">
        <f>[1]节奏总纲!BE1832</f>
        <v>0</v>
      </c>
    </row>
    <row r="1833" spans="17:45">
      <c r="Q1833" s="1">
        <v>1830</v>
      </c>
      <c r="R1833" s="1">
        <f>[1]节奏总纲!AD1833</f>
        <v>108.37598419452237</v>
      </c>
      <c r="S1833" s="1">
        <f>[1]节奏总纲!AE1833</f>
        <v>110.69406205906142</v>
      </c>
      <c r="T1833" s="1">
        <f>[1]节奏总纲!AF1833</f>
        <v>113.86315959317452</v>
      </c>
      <c r="U1833" s="1">
        <f>[1]节奏总纲!AG1833</f>
        <v>118.7350218257606</v>
      </c>
      <c r="V1833" s="1">
        <f>[1]节奏总纲!AH1833</f>
        <v>127.92474222692084</v>
      </c>
      <c r="AN1833" s="1">
        <v>1830</v>
      </c>
      <c r="AO1833" s="1">
        <f>[1]节奏总纲!BA1833</f>
        <v>0</v>
      </c>
      <c r="AP1833" s="1">
        <f>[1]节奏总纲!BB1833</f>
        <v>0</v>
      </c>
      <c r="AQ1833" s="1">
        <f>[1]节奏总纲!BC1833</f>
        <v>0</v>
      </c>
      <c r="AR1833" s="1">
        <f>[1]节奏总纲!BD1833</f>
        <v>0</v>
      </c>
      <c r="AS1833" s="1">
        <f>[1]节奏总纲!BE1833</f>
        <v>0</v>
      </c>
    </row>
    <row r="1834" spans="17:45">
      <c r="Q1834" s="1">
        <v>1831</v>
      </c>
      <c r="R1834" s="1">
        <f>[1]节奏总纲!AD1834</f>
        <v>108.38379889161</v>
      </c>
      <c r="S1834" s="1">
        <f>[1]节奏总纲!AE1834</f>
        <v>110.70189420499106</v>
      </c>
      <c r="T1834" s="1">
        <f>[1]节奏总纲!AF1834</f>
        <v>113.8715166524363</v>
      </c>
      <c r="U1834" s="1">
        <f>[1]节奏总纲!AG1834</f>
        <v>118.74296555045446</v>
      </c>
      <c r="V1834" s="1">
        <f>[1]节奏总纲!AH1834</f>
        <v>127.93313319686705</v>
      </c>
      <c r="AN1834" s="1">
        <v>1831</v>
      </c>
      <c r="AO1834" s="1">
        <f>[1]节奏总纲!BA1834</f>
        <v>0</v>
      </c>
      <c r="AP1834" s="1">
        <f>[1]节奏总纲!BB1834</f>
        <v>0</v>
      </c>
      <c r="AQ1834" s="1">
        <f>[1]节奏总纲!BC1834</f>
        <v>0</v>
      </c>
      <c r="AR1834" s="1">
        <f>[1]节奏总纲!BD1834</f>
        <v>0</v>
      </c>
      <c r="AS1834" s="1">
        <f>[1]节奏总纲!BE1834</f>
        <v>0</v>
      </c>
    </row>
    <row r="1835" spans="17:45">
      <c r="Q1835" s="1">
        <v>1832</v>
      </c>
      <c r="R1835" s="1">
        <f>[1]节奏总纲!AD1835</f>
        <v>108.39161358869762</v>
      </c>
      <c r="S1835" s="1">
        <f>[1]节奏总纲!AE1835</f>
        <v>110.7097263509207</v>
      </c>
      <c r="T1835" s="1">
        <f>[1]节奏总纲!AF1835</f>
        <v>113.87987371169808</v>
      </c>
      <c r="U1835" s="1">
        <f>[1]节奏总纲!AG1835</f>
        <v>118.75090927514832</v>
      </c>
      <c r="V1835" s="1">
        <f>[1]节奏总纲!AH1835</f>
        <v>127.94152416681325</v>
      </c>
      <c r="AN1835" s="1">
        <v>1832</v>
      </c>
      <c r="AO1835" s="1">
        <f>[1]节奏总纲!BA1835</f>
        <v>0</v>
      </c>
      <c r="AP1835" s="1">
        <f>[1]节奏总纲!BB1835</f>
        <v>0</v>
      </c>
      <c r="AQ1835" s="1">
        <f>[1]节奏总纲!BC1835</f>
        <v>0</v>
      </c>
      <c r="AR1835" s="1">
        <f>[1]节奏总纲!BD1835</f>
        <v>0</v>
      </c>
      <c r="AS1835" s="1">
        <f>[1]节奏总纲!BE1835</f>
        <v>0</v>
      </c>
    </row>
    <row r="1836" spans="17:45">
      <c r="Q1836" s="1">
        <v>1833</v>
      </c>
      <c r="R1836" s="1">
        <f>[1]节奏总纲!AD1836</f>
        <v>108.39942828578525</v>
      </c>
      <c r="S1836" s="1">
        <f>[1]节奏总纲!AE1836</f>
        <v>110.71755849685033</v>
      </c>
      <c r="T1836" s="1">
        <f>[1]节奏总纲!AF1836</f>
        <v>113.88823077095985</v>
      </c>
      <c r="U1836" s="1">
        <f>[1]节奏总纲!AG1836</f>
        <v>118.75885299984218</v>
      </c>
      <c r="V1836" s="1">
        <f>[1]节奏总纲!AH1836</f>
        <v>127.94991513675947</v>
      </c>
      <c r="AN1836" s="1">
        <v>1833</v>
      </c>
      <c r="AO1836" s="1">
        <f>[1]节奏总纲!BA1836</f>
        <v>0</v>
      </c>
      <c r="AP1836" s="1">
        <f>[1]节奏总纲!BB1836</f>
        <v>0</v>
      </c>
      <c r="AQ1836" s="1">
        <f>[1]节奏总纲!BC1836</f>
        <v>0</v>
      </c>
      <c r="AR1836" s="1">
        <f>[1]节奏总纲!BD1836</f>
        <v>0</v>
      </c>
      <c r="AS1836" s="1">
        <f>[1]节奏总纲!BE1836</f>
        <v>0</v>
      </c>
    </row>
    <row r="1837" spans="17:45">
      <c r="Q1837" s="1">
        <v>1834</v>
      </c>
      <c r="R1837" s="1">
        <f>[1]节奏总纲!AD1837</f>
        <v>108.40724298287287</v>
      </c>
      <c r="S1837" s="1">
        <f>[1]节奏总纲!AE1837</f>
        <v>110.72539064277997</v>
      </c>
      <c r="T1837" s="1">
        <f>[1]节奏总纲!AF1837</f>
        <v>113.89658783022163</v>
      </c>
      <c r="U1837" s="1">
        <f>[1]节奏总纲!AG1837</f>
        <v>118.76679672453604</v>
      </c>
      <c r="V1837" s="1">
        <f>[1]节奏总纲!AH1837</f>
        <v>127.95830610670568</v>
      </c>
      <c r="AN1837" s="1">
        <v>1834</v>
      </c>
      <c r="AO1837" s="1">
        <f>[1]节奏总纲!BA1837</f>
        <v>0</v>
      </c>
      <c r="AP1837" s="1">
        <f>[1]节奏总纲!BB1837</f>
        <v>0</v>
      </c>
      <c r="AQ1837" s="1">
        <f>[1]节奏总纲!BC1837</f>
        <v>0</v>
      </c>
      <c r="AR1837" s="1">
        <f>[1]节奏总纲!BD1837</f>
        <v>0</v>
      </c>
      <c r="AS1837" s="1">
        <f>[1]节奏总纲!BE1837</f>
        <v>0</v>
      </c>
    </row>
    <row r="1838" spans="17:45">
      <c r="Q1838" s="1">
        <v>1835</v>
      </c>
      <c r="R1838" s="1">
        <f>[1]节奏总纲!AD1838</f>
        <v>108.41505767996048</v>
      </c>
      <c r="S1838" s="1">
        <f>[1]节奏总纲!AE1838</f>
        <v>110.73322278870961</v>
      </c>
      <c r="T1838" s="1">
        <f>[1]节奏总纲!AF1838</f>
        <v>113.9049448894834</v>
      </c>
      <c r="U1838" s="1">
        <f>[1]节奏总纲!AG1838</f>
        <v>118.7747404492299</v>
      </c>
      <c r="V1838" s="1">
        <f>[1]节奏总纲!AH1838</f>
        <v>127.96669707665188</v>
      </c>
      <c r="AN1838" s="1">
        <v>1835</v>
      </c>
      <c r="AO1838" s="1">
        <f>[1]节奏总纲!BA1838</f>
        <v>0</v>
      </c>
      <c r="AP1838" s="1">
        <f>[1]节奏总纲!BB1838</f>
        <v>0</v>
      </c>
      <c r="AQ1838" s="1">
        <f>[1]节奏总纲!BC1838</f>
        <v>0</v>
      </c>
      <c r="AR1838" s="1">
        <f>[1]节奏总纲!BD1838</f>
        <v>0</v>
      </c>
      <c r="AS1838" s="1">
        <f>[1]节奏总纲!BE1838</f>
        <v>0</v>
      </c>
    </row>
    <row r="1839" spans="17:45">
      <c r="Q1839" s="1">
        <v>1836</v>
      </c>
      <c r="R1839" s="1">
        <f>[1]节奏总纲!AD1839</f>
        <v>108.42287237704811</v>
      </c>
      <c r="S1839" s="1">
        <f>[1]节奏总纲!AE1839</f>
        <v>110.74105493463925</v>
      </c>
      <c r="T1839" s="1">
        <f>[1]节奏总纲!AF1839</f>
        <v>113.91330194874519</v>
      </c>
      <c r="U1839" s="1">
        <f>[1]节奏总纲!AG1839</f>
        <v>118.78268417392376</v>
      </c>
      <c r="V1839" s="1">
        <f>[1]节奏总纲!AH1839</f>
        <v>127.97508804659809</v>
      </c>
      <c r="AN1839" s="1">
        <v>1836</v>
      </c>
      <c r="AO1839" s="1">
        <f>[1]节奏总纲!BA1839</f>
        <v>0</v>
      </c>
      <c r="AP1839" s="1">
        <f>[1]节奏总纲!BB1839</f>
        <v>0</v>
      </c>
      <c r="AQ1839" s="1">
        <f>[1]节奏总纲!BC1839</f>
        <v>0</v>
      </c>
      <c r="AR1839" s="1">
        <f>[1]节奏总纲!BD1839</f>
        <v>0</v>
      </c>
      <c r="AS1839" s="1">
        <f>[1]节奏总纲!BE1839</f>
        <v>0</v>
      </c>
    </row>
    <row r="1840" spans="17:45">
      <c r="Q1840" s="1">
        <v>1837</v>
      </c>
      <c r="R1840" s="1">
        <f>[1]节奏总纲!AD1840</f>
        <v>108.43068707413573</v>
      </c>
      <c r="S1840" s="1">
        <f>[1]节奏总纲!AE1840</f>
        <v>110.74888708056889</v>
      </c>
      <c r="T1840" s="1">
        <f>[1]节奏总纲!AF1840</f>
        <v>113.92165900800697</v>
      </c>
      <c r="U1840" s="1">
        <f>[1]节奏总纲!AG1840</f>
        <v>118.79062789861761</v>
      </c>
      <c r="V1840" s="1">
        <f>[1]节奏总纲!AH1840</f>
        <v>127.98347901654431</v>
      </c>
      <c r="AN1840" s="1">
        <v>1837</v>
      </c>
      <c r="AO1840" s="1">
        <f>[1]节奏总纲!BA1840</f>
        <v>0</v>
      </c>
      <c r="AP1840" s="1">
        <f>[1]节奏总纲!BB1840</f>
        <v>0</v>
      </c>
      <c r="AQ1840" s="1">
        <f>[1]节奏总纲!BC1840</f>
        <v>0</v>
      </c>
      <c r="AR1840" s="1">
        <f>[1]节奏总纲!BD1840</f>
        <v>0</v>
      </c>
      <c r="AS1840" s="1">
        <f>[1]节奏总纲!BE1840</f>
        <v>0</v>
      </c>
    </row>
    <row r="1841" spans="17:45">
      <c r="Q1841" s="1">
        <v>1838</v>
      </c>
      <c r="R1841" s="1">
        <f>[1]节奏总纲!AD1841</f>
        <v>108.43850177122336</v>
      </c>
      <c r="S1841" s="1">
        <f>[1]节奏总纲!AE1841</f>
        <v>110.75671922649853</v>
      </c>
      <c r="T1841" s="1">
        <f>[1]节奏总纲!AF1841</f>
        <v>113.93001606726874</v>
      </c>
      <c r="U1841" s="1">
        <f>[1]节奏总纲!AG1841</f>
        <v>118.79857162331147</v>
      </c>
      <c r="V1841" s="1">
        <f>[1]节奏总纲!AH1841</f>
        <v>127.99186998649051</v>
      </c>
      <c r="AN1841" s="1">
        <v>1838</v>
      </c>
      <c r="AO1841" s="1">
        <f>[1]节奏总纲!BA1841</f>
        <v>0</v>
      </c>
      <c r="AP1841" s="1">
        <f>[1]节奏总纲!BB1841</f>
        <v>0</v>
      </c>
      <c r="AQ1841" s="1">
        <f>[1]节奏总纲!BC1841</f>
        <v>0</v>
      </c>
      <c r="AR1841" s="1">
        <f>[1]节奏总纲!BD1841</f>
        <v>0</v>
      </c>
      <c r="AS1841" s="1">
        <f>[1]节奏总纲!BE1841</f>
        <v>0</v>
      </c>
    </row>
    <row r="1842" spans="17:45">
      <c r="Q1842" s="1">
        <v>1839</v>
      </c>
      <c r="R1842" s="1">
        <f>[1]节奏总纲!AD1842</f>
        <v>108.44631646831098</v>
      </c>
      <c r="S1842" s="1">
        <f>[1]节奏总纲!AE1842</f>
        <v>110.76455137242817</v>
      </c>
      <c r="T1842" s="1">
        <f>[1]节奏总纲!AF1842</f>
        <v>113.93837312653052</v>
      </c>
      <c r="U1842" s="1">
        <f>[1]节奏总纲!AG1842</f>
        <v>118.80651534800533</v>
      </c>
      <c r="V1842" s="1">
        <f>[1]节奏总纲!AH1842</f>
        <v>128.00022768112262</v>
      </c>
      <c r="AN1842" s="1">
        <v>1839</v>
      </c>
      <c r="AO1842" s="1">
        <f>[1]节奏总纲!BA1842</f>
        <v>0</v>
      </c>
      <c r="AP1842" s="1">
        <f>[1]节奏总纲!BB1842</f>
        <v>0</v>
      </c>
      <c r="AQ1842" s="1">
        <f>[1]节奏总纲!BC1842</f>
        <v>0</v>
      </c>
      <c r="AR1842" s="1">
        <f>[1]节奏总纲!BD1842</f>
        <v>0</v>
      </c>
      <c r="AS1842" s="1">
        <f>[1]节奏总纲!BE1842</f>
        <v>0</v>
      </c>
    </row>
    <row r="1843" spans="17:45">
      <c r="Q1843" s="1">
        <v>1840</v>
      </c>
      <c r="R1843" s="1">
        <f>[1]节奏总纲!AD1843</f>
        <v>108.45413116539859</v>
      </c>
      <c r="S1843" s="1">
        <f>[1]节奏总纲!AE1843</f>
        <v>110.77238351835781</v>
      </c>
      <c r="T1843" s="1">
        <f>[1]节奏总纲!AF1843</f>
        <v>113.9467301857923</v>
      </c>
      <c r="U1843" s="1">
        <f>[1]节奏总纲!AG1843</f>
        <v>118.81445907269919</v>
      </c>
      <c r="V1843" s="1">
        <f>[1]节奏总纲!AH1843</f>
        <v>128.00754869409064</v>
      </c>
      <c r="AN1843" s="1">
        <v>1840</v>
      </c>
      <c r="AO1843" s="1">
        <f>[1]节奏总纲!BA1843</f>
        <v>0</v>
      </c>
      <c r="AP1843" s="1">
        <f>[1]节奏总纲!BB1843</f>
        <v>0</v>
      </c>
      <c r="AQ1843" s="1">
        <f>[1]节奏总纲!BC1843</f>
        <v>0</v>
      </c>
      <c r="AR1843" s="1">
        <f>[1]节奏总纲!BD1843</f>
        <v>0</v>
      </c>
      <c r="AS1843" s="1">
        <f>[1]节奏总纲!BE1843</f>
        <v>0</v>
      </c>
    </row>
    <row r="1844" spans="17:45">
      <c r="Q1844" s="1">
        <v>1841</v>
      </c>
      <c r="R1844" s="1">
        <f>[1]节奏总纲!AD1844</f>
        <v>108.46194586248622</v>
      </c>
      <c r="S1844" s="1">
        <f>[1]节奏总纲!AE1844</f>
        <v>110.78021566428745</v>
      </c>
      <c r="T1844" s="1">
        <f>[1]节奏总纲!AF1844</f>
        <v>113.95508724505407</v>
      </c>
      <c r="U1844" s="1">
        <f>[1]节奏总纲!AG1844</f>
        <v>118.82240279739305</v>
      </c>
      <c r="V1844" s="1">
        <f>[1]节奏总纲!AH1844</f>
        <v>128.01486970705869</v>
      </c>
      <c r="AN1844" s="1">
        <v>1841</v>
      </c>
      <c r="AO1844" s="1">
        <f>[1]节奏总纲!BA1844</f>
        <v>0</v>
      </c>
      <c r="AP1844" s="1">
        <f>[1]节奏总纲!BB1844</f>
        <v>0</v>
      </c>
      <c r="AQ1844" s="1">
        <f>[1]节奏总纲!BC1844</f>
        <v>0</v>
      </c>
      <c r="AR1844" s="1">
        <f>[1]节奏总纲!BD1844</f>
        <v>0</v>
      </c>
      <c r="AS1844" s="1">
        <f>[1]节奏总纲!BE1844</f>
        <v>0</v>
      </c>
    </row>
    <row r="1845" spans="17:45">
      <c r="Q1845" s="1">
        <v>1842</v>
      </c>
      <c r="R1845" s="1">
        <f>[1]节奏总纲!AD1845</f>
        <v>108.46976055957384</v>
      </c>
      <c r="S1845" s="1">
        <f>[1]节奏总纲!AE1845</f>
        <v>110.78804781021709</v>
      </c>
      <c r="T1845" s="1">
        <f>[1]节奏总纲!AF1845</f>
        <v>113.96344430431586</v>
      </c>
      <c r="U1845" s="1">
        <f>[1]节奏总纲!AG1845</f>
        <v>118.83034652208691</v>
      </c>
      <c r="V1845" s="1">
        <f>[1]节奏总纲!AH1845</f>
        <v>128.02219072002671</v>
      </c>
      <c r="AN1845" s="1">
        <v>1842</v>
      </c>
      <c r="AO1845" s="1">
        <f>[1]节奏总纲!BA1845</f>
        <v>0</v>
      </c>
      <c r="AP1845" s="1">
        <f>[1]节奏总纲!BB1845</f>
        <v>0</v>
      </c>
      <c r="AQ1845" s="1">
        <f>[1]节奏总纲!BC1845</f>
        <v>0</v>
      </c>
      <c r="AR1845" s="1">
        <f>[1]节奏总纲!BD1845</f>
        <v>0</v>
      </c>
      <c r="AS1845" s="1">
        <f>[1]节奏总纲!BE1845</f>
        <v>0</v>
      </c>
    </row>
    <row r="1846" spans="17:45">
      <c r="Q1846" s="1">
        <v>1843</v>
      </c>
      <c r="R1846" s="1">
        <f>[1]节奏总纲!AD1846</f>
        <v>108.47757525666147</v>
      </c>
      <c r="S1846" s="1">
        <f>[1]节奏总纲!AE1846</f>
        <v>110.79587995614672</v>
      </c>
      <c r="T1846" s="1">
        <f>[1]节奏总纲!AF1846</f>
        <v>113.97180136357763</v>
      </c>
      <c r="U1846" s="1">
        <f>[1]节奏总纲!AG1846</f>
        <v>118.83829024678077</v>
      </c>
      <c r="V1846" s="1">
        <f>[1]节奏总纲!AH1846</f>
        <v>128.02951173299473</v>
      </c>
      <c r="AN1846" s="1">
        <v>1843</v>
      </c>
      <c r="AO1846" s="1">
        <f>[1]节奏总纲!BA1846</f>
        <v>0</v>
      </c>
      <c r="AP1846" s="1">
        <f>[1]节奏总纲!BB1846</f>
        <v>0</v>
      </c>
      <c r="AQ1846" s="1">
        <f>[1]节奏总纲!BC1846</f>
        <v>0</v>
      </c>
      <c r="AR1846" s="1">
        <f>[1]节奏总纲!BD1846</f>
        <v>0</v>
      </c>
      <c r="AS1846" s="1">
        <f>[1]节奏总纲!BE1846</f>
        <v>0</v>
      </c>
    </row>
    <row r="1847" spans="17:45">
      <c r="Q1847" s="1">
        <v>1844</v>
      </c>
      <c r="R1847" s="1">
        <f>[1]节奏总纲!AD1847</f>
        <v>108.48538995374909</v>
      </c>
      <c r="S1847" s="1">
        <f>[1]节奏总纲!AE1847</f>
        <v>110.80371210207636</v>
      </c>
      <c r="T1847" s="1">
        <f>[1]节奏总纲!AF1847</f>
        <v>113.98015842283941</v>
      </c>
      <c r="U1847" s="1">
        <f>[1]节奏总纲!AG1847</f>
        <v>118.84623397147463</v>
      </c>
      <c r="V1847" s="1">
        <f>[1]节奏总纲!AH1847</f>
        <v>128.03683274596276</v>
      </c>
      <c r="AN1847" s="1">
        <v>1844</v>
      </c>
      <c r="AO1847" s="1">
        <f>[1]节奏总纲!BA1847</f>
        <v>0</v>
      </c>
      <c r="AP1847" s="1">
        <f>[1]节奏总纲!BB1847</f>
        <v>0</v>
      </c>
      <c r="AQ1847" s="1">
        <f>[1]节奏总纲!BC1847</f>
        <v>0</v>
      </c>
      <c r="AR1847" s="1">
        <f>[1]节奏总纲!BD1847</f>
        <v>0</v>
      </c>
      <c r="AS1847" s="1">
        <f>[1]节奏总纲!BE1847</f>
        <v>0</v>
      </c>
    </row>
    <row r="1848" spans="17:45">
      <c r="Q1848" s="1">
        <v>1845</v>
      </c>
      <c r="R1848" s="1">
        <f>[1]节奏总纲!AD1848</f>
        <v>108.4932046508367</v>
      </c>
      <c r="S1848" s="1">
        <f>[1]节奏总纲!AE1848</f>
        <v>110.811544248006</v>
      </c>
      <c r="T1848" s="1">
        <f>[1]节奏总纲!AF1848</f>
        <v>113.98851548210119</v>
      </c>
      <c r="U1848" s="1">
        <f>[1]节奏总纲!AG1848</f>
        <v>118.85417769616849</v>
      </c>
      <c r="V1848" s="1">
        <f>[1]节奏总纲!AH1848</f>
        <v>128.0441537589308</v>
      </c>
      <c r="AN1848" s="1">
        <v>1845</v>
      </c>
      <c r="AO1848" s="1">
        <f>[1]节奏总纲!BA1848</f>
        <v>0</v>
      </c>
      <c r="AP1848" s="1">
        <f>[1]节奏总纲!BB1848</f>
        <v>0</v>
      </c>
      <c r="AQ1848" s="1">
        <f>[1]节奏总纲!BC1848</f>
        <v>0</v>
      </c>
      <c r="AR1848" s="1">
        <f>[1]节奏总纲!BD1848</f>
        <v>0</v>
      </c>
      <c r="AS1848" s="1">
        <f>[1]节奏总纲!BE1848</f>
        <v>0</v>
      </c>
    </row>
    <row r="1849" spans="17:45">
      <c r="Q1849" s="1">
        <v>1846</v>
      </c>
      <c r="R1849" s="1">
        <f>[1]节奏总纲!AD1849</f>
        <v>108.50101934792433</v>
      </c>
      <c r="S1849" s="1">
        <f>[1]节奏总纲!AE1849</f>
        <v>110.81937639393564</v>
      </c>
      <c r="T1849" s="1">
        <f>[1]节奏总纲!AF1849</f>
        <v>113.99687254136296</v>
      </c>
      <c r="U1849" s="1">
        <f>[1]节奏总纲!AG1849</f>
        <v>118.86212142086235</v>
      </c>
      <c r="V1849" s="1">
        <f>[1]节奏总纲!AH1849</f>
        <v>128.05147477189882</v>
      </c>
      <c r="AN1849" s="1">
        <v>1846</v>
      </c>
      <c r="AO1849" s="1">
        <f>[1]节奏总纲!BA1849</f>
        <v>0</v>
      </c>
      <c r="AP1849" s="1">
        <f>[1]节奏总纲!BB1849</f>
        <v>0</v>
      </c>
      <c r="AQ1849" s="1">
        <f>[1]节奏总纲!BC1849</f>
        <v>0</v>
      </c>
      <c r="AR1849" s="1">
        <f>[1]节奏总纲!BD1849</f>
        <v>0</v>
      </c>
      <c r="AS1849" s="1">
        <f>[1]节奏总纲!BE1849</f>
        <v>0</v>
      </c>
    </row>
    <row r="1850" spans="17:45">
      <c r="Q1850" s="1">
        <v>1847</v>
      </c>
      <c r="R1850" s="1">
        <f>[1]节奏总纲!AD1850</f>
        <v>108.50883404501195</v>
      </c>
      <c r="S1850" s="1">
        <f>[1]节奏总纲!AE1850</f>
        <v>110.82720853986528</v>
      </c>
      <c r="T1850" s="1">
        <f>[1]节奏总纲!AF1850</f>
        <v>114.00506310234596</v>
      </c>
      <c r="U1850" s="1">
        <f>[1]节奏总纲!AG1850</f>
        <v>118.87006514555621</v>
      </c>
      <c r="V1850" s="1">
        <f>[1]节奏总纲!AH1850</f>
        <v>128.05879578486685</v>
      </c>
      <c r="AN1850" s="1">
        <v>1847</v>
      </c>
      <c r="AO1850" s="1">
        <f>[1]节奏总纲!BA1850</f>
        <v>0</v>
      </c>
      <c r="AP1850" s="1">
        <f>[1]节奏总纲!BB1850</f>
        <v>0</v>
      </c>
      <c r="AQ1850" s="1">
        <f>[1]节奏总纲!BC1850</f>
        <v>0</v>
      </c>
      <c r="AR1850" s="1">
        <f>[1]节奏总纲!BD1850</f>
        <v>0</v>
      </c>
      <c r="AS1850" s="1">
        <f>[1]节奏总纲!BE1850</f>
        <v>0</v>
      </c>
    </row>
    <row r="1851" spans="17:45">
      <c r="Q1851" s="1">
        <v>1848</v>
      </c>
      <c r="R1851" s="1">
        <f>[1]节奏总纲!AD1851</f>
        <v>108.51664874209958</v>
      </c>
      <c r="S1851" s="1">
        <f>[1]节奏总纲!AE1851</f>
        <v>110.83504068579492</v>
      </c>
      <c r="T1851" s="1">
        <f>[1]节奏总纲!AF1851</f>
        <v>114.01315409234498</v>
      </c>
      <c r="U1851" s="1">
        <f>[1]节奏总纲!AG1851</f>
        <v>118.87800887025007</v>
      </c>
      <c r="V1851" s="1">
        <f>[1]节奏总纲!AH1851</f>
        <v>128.06611679783487</v>
      </c>
      <c r="AN1851" s="1">
        <v>1848</v>
      </c>
      <c r="AO1851" s="1">
        <f>[1]节奏总纲!BA1851</f>
        <v>0</v>
      </c>
      <c r="AP1851" s="1">
        <f>[1]节奏总纲!BB1851</f>
        <v>0</v>
      </c>
      <c r="AQ1851" s="1">
        <f>[1]节奏总纲!BC1851</f>
        <v>0</v>
      </c>
      <c r="AR1851" s="1">
        <f>[1]节奏总纲!BD1851</f>
        <v>0</v>
      </c>
      <c r="AS1851" s="1">
        <f>[1]节奏总纲!BE1851</f>
        <v>0</v>
      </c>
    </row>
    <row r="1852" spans="17:45">
      <c r="Q1852" s="1">
        <v>1849</v>
      </c>
      <c r="R1852" s="1">
        <f>[1]节奏总纲!AD1852</f>
        <v>108.52446343918719</v>
      </c>
      <c r="S1852" s="1">
        <f>[1]节奏总纲!AE1852</f>
        <v>110.84287283172456</v>
      </c>
      <c r="T1852" s="1">
        <f>[1]节奏总纲!AF1852</f>
        <v>114.02124508234398</v>
      </c>
      <c r="U1852" s="1">
        <f>[1]节奏总纲!AG1852</f>
        <v>118.88595259494393</v>
      </c>
      <c r="V1852" s="1">
        <f>[1]节奏总纲!AH1852</f>
        <v>128.07343781080291</v>
      </c>
      <c r="AN1852" s="1">
        <v>1849</v>
      </c>
      <c r="AO1852" s="1">
        <f>[1]节奏总纲!BA1852</f>
        <v>0</v>
      </c>
      <c r="AP1852" s="1">
        <f>[1]节奏总纲!BB1852</f>
        <v>0</v>
      </c>
      <c r="AQ1852" s="1">
        <f>[1]节奏总纲!BC1852</f>
        <v>0</v>
      </c>
      <c r="AR1852" s="1">
        <f>[1]节奏总纲!BD1852</f>
        <v>0</v>
      </c>
      <c r="AS1852" s="1">
        <f>[1]节奏总纲!BE1852</f>
        <v>0</v>
      </c>
    </row>
    <row r="1853" spans="17:45">
      <c r="Q1853" s="1">
        <v>1850</v>
      </c>
      <c r="R1853" s="1">
        <f>[1]节奏总纲!AD1853</f>
        <v>108.53227813627481</v>
      </c>
      <c r="S1853" s="1">
        <f>[1]节奏总纲!AE1853</f>
        <v>110.8507049776542</v>
      </c>
      <c r="T1853" s="1">
        <f>[1]节奏总纲!AF1853</f>
        <v>114.02933607234299</v>
      </c>
      <c r="U1853" s="1">
        <f>[1]节奏总纲!AG1853</f>
        <v>118.89389631963779</v>
      </c>
      <c r="V1853" s="1">
        <f>[1]节奏总纲!AH1853</f>
        <v>128.08075882377094</v>
      </c>
      <c r="AN1853" s="1">
        <v>1850</v>
      </c>
      <c r="AO1853" s="1">
        <f>[1]节奏总纲!BA1853</f>
        <v>0</v>
      </c>
      <c r="AP1853" s="1">
        <f>[1]节奏总纲!BB1853</f>
        <v>0</v>
      </c>
      <c r="AQ1853" s="1">
        <f>[1]节奏总纲!BC1853</f>
        <v>0</v>
      </c>
      <c r="AR1853" s="1">
        <f>[1]节奏总纲!BD1853</f>
        <v>0</v>
      </c>
      <c r="AS1853" s="1">
        <f>[1]节奏总纲!BE1853</f>
        <v>0</v>
      </c>
    </row>
    <row r="1854" spans="17:45">
      <c r="Q1854" s="1">
        <v>1851</v>
      </c>
      <c r="R1854" s="1">
        <f>[1]节奏总纲!AD1854</f>
        <v>108.54009283336244</v>
      </c>
      <c r="S1854" s="1">
        <f>[1]节奏总纲!AE1854</f>
        <v>110.85853712358384</v>
      </c>
      <c r="T1854" s="1">
        <f>[1]节奏总纲!AF1854</f>
        <v>114.037427062342</v>
      </c>
      <c r="U1854" s="1">
        <f>[1]节奏总纲!AG1854</f>
        <v>118.90184004433165</v>
      </c>
      <c r="V1854" s="1">
        <f>[1]节奏总纲!AH1854</f>
        <v>128.08807983673896</v>
      </c>
      <c r="AN1854" s="1">
        <v>1851</v>
      </c>
      <c r="AO1854" s="1">
        <f>[1]节奏总纲!BA1854</f>
        <v>0</v>
      </c>
      <c r="AP1854" s="1">
        <f>[1]节奏总纲!BB1854</f>
        <v>0</v>
      </c>
      <c r="AQ1854" s="1">
        <f>[1]节奏总纲!BC1854</f>
        <v>0</v>
      </c>
      <c r="AR1854" s="1">
        <f>[1]节奏总纲!BD1854</f>
        <v>0</v>
      </c>
      <c r="AS1854" s="1">
        <f>[1]节奏总纲!BE1854</f>
        <v>0</v>
      </c>
    </row>
    <row r="1855" spans="17:45">
      <c r="Q1855" s="1">
        <v>1852</v>
      </c>
      <c r="R1855" s="1">
        <f>[1]节奏总纲!AD1855</f>
        <v>108.54790753045006</v>
      </c>
      <c r="S1855" s="1">
        <f>[1]节奏总纲!AE1855</f>
        <v>110.86636926951348</v>
      </c>
      <c r="T1855" s="1">
        <f>[1]节奏总纲!AF1855</f>
        <v>114.04551805234101</v>
      </c>
      <c r="U1855" s="1">
        <f>[1]节奏总纲!AG1855</f>
        <v>118.90978376902551</v>
      </c>
      <c r="V1855" s="1">
        <f>[1]节奏总纲!AH1855</f>
        <v>128.09540084970698</v>
      </c>
      <c r="AN1855" s="1">
        <v>1852</v>
      </c>
      <c r="AO1855" s="1">
        <f>[1]节奏总纲!BA1855</f>
        <v>0</v>
      </c>
      <c r="AP1855" s="1">
        <f>[1]节奏总纲!BB1855</f>
        <v>0</v>
      </c>
      <c r="AQ1855" s="1">
        <f>[1]节奏总纲!BC1855</f>
        <v>0</v>
      </c>
      <c r="AR1855" s="1">
        <f>[1]节奏总纲!BD1855</f>
        <v>0</v>
      </c>
      <c r="AS1855" s="1">
        <f>[1]节奏总纲!BE1855</f>
        <v>0</v>
      </c>
    </row>
    <row r="1856" spans="17:45">
      <c r="Q1856" s="1">
        <v>1853</v>
      </c>
      <c r="R1856" s="1">
        <f>[1]节奏总纲!AD1856</f>
        <v>108.55572222753769</v>
      </c>
      <c r="S1856" s="1">
        <f>[1]节奏总纲!AE1856</f>
        <v>110.87420141544312</v>
      </c>
      <c r="T1856" s="1">
        <f>[1]节奏总纲!AF1856</f>
        <v>114.05360904234003</v>
      </c>
      <c r="U1856" s="1">
        <f>[1]节奏总纲!AG1856</f>
        <v>118.91772749371937</v>
      </c>
      <c r="V1856" s="1">
        <f>[1]节奏总纲!AH1856</f>
        <v>128.10272186267503</v>
      </c>
      <c r="AN1856" s="1">
        <v>1853</v>
      </c>
      <c r="AO1856" s="1">
        <f>[1]节奏总纲!BA1856</f>
        <v>0</v>
      </c>
      <c r="AP1856" s="1">
        <f>[1]节奏总纲!BB1856</f>
        <v>0</v>
      </c>
      <c r="AQ1856" s="1">
        <f>[1]节奏总纲!BC1856</f>
        <v>0</v>
      </c>
      <c r="AR1856" s="1">
        <f>[1]节奏总纲!BD1856</f>
        <v>0</v>
      </c>
      <c r="AS1856" s="1">
        <f>[1]节奏总纲!BE1856</f>
        <v>0</v>
      </c>
    </row>
    <row r="1857" spans="17:45">
      <c r="Q1857" s="1">
        <v>1854</v>
      </c>
      <c r="R1857" s="1">
        <f>[1]节奏总纲!AD1857</f>
        <v>108.5635369246253</v>
      </c>
      <c r="S1857" s="1">
        <f>[1]节奏总纲!AE1857</f>
        <v>110.88203356137275</v>
      </c>
      <c r="T1857" s="1">
        <f>[1]节奏总纲!AF1857</f>
        <v>114.06170003233903</v>
      </c>
      <c r="U1857" s="1">
        <f>[1]节奏总纲!AG1857</f>
        <v>118.92567121841323</v>
      </c>
      <c r="V1857" s="1">
        <f>[1]节奏总纲!AH1857</f>
        <v>128.11004287564305</v>
      </c>
      <c r="AN1857" s="1">
        <v>1854</v>
      </c>
      <c r="AO1857" s="1">
        <f>[1]节奏总纲!BA1857</f>
        <v>0</v>
      </c>
      <c r="AP1857" s="1">
        <f>[1]节奏总纲!BB1857</f>
        <v>0</v>
      </c>
      <c r="AQ1857" s="1">
        <f>[1]节奏总纲!BC1857</f>
        <v>0</v>
      </c>
      <c r="AR1857" s="1">
        <f>[1]节奏总纲!BD1857</f>
        <v>0</v>
      </c>
      <c r="AS1857" s="1">
        <f>[1]节奏总纲!BE1857</f>
        <v>0</v>
      </c>
    </row>
    <row r="1858" spans="17:45">
      <c r="Q1858" s="1">
        <v>1855</v>
      </c>
      <c r="R1858" s="1">
        <f>[1]节奏总纲!AD1858</f>
        <v>108.57135162171292</v>
      </c>
      <c r="S1858" s="1">
        <f>[1]节奏总纲!AE1858</f>
        <v>110.88986570730239</v>
      </c>
      <c r="T1858" s="1">
        <f>[1]节奏总纲!AF1858</f>
        <v>114.06979102233805</v>
      </c>
      <c r="U1858" s="1">
        <f>[1]节奏总纲!AG1858</f>
        <v>118.93361494310709</v>
      </c>
      <c r="V1858" s="1">
        <f>[1]节奏总纲!AH1858</f>
        <v>128.11736388861107</v>
      </c>
      <c r="AN1858" s="1">
        <v>1855</v>
      </c>
      <c r="AO1858" s="1">
        <f>[1]节奏总纲!BA1858</f>
        <v>0</v>
      </c>
      <c r="AP1858" s="1">
        <f>[1]节奏总纲!BB1858</f>
        <v>0</v>
      </c>
      <c r="AQ1858" s="1">
        <f>[1]节奏总纲!BC1858</f>
        <v>0</v>
      </c>
      <c r="AR1858" s="1">
        <f>[1]节奏总纲!BD1858</f>
        <v>0</v>
      </c>
      <c r="AS1858" s="1">
        <f>[1]节奏总纲!BE1858</f>
        <v>0</v>
      </c>
    </row>
    <row r="1859" spans="17:45">
      <c r="Q1859" s="1">
        <v>1856</v>
      </c>
      <c r="R1859" s="1">
        <f>[1]节奏总纲!AD1859</f>
        <v>108.57916631880055</v>
      </c>
      <c r="S1859" s="1">
        <f>[1]节奏总纲!AE1859</f>
        <v>110.89769785323203</v>
      </c>
      <c r="T1859" s="1">
        <f>[1]节奏总纲!AF1859</f>
        <v>114.07788201233706</v>
      </c>
      <c r="U1859" s="1">
        <f>[1]节奏总纲!AG1859</f>
        <v>118.94155866780095</v>
      </c>
      <c r="V1859" s="1">
        <f>[1]节奏总纲!AH1859</f>
        <v>128.12468490157909</v>
      </c>
      <c r="AN1859" s="1">
        <v>1856</v>
      </c>
      <c r="AO1859" s="1">
        <f>[1]节奏总纲!BA1859</f>
        <v>0</v>
      </c>
      <c r="AP1859" s="1">
        <f>[1]节奏总纲!BB1859</f>
        <v>0</v>
      </c>
      <c r="AQ1859" s="1">
        <f>[1]节奏总纲!BC1859</f>
        <v>0</v>
      </c>
      <c r="AR1859" s="1">
        <f>[1]节奏总纲!BD1859</f>
        <v>0</v>
      </c>
      <c r="AS1859" s="1">
        <f>[1]节奏总纲!BE1859</f>
        <v>0</v>
      </c>
    </row>
    <row r="1860" spans="17:45">
      <c r="Q1860" s="1">
        <v>1857</v>
      </c>
      <c r="R1860" s="1">
        <f>[1]节奏总纲!AD1860</f>
        <v>108.58698101588817</v>
      </c>
      <c r="S1860" s="1">
        <f>[1]节奏总纲!AE1860</f>
        <v>110.90552999916167</v>
      </c>
      <c r="T1860" s="1">
        <f>[1]节奏总纲!AF1860</f>
        <v>114.08597300233608</v>
      </c>
      <c r="U1860" s="1">
        <f>[1]节奏总纲!AG1860</f>
        <v>118.94950239249481</v>
      </c>
      <c r="V1860" s="1">
        <f>[1]节奏总纲!AH1860</f>
        <v>128.13200591454714</v>
      </c>
      <c r="AN1860" s="1">
        <v>1857</v>
      </c>
      <c r="AO1860" s="1">
        <f>[1]节奏总纲!BA1860</f>
        <v>0</v>
      </c>
      <c r="AP1860" s="1">
        <f>[1]节奏总纲!BB1860</f>
        <v>0</v>
      </c>
      <c r="AQ1860" s="1">
        <f>[1]节奏总纲!BC1860</f>
        <v>0</v>
      </c>
      <c r="AR1860" s="1">
        <f>[1]节奏总纲!BD1860</f>
        <v>0</v>
      </c>
      <c r="AS1860" s="1">
        <f>[1]节奏总纲!BE1860</f>
        <v>0</v>
      </c>
    </row>
    <row r="1861" spans="17:45">
      <c r="Q1861" s="1">
        <v>1858</v>
      </c>
      <c r="R1861" s="1">
        <f>[1]节奏总纲!AD1861</f>
        <v>108.5947957129758</v>
      </c>
      <c r="S1861" s="1">
        <f>[1]节奏总纲!AE1861</f>
        <v>110.91336214509131</v>
      </c>
      <c r="T1861" s="1">
        <f>[1]节奏总纲!AF1861</f>
        <v>114.09406399233508</v>
      </c>
      <c r="U1861" s="1">
        <f>[1]节奏总纲!AG1861</f>
        <v>118.95744611718867</v>
      </c>
      <c r="V1861" s="1">
        <f>[1]节奏总纲!AH1861</f>
        <v>128.13932692751516</v>
      </c>
      <c r="AN1861" s="1">
        <v>1858</v>
      </c>
      <c r="AO1861" s="1">
        <f>[1]节奏总纲!BA1861</f>
        <v>0</v>
      </c>
      <c r="AP1861" s="1">
        <f>[1]节奏总纲!BB1861</f>
        <v>0</v>
      </c>
      <c r="AQ1861" s="1">
        <f>[1]节奏总纲!BC1861</f>
        <v>0</v>
      </c>
      <c r="AR1861" s="1">
        <f>[1]节奏总纲!BD1861</f>
        <v>0</v>
      </c>
      <c r="AS1861" s="1">
        <f>[1]节奏总纲!BE1861</f>
        <v>0</v>
      </c>
    </row>
    <row r="1862" spans="17:45">
      <c r="Q1862" s="1">
        <v>1859</v>
      </c>
      <c r="R1862" s="1">
        <f>[1]节奏总纲!AD1862</f>
        <v>108.60261041006341</v>
      </c>
      <c r="S1862" s="1">
        <f>[1]节奏总纲!AE1862</f>
        <v>110.92119429102095</v>
      </c>
      <c r="T1862" s="1">
        <f>[1]节奏总纲!AF1862</f>
        <v>114.1021549823341</v>
      </c>
      <c r="U1862" s="1">
        <f>[1]节奏总纲!AG1862</f>
        <v>118.96538984188253</v>
      </c>
      <c r="V1862" s="1">
        <f>[1]节奏总纲!AH1862</f>
        <v>128.14664794048318</v>
      </c>
      <c r="AN1862" s="1">
        <v>1859</v>
      </c>
      <c r="AO1862" s="1">
        <f>[1]节奏总纲!BA1862</f>
        <v>0</v>
      </c>
      <c r="AP1862" s="1">
        <f>[1]节奏总纲!BB1862</f>
        <v>0</v>
      </c>
      <c r="AQ1862" s="1">
        <f>[1]节奏总纲!BC1862</f>
        <v>0</v>
      </c>
      <c r="AR1862" s="1">
        <f>[1]节奏总纲!BD1862</f>
        <v>0</v>
      </c>
      <c r="AS1862" s="1">
        <f>[1]节奏总纲!BE1862</f>
        <v>0</v>
      </c>
    </row>
    <row r="1863" spans="17:45">
      <c r="Q1863" s="1">
        <v>1860</v>
      </c>
      <c r="R1863" s="1">
        <f>[1]节奏总纲!AD1863</f>
        <v>108.61042510715103</v>
      </c>
      <c r="S1863" s="1">
        <f>[1]节奏总纲!AE1863</f>
        <v>110.92902643695059</v>
      </c>
      <c r="T1863" s="1">
        <f>[1]节奏总纲!AF1863</f>
        <v>114.1102459723331</v>
      </c>
      <c r="U1863" s="1">
        <f>[1]节奏总纲!AG1863</f>
        <v>118.97333356657639</v>
      </c>
      <c r="V1863" s="1">
        <f>[1]节奏总纲!AH1863</f>
        <v>128.1539689534512</v>
      </c>
      <c r="AN1863" s="1">
        <v>1860</v>
      </c>
      <c r="AO1863" s="1">
        <f>[1]节奏总纲!BA1863</f>
        <v>0</v>
      </c>
      <c r="AP1863" s="1">
        <f>[1]节奏总纲!BB1863</f>
        <v>0</v>
      </c>
      <c r="AQ1863" s="1">
        <f>[1]节奏总纲!BC1863</f>
        <v>0</v>
      </c>
      <c r="AR1863" s="1">
        <f>[1]节奏总纲!BD1863</f>
        <v>0</v>
      </c>
      <c r="AS1863" s="1">
        <f>[1]节奏总纲!BE1863</f>
        <v>0</v>
      </c>
    </row>
    <row r="1864" spans="17:45">
      <c r="Q1864" s="1">
        <v>1861</v>
      </c>
      <c r="R1864" s="1">
        <f>[1]节奏总纲!AD1864</f>
        <v>108.61823980423866</v>
      </c>
      <c r="S1864" s="1">
        <f>[1]节奏总纲!AE1864</f>
        <v>110.93685858288023</v>
      </c>
      <c r="T1864" s="1">
        <f>[1]节奏总纲!AF1864</f>
        <v>114.11833696233212</v>
      </c>
      <c r="U1864" s="1">
        <f>[1]节奏总纲!AG1864</f>
        <v>118.98127729127025</v>
      </c>
      <c r="V1864" s="1">
        <f>[1]节奏总纲!AH1864</f>
        <v>128.16128996641925</v>
      </c>
      <c r="AN1864" s="1">
        <v>1861</v>
      </c>
      <c r="AO1864" s="1">
        <f>[1]节奏总纲!BA1864</f>
        <v>0</v>
      </c>
      <c r="AP1864" s="1">
        <f>[1]节奏总纲!BB1864</f>
        <v>0</v>
      </c>
      <c r="AQ1864" s="1">
        <f>[1]节奏总纲!BC1864</f>
        <v>0</v>
      </c>
      <c r="AR1864" s="1">
        <f>[1]节奏总纲!BD1864</f>
        <v>0</v>
      </c>
      <c r="AS1864" s="1">
        <f>[1]节奏总纲!BE1864</f>
        <v>0</v>
      </c>
    </row>
    <row r="1865" spans="17:45">
      <c r="Q1865" s="1">
        <v>1862</v>
      </c>
      <c r="R1865" s="1">
        <f>[1]节奏总纲!AD1865</f>
        <v>108.62605450132628</v>
      </c>
      <c r="S1865" s="1">
        <f>[1]节奏总纲!AE1865</f>
        <v>110.94469072880987</v>
      </c>
      <c r="T1865" s="1">
        <f>[1]节奏总纲!AF1865</f>
        <v>114.12642795233113</v>
      </c>
      <c r="U1865" s="1">
        <f>[1]节奏总纲!AG1865</f>
        <v>118.98922101596411</v>
      </c>
      <c r="V1865" s="1">
        <f>[1]节奏总纲!AH1865</f>
        <v>128.16861097938727</v>
      </c>
      <c r="AN1865" s="1">
        <v>1862</v>
      </c>
      <c r="AO1865" s="1">
        <f>[1]节奏总纲!BA1865</f>
        <v>0</v>
      </c>
      <c r="AP1865" s="1">
        <f>[1]节奏总纲!BB1865</f>
        <v>0</v>
      </c>
      <c r="AQ1865" s="1">
        <f>[1]节奏总纲!BC1865</f>
        <v>0</v>
      </c>
      <c r="AR1865" s="1">
        <f>[1]节奏总纲!BD1865</f>
        <v>0</v>
      </c>
      <c r="AS1865" s="1">
        <f>[1]节奏总纲!BE1865</f>
        <v>0</v>
      </c>
    </row>
    <row r="1866" spans="17:45">
      <c r="Q1866" s="1">
        <v>1863</v>
      </c>
      <c r="R1866" s="1">
        <f>[1]节奏总纲!AD1866</f>
        <v>108.63386919841389</v>
      </c>
      <c r="S1866" s="1">
        <f>[1]节奏总纲!AE1866</f>
        <v>110.95252287473951</v>
      </c>
      <c r="T1866" s="1">
        <f>[1]节奏总纲!AF1866</f>
        <v>114.13451894233015</v>
      </c>
      <c r="U1866" s="1">
        <f>[1]节奏总纲!AG1866</f>
        <v>118.99716474065796</v>
      </c>
      <c r="V1866" s="1">
        <f>[1]节奏总纲!AH1866</f>
        <v>128.17593199235529</v>
      </c>
      <c r="AN1866" s="1">
        <v>1863</v>
      </c>
      <c r="AO1866" s="1">
        <f>[1]节奏总纲!BA1866</f>
        <v>0</v>
      </c>
      <c r="AP1866" s="1">
        <f>[1]节奏总纲!BB1866</f>
        <v>0</v>
      </c>
      <c r="AQ1866" s="1">
        <f>[1]节奏总纲!BC1866</f>
        <v>0</v>
      </c>
      <c r="AR1866" s="1">
        <f>[1]节奏总纲!BD1866</f>
        <v>0</v>
      </c>
      <c r="AS1866" s="1">
        <f>[1]节奏总纲!BE1866</f>
        <v>0</v>
      </c>
    </row>
    <row r="1867" spans="17:45">
      <c r="Q1867" s="1">
        <v>1864</v>
      </c>
      <c r="R1867" s="1">
        <f>[1]节奏总纲!AD1867</f>
        <v>108.64168389550152</v>
      </c>
      <c r="S1867" s="1">
        <f>[1]节奏总纲!AE1867</f>
        <v>110.96035502066914</v>
      </c>
      <c r="T1867" s="1">
        <f>[1]节奏总纲!AF1867</f>
        <v>114.14260993232915</v>
      </c>
      <c r="U1867" s="1">
        <f>[1]节奏总纲!AG1867</f>
        <v>119.0051374591733</v>
      </c>
      <c r="V1867" s="1">
        <f>[1]节奏总纲!AH1867</f>
        <v>128.18325300532331</v>
      </c>
      <c r="AN1867" s="1">
        <v>1864</v>
      </c>
      <c r="AO1867" s="1">
        <f>[1]节奏总纲!BA1867</f>
        <v>0</v>
      </c>
      <c r="AP1867" s="1">
        <f>[1]节奏总纲!BB1867</f>
        <v>0</v>
      </c>
      <c r="AQ1867" s="1">
        <f>[1]节奏总纲!BC1867</f>
        <v>0</v>
      </c>
      <c r="AR1867" s="1">
        <f>[1]节奏总纲!BD1867</f>
        <v>0</v>
      </c>
      <c r="AS1867" s="1">
        <f>[1]节奏总纲!BE1867</f>
        <v>0</v>
      </c>
    </row>
    <row r="1868" spans="17:45">
      <c r="Q1868" s="1">
        <v>1865</v>
      </c>
      <c r="R1868" s="1">
        <f>[1]节奏总纲!AD1868</f>
        <v>108.64949859258914</v>
      </c>
      <c r="S1868" s="1">
        <f>[1]节奏总纲!AE1868</f>
        <v>110.96818716659878</v>
      </c>
      <c r="T1868" s="1">
        <f>[1]节奏总纲!AF1868</f>
        <v>114.15070092232817</v>
      </c>
      <c r="U1868" s="1">
        <f>[1]节奏总纲!AG1868</f>
        <v>119.01312626960618</v>
      </c>
      <c r="V1868" s="1">
        <f>[1]节奏总纲!AH1868</f>
        <v>128.19057401829136</v>
      </c>
      <c r="AN1868" s="1">
        <v>1865</v>
      </c>
      <c r="AO1868" s="1">
        <f>[1]节奏总纲!BA1868</f>
        <v>0</v>
      </c>
      <c r="AP1868" s="1">
        <f>[1]节奏总纲!BB1868</f>
        <v>0</v>
      </c>
      <c r="AQ1868" s="1">
        <f>[1]节奏总纲!BC1868</f>
        <v>0</v>
      </c>
      <c r="AR1868" s="1">
        <f>[1]节奏总纲!BD1868</f>
        <v>0</v>
      </c>
      <c r="AS1868" s="1">
        <f>[1]节奏总纲!BE1868</f>
        <v>0</v>
      </c>
    </row>
    <row r="1869" spans="17:45">
      <c r="Q1869" s="1">
        <v>1866</v>
      </c>
      <c r="R1869" s="1">
        <f>[1]节奏总纲!AD1869</f>
        <v>108.65731328967676</v>
      </c>
      <c r="S1869" s="1">
        <f>[1]节奏总纲!AE1869</f>
        <v>110.97601931252842</v>
      </c>
      <c r="T1869" s="1">
        <f>[1]节奏总纲!AF1869</f>
        <v>114.15879191232717</v>
      </c>
      <c r="U1869" s="1">
        <f>[1]节奏总纲!AG1869</f>
        <v>119.02111508003905</v>
      </c>
      <c r="V1869" s="1">
        <f>[1]节奏总纲!AH1869</f>
        <v>128.19789503125938</v>
      </c>
      <c r="AN1869" s="1">
        <v>1866</v>
      </c>
      <c r="AO1869" s="1">
        <f>[1]节奏总纲!BA1869</f>
        <v>0</v>
      </c>
      <c r="AP1869" s="1">
        <f>[1]节奏总纲!BB1869</f>
        <v>0</v>
      </c>
      <c r="AQ1869" s="1">
        <f>[1]节奏总纲!BC1869</f>
        <v>0</v>
      </c>
      <c r="AR1869" s="1">
        <f>[1]节奏总纲!BD1869</f>
        <v>0</v>
      </c>
      <c r="AS1869" s="1">
        <f>[1]节奏总纲!BE1869</f>
        <v>0</v>
      </c>
    </row>
    <row r="1870" spans="17:45">
      <c r="Q1870" s="1">
        <v>1867</v>
      </c>
      <c r="R1870" s="1">
        <f>[1]节奏总纲!AD1870</f>
        <v>108.66512798676439</v>
      </c>
      <c r="S1870" s="1">
        <f>[1]节奏总纲!AE1870</f>
        <v>110.98385145845806</v>
      </c>
      <c r="T1870" s="1">
        <f>[1]节奏总纲!AF1870</f>
        <v>114.16688290232619</v>
      </c>
      <c r="U1870" s="1">
        <f>[1]节奏总纲!AG1870</f>
        <v>119.02910389047193</v>
      </c>
      <c r="V1870" s="1">
        <f>[1]节奏总纲!AH1870</f>
        <v>128.2052160442274</v>
      </c>
      <c r="AN1870" s="1">
        <v>1867</v>
      </c>
      <c r="AO1870" s="1">
        <f>[1]节奏总纲!BA1870</f>
        <v>0</v>
      </c>
      <c r="AP1870" s="1">
        <f>[1]节奏总纲!BB1870</f>
        <v>0</v>
      </c>
      <c r="AQ1870" s="1">
        <f>[1]节奏总纲!BC1870</f>
        <v>0</v>
      </c>
      <c r="AR1870" s="1">
        <f>[1]节奏总纲!BD1870</f>
        <v>0</v>
      </c>
      <c r="AS1870" s="1">
        <f>[1]节奏总纲!BE1870</f>
        <v>0</v>
      </c>
    </row>
    <row r="1871" spans="17:45">
      <c r="Q1871" s="1">
        <v>1868</v>
      </c>
      <c r="R1871" s="1">
        <f>[1]节奏总纲!AD1871</f>
        <v>108.672942683852</v>
      </c>
      <c r="S1871" s="1">
        <f>[1]节奏总纲!AE1871</f>
        <v>110.9916836043877</v>
      </c>
      <c r="T1871" s="1">
        <f>[1]节奏总纲!AF1871</f>
        <v>114.1749738923252</v>
      </c>
      <c r="U1871" s="1">
        <f>[1]节奏总纲!AG1871</f>
        <v>119.03709270090481</v>
      </c>
      <c r="V1871" s="1">
        <f>[1]节奏总纲!AH1871</f>
        <v>128.21253705719542</v>
      </c>
      <c r="AN1871" s="1">
        <v>1868</v>
      </c>
      <c r="AO1871" s="1">
        <f>[1]节奏总纲!BA1871</f>
        <v>0</v>
      </c>
      <c r="AP1871" s="1">
        <f>[1]节奏总纲!BB1871</f>
        <v>0</v>
      </c>
      <c r="AQ1871" s="1">
        <f>[1]节奏总纲!BC1871</f>
        <v>0</v>
      </c>
      <c r="AR1871" s="1">
        <f>[1]节奏总纲!BD1871</f>
        <v>0</v>
      </c>
      <c r="AS1871" s="1">
        <f>[1]节奏总纲!BE1871</f>
        <v>0</v>
      </c>
    </row>
    <row r="1872" spans="17:45">
      <c r="Q1872" s="1">
        <v>1869</v>
      </c>
      <c r="R1872" s="1">
        <f>[1]节奏总纲!AD1872</f>
        <v>108.68075738093962</v>
      </c>
      <c r="S1872" s="1">
        <f>[1]节奏总纲!AE1872</f>
        <v>110.99951575031734</v>
      </c>
      <c r="T1872" s="1">
        <f>[1]节奏总纲!AF1872</f>
        <v>114.18306488232422</v>
      </c>
      <c r="U1872" s="1">
        <f>[1]节奏总纲!AG1872</f>
        <v>119.04508151133767</v>
      </c>
      <c r="V1872" s="1">
        <f>[1]节奏总纲!AH1872</f>
        <v>128.21985807016344</v>
      </c>
      <c r="AN1872" s="1">
        <v>1869</v>
      </c>
      <c r="AO1872" s="1">
        <f>[1]节奏总纲!BA1872</f>
        <v>0</v>
      </c>
      <c r="AP1872" s="1">
        <f>[1]节奏总纲!BB1872</f>
        <v>0</v>
      </c>
      <c r="AQ1872" s="1">
        <f>[1]节奏总纲!BC1872</f>
        <v>0</v>
      </c>
      <c r="AR1872" s="1">
        <f>[1]节奏总纲!BD1872</f>
        <v>0</v>
      </c>
      <c r="AS1872" s="1">
        <f>[1]节奏总纲!BE1872</f>
        <v>0</v>
      </c>
    </row>
    <row r="1873" spans="17:45">
      <c r="Q1873" s="1">
        <v>1870</v>
      </c>
      <c r="R1873" s="1">
        <f>[1]节奏总纲!AD1873</f>
        <v>108.68857207802725</v>
      </c>
      <c r="S1873" s="1">
        <f>[1]节奏总纲!AE1873</f>
        <v>111.00691759243479</v>
      </c>
      <c r="T1873" s="1">
        <f>[1]节奏总纲!AF1873</f>
        <v>114.19115587232322</v>
      </c>
      <c r="U1873" s="1">
        <f>[1]节奏总纲!AG1873</f>
        <v>119.05307032177055</v>
      </c>
      <c r="V1873" s="1">
        <f>[1]节奏总纲!AH1873</f>
        <v>128.22717908313149</v>
      </c>
      <c r="AN1873" s="1">
        <v>1870</v>
      </c>
      <c r="AO1873" s="1">
        <f>[1]节奏总纲!BA1873</f>
        <v>0</v>
      </c>
      <c r="AP1873" s="1">
        <f>[1]节奏总纲!BB1873</f>
        <v>0</v>
      </c>
      <c r="AQ1873" s="1">
        <f>[1]节奏总纲!BC1873</f>
        <v>0</v>
      </c>
      <c r="AR1873" s="1">
        <f>[1]节奏总纲!BD1873</f>
        <v>0</v>
      </c>
      <c r="AS1873" s="1">
        <f>[1]节奏总纲!BE1873</f>
        <v>0</v>
      </c>
    </row>
    <row r="1874" spans="17:45">
      <c r="Q1874" s="1">
        <v>1871</v>
      </c>
      <c r="R1874" s="1">
        <f>[1]节奏总纲!AD1874</f>
        <v>108.69638677511487</v>
      </c>
      <c r="S1874" s="1">
        <f>[1]节奏总纲!AE1874</f>
        <v>111.01429107616535</v>
      </c>
      <c r="T1874" s="1">
        <f>[1]节奏总纲!AF1874</f>
        <v>114.19924686232224</v>
      </c>
      <c r="U1874" s="1">
        <f>[1]节奏总纲!AG1874</f>
        <v>119.06105913220343</v>
      </c>
      <c r="V1874" s="1">
        <f>[1]节奏总纲!AH1874</f>
        <v>128.23450009609951</v>
      </c>
      <c r="AN1874" s="1">
        <v>1871</v>
      </c>
      <c r="AO1874" s="1">
        <f>[1]节奏总纲!BA1874</f>
        <v>0</v>
      </c>
      <c r="AP1874" s="1">
        <f>[1]节奏总纲!BB1874</f>
        <v>0</v>
      </c>
      <c r="AQ1874" s="1">
        <f>[1]节奏总纲!BC1874</f>
        <v>0</v>
      </c>
      <c r="AR1874" s="1">
        <f>[1]节奏总纲!BD1874</f>
        <v>0</v>
      </c>
      <c r="AS1874" s="1">
        <f>[1]节奏总纲!BE1874</f>
        <v>0</v>
      </c>
    </row>
    <row r="1875" spans="17:45">
      <c r="Q1875" s="1">
        <v>1872</v>
      </c>
      <c r="R1875" s="1">
        <f>[1]节奏总纲!AD1875</f>
        <v>108.7042014722025</v>
      </c>
      <c r="S1875" s="1">
        <f>[1]节奏总纲!AE1875</f>
        <v>111.02166455989591</v>
      </c>
      <c r="T1875" s="1">
        <f>[1]节奏总纲!AF1875</f>
        <v>114.20733785232125</v>
      </c>
      <c r="U1875" s="1">
        <f>[1]节奏总纲!AG1875</f>
        <v>119.0690479426363</v>
      </c>
      <c r="V1875" s="1">
        <f>[1]节奏总纲!AH1875</f>
        <v>128.24182110906753</v>
      </c>
      <c r="AN1875" s="1">
        <v>1872</v>
      </c>
      <c r="AO1875" s="1">
        <f>[1]节奏总纲!BA1875</f>
        <v>0</v>
      </c>
      <c r="AP1875" s="1">
        <f>[1]节奏总纲!BB1875</f>
        <v>0</v>
      </c>
      <c r="AQ1875" s="1">
        <f>[1]节奏总纲!BC1875</f>
        <v>0</v>
      </c>
      <c r="AR1875" s="1">
        <f>[1]节奏总纲!BD1875</f>
        <v>0</v>
      </c>
      <c r="AS1875" s="1">
        <f>[1]节奏总纲!BE1875</f>
        <v>0</v>
      </c>
    </row>
    <row r="1876" spans="17:45">
      <c r="Q1876" s="1">
        <v>1873</v>
      </c>
      <c r="R1876" s="1">
        <f>[1]节奏总纲!AD1876</f>
        <v>108.71201616929011</v>
      </c>
      <c r="S1876" s="1">
        <f>[1]节奏总纲!AE1876</f>
        <v>111.02903804362647</v>
      </c>
      <c r="T1876" s="1">
        <f>[1]节奏总纲!AF1876</f>
        <v>114.21542884232026</v>
      </c>
      <c r="U1876" s="1">
        <f>[1]节奏总纲!AG1876</f>
        <v>119.07703675306918</v>
      </c>
      <c r="V1876" s="1">
        <f>[1]节奏总纲!AH1876</f>
        <v>128.24914212203555</v>
      </c>
      <c r="AN1876" s="1">
        <v>1873</v>
      </c>
      <c r="AO1876" s="1">
        <f>[1]节奏总纲!BA1876</f>
        <v>0</v>
      </c>
      <c r="AP1876" s="1">
        <f>[1]节奏总纲!BB1876</f>
        <v>0</v>
      </c>
      <c r="AQ1876" s="1">
        <f>[1]节奏总纲!BC1876</f>
        <v>0</v>
      </c>
      <c r="AR1876" s="1">
        <f>[1]节奏总纲!BD1876</f>
        <v>0</v>
      </c>
      <c r="AS1876" s="1">
        <f>[1]节奏总纲!BE1876</f>
        <v>0</v>
      </c>
    </row>
    <row r="1877" spans="17:45">
      <c r="Q1877" s="1">
        <v>1874</v>
      </c>
      <c r="R1877" s="1">
        <f>[1]节奏总纲!AD1877</f>
        <v>108.71983086637773</v>
      </c>
      <c r="S1877" s="1">
        <f>[1]节奏总纲!AE1877</f>
        <v>111.03641152735703</v>
      </c>
      <c r="T1877" s="1">
        <f>[1]节奏总纲!AF1877</f>
        <v>114.22351983231927</v>
      </c>
      <c r="U1877" s="1">
        <f>[1]节奏总纲!AG1877</f>
        <v>119.08502556350204</v>
      </c>
      <c r="V1877" s="1">
        <f>[1]节奏总纲!AH1877</f>
        <v>128.2564631350036</v>
      </c>
      <c r="AN1877" s="1">
        <v>1874</v>
      </c>
      <c r="AO1877" s="1">
        <f>[1]节奏总纲!BA1877</f>
        <v>0</v>
      </c>
      <c r="AP1877" s="1">
        <f>[1]节奏总纲!BB1877</f>
        <v>0</v>
      </c>
      <c r="AQ1877" s="1">
        <f>[1]节奏总纲!BC1877</f>
        <v>0</v>
      </c>
      <c r="AR1877" s="1">
        <f>[1]节奏总纲!BD1877</f>
        <v>0</v>
      </c>
      <c r="AS1877" s="1">
        <f>[1]节奏总纲!BE1877</f>
        <v>0</v>
      </c>
    </row>
    <row r="1878" spans="17:45">
      <c r="Q1878" s="1">
        <v>1875</v>
      </c>
      <c r="R1878" s="1">
        <f>[1]节奏总纲!AD1878</f>
        <v>108.72764556346536</v>
      </c>
      <c r="S1878" s="1">
        <f>[1]节奏总纲!AE1878</f>
        <v>111.04378501108759</v>
      </c>
      <c r="T1878" s="1">
        <f>[1]节奏总纲!AF1878</f>
        <v>114.23161082231829</v>
      </c>
      <c r="U1878" s="1">
        <f>[1]节奏总纲!AG1878</f>
        <v>119.09301437393492</v>
      </c>
      <c r="V1878" s="1">
        <f>[1]节奏总纲!AH1878</f>
        <v>128.26378414797162</v>
      </c>
      <c r="AN1878" s="1">
        <v>1875</v>
      </c>
      <c r="AO1878" s="1">
        <f>[1]节奏总纲!BA1878</f>
        <v>0</v>
      </c>
      <c r="AP1878" s="1">
        <f>[1]节奏总纲!BB1878</f>
        <v>0</v>
      </c>
      <c r="AQ1878" s="1">
        <f>[1]节奏总纲!BC1878</f>
        <v>0</v>
      </c>
      <c r="AR1878" s="1">
        <f>[1]节奏总纲!BD1878</f>
        <v>0</v>
      </c>
      <c r="AS1878" s="1">
        <f>[1]节奏总纲!BE1878</f>
        <v>0</v>
      </c>
    </row>
    <row r="1879" spans="17:45">
      <c r="Q1879" s="1">
        <v>1876</v>
      </c>
      <c r="R1879" s="1">
        <f>[1]节奏总纲!AD1879</f>
        <v>108.73546026055298</v>
      </c>
      <c r="S1879" s="1">
        <f>[1]节奏总纲!AE1879</f>
        <v>111.05115849481817</v>
      </c>
      <c r="T1879" s="1">
        <f>[1]节奏总纲!AF1879</f>
        <v>114.23970181231729</v>
      </c>
      <c r="U1879" s="1">
        <f>[1]节奏总纲!AG1879</f>
        <v>119.1010031843678</v>
      </c>
      <c r="V1879" s="1">
        <f>[1]节奏总纲!AH1879</f>
        <v>128.27110516093964</v>
      </c>
      <c r="AN1879" s="1">
        <v>1876</v>
      </c>
      <c r="AO1879" s="1">
        <f>[1]节奏总纲!BA1879</f>
        <v>0</v>
      </c>
      <c r="AP1879" s="1">
        <f>[1]节奏总纲!BB1879</f>
        <v>0</v>
      </c>
      <c r="AQ1879" s="1">
        <f>[1]节奏总纲!BC1879</f>
        <v>0</v>
      </c>
      <c r="AR1879" s="1">
        <f>[1]节奏总纲!BD1879</f>
        <v>0</v>
      </c>
      <c r="AS1879" s="1">
        <f>[1]节奏总纲!BE1879</f>
        <v>0</v>
      </c>
    </row>
    <row r="1880" spans="17:45">
      <c r="Q1880" s="1">
        <v>1877</v>
      </c>
      <c r="R1880" s="1">
        <f>[1]节奏总纲!AD1880</f>
        <v>108.74327495764061</v>
      </c>
      <c r="S1880" s="1">
        <f>[1]节奏总纲!AE1880</f>
        <v>111.05853197854873</v>
      </c>
      <c r="T1880" s="1">
        <f>[1]节奏总纲!AF1880</f>
        <v>114.24779280231631</v>
      </c>
      <c r="U1880" s="1">
        <f>[1]节奏总纲!AG1880</f>
        <v>119.10899199480068</v>
      </c>
      <c r="V1880" s="1">
        <f>[1]节奏总纲!AH1880</f>
        <v>128.27842617390766</v>
      </c>
      <c r="AN1880" s="1">
        <v>1877</v>
      </c>
      <c r="AO1880" s="1">
        <f>[1]节奏总纲!BA1880</f>
        <v>0</v>
      </c>
      <c r="AP1880" s="1">
        <f>[1]节奏总纲!BB1880</f>
        <v>0</v>
      </c>
      <c r="AQ1880" s="1">
        <f>[1]节奏总纲!BC1880</f>
        <v>0</v>
      </c>
      <c r="AR1880" s="1">
        <f>[1]节奏总纲!BD1880</f>
        <v>0</v>
      </c>
      <c r="AS1880" s="1">
        <f>[1]节奏总纲!BE1880</f>
        <v>0</v>
      </c>
    </row>
    <row r="1881" spans="17:45">
      <c r="Q1881" s="1">
        <v>1878</v>
      </c>
      <c r="R1881" s="1">
        <f>[1]节奏总纲!AD1881</f>
        <v>108.75108965472822</v>
      </c>
      <c r="S1881" s="1">
        <f>[1]节奏总纲!AE1881</f>
        <v>111.06590546227929</v>
      </c>
      <c r="T1881" s="1">
        <f>[1]节奏总纲!AF1881</f>
        <v>114.25588379231532</v>
      </c>
      <c r="U1881" s="1">
        <f>[1]节奏总纲!AG1881</f>
        <v>119.11698080523354</v>
      </c>
      <c r="V1881" s="1">
        <f>[1]节奏总纲!AH1881</f>
        <v>128.28574718687571</v>
      </c>
      <c r="AN1881" s="1">
        <v>1878</v>
      </c>
      <c r="AO1881" s="1">
        <f>[1]节奏总纲!BA1881</f>
        <v>0</v>
      </c>
      <c r="AP1881" s="1">
        <f>[1]节奏总纲!BB1881</f>
        <v>0</v>
      </c>
      <c r="AQ1881" s="1">
        <f>[1]节奏总纲!BC1881</f>
        <v>0</v>
      </c>
      <c r="AR1881" s="1">
        <f>[1]节奏总纲!BD1881</f>
        <v>0</v>
      </c>
      <c r="AS1881" s="1">
        <f>[1]节奏总纲!BE1881</f>
        <v>0</v>
      </c>
    </row>
    <row r="1882" spans="17:45">
      <c r="Q1882" s="1">
        <v>1879</v>
      </c>
      <c r="R1882" s="1">
        <f>[1]节奏总纲!AD1882</f>
        <v>108.75890435181584</v>
      </c>
      <c r="S1882" s="1">
        <f>[1]节奏总纲!AE1882</f>
        <v>111.07327894600985</v>
      </c>
      <c r="T1882" s="1">
        <f>[1]节奏总纲!AF1882</f>
        <v>114.26397478231432</v>
      </c>
      <c r="U1882" s="1">
        <f>[1]节奏总纲!AG1882</f>
        <v>119.12496961566642</v>
      </c>
      <c r="V1882" s="1">
        <f>[1]节奏总纲!AH1882</f>
        <v>128.29306819984373</v>
      </c>
      <c r="AN1882" s="1">
        <v>1879</v>
      </c>
      <c r="AO1882" s="1">
        <f>[1]节奏总纲!BA1882</f>
        <v>0</v>
      </c>
      <c r="AP1882" s="1">
        <f>[1]节奏总纲!BB1882</f>
        <v>0</v>
      </c>
      <c r="AQ1882" s="1">
        <f>[1]节奏总纲!BC1882</f>
        <v>0</v>
      </c>
      <c r="AR1882" s="1">
        <f>[1]节奏总纲!BD1882</f>
        <v>0</v>
      </c>
      <c r="AS1882" s="1">
        <f>[1]节奏总纲!BE1882</f>
        <v>0</v>
      </c>
    </row>
    <row r="1883" spans="17:45">
      <c r="Q1883" s="1">
        <v>1880</v>
      </c>
      <c r="R1883" s="1">
        <f>[1]节奏总纲!AD1883</f>
        <v>108.76671904890347</v>
      </c>
      <c r="S1883" s="1">
        <f>[1]节奏总纲!AE1883</f>
        <v>111.08065242974041</v>
      </c>
      <c r="T1883" s="1">
        <f>[1]节奏总纲!AF1883</f>
        <v>114.27206577231334</v>
      </c>
      <c r="U1883" s="1">
        <f>[1]节奏总纲!AG1883</f>
        <v>119.13295842609929</v>
      </c>
      <c r="V1883" s="1">
        <f>[1]节奏总纲!AH1883</f>
        <v>128.30038921281175</v>
      </c>
      <c r="AN1883" s="1">
        <v>1880</v>
      </c>
      <c r="AO1883" s="1">
        <f>[1]节奏总纲!BA1883</f>
        <v>0</v>
      </c>
      <c r="AP1883" s="1">
        <f>[1]节奏总纲!BB1883</f>
        <v>0</v>
      </c>
      <c r="AQ1883" s="1">
        <f>[1]节奏总纲!BC1883</f>
        <v>0</v>
      </c>
      <c r="AR1883" s="1">
        <f>[1]节奏总纲!BD1883</f>
        <v>0</v>
      </c>
      <c r="AS1883" s="1">
        <f>[1]节奏总纲!BE1883</f>
        <v>0</v>
      </c>
    </row>
    <row r="1884" spans="17:45">
      <c r="Q1884" s="1">
        <v>1881</v>
      </c>
      <c r="R1884" s="1">
        <f>[1]节奏总纲!AD1884</f>
        <v>108.77453374599109</v>
      </c>
      <c r="S1884" s="1">
        <f>[1]节奏总纲!AE1884</f>
        <v>111.08802591347097</v>
      </c>
      <c r="T1884" s="1">
        <f>[1]节奏总纲!AF1884</f>
        <v>114.28015676231234</v>
      </c>
      <c r="U1884" s="1">
        <f>[1]节奏总纲!AG1884</f>
        <v>119.14094723653217</v>
      </c>
      <c r="V1884" s="1">
        <f>[1]节奏总纲!AH1884</f>
        <v>128.30771022577977</v>
      </c>
      <c r="AN1884" s="1">
        <v>1881</v>
      </c>
      <c r="AO1884" s="1">
        <f>[1]节奏总纲!BA1884</f>
        <v>0</v>
      </c>
      <c r="AP1884" s="1">
        <f>[1]节奏总纲!BB1884</f>
        <v>0</v>
      </c>
      <c r="AQ1884" s="1">
        <f>[1]节奏总纲!BC1884</f>
        <v>0</v>
      </c>
      <c r="AR1884" s="1">
        <f>[1]节奏总纲!BD1884</f>
        <v>0</v>
      </c>
      <c r="AS1884" s="1">
        <f>[1]节奏总纲!BE1884</f>
        <v>0</v>
      </c>
    </row>
    <row r="1885" spans="17:45">
      <c r="Q1885" s="1">
        <v>1882</v>
      </c>
      <c r="R1885" s="1">
        <f>[1]节奏总纲!AD1885</f>
        <v>108.7823484430787</v>
      </c>
      <c r="S1885" s="1">
        <f>[1]节奏总纲!AE1885</f>
        <v>111.09539939720155</v>
      </c>
      <c r="T1885" s="1">
        <f>[1]节奏总纲!AF1885</f>
        <v>114.28824775231136</v>
      </c>
      <c r="U1885" s="1">
        <f>[1]节奏总纲!AG1885</f>
        <v>119.14893604696505</v>
      </c>
      <c r="V1885" s="1">
        <f>[1]节奏总纲!AH1885</f>
        <v>128.31503123874782</v>
      </c>
      <c r="AN1885" s="1">
        <v>1882</v>
      </c>
      <c r="AO1885" s="1">
        <f>[1]节奏总纲!BA1885</f>
        <v>0</v>
      </c>
      <c r="AP1885" s="1">
        <f>[1]节奏总纲!BB1885</f>
        <v>0</v>
      </c>
      <c r="AQ1885" s="1">
        <f>[1]节奏总纲!BC1885</f>
        <v>0</v>
      </c>
      <c r="AR1885" s="1">
        <f>[1]节奏总纲!BD1885</f>
        <v>0</v>
      </c>
      <c r="AS1885" s="1">
        <f>[1]节奏总纲!BE1885</f>
        <v>0</v>
      </c>
    </row>
    <row r="1886" spans="17:45">
      <c r="Q1886" s="1">
        <v>1883</v>
      </c>
      <c r="R1886" s="1">
        <f>[1]节奏总纲!AD1886</f>
        <v>108.79016314016633</v>
      </c>
      <c r="S1886" s="1">
        <f>[1]节奏总纲!AE1886</f>
        <v>111.10277288093211</v>
      </c>
      <c r="T1886" s="1">
        <f>[1]节奏总纲!AF1886</f>
        <v>114.29633874231037</v>
      </c>
      <c r="U1886" s="1">
        <f>[1]节奏总纲!AG1886</f>
        <v>119.15692485739791</v>
      </c>
      <c r="V1886" s="1">
        <f>[1]节奏总纲!AH1886</f>
        <v>128.32235225171584</v>
      </c>
      <c r="AN1886" s="1">
        <v>1883</v>
      </c>
      <c r="AO1886" s="1">
        <f>[1]节奏总纲!BA1886</f>
        <v>0</v>
      </c>
      <c r="AP1886" s="1">
        <f>[1]节奏总纲!BB1886</f>
        <v>0</v>
      </c>
      <c r="AQ1886" s="1">
        <f>[1]节奏总纲!BC1886</f>
        <v>0</v>
      </c>
      <c r="AR1886" s="1">
        <f>[1]节奏总纲!BD1886</f>
        <v>0</v>
      </c>
      <c r="AS1886" s="1">
        <f>[1]节奏总纲!BE1886</f>
        <v>0</v>
      </c>
    </row>
    <row r="1887" spans="17:45">
      <c r="Q1887" s="1">
        <v>1884</v>
      </c>
      <c r="R1887" s="1">
        <f>[1]节奏总纲!AD1887</f>
        <v>108.79797783725395</v>
      </c>
      <c r="S1887" s="1">
        <f>[1]节奏总纲!AE1887</f>
        <v>111.11014636466267</v>
      </c>
      <c r="T1887" s="1">
        <f>[1]节奏总纲!AF1887</f>
        <v>114.30442973230939</v>
      </c>
      <c r="U1887" s="1">
        <f>[1]节奏总纲!AG1887</f>
        <v>119.16491366783079</v>
      </c>
      <c r="V1887" s="1">
        <f>[1]节奏总纲!AH1887</f>
        <v>128.32967326468386</v>
      </c>
      <c r="AN1887" s="1">
        <v>1884</v>
      </c>
      <c r="AO1887" s="1">
        <f>[1]节奏总纲!BA1887</f>
        <v>0</v>
      </c>
      <c r="AP1887" s="1">
        <f>[1]节奏总纲!BB1887</f>
        <v>0</v>
      </c>
      <c r="AQ1887" s="1">
        <f>[1]节奏总纲!BC1887</f>
        <v>0</v>
      </c>
      <c r="AR1887" s="1">
        <f>[1]节奏总纲!BD1887</f>
        <v>0</v>
      </c>
      <c r="AS1887" s="1">
        <f>[1]节奏总纲!BE1887</f>
        <v>0</v>
      </c>
    </row>
    <row r="1888" spans="17:45">
      <c r="Q1888" s="1">
        <v>1885</v>
      </c>
      <c r="R1888" s="1">
        <f>[1]节奏总纲!AD1888</f>
        <v>108.80579253434158</v>
      </c>
      <c r="S1888" s="1">
        <f>[1]节奏总纲!AE1888</f>
        <v>111.11751984839323</v>
      </c>
      <c r="T1888" s="1">
        <f>[1]节奏总纲!AF1888</f>
        <v>114.31252072230839</v>
      </c>
      <c r="U1888" s="1">
        <f>[1]节奏总纲!AG1888</f>
        <v>119.17290247826367</v>
      </c>
      <c r="V1888" s="1">
        <f>[1]节奏总纲!AH1888</f>
        <v>128.33699427765188</v>
      </c>
      <c r="AN1888" s="1">
        <v>1885</v>
      </c>
      <c r="AO1888" s="1">
        <f>[1]节奏总纲!BA1888</f>
        <v>0</v>
      </c>
      <c r="AP1888" s="1">
        <f>[1]节奏总纲!BB1888</f>
        <v>0</v>
      </c>
      <c r="AQ1888" s="1">
        <f>[1]节奏总纲!BC1888</f>
        <v>0</v>
      </c>
      <c r="AR1888" s="1">
        <f>[1]节奏总纲!BD1888</f>
        <v>0</v>
      </c>
      <c r="AS1888" s="1">
        <f>[1]节奏总纲!BE1888</f>
        <v>0</v>
      </c>
    </row>
    <row r="1889" spans="17:45">
      <c r="Q1889" s="1">
        <v>1886</v>
      </c>
      <c r="R1889" s="1">
        <f>[1]节奏总纲!AD1889</f>
        <v>108.8136072314292</v>
      </c>
      <c r="S1889" s="1">
        <f>[1]节奏总纲!AE1889</f>
        <v>111.12489333212379</v>
      </c>
      <c r="T1889" s="1">
        <f>[1]节奏总纲!AF1889</f>
        <v>114.32061171230741</v>
      </c>
      <c r="U1889" s="1">
        <f>[1]节奏总纲!AG1889</f>
        <v>119.18089128869654</v>
      </c>
      <c r="V1889" s="1">
        <f>[1]节奏总纲!AH1889</f>
        <v>128.34431529061993</v>
      </c>
      <c r="AN1889" s="1">
        <v>1886</v>
      </c>
      <c r="AO1889" s="1">
        <f>[1]节奏总纲!BA1889</f>
        <v>0</v>
      </c>
      <c r="AP1889" s="1">
        <f>[1]节奏总纲!BB1889</f>
        <v>0</v>
      </c>
      <c r="AQ1889" s="1">
        <f>[1]节奏总纲!BC1889</f>
        <v>0</v>
      </c>
      <c r="AR1889" s="1">
        <f>[1]节奏总纲!BD1889</f>
        <v>0</v>
      </c>
      <c r="AS1889" s="1">
        <f>[1]节奏总纲!BE1889</f>
        <v>0</v>
      </c>
    </row>
    <row r="1890" spans="17:45">
      <c r="Q1890" s="1">
        <v>1887</v>
      </c>
      <c r="R1890" s="1">
        <f>[1]节奏总纲!AD1890</f>
        <v>108.82142192851681</v>
      </c>
      <c r="S1890" s="1">
        <f>[1]节奏总纲!AE1890</f>
        <v>111.13226681585435</v>
      </c>
      <c r="T1890" s="1">
        <f>[1]节奏总纲!AF1890</f>
        <v>114.32870270230642</v>
      </c>
      <c r="U1890" s="1">
        <f>[1]节奏总纲!AG1890</f>
        <v>119.18888009912941</v>
      </c>
      <c r="V1890" s="1">
        <f>[1]节奏总纲!AH1890</f>
        <v>128.35163630358795</v>
      </c>
      <c r="AN1890" s="1">
        <v>1887</v>
      </c>
      <c r="AO1890" s="1">
        <f>[1]节奏总纲!BA1890</f>
        <v>0</v>
      </c>
      <c r="AP1890" s="1">
        <f>[1]节奏总纲!BB1890</f>
        <v>0</v>
      </c>
      <c r="AQ1890" s="1">
        <f>[1]节奏总纲!BC1890</f>
        <v>0</v>
      </c>
      <c r="AR1890" s="1">
        <f>[1]节奏总纲!BD1890</f>
        <v>0</v>
      </c>
      <c r="AS1890" s="1">
        <f>[1]节奏总纲!BE1890</f>
        <v>0</v>
      </c>
    </row>
    <row r="1891" spans="17:45">
      <c r="Q1891" s="1">
        <v>1888</v>
      </c>
      <c r="R1891" s="1">
        <f>[1]节奏总纲!AD1891</f>
        <v>108.82923662560444</v>
      </c>
      <c r="S1891" s="1">
        <f>[1]节奏总纲!AE1891</f>
        <v>111.13964029958493</v>
      </c>
      <c r="T1891" s="1">
        <f>[1]节奏总纲!AF1891</f>
        <v>114.33679369230543</v>
      </c>
      <c r="U1891" s="1">
        <f>[1]节奏总纲!AG1891</f>
        <v>119.19686890956228</v>
      </c>
      <c r="V1891" s="1">
        <f>[1]节奏总纲!AH1891</f>
        <v>128.35895731655597</v>
      </c>
      <c r="AN1891" s="1">
        <v>1888</v>
      </c>
      <c r="AO1891" s="1">
        <f>[1]节奏总纲!BA1891</f>
        <v>0</v>
      </c>
      <c r="AP1891" s="1">
        <f>[1]节奏总纲!BB1891</f>
        <v>0</v>
      </c>
      <c r="AQ1891" s="1">
        <f>[1]节奏总纲!BC1891</f>
        <v>0</v>
      </c>
      <c r="AR1891" s="1">
        <f>[1]节奏总纲!BD1891</f>
        <v>0</v>
      </c>
      <c r="AS1891" s="1">
        <f>[1]节奏总纲!BE1891</f>
        <v>0</v>
      </c>
    </row>
    <row r="1892" spans="17:45">
      <c r="Q1892" s="1">
        <v>1889</v>
      </c>
      <c r="R1892" s="1">
        <f>[1]节奏总纲!AD1892</f>
        <v>108.83705132269206</v>
      </c>
      <c r="S1892" s="1">
        <f>[1]节奏总纲!AE1892</f>
        <v>111.14701378331549</v>
      </c>
      <c r="T1892" s="1">
        <f>[1]节奏总纲!AF1892</f>
        <v>114.34488468230444</v>
      </c>
      <c r="U1892" s="1">
        <f>[1]节奏总纲!AG1892</f>
        <v>119.20485771999516</v>
      </c>
      <c r="V1892" s="1">
        <f>[1]节奏总纲!AH1892</f>
        <v>128.36627832952399</v>
      </c>
      <c r="AN1892" s="1">
        <v>1889</v>
      </c>
      <c r="AO1892" s="1">
        <f>[1]节奏总纲!BA1892</f>
        <v>0</v>
      </c>
      <c r="AP1892" s="1">
        <f>[1]节奏总纲!BB1892</f>
        <v>0</v>
      </c>
      <c r="AQ1892" s="1">
        <f>[1]节奏总纲!BC1892</f>
        <v>0</v>
      </c>
      <c r="AR1892" s="1">
        <f>[1]节奏总纲!BD1892</f>
        <v>0</v>
      </c>
      <c r="AS1892" s="1">
        <f>[1]节奏总纲!BE1892</f>
        <v>0</v>
      </c>
    </row>
    <row r="1893" spans="17:45">
      <c r="Q1893" s="1">
        <v>1890</v>
      </c>
      <c r="R1893" s="1">
        <f>[1]节奏总纲!AD1893</f>
        <v>108.84486601977969</v>
      </c>
      <c r="S1893" s="1">
        <f>[1]节奏总纲!AE1893</f>
        <v>111.15438726704605</v>
      </c>
      <c r="T1893" s="1">
        <f>[1]节奏总纲!AF1893</f>
        <v>114.35297567230346</v>
      </c>
      <c r="U1893" s="1">
        <f>[1]节奏总纲!AG1893</f>
        <v>119.21284653042804</v>
      </c>
      <c r="V1893" s="1">
        <f>[1]节奏总纲!AH1893</f>
        <v>128.37359934249204</v>
      </c>
      <c r="AN1893" s="1">
        <v>1890</v>
      </c>
      <c r="AO1893" s="1">
        <f>[1]节奏总纲!BA1893</f>
        <v>0</v>
      </c>
      <c r="AP1893" s="1">
        <f>[1]节奏总纲!BB1893</f>
        <v>0</v>
      </c>
      <c r="AQ1893" s="1">
        <f>[1]节奏总纲!BC1893</f>
        <v>0</v>
      </c>
      <c r="AR1893" s="1">
        <f>[1]节奏总纲!BD1893</f>
        <v>0</v>
      </c>
      <c r="AS1893" s="1">
        <f>[1]节奏总纲!BE1893</f>
        <v>0</v>
      </c>
    </row>
    <row r="1894" spans="17:45">
      <c r="Q1894" s="1">
        <v>1891</v>
      </c>
      <c r="R1894" s="1">
        <f>[1]节奏总纲!AD1894</f>
        <v>108.85268071686731</v>
      </c>
      <c r="S1894" s="1">
        <f>[1]节奏总纲!AE1894</f>
        <v>111.16176075077661</v>
      </c>
      <c r="T1894" s="1">
        <f>[1]节奏总纲!AF1894</f>
        <v>114.36106666230246</v>
      </c>
      <c r="U1894" s="1">
        <f>[1]节奏总纲!AG1894</f>
        <v>119.22083534086092</v>
      </c>
      <c r="V1894" s="1">
        <f>[1]节奏总纲!AH1894</f>
        <v>128.38092035546006</v>
      </c>
      <c r="AN1894" s="1">
        <v>1891</v>
      </c>
      <c r="AO1894" s="1">
        <f>[1]节奏总纲!BA1894</f>
        <v>0</v>
      </c>
      <c r="AP1894" s="1">
        <f>[1]节奏总纲!BB1894</f>
        <v>0</v>
      </c>
      <c r="AQ1894" s="1">
        <f>[1]节奏总纲!BC1894</f>
        <v>0</v>
      </c>
      <c r="AR1894" s="1">
        <f>[1]节奏总纲!BD1894</f>
        <v>0</v>
      </c>
      <c r="AS1894" s="1">
        <f>[1]节奏总纲!BE1894</f>
        <v>0</v>
      </c>
    </row>
    <row r="1895" spans="17:45">
      <c r="Q1895" s="1">
        <v>1892</v>
      </c>
      <c r="R1895" s="1">
        <f>[1]节奏总纲!AD1895</f>
        <v>108.86049541395492</v>
      </c>
      <c r="S1895" s="1">
        <f>[1]节奏总纲!AE1895</f>
        <v>111.16913423450717</v>
      </c>
      <c r="T1895" s="1">
        <f>[1]节奏总纲!AF1895</f>
        <v>114.36915765230148</v>
      </c>
      <c r="U1895" s="1">
        <f>[1]节奏总纲!AG1895</f>
        <v>119.22882415129378</v>
      </c>
      <c r="V1895" s="1">
        <f>[1]节奏总纲!AH1895</f>
        <v>128.38824136842808</v>
      </c>
      <c r="AN1895" s="1">
        <v>1892</v>
      </c>
      <c r="AO1895" s="1">
        <f>[1]节奏总纲!BA1895</f>
        <v>0</v>
      </c>
      <c r="AP1895" s="1">
        <f>[1]节奏总纲!BB1895</f>
        <v>0</v>
      </c>
      <c r="AQ1895" s="1">
        <f>[1]节奏总纲!BC1895</f>
        <v>0</v>
      </c>
      <c r="AR1895" s="1">
        <f>[1]节奏总纲!BD1895</f>
        <v>0</v>
      </c>
      <c r="AS1895" s="1">
        <f>[1]节奏总纲!BE1895</f>
        <v>0</v>
      </c>
    </row>
    <row r="1896" spans="17:45">
      <c r="Q1896" s="1">
        <v>1893</v>
      </c>
      <c r="R1896" s="1">
        <f>[1]节奏总纲!AD1896</f>
        <v>108.86831011104255</v>
      </c>
      <c r="S1896" s="1">
        <f>[1]节奏总纲!AE1896</f>
        <v>111.17650771823773</v>
      </c>
      <c r="T1896" s="1">
        <f>[1]节奏总纲!AF1896</f>
        <v>114.37724864230049</v>
      </c>
      <c r="U1896" s="1">
        <f>[1]节奏总纲!AG1896</f>
        <v>119.23681296172666</v>
      </c>
      <c r="V1896" s="1">
        <f>[1]节奏总纲!AH1896</f>
        <v>128.3955623813961</v>
      </c>
      <c r="AN1896" s="1">
        <v>1893</v>
      </c>
      <c r="AO1896" s="1">
        <f>[1]节奏总纲!BA1896</f>
        <v>0</v>
      </c>
      <c r="AP1896" s="1">
        <f>[1]节奏总纲!BB1896</f>
        <v>0</v>
      </c>
      <c r="AQ1896" s="1">
        <f>[1]节奏总纲!BC1896</f>
        <v>0</v>
      </c>
      <c r="AR1896" s="1">
        <f>[1]节奏总纲!BD1896</f>
        <v>0</v>
      </c>
      <c r="AS1896" s="1">
        <f>[1]节奏总纲!BE1896</f>
        <v>0</v>
      </c>
    </row>
    <row r="1897" spans="17:45">
      <c r="Q1897" s="1">
        <v>1894</v>
      </c>
      <c r="R1897" s="1">
        <f>[1]节奏总纲!AD1897</f>
        <v>108.87612480813017</v>
      </c>
      <c r="S1897" s="1">
        <f>[1]节奏总纲!AE1897</f>
        <v>111.1838812019683</v>
      </c>
      <c r="T1897" s="1">
        <f>[1]节奏总纲!AF1897</f>
        <v>114.38533963229951</v>
      </c>
      <c r="U1897" s="1">
        <f>[1]节奏总纲!AG1897</f>
        <v>119.24480177215953</v>
      </c>
      <c r="V1897" s="1">
        <f>[1]节奏总纲!AH1897</f>
        <v>128.40288339436415</v>
      </c>
      <c r="AN1897" s="1">
        <v>1894</v>
      </c>
      <c r="AO1897" s="1">
        <f>[1]节奏总纲!BA1897</f>
        <v>0</v>
      </c>
      <c r="AP1897" s="1">
        <f>[1]节奏总纲!BB1897</f>
        <v>0</v>
      </c>
      <c r="AQ1897" s="1">
        <f>[1]节奏总纲!BC1897</f>
        <v>0</v>
      </c>
      <c r="AR1897" s="1">
        <f>[1]节奏总纲!BD1897</f>
        <v>0</v>
      </c>
      <c r="AS1897" s="1">
        <f>[1]节奏总纲!BE1897</f>
        <v>0</v>
      </c>
    </row>
    <row r="1898" spans="17:45">
      <c r="Q1898" s="1">
        <v>1895</v>
      </c>
      <c r="R1898" s="1">
        <f>[1]节奏总纲!AD1898</f>
        <v>108.8839395052178</v>
      </c>
      <c r="S1898" s="1">
        <f>[1]节奏总纲!AE1898</f>
        <v>111.19125468569887</v>
      </c>
      <c r="T1898" s="1">
        <f>[1]节奏总纲!AF1898</f>
        <v>114.39343062229851</v>
      </c>
      <c r="U1898" s="1">
        <f>[1]节奏总纲!AG1898</f>
        <v>119.25279058259241</v>
      </c>
      <c r="V1898" s="1">
        <f>[1]节奏总纲!AH1898</f>
        <v>128.41020440733217</v>
      </c>
      <c r="AN1898" s="1">
        <v>1895</v>
      </c>
      <c r="AO1898" s="1">
        <f>[1]节奏总纲!BA1898</f>
        <v>0</v>
      </c>
      <c r="AP1898" s="1">
        <f>[1]节奏总纲!BB1898</f>
        <v>0</v>
      </c>
      <c r="AQ1898" s="1">
        <f>[1]节奏总纲!BC1898</f>
        <v>0</v>
      </c>
      <c r="AR1898" s="1">
        <f>[1]节奏总纲!BD1898</f>
        <v>0</v>
      </c>
      <c r="AS1898" s="1">
        <f>[1]节奏总纲!BE1898</f>
        <v>0</v>
      </c>
    </row>
    <row r="1899" spans="17:45">
      <c r="Q1899" s="1">
        <v>1896</v>
      </c>
      <c r="R1899" s="1">
        <f>[1]节奏总纲!AD1899</f>
        <v>108.89175420230541</v>
      </c>
      <c r="S1899" s="1">
        <f>[1]节奏总纲!AE1899</f>
        <v>111.19862816942943</v>
      </c>
      <c r="T1899" s="1">
        <f>[1]节奏总纲!AF1899</f>
        <v>114.40152161229753</v>
      </c>
      <c r="U1899" s="1">
        <f>[1]节奏总纲!AG1899</f>
        <v>119.26077939302527</v>
      </c>
      <c r="V1899" s="1">
        <f>[1]节奏总纲!AH1899</f>
        <v>128.41752542030019</v>
      </c>
      <c r="AN1899" s="1">
        <v>1896</v>
      </c>
      <c r="AO1899" s="1">
        <f>[1]节奏总纲!BA1899</f>
        <v>0</v>
      </c>
      <c r="AP1899" s="1">
        <f>[1]节奏总纲!BB1899</f>
        <v>0</v>
      </c>
      <c r="AQ1899" s="1">
        <f>[1]节奏总纲!BC1899</f>
        <v>0</v>
      </c>
      <c r="AR1899" s="1">
        <f>[1]节奏总纲!BD1899</f>
        <v>0</v>
      </c>
      <c r="AS1899" s="1">
        <f>[1]节奏总纲!BE1899</f>
        <v>0</v>
      </c>
    </row>
    <row r="1900" spans="17:45">
      <c r="Q1900" s="1">
        <v>1897</v>
      </c>
      <c r="R1900" s="1">
        <f>[1]节奏总纲!AD1900</f>
        <v>108.89956889939303</v>
      </c>
      <c r="S1900" s="1">
        <f>[1]节奏总纲!AE1900</f>
        <v>111.20600165315999</v>
      </c>
      <c r="T1900" s="1">
        <f>[1]节奏总纲!AF1900</f>
        <v>114.40961260229653</v>
      </c>
      <c r="U1900" s="1">
        <f>[1]节奏总纲!AG1900</f>
        <v>119.26876820345815</v>
      </c>
      <c r="V1900" s="1">
        <f>[1]节奏总纲!AH1900</f>
        <v>128.42484643326821</v>
      </c>
      <c r="AN1900" s="1">
        <v>1897</v>
      </c>
      <c r="AO1900" s="1">
        <f>[1]节奏总纲!BA1900</f>
        <v>0</v>
      </c>
      <c r="AP1900" s="1">
        <f>[1]节奏总纲!BB1900</f>
        <v>0</v>
      </c>
      <c r="AQ1900" s="1">
        <f>[1]节奏总纲!BC1900</f>
        <v>0</v>
      </c>
      <c r="AR1900" s="1">
        <f>[1]节奏总纲!BD1900</f>
        <v>0</v>
      </c>
      <c r="AS1900" s="1">
        <f>[1]节奏总纲!BE1900</f>
        <v>0</v>
      </c>
    </row>
    <row r="1901" spans="17:45">
      <c r="Q1901" s="1">
        <v>1898</v>
      </c>
      <c r="R1901" s="1">
        <f>[1]节奏总纲!AD1901</f>
        <v>108.90738359648066</v>
      </c>
      <c r="S1901" s="1">
        <f>[1]节奏总纲!AE1901</f>
        <v>111.21337513689055</v>
      </c>
      <c r="T1901" s="1">
        <f>[1]节奏总纲!AF1901</f>
        <v>114.41770359229555</v>
      </c>
      <c r="U1901" s="1">
        <f>[1]节奏总纲!AG1901</f>
        <v>119.27675701389103</v>
      </c>
      <c r="V1901" s="1">
        <f>[1]节奏总纲!AH1901</f>
        <v>128.43216744623624</v>
      </c>
      <c r="AN1901" s="1">
        <v>1898</v>
      </c>
      <c r="AO1901" s="1">
        <f>[1]节奏总纲!BA1901</f>
        <v>0</v>
      </c>
      <c r="AP1901" s="1">
        <f>[1]节奏总纲!BB1901</f>
        <v>0</v>
      </c>
      <c r="AQ1901" s="1">
        <f>[1]节奏总纲!BC1901</f>
        <v>0</v>
      </c>
      <c r="AR1901" s="1">
        <f>[1]节奏总纲!BD1901</f>
        <v>0</v>
      </c>
      <c r="AS1901" s="1">
        <f>[1]节奏总纲!BE1901</f>
        <v>0</v>
      </c>
    </row>
    <row r="1902" spans="17:45">
      <c r="Q1902" s="1">
        <v>1899</v>
      </c>
      <c r="R1902" s="1">
        <f>[1]节奏总纲!AD1902</f>
        <v>108.91519829356828</v>
      </c>
      <c r="S1902" s="1">
        <f>[1]节奏总纲!AE1902</f>
        <v>111.22074862062111</v>
      </c>
      <c r="T1902" s="1">
        <f>[1]节奏总纲!AF1902</f>
        <v>114.42579458229456</v>
      </c>
      <c r="U1902" s="1">
        <f>[1]节奏总纲!AG1902</f>
        <v>119.28474582432391</v>
      </c>
      <c r="V1902" s="1">
        <f>[1]节奏总纲!AH1902</f>
        <v>128.43948845920428</v>
      </c>
      <c r="AN1902" s="1">
        <v>1899</v>
      </c>
      <c r="AO1902" s="1">
        <f>[1]节奏总纲!BA1902</f>
        <v>0</v>
      </c>
      <c r="AP1902" s="1">
        <f>[1]节奏总纲!BB1902</f>
        <v>0</v>
      </c>
      <c r="AQ1902" s="1">
        <f>[1]节奏总纲!BC1902</f>
        <v>0</v>
      </c>
      <c r="AR1902" s="1">
        <f>[1]节奏总纲!BD1902</f>
        <v>0</v>
      </c>
      <c r="AS1902" s="1">
        <f>[1]节奏总纲!BE1902</f>
        <v>0</v>
      </c>
    </row>
    <row r="1903" spans="17:45">
      <c r="Q1903" s="1">
        <v>1900</v>
      </c>
      <c r="R1903" s="1">
        <f>[1]节奏总纲!AD1903</f>
        <v>108.92301299065591</v>
      </c>
      <c r="S1903" s="1">
        <f>[1]节奏总纲!AE1903</f>
        <v>111.22812210435168</v>
      </c>
      <c r="T1903" s="1">
        <f>[1]节奏总纲!AF1903</f>
        <v>114.43388557229358</v>
      </c>
      <c r="U1903" s="1">
        <f>[1]节奏总纲!AG1903</f>
        <v>119.29273463475678</v>
      </c>
      <c r="V1903" s="1">
        <f>[1]节奏总纲!AH1903</f>
        <v>128.4468094721723</v>
      </c>
      <c r="AN1903" s="1">
        <v>1900</v>
      </c>
      <c r="AO1903" s="1">
        <f>[1]节奏总纲!BA1903</f>
        <v>0</v>
      </c>
      <c r="AP1903" s="1">
        <f>[1]节奏总纲!BB1903</f>
        <v>0</v>
      </c>
      <c r="AQ1903" s="1">
        <f>[1]节奏总纲!BC1903</f>
        <v>0</v>
      </c>
      <c r="AR1903" s="1">
        <f>[1]节奏总纲!BD1903</f>
        <v>0</v>
      </c>
      <c r="AS1903" s="1">
        <f>[1]节奏总纲!BE1903</f>
        <v>0</v>
      </c>
    </row>
    <row r="1904" spans="17:45">
      <c r="Q1904" s="1">
        <v>1901</v>
      </c>
      <c r="R1904" s="1">
        <f>[1]节奏总纲!AD1904</f>
        <v>108.93082768774352</v>
      </c>
      <c r="S1904" s="1">
        <f>[1]节奏总纲!AE1904</f>
        <v>111.23549558808224</v>
      </c>
      <c r="T1904" s="1">
        <f>[1]节奏总纲!AF1904</f>
        <v>114.44197656229258</v>
      </c>
      <c r="U1904" s="1">
        <f>[1]节奏总纲!AG1904</f>
        <v>119.30072344518965</v>
      </c>
      <c r="V1904" s="1">
        <f>[1]节奏总纲!AH1904</f>
        <v>128.45413048514033</v>
      </c>
      <c r="AN1904" s="1">
        <v>1901</v>
      </c>
      <c r="AO1904" s="1">
        <f>[1]节奏总纲!BA1904</f>
        <v>0</v>
      </c>
      <c r="AP1904" s="1">
        <f>[1]节奏总纲!BB1904</f>
        <v>0</v>
      </c>
      <c r="AQ1904" s="1">
        <f>[1]节奏总纲!BC1904</f>
        <v>0</v>
      </c>
      <c r="AR1904" s="1">
        <f>[1]节奏总纲!BD1904</f>
        <v>0</v>
      </c>
      <c r="AS1904" s="1">
        <f>[1]节奏总纲!BE1904</f>
        <v>0</v>
      </c>
    </row>
    <row r="1905" spans="17:45">
      <c r="Q1905" s="1">
        <v>1902</v>
      </c>
      <c r="R1905" s="1">
        <f>[1]节奏总纲!AD1905</f>
        <v>108.93864238483114</v>
      </c>
      <c r="S1905" s="1">
        <f>[1]节奏总纲!AE1905</f>
        <v>111.24286907181281</v>
      </c>
      <c r="T1905" s="1">
        <f>[1]节奏总纲!AF1905</f>
        <v>114.4500675522916</v>
      </c>
      <c r="U1905" s="1">
        <f>[1]节奏总纲!AG1905</f>
        <v>119.30871225562252</v>
      </c>
      <c r="V1905" s="1">
        <f>[1]节奏总纲!AH1905</f>
        <v>128.46145149810835</v>
      </c>
      <c r="AN1905" s="1">
        <v>1902</v>
      </c>
      <c r="AO1905" s="1">
        <f>[1]节奏总纲!BA1905</f>
        <v>0</v>
      </c>
      <c r="AP1905" s="1">
        <f>[1]节奏总纲!BB1905</f>
        <v>0</v>
      </c>
      <c r="AQ1905" s="1">
        <f>[1]节奏总纲!BC1905</f>
        <v>0</v>
      </c>
      <c r="AR1905" s="1">
        <f>[1]节奏总纲!BD1905</f>
        <v>0</v>
      </c>
      <c r="AS1905" s="1">
        <f>[1]节奏总纲!BE1905</f>
        <v>0</v>
      </c>
    </row>
    <row r="1906" spans="17:45">
      <c r="Q1906" s="1">
        <v>1903</v>
      </c>
      <c r="R1906" s="1">
        <f>[1]节奏总纲!AD1906</f>
        <v>108.94645708191877</v>
      </c>
      <c r="S1906" s="1">
        <f>[1]节奏总纲!AE1906</f>
        <v>111.25024255554337</v>
      </c>
      <c r="T1906" s="1">
        <f>[1]节奏总纲!AF1906</f>
        <v>114.4581585422906</v>
      </c>
      <c r="U1906" s="1">
        <f>[1]节奏总纲!AG1906</f>
        <v>119.3167010660554</v>
      </c>
      <c r="V1906" s="1">
        <f>[1]节奏总纲!AH1906</f>
        <v>128.46877251107639</v>
      </c>
      <c r="AN1906" s="1">
        <v>1903</v>
      </c>
      <c r="AO1906" s="1">
        <f>[1]节奏总纲!BA1906</f>
        <v>0</v>
      </c>
      <c r="AP1906" s="1">
        <f>[1]节奏总纲!BB1906</f>
        <v>0</v>
      </c>
      <c r="AQ1906" s="1">
        <f>[1]节奏总纲!BC1906</f>
        <v>0</v>
      </c>
      <c r="AR1906" s="1">
        <f>[1]节奏总纲!BD1906</f>
        <v>0</v>
      </c>
      <c r="AS1906" s="1">
        <f>[1]节奏总纲!BE1906</f>
        <v>0</v>
      </c>
    </row>
    <row r="1907" spans="17:45">
      <c r="Q1907" s="1">
        <v>1904</v>
      </c>
      <c r="R1907" s="1">
        <f>[1]节奏总纲!AD1907</f>
        <v>108.95427177900639</v>
      </c>
      <c r="S1907" s="1">
        <f>[1]节奏总纲!AE1907</f>
        <v>111.25761603927393</v>
      </c>
      <c r="T1907" s="1">
        <f>[1]节奏总纲!AF1907</f>
        <v>114.46624953228962</v>
      </c>
      <c r="U1907" s="1">
        <f>[1]节奏总纲!AG1907</f>
        <v>119.32468987648828</v>
      </c>
      <c r="V1907" s="1">
        <f>[1]节奏总纲!AH1907</f>
        <v>128.47609352404442</v>
      </c>
      <c r="AN1907" s="1">
        <v>1904</v>
      </c>
      <c r="AO1907" s="1">
        <f>[1]节奏总纲!BA1907</f>
        <v>0</v>
      </c>
      <c r="AP1907" s="1">
        <f>[1]节奏总纲!BB1907</f>
        <v>0</v>
      </c>
      <c r="AQ1907" s="1">
        <f>[1]节奏总纲!BC1907</f>
        <v>0</v>
      </c>
      <c r="AR1907" s="1">
        <f>[1]节奏总纲!BD1907</f>
        <v>0</v>
      </c>
      <c r="AS1907" s="1">
        <f>[1]节奏总纲!BE1907</f>
        <v>0</v>
      </c>
    </row>
    <row r="1908" spans="17:45">
      <c r="Q1908" s="1">
        <v>1905</v>
      </c>
      <c r="R1908" s="1">
        <f>[1]节奏总纲!AD1908</f>
        <v>108.96208647609402</v>
      </c>
      <c r="S1908" s="1">
        <f>[1]节奏总纲!AE1908</f>
        <v>111.26498952300449</v>
      </c>
      <c r="T1908" s="1">
        <f>[1]节奏总纲!AF1908</f>
        <v>114.47434052228863</v>
      </c>
      <c r="U1908" s="1">
        <f>[1]节奏总纲!AG1908</f>
        <v>119.33267868692116</v>
      </c>
      <c r="V1908" s="1">
        <f>[1]节奏总纲!AH1908</f>
        <v>128.48341453701244</v>
      </c>
      <c r="AN1908" s="1">
        <v>1905</v>
      </c>
      <c r="AO1908" s="1">
        <f>[1]节奏总纲!BA1908</f>
        <v>0</v>
      </c>
      <c r="AP1908" s="1">
        <f>[1]节奏总纲!BB1908</f>
        <v>0</v>
      </c>
      <c r="AQ1908" s="1">
        <f>[1]节奏总纲!BC1908</f>
        <v>0</v>
      </c>
      <c r="AR1908" s="1">
        <f>[1]节奏总纲!BD1908</f>
        <v>0</v>
      </c>
      <c r="AS1908" s="1">
        <f>[1]节奏总纲!BE1908</f>
        <v>0</v>
      </c>
    </row>
    <row r="1909" spans="17:45">
      <c r="Q1909" s="1">
        <v>1906</v>
      </c>
      <c r="R1909" s="1">
        <f>[1]节奏总纲!AD1909</f>
        <v>108.96990117318163</v>
      </c>
      <c r="S1909" s="1">
        <f>[1]节奏总纲!AE1909</f>
        <v>111.27236300673506</v>
      </c>
      <c r="T1909" s="1">
        <f>[1]节奏总纲!AF1909</f>
        <v>114.48243151228765</v>
      </c>
      <c r="U1909" s="1">
        <f>[1]节奏总纲!AG1909</f>
        <v>119.34066749735402</v>
      </c>
      <c r="V1909" s="1">
        <f>[1]节奏总纲!AH1909</f>
        <v>128.49073554998046</v>
      </c>
      <c r="AN1909" s="1">
        <v>1906</v>
      </c>
      <c r="AO1909" s="1">
        <f>[1]节奏总纲!BA1909</f>
        <v>0</v>
      </c>
      <c r="AP1909" s="1">
        <f>[1]节奏总纲!BB1909</f>
        <v>0</v>
      </c>
      <c r="AQ1909" s="1">
        <f>[1]节奏总纲!BC1909</f>
        <v>0</v>
      </c>
      <c r="AR1909" s="1">
        <f>[1]节奏总纲!BD1909</f>
        <v>0</v>
      </c>
      <c r="AS1909" s="1">
        <f>[1]节奏总纲!BE1909</f>
        <v>0</v>
      </c>
    </row>
    <row r="1910" spans="17:45">
      <c r="Q1910" s="1">
        <v>1907</v>
      </c>
      <c r="R1910" s="1">
        <f>[1]节奏总纲!AD1910</f>
        <v>108.97771587026925</v>
      </c>
      <c r="S1910" s="1">
        <f>[1]节奏总纲!AE1910</f>
        <v>111.27973649046562</v>
      </c>
      <c r="T1910" s="1">
        <f>[1]节奏总纲!AF1910</f>
        <v>114.49052250228665</v>
      </c>
      <c r="U1910" s="1">
        <f>[1]节奏总纲!AG1910</f>
        <v>119.3486563077869</v>
      </c>
      <c r="V1910" s="1">
        <f>[1]节奏总纲!AH1910</f>
        <v>128.49805656294851</v>
      </c>
      <c r="AN1910" s="1">
        <v>1907</v>
      </c>
      <c r="AO1910" s="1">
        <f>[1]节奏总纲!BA1910</f>
        <v>0</v>
      </c>
      <c r="AP1910" s="1">
        <f>[1]节奏总纲!BB1910</f>
        <v>0</v>
      </c>
      <c r="AQ1910" s="1">
        <f>[1]节奏总纲!BC1910</f>
        <v>0</v>
      </c>
      <c r="AR1910" s="1">
        <f>[1]节奏总纲!BD1910</f>
        <v>0</v>
      </c>
      <c r="AS1910" s="1">
        <f>[1]节奏总纲!BE1910</f>
        <v>0</v>
      </c>
    </row>
    <row r="1911" spans="17:45">
      <c r="Q1911" s="1">
        <v>1908</v>
      </c>
      <c r="R1911" s="1">
        <f>[1]节奏总纲!AD1911</f>
        <v>108.98553056735688</v>
      </c>
      <c r="S1911" s="1">
        <f>[1]节奏总纲!AE1911</f>
        <v>111.28710997419618</v>
      </c>
      <c r="T1911" s="1">
        <f>[1]节奏总纲!AF1911</f>
        <v>114.49861349228566</v>
      </c>
      <c r="U1911" s="1">
        <f>[1]节奏总纲!AG1911</f>
        <v>119.35664511821977</v>
      </c>
      <c r="V1911" s="1">
        <f>[1]节奏总纲!AH1911</f>
        <v>128.50537757591653</v>
      </c>
      <c r="AN1911" s="1">
        <v>1908</v>
      </c>
      <c r="AO1911" s="1">
        <f>[1]节奏总纲!BA1911</f>
        <v>0</v>
      </c>
      <c r="AP1911" s="1">
        <f>[1]节奏总纲!BB1911</f>
        <v>0</v>
      </c>
      <c r="AQ1911" s="1">
        <f>[1]节奏总纲!BC1911</f>
        <v>0</v>
      </c>
      <c r="AR1911" s="1">
        <f>[1]节奏总纲!BD1911</f>
        <v>0</v>
      </c>
      <c r="AS1911" s="1">
        <f>[1]节奏总纲!BE1911</f>
        <v>0</v>
      </c>
    </row>
    <row r="1912" spans="17:45">
      <c r="Q1912" s="1">
        <v>1909</v>
      </c>
      <c r="R1912" s="1">
        <f>[1]节奏总纲!AD1912</f>
        <v>108.9933452644445</v>
      </c>
      <c r="S1912" s="1">
        <f>[1]节奏总纲!AE1912</f>
        <v>111.29448345792675</v>
      </c>
      <c r="T1912" s="1">
        <f>[1]节奏总纲!AF1912</f>
        <v>114.50670448228468</v>
      </c>
      <c r="U1912" s="1">
        <f>[1]节奏总纲!AG1912</f>
        <v>119.36463392865265</v>
      </c>
      <c r="V1912" s="1">
        <f>[1]节奏总纲!AH1912</f>
        <v>128.51269858888455</v>
      </c>
      <c r="AN1912" s="1">
        <v>1909</v>
      </c>
      <c r="AO1912" s="1">
        <f>[1]节奏总纲!BA1912</f>
        <v>0</v>
      </c>
      <c r="AP1912" s="1">
        <f>[1]节奏总纲!BB1912</f>
        <v>0</v>
      </c>
      <c r="AQ1912" s="1">
        <f>[1]节奏总纲!BC1912</f>
        <v>0</v>
      </c>
      <c r="AR1912" s="1">
        <f>[1]节奏总纲!BD1912</f>
        <v>0</v>
      </c>
      <c r="AS1912" s="1">
        <f>[1]节奏总纲!BE1912</f>
        <v>0</v>
      </c>
    </row>
    <row r="1913" spans="17:45">
      <c r="Q1913" s="1">
        <v>1910</v>
      </c>
      <c r="R1913" s="1">
        <f>[1]节奏总纲!AD1913</f>
        <v>109.00108228237838</v>
      </c>
      <c r="S1913" s="1">
        <f>[1]节奏总纲!AE1913</f>
        <v>111.30185694165731</v>
      </c>
      <c r="T1913" s="1">
        <f>[1]节奏总纲!AF1913</f>
        <v>114.51479547228368</v>
      </c>
      <c r="U1913" s="1">
        <f>[1]节奏总纲!AG1913</f>
        <v>119.37262273908551</v>
      </c>
      <c r="V1913" s="1">
        <f>[1]节奏总纲!AH1913</f>
        <v>128.52001960185257</v>
      </c>
      <c r="AN1913" s="1">
        <v>1910</v>
      </c>
      <c r="AO1913" s="1">
        <f>[1]节奏总纲!BA1913</f>
        <v>0</v>
      </c>
      <c r="AP1913" s="1">
        <f>[1]节奏总纲!BB1913</f>
        <v>0</v>
      </c>
      <c r="AQ1913" s="1">
        <f>[1]节奏总纲!BC1913</f>
        <v>0</v>
      </c>
      <c r="AR1913" s="1">
        <f>[1]节奏总纲!BD1913</f>
        <v>0</v>
      </c>
      <c r="AS1913" s="1">
        <f>[1]节奏总纲!BE1913</f>
        <v>0</v>
      </c>
    </row>
    <row r="1914" spans="17:45">
      <c r="Q1914" s="1">
        <v>1911</v>
      </c>
      <c r="R1914" s="1">
        <f>[1]节奏总纲!AD1914</f>
        <v>109.00837365257999</v>
      </c>
      <c r="S1914" s="1">
        <f>[1]节奏总纲!AE1914</f>
        <v>111.30923042538787</v>
      </c>
      <c r="T1914" s="1">
        <f>[1]节奏总纲!AF1914</f>
        <v>114.5228864622827</v>
      </c>
      <c r="U1914" s="1">
        <f>[1]节奏总纲!AG1914</f>
        <v>119.38061154951839</v>
      </c>
      <c r="V1914" s="1">
        <f>[1]节奏总纲!AH1914</f>
        <v>128.52734061482062</v>
      </c>
      <c r="AN1914" s="1">
        <v>1911</v>
      </c>
      <c r="AO1914" s="1">
        <f>[1]节奏总纲!BA1914</f>
        <v>0</v>
      </c>
      <c r="AP1914" s="1">
        <f>[1]节奏总纲!BB1914</f>
        <v>0</v>
      </c>
      <c r="AQ1914" s="1">
        <f>[1]节奏总纲!BC1914</f>
        <v>0</v>
      </c>
      <c r="AR1914" s="1">
        <f>[1]节奏总纲!BD1914</f>
        <v>0</v>
      </c>
      <c r="AS1914" s="1">
        <f>[1]节奏总纲!BE1914</f>
        <v>0</v>
      </c>
    </row>
    <row r="1915" spans="17:45">
      <c r="Q1915" s="1">
        <v>1912</v>
      </c>
      <c r="R1915" s="1">
        <f>[1]节奏总纲!AD1915</f>
        <v>109.01566502278162</v>
      </c>
      <c r="S1915" s="1">
        <f>[1]节奏总纲!AE1915</f>
        <v>111.31660390911844</v>
      </c>
      <c r="T1915" s="1">
        <f>[1]节奏总纲!AF1915</f>
        <v>114.5309774522817</v>
      </c>
      <c r="U1915" s="1">
        <f>[1]节奏总纲!AG1915</f>
        <v>119.38860035995127</v>
      </c>
      <c r="V1915" s="1">
        <f>[1]节奏总纲!AH1915</f>
        <v>128.53466162778864</v>
      </c>
      <c r="AN1915" s="1">
        <v>1912</v>
      </c>
      <c r="AO1915" s="1">
        <f>[1]节奏总纲!BA1915</f>
        <v>0</v>
      </c>
      <c r="AP1915" s="1">
        <f>[1]节奏总纲!BB1915</f>
        <v>0</v>
      </c>
      <c r="AQ1915" s="1">
        <f>[1]节奏总纲!BC1915</f>
        <v>0</v>
      </c>
      <c r="AR1915" s="1">
        <f>[1]节奏总纲!BD1915</f>
        <v>0</v>
      </c>
      <c r="AS1915" s="1">
        <f>[1]节奏总纲!BE1915</f>
        <v>0</v>
      </c>
    </row>
    <row r="1916" spans="17:45">
      <c r="Q1916" s="1">
        <v>1913</v>
      </c>
      <c r="R1916" s="1">
        <f>[1]节奏总纲!AD1916</f>
        <v>109.02295639298323</v>
      </c>
      <c r="S1916" s="1">
        <f>[1]节奏总纲!AE1916</f>
        <v>111.323977392849</v>
      </c>
      <c r="T1916" s="1">
        <f>[1]节奏总纲!AF1916</f>
        <v>114.53906844228072</v>
      </c>
      <c r="U1916" s="1">
        <f>[1]节奏总纲!AG1916</f>
        <v>119.39658917038415</v>
      </c>
      <c r="V1916" s="1">
        <f>[1]节奏总纲!AH1916</f>
        <v>128.54198264075666</v>
      </c>
      <c r="AN1916" s="1">
        <v>1913</v>
      </c>
      <c r="AO1916" s="1">
        <f>[1]节奏总纲!BA1916</f>
        <v>0</v>
      </c>
      <c r="AP1916" s="1">
        <f>[1]节奏总纲!BB1916</f>
        <v>0</v>
      </c>
      <c r="AQ1916" s="1">
        <f>[1]节奏总纲!BC1916</f>
        <v>0</v>
      </c>
      <c r="AR1916" s="1">
        <f>[1]节奏总纲!BD1916</f>
        <v>0</v>
      </c>
      <c r="AS1916" s="1">
        <f>[1]节奏总纲!BE1916</f>
        <v>0</v>
      </c>
    </row>
    <row r="1917" spans="17:45">
      <c r="Q1917" s="1">
        <v>1914</v>
      </c>
      <c r="R1917" s="1">
        <f>[1]节奏总纲!AD1917</f>
        <v>109.03024776318485</v>
      </c>
      <c r="S1917" s="1">
        <f>[1]节奏总纲!AE1917</f>
        <v>111.33135087657956</v>
      </c>
      <c r="T1917" s="1">
        <f>[1]节奏总纲!AF1917</f>
        <v>114.54715943227973</v>
      </c>
      <c r="U1917" s="1">
        <f>[1]节奏总纲!AG1917</f>
        <v>119.40457798081702</v>
      </c>
      <c r="V1917" s="1">
        <f>[1]节奏总纲!AH1917</f>
        <v>128.54930365372468</v>
      </c>
      <c r="AN1917" s="1">
        <v>1914</v>
      </c>
      <c r="AO1917" s="1">
        <f>[1]节奏总纲!BA1917</f>
        <v>0</v>
      </c>
      <c r="AP1917" s="1">
        <f>[1]节奏总纲!BB1917</f>
        <v>0</v>
      </c>
      <c r="AQ1917" s="1">
        <f>[1]节奏总纲!BC1917</f>
        <v>0</v>
      </c>
      <c r="AR1917" s="1">
        <f>[1]节奏总纲!BD1917</f>
        <v>0</v>
      </c>
      <c r="AS1917" s="1">
        <f>[1]节奏总纲!BE1917</f>
        <v>0</v>
      </c>
    </row>
    <row r="1918" spans="17:45">
      <c r="Q1918" s="1">
        <v>1915</v>
      </c>
      <c r="R1918" s="1">
        <f>[1]节奏总纲!AD1918</f>
        <v>109.03753913338647</v>
      </c>
      <c r="S1918" s="1">
        <f>[1]节奏总纲!AE1918</f>
        <v>111.33872436031012</v>
      </c>
      <c r="T1918" s="1">
        <f>[1]节奏总纲!AF1918</f>
        <v>114.55525042227875</v>
      </c>
      <c r="U1918" s="1">
        <f>[1]节奏总纲!AG1918</f>
        <v>119.41256679124989</v>
      </c>
      <c r="V1918" s="1">
        <f>[1]节奏总纲!AH1918</f>
        <v>128.55662466669273</v>
      </c>
      <c r="AN1918" s="1">
        <v>1915</v>
      </c>
      <c r="AO1918" s="1">
        <f>[1]节奏总纲!BA1918</f>
        <v>0</v>
      </c>
      <c r="AP1918" s="1">
        <f>[1]节奏总纲!BB1918</f>
        <v>0</v>
      </c>
      <c r="AQ1918" s="1">
        <f>[1]节奏总纲!BC1918</f>
        <v>0</v>
      </c>
      <c r="AR1918" s="1">
        <f>[1]节奏总纲!BD1918</f>
        <v>0</v>
      </c>
      <c r="AS1918" s="1">
        <f>[1]节奏总纲!BE1918</f>
        <v>0</v>
      </c>
    </row>
    <row r="1919" spans="17:45">
      <c r="Q1919" s="1">
        <v>1916</v>
      </c>
      <c r="R1919" s="1">
        <f>[1]节奏总纲!AD1919</f>
        <v>109.04483050358809</v>
      </c>
      <c r="S1919" s="1">
        <f>[1]节奏总纲!AE1919</f>
        <v>111.34609784404068</v>
      </c>
      <c r="T1919" s="1">
        <f>[1]节奏总纲!AF1919</f>
        <v>114.56334141227775</v>
      </c>
      <c r="U1919" s="1">
        <f>[1]节奏总纲!AG1919</f>
        <v>119.42055560168276</v>
      </c>
      <c r="V1919" s="1">
        <f>[1]节奏总纲!AH1919</f>
        <v>128.56394567966075</v>
      </c>
      <c r="AN1919" s="1">
        <v>1916</v>
      </c>
      <c r="AO1919" s="1">
        <f>[1]节奏总纲!BA1919</f>
        <v>0</v>
      </c>
      <c r="AP1919" s="1">
        <f>[1]节奏总纲!BB1919</f>
        <v>0</v>
      </c>
      <c r="AQ1919" s="1">
        <f>[1]节奏总纲!BC1919</f>
        <v>0</v>
      </c>
      <c r="AR1919" s="1">
        <f>[1]节奏总纲!BD1919</f>
        <v>0</v>
      </c>
      <c r="AS1919" s="1">
        <f>[1]节奏总纲!BE1919</f>
        <v>0</v>
      </c>
    </row>
    <row r="1920" spans="17:45">
      <c r="Q1920" s="1">
        <v>1917</v>
      </c>
      <c r="R1920" s="1">
        <f>[1]节奏总纲!AD1920</f>
        <v>109.0521218737897</v>
      </c>
      <c r="S1920" s="1">
        <f>[1]节奏总纲!AE1920</f>
        <v>111.35347132777125</v>
      </c>
      <c r="T1920" s="1">
        <f>[1]节奏总纲!AF1920</f>
        <v>114.57143240227677</v>
      </c>
      <c r="U1920" s="1">
        <f>[1]节奏总纲!AG1920</f>
        <v>119.42854441211564</v>
      </c>
      <c r="V1920" s="1">
        <f>[1]节奏总纲!AH1920</f>
        <v>128.57126669262877</v>
      </c>
      <c r="AN1920" s="1">
        <v>1917</v>
      </c>
      <c r="AO1920" s="1">
        <f>[1]节奏总纲!BA1920</f>
        <v>0</v>
      </c>
      <c r="AP1920" s="1">
        <f>[1]节奏总纲!BB1920</f>
        <v>0</v>
      </c>
      <c r="AQ1920" s="1">
        <f>[1]节奏总纲!BC1920</f>
        <v>0</v>
      </c>
      <c r="AR1920" s="1">
        <f>[1]节奏总纲!BD1920</f>
        <v>0</v>
      </c>
      <c r="AS1920" s="1">
        <f>[1]节奏总纲!BE1920</f>
        <v>0</v>
      </c>
    </row>
    <row r="1921" spans="17:45">
      <c r="Q1921" s="1">
        <v>1918</v>
      </c>
      <c r="R1921" s="1">
        <f>[1]节奏总纲!AD1921</f>
        <v>109.05941324399132</v>
      </c>
      <c r="S1921" s="1">
        <f>[1]节奏总纲!AE1921</f>
        <v>111.36084481150181</v>
      </c>
      <c r="T1921" s="1">
        <f>[1]节奏总纲!AF1921</f>
        <v>114.57952339227577</v>
      </c>
      <c r="U1921" s="1">
        <f>[1]节奏总纲!AG1921</f>
        <v>119.43653322254852</v>
      </c>
      <c r="V1921" s="1">
        <f>[1]节奏总纲!AH1921</f>
        <v>128.57858770559679</v>
      </c>
      <c r="AN1921" s="1">
        <v>1918</v>
      </c>
      <c r="AO1921" s="1">
        <f>[1]节奏总纲!BA1921</f>
        <v>0</v>
      </c>
      <c r="AP1921" s="1">
        <f>[1]节奏总纲!BB1921</f>
        <v>0</v>
      </c>
      <c r="AQ1921" s="1">
        <f>[1]节奏总纲!BC1921</f>
        <v>0</v>
      </c>
      <c r="AR1921" s="1">
        <f>[1]节奏总纲!BD1921</f>
        <v>0</v>
      </c>
      <c r="AS1921" s="1">
        <f>[1]节奏总纲!BE1921</f>
        <v>0</v>
      </c>
    </row>
    <row r="1922" spans="17:45">
      <c r="Q1922" s="1">
        <v>1919</v>
      </c>
      <c r="R1922" s="1">
        <f>[1]节奏总纲!AD1922</f>
        <v>109.06670461419294</v>
      </c>
      <c r="S1922" s="1">
        <f>[1]节奏总纲!AE1922</f>
        <v>111.36821829523238</v>
      </c>
      <c r="T1922" s="1">
        <f>[1]节奏总纲!AF1922</f>
        <v>114.58761438227479</v>
      </c>
      <c r="U1922" s="1">
        <f>[1]节奏总纲!AG1922</f>
        <v>119.44452203298138</v>
      </c>
      <c r="V1922" s="1">
        <f>[1]节奏总纲!AH1922</f>
        <v>128.58590871856484</v>
      </c>
      <c r="AN1922" s="1">
        <v>1919</v>
      </c>
      <c r="AO1922" s="1">
        <f>[1]节奏总纲!BA1922</f>
        <v>0</v>
      </c>
      <c r="AP1922" s="1">
        <f>[1]节奏总纲!BB1922</f>
        <v>0</v>
      </c>
      <c r="AQ1922" s="1">
        <f>[1]节奏总纲!BC1922</f>
        <v>0</v>
      </c>
      <c r="AR1922" s="1">
        <f>[1]节奏总纲!BD1922</f>
        <v>0</v>
      </c>
      <c r="AS1922" s="1">
        <f>[1]节奏总纲!BE1922</f>
        <v>0</v>
      </c>
    </row>
    <row r="1923" spans="17:45">
      <c r="Q1923" s="1">
        <v>1920</v>
      </c>
      <c r="R1923" s="1">
        <f>[1]节奏总纲!AD1923</f>
        <v>109.07399598439456</v>
      </c>
      <c r="S1923" s="1">
        <f>[1]节奏总纲!AE1923</f>
        <v>111.37559177896294</v>
      </c>
      <c r="T1923" s="1">
        <f>[1]节奏总纲!AF1923</f>
        <v>114.5957053722738</v>
      </c>
      <c r="U1923" s="1">
        <f>[1]节奏总纲!AG1923</f>
        <v>119.45251084341426</v>
      </c>
      <c r="V1923" s="1">
        <f>[1]节奏总纲!AH1923</f>
        <v>128.59322973153286</v>
      </c>
      <c r="AN1923" s="1">
        <v>1920</v>
      </c>
      <c r="AO1923" s="1">
        <f>[1]节奏总纲!BA1923</f>
        <v>0</v>
      </c>
      <c r="AP1923" s="1">
        <f>[1]节奏总纲!BB1923</f>
        <v>0</v>
      </c>
      <c r="AQ1923" s="1">
        <f>[1]节奏总纲!BC1923</f>
        <v>0</v>
      </c>
      <c r="AR1923" s="1">
        <f>[1]节奏总纲!BD1923</f>
        <v>0</v>
      </c>
      <c r="AS1923" s="1">
        <f>[1]节奏总纲!BE1923</f>
        <v>0</v>
      </c>
    </row>
    <row r="1924" spans="17:45">
      <c r="Q1924" s="1">
        <v>1921</v>
      </c>
      <c r="R1924" s="1">
        <f>[1]节奏总纲!AD1924</f>
        <v>109.08128735459617</v>
      </c>
      <c r="S1924" s="1">
        <f>[1]节奏总纲!AE1924</f>
        <v>111.3829652626935</v>
      </c>
      <c r="T1924" s="1">
        <f>[1]节奏总纲!AF1924</f>
        <v>114.60379636227282</v>
      </c>
      <c r="U1924" s="1">
        <f>[1]节奏总纲!AG1924</f>
        <v>119.46049965384714</v>
      </c>
      <c r="V1924" s="1">
        <f>[1]节奏总纲!AH1924</f>
        <v>128.60055074450088</v>
      </c>
      <c r="AN1924" s="1">
        <v>1921</v>
      </c>
      <c r="AO1924" s="1">
        <f>[1]节奏总纲!BA1924</f>
        <v>0</v>
      </c>
      <c r="AP1924" s="1">
        <f>[1]节奏总纲!BB1924</f>
        <v>0</v>
      </c>
      <c r="AQ1924" s="1">
        <f>[1]节奏总纲!BC1924</f>
        <v>0</v>
      </c>
      <c r="AR1924" s="1">
        <f>[1]节奏总纲!BD1924</f>
        <v>0</v>
      </c>
      <c r="AS1924" s="1">
        <f>[1]节奏总纲!BE1924</f>
        <v>0</v>
      </c>
    </row>
    <row r="1925" spans="17:45">
      <c r="Q1925" s="1">
        <v>1922</v>
      </c>
      <c r="R1925" s="1">
        <f>[1]节奏总纲!AD1925</f>
        <v>109.08857872479778</v>
      </c>
      <c r="S1925" s="1">
        <f>[1]节奏总纲!AE1925</f>
        <v>111.39033874642406</v>
      </c>
      <c r="T1925" s="1">
        <f>[1]节奏总纲!AF1925</f>
        <v>114.61188735227182</v>
      </c>
      <c r="U1925" s="1">
        <f>[1]节奏总纲!AG1925</f>
        <v>119.46848846428001</v>
      </c>
      <c r="V1925" s="1">
        <f>[1]节奏总纲!AH1925</f>
        <v>128.6078717574689</v>
      </c>
      <c r="AN1925" s="1">
        <v>1922</v>
      </c>
      <c r="AO1925" s="1">
        <f>[1]节奏总纲!BA1925</f>
        <v>0</v>
      </c>
      <c r="AP1925" s="1">
        <f>[1]节奏总纲!BB1925</f>
        <v>0</v>
      </c>
      <c r="AQ1925" s="1">
        <f>[1]节奏总纲!BC1925</f>
        <v>0</v>
      </c>
      <c r="AR1925" s="1">
        <f>[1]节奏总纲!BD1925</f>
        <v>0</v>
      </c>
      <c r="AS1925" s="1">
        <f>[1]节奏总纲!BE1925</f>
        <v>0</v>
      </c>
    </row>
    <row r="1926" spans="17:45">
      <c r="Q1926" s="1">
        <v>1923</v>
      </c>
      <c r="R1926" s="1">
        <f>[1]节奏总纲!AD1926</f>
        <v>109.09587009499941</v>
      </c>
      <c r="S1926" s="1">
        <f>[1]节奏总纲!AE1926</f>
        <v>111.39771223015462</v>
      </c>
      <c r="T1926" s="1">
        <f>[1]节奏总纲!AF1926</f>
        <v>114.61997834227084</v>
      </c>
      <c r="U1926" s="1">
        <f>[1]节奏总纲!AG1926</f>
        <v>119.47647727471289</v>
      </c>
      <c r="V1926" s="1">
        <f>[1]节奏总纲!AH1926</f>
        <v>128.61519277043695</v>
      </c>
      <c r="AN1926" s="1">
        <v>1923</v>
      </c>
      <c r="AO1926" s="1">
        <f>[1]节奏总纲!BA1926</f>
        <v>0</v>
      </c>
      <c r="AP1926" s="1">
        <f>[1]节奏总纲!BB1926</f>
        <v>0</v>
      </c>
      <c r="AQ1926" s="1">
        <f>[1]节奏总纲!BC1926</f>
        <v>0</v>
      </c>
      <c r="AR1926" s="1">
        <f>[1]节奏总纲!BD1926</f>
        <v>0</v>
      </c>
      <c r="AS1926" s="1">
        <f>[1]节奏总纲!BE1926</f>
        <v>0</v>
      </c>
    </row>
    <row r="1927" spans="17:45">
      <c r="Q1927" s="1">
        <v>1924</v>
      </c>
      <c r="R1927" s="1">
        <f>[1]节奏总纲!AD1927</f>
        <v>109.10316146520103</v>
      </c>
      <c r="S1927" s="1">
        <f>[1]节奏总纲!AE1927</f>
        <v>111.40508571388519</v>
      </c>
      <c r="T1927" s="1">
        <f>[1]节奏总纲!AF1927</f>
        <v>114.62806933226985</v>
      </c>
      <c r="U1927" s="1">
        <f>[1]节奏总纲!AG1927</f>
        <v>119.48446608514575</v>
      </c>
      <c r="V1927" s="1">
        <f>[1]节奏总纲!AH1927</f>
        <v>128.62251378340497</v>
      </c>
      <c r="AN1927" s="1">
        <v>1924</v>
      </c>
      <c r="AO1927" s="1">
        <f>[1]节奏总纲!BA1927</f>
        <v>0</v>
      </c>
      <c r="AP1927" s="1">
        <f>[1]节奏总纲!BB1927</f>
        <v>0</v>
      </c>
      <c r="AQ1927" s="1">
        <f>[1]节奏总纲!BC1927</f>
        <v>0</v>
      </c>
      <c r="AR1927" s="1">
        <f>[1]节奏总纲!BD1927</f>
        <v>0</v>
      </c>
      <c r="AS1927" s="1">
        <f>[1]节奏总纲!BE1927</f>
        <v>0</v>
      </c>
    </row>
    <row r="1928" spans="17:45">
      <c r="Q1928" s="1">
        <v>1925</v>
      </c>
      <c r="R1928" s="1">
        <f>[1]节奏总纲!AD1928</f>
        <v>109.11045283540264</v>
      </c>
      <c r="S1928" s="1">
        <f>[1]节奏总纲!AE1928</f>
        <v>111.41245919761576</v>
      </c>
      <c r="T1928" s="1">
        <f>[1]节奏总纲!AF1928</f>
        <v>114.63616032226886</v>
      </c>
      <c r="U1928" s="1">
        <f>[1]节奏总纲!AG1928</f>
        <v>119.49245489557863</v>
      </c>
      <c r="V1928" s="1">
        <f>[1]节奏总纲!AH1928</f>
        <v>128.62983479637299</v>
      </c>
      <c r="AN1928" s="1">
        <v>1925</v>
      </c>
      <c r="AO1928" s="1">
        <f>[1]节奏总纲!BA1928</f>
        <v>0</v>
      </c>
      <c r="AP1928" s="1">
        <f>[1]节奏总纲!BB1928</f>
        <v>0</v>
      </c>
      <c r="AQ1928" s="1">
        <f>[1]节奏总纲!BC1928</f>
        <v>0</v>
      </c>
      <c r="AR1928" s="1">
        <f>[1]节奏总纲!BD1928</f>
        <v>0</v>
      </c>
      <c r="AS1928" s="1">
        <f>[1]节奏总纲!BE1928</f>
        <v>0</v>
      </c>
    </row>
    <row r="1929" spans="17:45">
      <c r="Q1929" s="1">
        <v>1926</v>
      </c>
      <c r="R1929" s="1">
        <f>[1]节奏总纲!AD1929</f>
        <v>109.11774420560427</v>
      </c>
      <c r="S1929" s="1">
        <f>[1]节奏总纲!AE1929</f>
        <v>111.41983268134632</v>
      </c>
      <c r="T1929" s="1">
        <f>[1]节奏总纲!AF1929</f>
        <v>114.64425131226787</v>
      </c>
      <c r="U1929" s="1">
        <f>[1]节奏总纲!AG1929</f>
        <v>119.50044370601151</v>
      </c>
      <c r="V1929" s="1">
        <f>[1]节奏总纲!AH1929</f>
        <v>128.63715580934101</v>
      </c>
      <c r="AN1929" s="1">
        <v>1926</v>
      </c>
      <c r="AO1929" s="1">
        <f>[1]节奏总纲!BA1929</f>
        <v>0</v>
      </c>
      <c r="AP1929" s="1">
        <f>[1]节奏总纲!BB1929</f>
        <v>0</v>
      </c>
      <c r="AQ1929" s="1">
        <f>[1]节奏总纲!BC1929</f>
        <v>0</v>
      </c>
      <c r="AR1929" s="1">
        <f>[1]节奏总纲!BD1929</f>
        <v>0</v>
      </c>
      <c r="AS1929" s="1">
        <f>[1]节奏总纲!BE1929</f>
        <v>0</v>
      </c>
    </row>
    <row r="1930" spans="17:45">
      <c r="Q1930" s="1">
        <v>1927</v>
      </c>
      <c r="R1930" s="1">
        <f>[1]节奏总纲!AD1930</f>
        <v>109.12503557580588</v>
      </c>
      <c r="S1930" s="1">
        <f>[1]节奏总纲!AE1930</f>
        <v>111.42720616507688</v>
      </c>
      <c r="T1930" s="1">
        <f>[1]节奏总纲!AF1930</f>
        <v>114.65234230226689</v>
      </c>
      <c r="U1930" s="1">
        <f>[1]节奏总纲!AG1930</f>
        <v>119.50843251644439</v>
      </c>
      <c r="V1930" s="1">
        <f>[1]节奏总纲!AH1930</f>
        <v>128.64447682230903</v>
      </c>
      <c r="AN1930" s="1">
        <v>1927</v>
      </c>
      <c r="AO1930" s="1">
        <f>[1]节奏总纲!BA1930</f>
        <v>0</v>
      </c>
      <c r="AP1930" s="1">
        <f>[1]节奏总纲!BB1930</f>
        <v>0</v>
      </c>
      <c r="AQ1930" s="1">
        <f>[1]节奏总纲!BC1930</f>
        <v>0</v>
      </c>
      <c r="AR1930" s="1">
        <f>[1]节奏总纲!BD1930</f>
        <v>0</v>
      </c>
      <c r="AS1930" s="1">
        <f>[1]节奏总纲!BE1930</f>
        <v>0</v>
      </c>
    </row>
    <row r="1931" spans="17:45">
      <c r="Q1931" s="1">
        <v>1928</v>
      </c>
      <c r="R1931" s="1">
        <f>[1]节奏总纲!AD1931</f>
        <v>109.1323269460075</v>
      </c>
      <c r="S1931" s="1">
        <f>[1]节奏总纲!AE1931</f>
        <v>111.43457964880744</v>
      </c>
      <c r="T1931" s="1">
        <f>[1]节奏总纲!AF1931</f>
        <v>114.66043329226589</v>
      </c>
      <c r="U1931" s="1">
        <f>[1]节奏总纲!AG1931</f>
        <v>119.51642132687725</v>
      </c>
      <c r="V1931" s="1">
        <f>[1]节奏总纲!AH1931</f>
        <v>128.65179783527708</v>
      </c>
      <c r="AN1931" s="1">
        <v>1928</v>
      </c>
      <c r="AO1931" s="1">
        <f>[1]节奏总纲!BA1931</f>
        <v>0</v>
      </c>
      <c r="AP1931" s="1">
        <f>[1]节奏总纲!BB1931</f>
        <v>0</v>
      </c>
      <c r="AQ1931" s="1">
        <f>[1]节奏总纲!BC1931</f>
        <v>0</v>
      </c>
      <c r="AR1931" s="1">
        <f>[1]节奏总纲!BD1931</f>
        <v>0</v>
      </c>
      <c r="AS1931" s="1">
        <f>[1]节奏总纲!BE1931</f>
        <v>0</v>
      </c>
    </row>
    <row r="1932" spans="17:45">
      <c r="Q1932" s="1">
        <v>1929</v>
      </c>
      <c r="R1932" s="1">
        <f>[1]节奏总纲!AD1932</f>
        <v>109.13961831620911</v>
      </c>
      <c r="S1932" s="1">
        <f>[1]节奏总纲!AE1932</f>
        <v>111.441953132538</v>
      </c>
      <c r="T1932" s="1">
        <f>[1]节奏总纲!AF1932</f>
        <v>114.66852428226491</v>
      </c>
      <c r="U1932" s="1">
        <f>[1]节奏总纲!AG1932</f>
        <v>119.52441013731013</v>
      </c>
      <c r="V1932" s="1">
        <f>[1]节奏总纲!AH1932</f>
        <v>128.6591188482451</v>
      </c>
      <c r="AN1932" s="1">
        <v>1929</v>
      </c>
      <c r="AO1932" s="1">
        <f>[1]节奏总纲!BA1932</f>
        <v>0</v>
      </c>
      <c r="AP1932" s="1">
        <f>[1]节奏总纲!BB1932</f>
        <v>0</v>
      </c>
      <c r="AQ1932" s="1">
        <f>[1]节奏总纲!BC1932</f>
        <v>0</v>
      </c>
      <c r="AR1932" s="1">
        <f>[1]节奏总纲!BD1932</f>
        <v>0</v>
      </c>
      <c r="AS1932" s="1">
        <f>[1]节奏总纲!BE1932</f>
        <v>0</v>
      </c>
    </row>
    <row r="1933" spans="17:45">
      <c r="Q1933" s="1">
        <v>1930</v>
      </c>
      <c r="R1933" s="1">
        <f>[1]节奏总纲!AD1933</f>
        <v>109.14690968641074</v>
      </c>
      <c r="S1933" s="1">
        <f>[1]节奏总纲!AE1933</f>
        <v>111.44932661626856</v>
      </c>
      <c r="T1933" s="1">
        <f>[1]节奏总纲!AF1933</f>
        <v>114.67661527226392</v>
      </c>
      <c r="U1933" s="1">
        <f>[1]节奏总纲!AG1933</f>
        <v>119.532398947743</v>
      </c>
      <c r="V1933" s="1">
        <f>[1]节奏总纲!AH1933</f>
        <v>128.66643986121312</v>
      </c>
      <c r="AN1933" s="1">
        <v>1930</v>
      </c>
      <c r="AO1933" s="1">
        <f>[1]节奏总纲!BA1933</f>
        <v>0</v>
      </c>
      <c r="AP1933" s="1">
        <f>[1]节奏总纲!BB1933</f>
        <v>0</v>
      </c>
      <c r="AQ1933" s="1">
        <f>[1]节奏总纲!BC1933</f>
        <v>0</v>
      </c>
      <c r="AR1933" s="1">
        <f>[1]节奏总纲!BD1933</f>
        <v>0</v>
      </c>
      <c r="AS1933" s="1">
        <f>[1]节奏总纲!BE1933</f>
        <v>0</v>
      </c>
    </row>
    <row r="1934" spans="17:45">
      <c r="Q1934" s="1">
        <v>1931</v>
      </c>
      <c r="R1934" s="1">
        <f>[1]节奏总纲!AD1934</f>
        <v>109.15420105661235</v>
      </c>
      <c r="S1934" s="1">
        <f>[1]节奏总纲!AE1934</f>
        <v>111.45670009999914</v>
      </c>
      <c r="T1934" s="1">
        <f>[1]节奏总纲!AF1934</f>
        <v>114.68470626226294</v>
      </c>
      <c r="U1934" s="1">
        <f>[1]节奏总纲!AG1934</f>
        <v>119.54038775817588</v>
      </c>
      <c r="V1934" s="1">
        <f>[1]节奏总纲!AH1934</f>
        <v>128.67376087418114</v>
      </c>
      <c r="AN1934" s="1">
        <v>1931</v>
      </c>
      <c r="AO1934" s="1">
        <f>[1]节奏总纲!BA1934</f>
        <v>0</v>
      </c>
      <c r="AP1934" s="1">
        <f>[1]节奏总纲!BB1934</f>
        <v>0</v>
      </c>
      <c r="AQ1934" s="1">
        <f>[1]节奏总纲!BC1934</f>
        <v>0</v>
      </c>
      <c r="AR1934" s="1">
        <f>[1]节奏总纲!BD1934</f>
        <v>0</v>
      </c>
      <c r="AS1934" s="1">
        <f>[1]节奏总纲!BE1934</f>
        <v>0</v>
      </c>
    </row>
    <row r="1935" spans="17:45">
      <c r="Q1935" s="1">
        <v>1932</v>
      </c>
      <c r="R1935" s="1">
        <f>[1]节奏总纲!AD1935</f>
        <v>109.16149242681396</v>
      </c>
      <c r="S1935" s="1">
        <f>[1]节奏总纲!AE1935</f>
        <v>111.4640735837297</v>
      </c>
      <c r="T1935" s="1">
        <f>[1]节奏总纲!AF1935</f>
        <v>114.69279725226194</v>
      </c>
      <c r="U1935" s="1">
        <f>[1]节奏总纲!AG1935</f>
        <v>119.54837656860876</v>
      </c>
      <c r="V1935" s="1">
        <f>[1]节奏总纲!AH1935</f>
        <v>128.68108188714919</v>
      </c>
      <c r="AN1935" s="1">
        <v>1932</v>
      </c>
      <c r="AO1935" s="1">
        <f>[1]节奏总纲!BA1935</f>
        <v>0</v>
      </c>
      <c r="AP1935" s="1">
        <f>[1]节奏总纲!BB1935</f>
        <v>0</v>
      </c>
      <c r="AQ1935" s="1">
        <f>[1]节奏总纲!BC1935</f>
        <v>0</v>
      </c>
      <c r="AR1935" s="1">
        <f>[1]节奏总纲!BD1935</f>
        <v>0</v>
      </c>
      <c r="AS1935" s="1">
        <f>[1]节奏总纲!BE1935</f>
        <v>0</v>
      </c>
    </row>
    <row r="1936" spans="17:45">
      <c r="Q1936" s="1">
        <v>1933</v>
      </c>
      <c r="R1936" s="1">
        <f>[1]节奏总纲!AD1936</f>
        <v>109.16878379701559</v>
      </c>
      <c r="S1936" s="1">
        <f>[1]节奏总纲!AE1936</f>
        <v>111.47144706746026</v>
      </c>
      <c r="T1936" s="1">
        <f>[1]节奏总纲!AF1936</f>
        <v>114.70088824226096</v>
      </c>
      <c r="U1936" s="1">
        <f>[1]节奏总纲!AG1936</f>
        <v>119.55636537904162</v>
      </c>
      <c r="V1936" s="1">
        <f>[1]节奏总纲!AH1936</f>
        <v>128.68840290011721</v>
      </c>
      <c r="AN1936" s="1">
        <v>1933</v>
      </c>
      <c r="AO1936" s="1">
        <f>[1]节奏总纲!BA1936</f>
        <v>0</v>
      </c>
      <c r="AP1936" s="1">
        <f>[1]节奏总纲!BB1936</f>
        <v>0</v>
      </c>
      <c r="AQ1936" s="1">
        <f>[1]节奏总纲!BC1936</f>
        <v>0</v>
      </c>
      <c r="AR1936" s="1">
        <f>[1]节奏总纲!BD1936</f>
        <v>0</v>
      </c>
      <c r="AS1936" s="1">
        <f>[1]节奏总纲!BE1936</f>
        <v>0</v>
      </c>
    </row>
    <row r="1937" spans="17:45">
      <c r="Q1937" s="1">
        <v>1934</v>
      </c>
      <c r="R1937" s="1">
        <f>[1]节奏总纲!AD1937</f>
        <v>109.17607516721721</v>
      </c>
      <c r="S1937" s="1">
        <f>[1]节奏总纲!AE1937</f>
        <v>111.47882055119082</v>
      </c>
      <c r="T1937" s="1">
        <f>[1]节奏总纲!AF1937</f>
        <v>114.70897923225996</v>
      </c>
      <c r="U1937" s="1">
        <f>[1]节奏总纲!AG1937</f>
        <v>119.5643541894745</v>
      </c>
      <c r="V1937" s="1">
        <f>[1]节奏总纲!AH1937</f>
        <v>128.69572391308523</v>
      </c>
      <c r="AN1937" s="1">
        <v>1934</v>
      </c>
      <c r="AO1937" s="1">
        <f>[1]节奏总纲!BA1937</f>
        <v>0</v>
      </c>
      <c r="AP1937" s="1">
        <f>[1]节奏总纲!BB1937</f>
        <v>0</v>
      </c>
      <c r="AQ1937" s="1">
        <f>[1]节奏总纲!BC1937</f>
        <v>0</v>
      </c>
      <c r="AR1937" s="1">
        <f>[1]节奏总纲!BD1937</f>
        <v>0</v>
      </c>
      <c r="AS1937" s="1">
        <f>[1]节奏总纲!BE1937</f>
        <v>0</v>
      </c>
    </row>
    <row r="1938" spans="17:45">
      <c r="Q1938" s="1">
        <v>1935</v>
      </c>
      <c r="R1938" s="1">
        <f>[1]节奏总纲!AD1938</f>
        <v>109.18336653741882</v>
      </c>
      <c r="S1938" s="1">
        <f>[1]节奏总纲!AE1938</f>
        <v>111.48619403492138</v>
      </c>
      <c r="T1938" s="1">
        <f>[1]节奏总纲!AF1938</f>
        <v>114.71707022225898</v>
      </c>
      <c r="U1938" s="1">
        <f>[1]节奏总纲!AG1938</f>
        <v>119.57234299990738</v>
      </c>
      <c r="V1938" s="1">
        <f>[1]节奏总纲!AH1938</f>
        <v>128.70304492605325</v>
      </c>
      <c r="AN1938" s="1">
        <v>1935</v>
      </c>
      <c r="AO1938" s="1">
        <f>[1]节奏总纲!BA1938</f>
        <v>0</v>
      </c>
      <c r="AP1938" s="1">
        <f>[1]节奏总纲!BB1938</f>
        <v>0</v>
      </c>
      <c r="AQ1938" s="1">
        <f>[1]节奏总纲!BC1938</f>
        <v>0</v>
      </c>
      <c r="AR1938" s="1">
        <f>[1]节奏总纲!BD1938</f>
        <v>0</v>
      </c>
      <c r="AS1938" s="1">
        <f>[1]节奏总纲!BE1938</f>
        <v>0</v>
      </c>
    </row>
    <row r="1939" spans="17:45">
      <c r="Q1939" s="1">
        <v>1936</v>
      </c>
      <c r="R1939" s="1">
        <f>[1]节奏总纲!AD1939</f>
        <v>109.19065790762043</v>
      </c>
      <c r="S1939" s="1">
        <f>[1]节奏总纲!AE1939</f>
        <v>111.49356751865194</v>
      </c>
      <c r="T1939" s="1">
        <f>[1]节奏总纲!AF1939</f>
        <v>114.72516121225799</v>
      </c>
      <c r="U1939" s="1">
        <f>[1]节奏总纲!AG1939</f>
        <v>119.58033181034025</v>
      </c>
      <c r="V1939" s="1">
        <f>[1]节奏总纲!AH1939</f>
        <v>128.7103659390213</v>
      </c>
      <c r="AN1939" s="1">
        <v>1936</v>
      </c>
      <c r="AO1939" s="1">
        <f>[1]节奏总纲!BA1939</f>
        <v>0</v>
      </c>
      <c r="AP1939" s="1">
        <f>[1]节奏总纲!BB1939</f>
        <v>0</v>
      </c>
      <c r="AQ1939" s="1">
        <f>[1]节奏总纲!BC1939</f>
        <v>0</v>
      </c>
      <c r="AR1939" s="1">
        <f>[1]节奏总纲!BD1939</f>
        <v>0</v>
      </c>
      <c r="AS1939" s="1">
        <f>[1]节奏总纲!BE1939</f>
        <v>0</v>
      </c>
    </row>
    <row r="1940" spans="17:45">
      <c r="Q1940" s="1">
        <v>1937</v>
      </c>
      <c r="R1940" s="1">
        <f>[1]节奏总纲!AD1940</f>
        <v>109.19794927782206</v>
      </c>
      <c r="S1940" s="1">
        <f>[1]节奏总纲!AE1940</f>
        <v>111.50094100238252</v>
      </c>
      <c r="T1940" s="1">
        <f>[1]节奏总纲!AF1940</f>
        <v>114.73325220225699</v>
      </c>
      <c r="U1940" s="1">
        <f>[1]节奏总纲!AG1940</f>
        <v>119.58832062077313</v>
      </c>
      <c r="V1940" s="1">
        <f>[1]节奏总纲!AH1940</f>
        <v>128.71768695198932</v>
      </c>
      <c r="AN1940" s="1">
        <v>1937</v>
      </c>
      <c r="AO1940" s="1">
        <f>[1]节奏总纲!BA1940</f>
        <v>0</v>
      </c>
      <c r="AP1940" s="1">
        <f>[1]节奏总纲!BB1940</f>
        <v>0</v>
      </c>
      <c r="AQ1940" s="1">
        <f>[1]节奏总纲!BC1940</f>
        <v>0</v>
      </c>
      <c r="AR1940" s="1">
        <f>[1]节奏总纲!BD1940</f>
        <v>0</v>
      </c>
      <c r="AS1940" s="1">
        <f>[1]节奏总纲!BE1940</f>
        <v>0</v>
      </c>
    </row>
    <row r="1941" spans="17:45">
      <c r="Q1941" s="1">
        <v>1938</v>
      </c>
      <c r="R1941" s="1">
        <f>[1]节奏总纲!AD1941</f>
        <v>109.20524064802368</v>
      </c>
      <c r="S1941" s="1">
        <f>[1]节奏总纲!AE1941</f>
        <v>111.50831448611308</v>
      </c>
      <c r="T1941" s="1">
        <f>[1]节奏总纲!AF1941</f>
        <v>114.74134319225601</v>
      </c>
      <c r="U1941" s="1">
        <f>[1]节奏总纲!AG1941</f>
        <v>119.596309431206</v>
      </c>
      <c r="V1941" s="1">
        <f>[1]节奏总纲!AH1941</f>
        <v>128.72500796495734</v>
      </c>
      <c r="AN1941" s="1">
        <v>1938</v>
      </c>
      <c r="AO1941" s="1">
        <f>[1]节奏总纲!BA1941</f>
        <v>0</v>
      </c>
      <c r="AP1941" s="1">
        <f>[1]节奏总纲!BB1941</f>
        <v>0</v>
      </c>
      <c r="AQ1941" s="1">
        <f>[1]节奏总纲!BC1941</f>
        <v>0</v>
      </c>
      <c r="AR1941" s="1">
        <f>[1]节奏总纲!BD1941</f>
        <v>0</v>
      </c>
      <c r="AS1941" s="1">
        <f>[1]节奏总纲!BE1941</f>
        <v>0</v>
      </c>
    </row>
    <row r="1942" spans="17:45">
      <c r="Q1942" s="1">
        <v>1939</v>
      </c>
      <c r="R1942" s="1">
        <f>[1]节奏总纲!AD1942</f>
        <v>109.21253201822529</v>
      </c>
      <c r="S1942" s="1">
        <f>[1]节奏总纲!AE1942</f>
        <v>111.51568796984364</v>
      </c>
      <c r="T1942" s="1">
        <f>[1]节奏总纲!AF1942</f>
        <v>114.74943418225502</v>
      </c>
      <c r="U1942" s="1">
        <f>[1]节奏总纲!AG1942</f>
        <v>119.60429824163887</v>
      </c>
      <c r="V1942" s="1">
        <f>[1]节奏总纲!AH1942</f>
        <v>128.73232897792536</v>
      </c>
      <c r="AN1942" s="1">
        <v>1939</v>
      </c>
      <c r="AO1942" s="1">
        <f>[1]节奏总纲!BA1942</f>
        <v>0</v>
      </c>
      <c r="AP1942" s="1">
        <f>[1]节奏总纲!BB1942</f>
        <v>0</v>
      </c>
      <c r="AQ1942" s="1">
        <f>[1]节奏总纲!BC1942</f>
        <v>0</v>
      </c>
      <c r="AR1942" s="1">
        <f>[1]节奏总纲!BD1942</f>
        <v>0</v>
      </c>
      <c r="AS1942" s="1">
        <f>[1]节奏总纲!BE1942</f>
        <v>0</v>
      </c>
    </row>
    <row r="1943" spans="17:45">
      <c r="Q1943" s="1">
        <v>1940</v>
      </c>
      <c r="R1943" s="1">
        <f>[1]节奏总纲!AD1943</f>
        <v>109.2198233884269</v>
      </c>
      <c r="S1943" s="1">
        <f>[1]节奏总纲!AE1943</f>
        <v>111.5230614535742</v>
      </c>
      <c r="T1943" s="1">
        <f>[1]节奏总纲!AF1943</f>
        <v>114.75752517225403</v>
      </c>
      <c r="U1943" s="1">
        <f>[1]节奏总纲!AG1943</f>
        <v>119.61228705207175</v>
      </c>
      <c r="V1943" s="1">
        <f>[1]节奏总纲!AH1943</f>
        <v>128.73964999089341</v>
      </c>
      <c r="AN1943" s="1">
        <v>1940</v>
      </c>
      <c r="AO1943" s="1">
        <f>[1]节奏总纲!BA1943</f>
        <v>0</v>
      </c>
      <c r="AP1943" s="1">
        <f>[1]节奏总纲!BB1943</f>
        <v>0</v>
      </c>
      <c r="AQ1943" s="1">
        <f>[1]节奏总纲!BC1943</f>
        <v>0</v>
      </c>
      <c r="AR1943" s="1">
        <f>[1]节奏总纲!BD1943</f>
        <v>0</v>
      </c>
      <c r="AS1943" s="1">
        <f>[1]节奏总纲!BE1943</f>
        <v>0</v>
      </c>
    </row>
    <row r="1944" spans="17:45">
      <c r="Q1944" s="1">
        <v>1941</v>
      </c>
      <c r="R1944" s="1">
        <f>[1]节奏总纲!AD1944</f>
        <v>109.22711475862853</v>
      </c>
      <c r="S1944" s="1">
        <f>[1]节奏总纲!AE1944</f>
        <v>111.53043493730476</v>
      </c>
      <c r="T1944" s="1">
        <f>[1]节奏总纲!AF1944</f>
        <v>114.76561616225304</v>
      </c>
      <c r="U1944" s="1">
        <f>[1]节奏总纲!AG1944</f>
        <v>119.62027586250463</v>
      </c>
      <c r="V1944" s="1">
        <f>[1]节奏总纲!AH1944</f>
        <v>128.74697100386143</v>
      </c>
      <c r="AN1944" s="1">
        <v>1941</v>
      </c>
      <c r="AO1944" s="1">
        <f>[1]节奏总纲!BA1944</f>
        <v>0</v>
      </c>
      <c r="AP1944" s="1">
        <f>[1]节奏总纲!BB1944</f>
        <v>0</v>
      </c>
      <c r="AQ1944" s="1">
        <f>[1]节奏总纲!BC1944</f>
        <v>0</v>
      </c>
      <c r="AR1944" s="1">
        <f>[1]节奏总纲!BD1944</f>
        <v>0</v>
      </c>
      <c r="AS1944" s="1">
        <f>[1]节奏总纲!BE1944</f>
        <v>0</v>
      </c>
    </row>
    <row r="1945" spans="17:45">
      <c r="Q1945" s="1">
        <v>1942</v>
      </c>
      <c r="R1945" s="1">
        <f>[1]节奏总纲!AD1945</f>
        <v>109.23440612883014</v>
      </c>
      <c r="S1945" s="1">
        <f>[1]节奏总纲!AE1945</f>
        <v>111.53780842103532</v>
      </c>
      <c r="T1945" s="1">
        <f>[1]节奏总纲!AF1945</f>
        <v>114.77370715225206</v>
      </c>
      <c r="U1945" s="1">
        <f>[1]节奏总纲!AG1945</f>
        <v>119.62826467293749</v>
      </c>
      <c r="V1945" s="1">
        <f>[1]节奏总纲!AH1945</f>
        <v>128.75429201682945</v>
      </c>
      <c r="AN1945" s="1">
        <v>1942</v>
      </c>
      <c r="AO1945" s="1">
        <f>[1]节奏总纲!BA1945</f>
        <v>0</v>
      </c>
      <c r="AP1945" s="1">
        <f>[1]节奏总纲!BB1945</f>
        <v>0</v>
      </c>
      <c r="AQ1945" s="1">
        <f>[1]节奏总纲!BC1945</f>
        <v>0</v>
      </c>
      <c r="AR1945" s="1">
        <f>[1]节奏总纲!BD1945</f>
        <v>0</v>
      </c>
      <c r="AS1945" s="1">
        <f>[1]节奏总纲!BE1945</f>
        <v>0</v>
      </c>
    </row>
    <row r="1946" spans="17:45">
      <c r="Q1946" s="1">
        <v>1943</v>
      </c>
      <c r="R1946" s="1">
        <f>[1]节奏总纲!AD1946</f>
        <v>109.24169749903176</v>
      </c>
      <c r="S1946" s="1">
        <f>[1]节奏总纲!AE1946</f>
        <v>111.5451819047659</v>
      </c>
      <c r="T1946" s="1">
        <f>[1]节奏总纲!AF1946</f>
        <v>114.78179814225106</v>
      </c>
      <c r="U1946" s="1">
        <f>[1]节奏总纲!AG1946</f>
        <v>119.63625348337037</v>
      </c>
      <c r="V1946" s="1">
        <f>[1]节奏总纲!AH1946</f>
        <v>128.76161302979747</v>
      </c>
      <c r="AN1946" s="1">
        <v>1943</v>
      </c>
      <c r="AO1946" s="1">
        <f>[1]节奏总纲!BA1946</f>
        <v>0</v>
      </c>
      <c r="AP1946" s="1">
        <f>[1]节奏总纲!BB1946</f>
        <v>0</v>
      </c>
      <c r="AQ1946" s="1">
        <f>[1]节奏总纲!BC1946</f>
        <v>0</v>
      </c>
      <c r="AR1946" s="1">
        <f>[1]节奏总纲!BD1946</f>
        <v>0</v>
      </c>
      <c r="AS1946" s="1">
        <f>[1]节奏总纲!BE1946</f>
        <v>0</v>
      </c>
    </row>
    <row r="1947" spans="17:45">
      <c r="Q1947" s="1">
        <v>1944</v>
      </c>
      <c r="R1947" s="1">
        <f>[1]节奏总纲!AD1947</f>
        <v>109.24898886923339</v>
      </c>
      <c r="S1947" s="1">
        <f>[1]节奏总纲!AE1947</f>
        <v>111.55255538849646</v>
      </c>
      <c r="T1947" s="1">
        <f>[1]节奏总纲!AF1947</f>
        <v>114.78988913225008</v>
      </c>
      <c r="U1947" s="1">
        <f>[1]节奏总纲!AG1947</f>
        <v>119.64424229380325</v>
      </c>
      <c r="V1947" s="1">
        <f>[1]节奏总纲!AH1947</f>
        <v>128.76893404276552</v>
      </c>
      <c r="AN1947" s="1">
        <v>1944</v>
      </c>
      <c r="AO1947" s="1">
        <f>[1]节奏总纲!BA1947</f>
        <v>0</v>
      </c>
      <c r="AP1947" s="1">
        <f>[1]节奏总纲!BB1947</f>
        <v>0</v>
      </c>
      <c r="AQ1947" s="1">
        <f>[1]节奏总纲!BC1947</f>
        <v>0</v>
      </c>
      <c r="AR1947" s="1">
        <f>[1]节奏总纲!BD1947</f>
        <v>0</v>
      </c>
      <c r="AS1947" s="1">
        <f>[1]节奏总纲!BE1947</f>
        <v>0</v>
      </c>
    </row>
    <row r="1948" spans="17:45">
      <c r="Q1948" s="1">
        <v>1945</v>
      </c>
      <c r="R1948" s="1">
        <f>[1]节奏总纲!AD1948</f>
        <v>109.256280239435</v>
      </c>
      <c r="S1948" s="1">
        <f>[1]节奏总纲!AE1948</f>
        <v>111.55992887222702</v>
      </c>
      <c r="T1948" s="1">
        <f>[1]节奏总纲!AF1948</f>
        <v>114.79798012224909</v>
      </c>
      <c r="U1948" s="1">
        <f>[1]节奏总纲!AG1948</f>
        <v>119.65223110423612</v>
      </c>
      <c r="V1948" s="1">
        <f>[1]节奏总纲!AH1948</f>
        <v>128.77625505573354</v>
      </c>
      <c r="AN1948" s="1">
        <v>1945</v>
      </c>
      <c r="AO1948" s="1">
        <f>[1]节奏总纲!BA1948</f>
        <v>0</v>
      </c>
      <c r="AP1948" s="1">
        <f>[1]节奏总纲!BB1948</f>
        <v>0</v>
      </c>
      <c r="AQ1948" s="1">
        <f>[1]节奏总纲!BC1948</f>
        <v>0</v>
      </c>
      <c r="AR1948" s="1">
        <f>[1]节奏总纲!BD1948</f>
        <v>0</v>
      </c>
      <c r="AS1948" s="1">
        <f>[1]节奏总纲!BE1948</f>
        <v>0</v>
      </c>
    </row>
    <row r="1949" spans="17:45">
      <c r="Q1949" s="1">
        <v>1946</v>
      </c>
      <c r="R1949" s="1">
        <f>[1]节奏总纲!AD1949</f>
        <v>109.26357160963661</v>
      </c>
      <c r="S1949" s="1">
        <f>[1]节奏总纲!AE1949</f>
        <v>111.56730235595758</v>
      </c>
      <c r="T1949" s="1">
        <f>[1]节奏总纲!AF1949</f>
        <v>114.80607111224811</v>
      </c>
      <c r="U1949" s="1">
        <f>[1]节奏总纲!AG1949</f>
        <v>119.660219914669</v>
      </c>
      <c r="V1949" s="1">
        <f>[1]节奏总纲!AH1949</f>
        <v>128.78357606870156</v>
      </c>
      <c r="AN1949" s="1">
        <v>1946</v>
      </c>
      <c r="AO1949" s="1">
        <f>[1]节奏总纲!BA1949</f>
        <v>0</v>
      </c>
      <c r="AP1949" s="1">
        <f>[1]节奏总纲!BB1949</f>
        <v>0</v>
      </c>
      <c r="AQ1949" s="1">
        <f>[1]节奏总纲!BC1949</f>
        <v>0</v>
      </c>
      <c r="AR1949" s="1">
        <f>[1]节奏总纲!BD1949</f>
        <v>0</v>
      </c>
      <c r="AS1949" s="1">
        <f>[1]节奏总纲!BE1949</f>
        <v>0</v>
      </c>
    </row>
    <row r="1950" spans="17:45">
      <c r="Q1950" s="1">
        <v>1947</v>
      </c>
      <c r="R1950" s="1">
        <f>[1]节奏总纲!AD1950</f>
        <v>109.27086297983823</v>
      </c>
      <c r="S1950" s="1">
        <f>[1]节奏总纲!AE1950</f>
        <v>111.57467583968814</v>
      </c>
      <c r="T1950" s="1">
        <f>[1]节奏总纲!AF1950</f>
        <v>114.81416210224711</v>
      </c>
      <c r="U1950" s="1">
        <f>[1]节奏总纲!AG1950</f>
        <v>119.66820872510186</v>
      </c>
      <c r="V1950" s="1">
        <f>[1]节奏总纲!AH1950</f>
        <v>128.79089708166958</v>
      </c>
      <c r="AN1950" s="1">
        <v>1947</v>
      </c>
      <c r="AO1950" s="1">
        <f>[1]节奏总纲!BA1950</f>
        <v>0</v>
      </c>
      <c r="AP1950" s="1">
        <f>[1]节奏总纲!BB1950</f>
        <v>0</v>
      </c>
      <c r="AQ1950" s="1">
        <f>[1]节奏总纲!BC1950</f>
        <v>0</v>
      </c>
      <c r="AR1950" s="1">
        <f>[1]节奏总纲!BD1950</f>
        <v>0</v>
      </c>
      <c r="AS1950" s="1">
        <f>[1]节奏总纲!BE1950</f>
        <v>0</v>
      </c>
    </row>
    <row r="1951" spans="17:45">
      <c r="Q1951" s="1">
        <v>1948</v>
      </c>
      <c r="R1951" s="1">
        <f>[1]节奏总纲!AD1951</f>
        <v>109.27815435003986</v>
      </c>
      <c r="S1951" s="1">
        <f>[1]节奏总纲!AE1951</f>
        <v>111.5820493234187</v>
      </c>
      <c r="T1951" s="1">
        <f>[1]节奏总纲!AF1951</f>
        <v>114.82225309224613</v>
      </c>
      <c r="U1951" s="1">
        <f>[1]节奏总纲!AG1951</f>
        <v>119.67619753553474</v>
      </c>
      <c r="V1951" s="1">
        <f>[1]节奏总纲!AH1951</f>
        <v>128.79821809463763</v>
      </c>
      <c r="AN1951" s="1">
        <v>1948</v>
      </c>
      <c r="AO1951" s="1">
        <f>[1]节奏总纲!BA1951</f>
        <v>0</v>
      </c>
      <c r="AP1951" s="1">
        <f>[1]节奏总纲!BB1951</f>
        <v>0</v>
      </c>
      <c r="AQ1951" s="1">
        <f>[1]节奏总纲!BC1951</f>
        <v>0</v>
      </c>
      <c r="AR1951" s="1">
        <f>[1]节奏总纲!BD1951</f>
        <v>0</v>
      </c>
      <c r="AS1951" s="1">
        <f>[1]节奏总纲!BE1951</f>
        <v>0</v>
      </c>
    </row>
    <row r="1952" spans="17:45">
      <c r="Q1952" s="1">
        <v>1949</v>
      </c>
      <c r="R1952" s="1">
        <f>[1]节奏总纲!AD1952</f>
        <v>109.28544572024147</v>
      </c>
      <c r="S1952" s="1">
        <f>[1]节奏总纲!AE1952</f>
        <v>111.58942280714928</v>
      </c>
      <c r="T1952" s="1">
        <f>[1]节奏总纲!AF1952</f>
        <v>114.83034408224513</v>
      </c>
      <c r="U1952" s="1">
        <f>[1]节奏总纲!AG1952</f>
        <v>119.68418634596762</v>
      </c>
      <c r="V1952" s="1">
        <f>[1]节奏总纲!AH1952</f>
        <v>128.80553910760565</v>
      </c>
      <c r="AN1952" s="1">
        <v>1949</v>
      </c>
      <c r="AO1952" s="1">
        <f>[1]节奏总纲!BA1952</f>
        <v>0</v>
      </c>
      <c r="AP1952" s="1">
        <f>[1]节奏总纲!BB1952</f>
        <v>0</v>
      </c>
      <c r="AQ1952" s="1">
        <f>[1]节奏总纲!BC1952</f>
        <v>0</v>
      </c>
      <c r="AR1952" s="1">
        <f>[1]节奏总纲!BD1952</f>
        <v>0</v>
      </c>
      <c r="AS1952" s="1">
        <f>[1]节奏总纲!BE1952</f>
        <v>0</v>
      </c>
    </row>
    <row r="1953" spans="17:45">
      <c r="Q1953" s="1">
        <v>1950</v>
      </c>
      <c r="R1953" s="1">
        <f>[1]节奏总纲!AD1953</f>
        <v>109.29273709044308</v>
      </c>
      <c r="S1953" s="1">
        <f>[1]节奏总纲!AE1953</f>
        <v>111.59679629087984</v>
      </c>
      <c r="T1953" s="1">
        <f>[1]节奏总纲!AF1953</f>
        <v>114.83843507224415</v>
      </c>
      <c r="U1953" s="1">
        <f>[1]节奏总纲!AG1953</f>
        <v>119.69217515640049</v>
      </c>
      <c r="V1953" s="1">
        <f>[1]节奏总纲!AH1953</f>
        <v>128.81286012057367</v>
      </c>
      <c r="AN1953" s="1">
        <v>1950</v>
      </c>
      <c r="AO1953" s="1">
        <f>[1]节奏总纲!BA1953</f>
        <v>0</v>
      </c>
      <c r="AP1953" s="1">
        <f>[1]节奏总纲!BB1953</f>
        <v>0</v>
      </c>
      <c r="AQ1953" s="1">
        <f>[1]节奏总纲!BC1953</f>
        <v>0</v>
      </c>
      <c r="AR1953" s="1">
        <f>[1]节奏总纲!BD1953</f>
        <v>0</v>
      </c>
      <c r="AS1953" s="1">
        <f>[1]节奏总纲!BE1953</f>
        <v>0</v>
      </c>
    </row>
    <row r="1954" spans="17:45">
      <c r="Q1954" s="1">
        <v>1951</v>
      </c>
      <c r="R1954" s="1">
        <f>[1]节奏总纲!AD1954</f>
        <v>109.3000284606447</v>
      </c>
      <c r="S1954" s="1">
        <f>[1]节奏总纲!AE1954</f>
        <v>111.6041697746104</v>
      </c>
      <c r="T1954" s="1">
        <f>[1]节奏总纲!AF1954</f>
        <v>114.84652606224316</v>
      </c>
      <c r="U1954" s="1">
        <f>[1]节奏总纲!AG1954</f>
        <v>119.70016396683336</v>
      </c>
      <c r="V1954" s="1">
        <f>[1]节奏总纲!AH1954</f>
        <v>128.82018113354169</v>
      </c>
      <c r="AN1954" s="1">
        <v>1951</v>
      </c>
      <c r="AO1954" s="1">
        <f>[1]节奏总纲!BA1954</f>
        <v>0</v>
      </c>
      <c r="AP1954" s="1">
        <f>[1]节奏总纲!BB1954</f>
        <v>0</v>
      </c>
      <c r="AQ1954" s="1">
        <f>[1]节奏总纲!BC1954</f>
        <v>0</v>
      </c>
      <c r="AR1954" s="1">
        <f>[1]节奏总纲!BD1954</f>
        <v>0</v>
      </c>
      <c r="AS1954" s="1">
        <f>[1]节奏总纲!BE1954</f>
        <v>0</v>
      </c>
    </row>
    <row r="1955" spans="17:45">
      <c r="Q1955" s="1">
        <v>1952</v>
      </c>
      <c r="R1955" s="1">
        <f>[1]节奏总纲!AD1955</f>
        <v>109.30731983084632</v>
      </c>
      <c r="S1955" s="1">
        <f>[1]节奏总纲!AE1955</f>
        <v>111.61154325834096</v>
      </c>
      <c r="T1955" s="1">
        <f>[1]节奏总纲!AF1955</f>
        <v>114.85461705224218</v>
      </c>
      <c r="U1955" s="1">
        <f>[1]节奏总纲!AG1955</f>
        <v>119.70815277726624</v>
      </c>
      <c r="V1955" s="1">
        <f>[1]节奏总纲!AH1955</f>
        <v>128.82750214650974</v>
      </c>
      <c r="AN1955" s="1">
        <v>1952</v>
      </c>
      <c r="AO1955" s="1">
        <f>[1]节奏总纲!BA1955</f>
        <v>0</v>
      </c>
      <c r="AP1955" s="1">
        <f>[1]节奏总纲!BB1955</f>
        <v>0</v>
      </c>
      <c r="AQ1955" s="1">
        <f>[1]节奏总纲!BC1955</f>
        <v>0</v>
      </c>
      <c r="AR1955" s="1">
        <f>[1]节奏总纲!BD1955</f>
        <v>0</v>
      </c>
      <c r="AS1955" s="1">
        <f>[1]节奏总纲!BE1955</f>
        <v>0</v>
      </c>
    </row>
    <row r="1956" spans="17:45">
      <c r="Q1956" s="1">
        <v>1953</v>
      </c>
      <c r="R1956" s="1">
        <f>[1]节奏总纲!AD1956</f>
        <v>109.31461120104794</v>
      </c>
      <c r="S1956" s="1">
        <f>[1]节奏总纲!AE1956</f>
        <v>111.61891674207152</v>
      </c>
      <c r="T1956" s="1">
        <f>[1]节奏总纲!AF1956</f>
        <v>114.86270804224118</v>
      </c>
      <c r="U1956" s="1">
        <f>[1]节奏总纲!AG1956</f>
        <v>119.71614158769911</v>
      </c>
      <c r="V1956" s="1">
        <f>[1]节奏总纲!AH1956</f>
        <v>128.83482315947776</v>
      </c>
      <c r="AN1956" s="1">
        <v>1953</v>
      </c>
      <c r="AO1956" s="1">
        <f>[1]节奏总纲!BA1956</f>
        <v>0</v>
      </c>
      <c r="AP1956" s="1">
        <f>[1]节奏总纲!BB1956</f>
        <v>0</v>
      </c>
      <c r="AQ1956" s="1">
        <f>[1]节奏总纲!BC1956</f>
        <v>0</v>
      </c>
      <c r="AR1956" s="1">
        <f>[1]节奏总纲!BD1956</f>
        <v>0</v>
      </c>
      <c r="AS1956" s="1">
        <f>[1]节奏总纲!BE1956</f>
        <v>0</v>
      </c>
    </row>
    <row r="1957" spans="17:45">
      <c r="Q1957" s="1">
        <v>1954</v>
      </c>
      <c r="R1957" s="1">
        <f>[1]节奏总纲!AD1957</f>
        <v>109.32190257124955</v>
      </c>
      <c r="S1957" s="1">
        <f>[1]节奏总纲!AE1957</f>
        <v>111.62629022580208</v>
      </c>
      <c r="T1957" s="1">
        <f>[1]节奏总纲!AF1957</f>
        <v>114.8707990322402</v>
      </c>
      <c r="U1957" s="1">
        <f>[1]节奏总纲!AG1957</f>
        <v>119.72413039813199</v>
      </c>
      <c r="V1957" s="1">
        <f>[1]节奏总纲!AH1957</f>
        <v>128.84214417244578</v>
      </c>
      <c r="AN1957" s="1">
        <v>1954</v>
      </c>
      <c r="AO1957" s="1">
        <f>[1]节奏总纲!BA1957</f>
        <v>0</v>
      </c>
      <c r="AP1957" s="1">
        <f>[1]节奏总纲!BB1957</f>
        <v>0</v>
      </c>
      <c r="AQ1957" s="1">
        <f>[1]节奏总纲!BC1957</f>
        <v>0</v>
      </c>
      <c r="AR1957" s="1">
        <f>[1]节奏总纲!BD1957</f>
        <v>0</v>
      </c>
      <c r="AS1957" s="1">
        <f>[1]节奏总纲!BE1957</f>
        <v>0</v>
      </c>
    </row>
    <row r="1958" spans="17:45">
      <c r="Q1958" s="1">
        <v>1955</v>
      </c>
      <c r="R1958" s="1">
        <f>[1]节奏总纲!AD1958</f>
        <v>109.32919394145118</v>
      </c>
      <c r="S1958" s="1">
        <f>[1]节奏总纲!AE1958</f>
        <v>111.63366370953266</v>
      </c>
      <c r="T1958" s="1">
        <f>[1]节奏总纲!AF1958</f>
        <v>114.8788900222392</v>
      </c>
      <c r="U1958" s="1">
        <f>[1]节奏总纲!AG1958</f>
        <v>119.73211920856487</v>
      </c>
      <c r="V1958" s="1">
        <f>[1]节奏总纲!AH1958</f>
        <v>128.84946518541381</v>
      </c>
      <c r="AN1958" s="1">
        <v>1955</v>
      </c>
      <c r="AO1958" s="1">
        <f>[1]节奏总纲!BA1958</f>
        <v>0</v>
      </c>
      <c r="AP1958" s="1">
        <f>[1]节奏总纲!BB1958</f>
        <v>0</v>
      </c>
      <c r="AQ1958" s="1">
        <f>[1]节奏总纲!BC1958</f>
        <v>0</v>
      </c>
      <c r="AR1958" s="1">
        <f>[1]节奏总纲!BD1958</f>
        <v>0</v>
      </c>
      <c r="AS1958" s="1">
        <f>[1]节奏总纲!BE1958</f>
        <v>0</v>
      </c>
    </row>
    <row r="1959" spans="17:45">
      <c r="Q1959" s="1">
        <v>1956</v>
      </c>
      <c r="R1959" s="1">
        <f>[1]节奏总纲!AD1959</f>
        <v>109.33648531165279</v>
      </c>
      <c r="S1959" s="1">
        <f>[1]节奏总纲!AE1959</f>
        <v>111.64103719326322</v>
      </c>
      <c r="T1959" s="1">
        <f>[1]节奏总纲!AF1959</f>
        <v>114.88698101223822</v>
      </c>
      <c r="U1959" s="1">
        <f>[1]节奏总纲!AG1959</f>
        <v>119.74010801899773</v>
      </c>
      <c r="V1959" s="1">
        <f>[1]节奏总纲!AH1959</f>
        <v>128.85678619838183</v>
      </c>
      <c r="AN1959" s="1">
        <v>1956</v>
      </c>
      <c r="AO1959" s="1">
        <f>[1]节奏总纲!BA1959</f>
        <v>0</v>
      </c>
      <c r="AP1959" s="1">
        <f>[1]节奏总纲!BB1959</f>
        <v>0</v>
      </c>
      <c r="AQ1959" s="1">
        <f>[1]节奏总纲!BC1959</f>
        <v>0</v>
      </c>
      <c r="AR1959" s="1">
        <f>[1]节奏总纲!BD1959</f>
        <v>0</v>
      </c>
      <c r="AS1959" s="1">
        <f>[1]节奏总纲!BE1959</f>
        <v>0</v>
      </c>
    </row>
    <row r="1960" spans="17:45">
      <c r="Q1960" s="1">
        <v>1957</v>
      </c>
      <c r="R1960" s="1">
        <f>[1]节奏总纲!AD1960</f>
        <v>109.34377668185441</v>
      </c>
      <c r="S1960" s="1">
        <f>[1]节奏总纲!AE1960</f>
        <v>111.64841067699378</v>
      </c>
      <c r="T1960" s="1">
        <f>[1]节奏总纲!AF1960</f>
        <v>114.89507200223723</v>
      </c>
      <c r="U1960" s="1">
        <f>[1]节奏总纲!AG1960</f>
        <v>119.74809682943061</v>
      </c>
      <c r="V1960" s="1">
        <f>[1]节奏总纲!AH1960</f>
        <v>128.86410721134988</v>
      </c>
      <c r="AN1960" s="1">
        <v>1957</v>
      </c>
      <c r="AO1960" s="1">
        <f>[1]节奏总纲!BA1960</f>
        <v>0</v>
      </c>
      <c r="AP1960" s="1">
        <f>[1]节奏总纲!BB1960</f>
        <v>0</v>
      </c>
      <c r="AQ1960" s="1">
        <f>[1]节奏总纲!BC1960</f>
        <v>0</v>
      </c>
      <c r="AR1960" s="1">
        <f>[1]节奏总纲!BD1960</f>
        <v>0</v>
      </c>
      <c r="AS1960" s="1">
        <f>[1]节奏总纲!BE1960</f>
        <v>0</v>
      </c>
    </row>
    <row r="1961" spans="17:45">
      <c r="Q1961" s="1">
        <v>1958</v>
      </c>
      <c r="R1961" s="1">
        <f>[1]节奏总纲!AD1961</f>
        <v>109.35106805205602</v>
      </c>
      <c r="S1961" s="1">
        <f>[1]节奏总纲!AE1961</f>
        <v>111.65578416072434</v>
      </c>
      <c r="T1961" s="1">
        <f>[1]节奏总纲!AF1961</f>
        <v>114.90316299223625</v>
      </c>
      <c r="U1961" s="1">
        <f>[1]节奏总纲!AG1961</f>
        <v>119.75608563986349</v>
      </c>
      <c r="V1961" s="1">
        <f>[1]节奏总纲!AH1961</f>
        <v>128.8714282243179</v>
      </c>
      <c r="AN1961" s="1">
        <v>1958</v>
      </c>
      <c r="AO1961" s="1">
        <f>[1]节奏总纲!BA1961</f>
        <v>0</v>
      </c>
      <c r="AP1961" s="1">
        <f>[1]节奏总纲!BB1961</f>
        <v>0</v>
      </c>
      <c r="AQ1961" s="1">
        <f>[1]节奏总纲!BC1961</f>
        <v>0</v>
      </c>
      <c r="AR1961" s="1">
        <f>[1]节奏总纲!BD1961</f>
        <v>0</v>
      </c>
      <c r="AS1961" s="1">
        <f>[1]节奏总纲!BE1961</f>
        <v>0</v>
      </c>
    </row>
    <row r="1962" spans="17:45">
      <c r="Q1962" s="1">
        <v>1959</v>
      </c>
      <c r="R1962" s="1">
        <f>[1]节奏总纲!AD1962</f>
        <v>109.35835942225765</v>
      </c>
      <c r="S1962" s="1">
        <f>[1]节奏总纲!AE1962</f>
        <v>111.6631576444549</v>
      </c>
      <c r="T1962" s="1">
        <f>[1]节奏总纲!AF1962</f>
        <v>114.91125398223525</v>
      </c>
      <c r="U1962" s="1">
        <f>[1]节奏总纲!AG1962</f>
        <v>119.76407445029636</v>
      </c>
      <c r="V1962" s="1">
        <f>[1]节奏总纲!AH1962</f>
        <v>128.87874923728592</v>
      </c>
      <c r="AN1962" s="1">
        <v>1959</v>
      </c>
      <c r="AO1962" s="1">
        <f>[1]节奏总纲!BA1962</f>
        <v>0</v>
      </c>
      <c r="AP1962" s="1">
        <f>[1]节奏总纲!BB1962</f>
        <v>0</v>
      </c>
      <c r="AQ1962" s="1">
        <f>[1]节奏总纲!BC1962</f>
        <v>0</v>
      </c>
      <c r="AR1962" s="1">
        <f>[1]节奏总纲!BD1962</f>
        <v>0</v>
      </c>
      <c r="AS1962" s="1">
        <f>[1]节奏总纲!BE1962</f>
        <v>0</v>
      </c>
    </row>
    <row r="1963" spans="17:45">
      <c r="Q1963" s="1">
        <v>1960</v>
      </c>
      <c r="R1963" s="1">
        <f>[1]节奏总纲!AD1963</f>
        <v>109.36565079245926</v>
      </c>
      <c r="S1963" s="1">
        <f>[1]节奏总纲!AE1963</f>
        <v>111.67053112818546</v>
      </c>
      <c r="T1963" s="1">
        <f>[1]节奏总纲!AF1963</f>
        <v>114.91934497223427</v>
      </c>
      <c r="U1963" s="1">
        <f>[1]节奏总纲!AG1963</f>
        <v>119.77206326072923</v>
      </c>
      <c r="V1963" s="1">
        <f>[1]节奏总纲!AH1963</f>
        <v>128.88607025025394</v>
      </c>
      <c r="AN1963" s="1">
        <v>1960</v>
      </c>
      <c r="AO1963" s="1">
        <f>[1]节奏总纲!BA1963</f>
        <v>0</v>
      </c>
      <c r="AP1963" s="1">
        <f>[1]节奏总纲!BB1963</f>
        <v>0</v>
      </c>
      <c r="AQ1963" s="1">
        <f>[1]节奏总纲!BC1963</f>
        <v>0</v>
      </c>
      <c r="AR1963" s="1">
        <f>[1]节奏总纲!BD1963</f>
        <v>0</v>
      </c>
      <c r="AS1963" s="1">
        <f>[1]节奏总纲!BE1963</f>
        <v>0</v>
      </c>
    </row>
    <row r="1964" spans="17:45">
      <c r="Q1964" s="1">
        <v>1961</v>
      </c>
      <c r="R1964" s="1">
        <f>[1]节奏总纲!AD1964</f>
        <v>109.37294216266088</v>
      </c>
      <c r="S1964" s="1">
        <f>[1]节奏总纲!AE1964</f>
        <v>111.67790461191603</v>
      </c>
      <c r="T1964" s="1">
        <f>[1]节奏总纲!AF1964</f>
        <v>114.92743596223328</v>
      </c>
      <c r="U1964" s="1">
        <f>[1]节奏总纲!AG1964</f>
        <v>119.7800520711621</v>
      </c>
      <c r="V1964" s="1">
        <f>[1]节奏总纲!AH1964</f>
        <v>128.89339126322199</v>
      </c>
      <c r="AN1964" s="1">
        <v>1961</v>
      </c>
      <c r="AO1964" s="1">
        <f>[1]节奏总纲!BA1964</f>
        <v>0</v>
      </c>
      <c r="AP1964" s="1">
        <f>[1]节奏总纲!BB1964</f>
        <v>0</v>
      </c>
      <c r="AQ1964" s="1">
        <f>[1]节奏总纲!BC1964</f>
        <v>0</v>
      </c>
      <c r="AR1964" s="1">
        <f>[1]节奏总纲!BD1964</f>
        <v>0</v>
      </c>
      <c r="AS1964" s="1">
        <f>[1]节奏总纲!BE1964</f>
        <v>0</v>
      </c>
    </row>
    <row r="1965" spans="17:45">
      <c r="Q1965" s="1">
        <v>1962</v>
      </c>
      <c r="R1965" s="1">
        <f>[1]节奏总纲!AD1965</f>
        <v>109.3802335328625</v>
      </c>
      <c r="S1965" s="1">
        <f>[1]节奏总纲!AE1965</f>
        <v>111.68527809564659</v>
      </c>
      <c r="T1965" s="1">
        <f>[1]节奏总纲!AF1965</f>
        <v>114.93552695223229</v>
      </c>
      <c r="U1965" s="1">
        <f>[1]节奏总纲!AG1965</f>
        <v>119.78804088159498</v>
      </c>
      <c r="V1965" s="1">
        <f>[1]节奏总纲!AH1965</f>
        <v>128.90071227619001</v>
      </c>
      <c r="AN1965" s="1">
        <v>1962</v>
      </c>
      <c r="AO1965" s="1">
        <f>[1]节奏总纲!BA1965</f>
        <v>0</v>
      </c>
      <c r="AP1965" s="1">
        <f>[1]节奏总纲!BB1965</f>
        <v>0</v>
      </c>
      <c r="AQ1965" s="1">
        <f>[1]节奏总纲!BC1965</f>
        <v>0</v>
      </c>
      <c r="AR1965" s="1">
        <f>[1]节奏总纲!BD1965</f>
        <v>0</v>
      </c>
      <c r="AS1965" s="1">
        <f>[1]节奏总纲!BE1965</f>
        <v>0</v>
      </c>
    </row>
    <row r="1966" spans="17:45">
      <c r="Q1966" s="1">
        <v>1963</v>
      </c>
      <c r="R1966" s="1">
        <f>[1]节奏总纲!AD1966</f>
        <v>109.38752490306412</v>
      </c>
      <c r="S1966" s="1">
        <f>[1]节奏总纲!AE1966</f>
        <v>111.69265157937716</v>
      </c>
      <c r="T1966" s="1">
        <f>[1]节奏总纲!AF1966</f>
        <v>114.9436179422313</v>
      </c>
      <c r="U1966" s="1">
        <f>[1]节奏总纲!AG1966</f>
        <v>119.79602969202786</v>
      </c>
      <c r="V1966" s="1">
        <f>[1]节奏总纲!AH1966</f>
        <v>128.90803328915803</v>
      </c>
      <c r="AN1966" s="1">
        <v>1963</v>
      </c>
      <c r="AO1966" s="1">
        <f>[1]节奏总纲!BA1966</f>
        <v>0</v>
      </c>
      <c r="AP1966" s="1">
        <f>[1]节奏总纲!BB1966</f>
        <v>0</v>
      </c>
      <c r="AQ1966" s="1">
        <f>[1]节奏总纲!BC1966</f>
        <v>0</v>
      </c>
      <c r="AR1966" s="1">
        <f>[1]节奏总纲!BD1966</f>
        <v>0</v>
      </c>
      <c r="AS1966" s="1">
        <f>[1]节奏总纲!BE1966</f>
        <v>0</v>
      </c>
    </row>
    <row r="1967" spans="17:45">
      <c r="Q1967" s="1">
        <v>1964</v>
      </c>
      <c r="R1967" s="1">
        <f>[1]节奏总纲!AD1967</f>
        <v>109.39481627326573</v>
      </c>
      <c r="S1967" s="1">
        <f>[1]节奏总纲!AE1967</f>
        <v>111.70002506310772</v>
      </c>
      <c r="T1967" s="1">
        <f>[1]节奏总纲!AF1967</f>
        <v>114.95170893223032</v>
      </c>
      <c r="U1967" s="1">
        <f>[1]节奏总纲!AG1967</f>
        <v>119.80401850246074</v>
      </c>
      <c r="V1967" s="1">
        <f>[1]节奏总纲!AH1967</f>
        <v>128.91535430212605</v>
      </c>
      <c r="AN1967" s="1">
        <v>1964</v>
      </c>
      <c r="AO1967" s="1">
        <f>[1]节奏总纲!BA1967</f>
        <v>0</v>
      </c>
      <c r="AP1967" s="1">
        <f>[1]节奏总纲!BB1967</f>
        <v>0</v>
      </c>
      <c r="AQ1967" s="1">
        <f>[1]节奏总纲!BC1967</f>
        <v>0</v>
      </c>
      <c r="AR1967" s="1">
        <f>[1]节奏总纲!BD1967</f>
        <v>0</v>
      </c>
      <c r="AS1967" s="1">
        <f>[1]节奏总纲!BE1967</f>
        <v>0</v>
      </c>
    </row>
    <row r="1968" spans="17:45">
      <c r="Q1968" s="1">
        <v>1965</v>
      </c>
      <c r="R1968" s="1">
        <f>[1]节奏总纲!AD1968</f>
        <v>109.40210764346735</v>
      </c>
      <c r="S1968" s="1">
        <f>[1]节奏总纲!AE1968</f>
        <v>111.70739854683828</v>
      </c>
      <c r="T1968" s="1">
        <f>[1]节奏总纲!AF1968</f>
        <v>114.95979992222932</v>
      </c>
      <c r="U1968" s="1">
        <f>[1]节奏总纲!AG1968</f>
        <v>119.8120073128936</v>
      </c>
      <c r="V1968" s="1">
        <f>[1]节奏总纲!AH1968</f>
        <v>128.9226753150941</v>
      </c>
      <c r="AN1968" s="1">
        <v>1965</v>
      </c>
      <c r="AO1968" s="1">
        <f>[1]节奏总纲!BA1968</f>
        <v>0</v>
      </c>
      <c r="AP1968" s="1">
        <f>[1]节奏总纲!BB1968</f>
        <v>0</v>
      </c>
      <c r="AQ1968" s="1">
        <f>[1]节奏总纲!BC1968</f>
        <v>0</v>
      </c>
      <c r="AR1968" s="1">
        <f>[1]节奏总纲!BD1968</f>
        <v>0</v>
      </c>
      <c r="AS1968" s="1">
        <f>[1]节奏总纲!BE1968</f>
        <v>0</v>
      </c>
    </row>
    <row r="1969" spans="17:45">
      <c r="Q1969" s="1">
        <v>1966</v>
      </c>
      <c r="R1969" s="1">
        <f>[1]节奏总纲!AD1969</f>
        <v>109.40939901366897</v>
      </c>
      <c r="S1969" s="1">
        <f>[1]节奏总纲!AE1969</f>
        <v>111.71477203056884</v>
      </c>
      <c r="T1969" s="1">
        <f>[1]节奏总纲!AF1969</f>
        <v>114.96789091222833</v>
      </c>
      <c r="U1969" s="1">
        <f>[1]节奏总纲!AG1969</f>
        <v>119.81999612332648</v>
      </c>
      <c r="V1969" s="1">
        <f>[1]节奏总纲!AH1969</f>
        <v>128.92999632806212</v>
      </c>
      <c r="AN1969" s="1">
        <v>1966</v>
      </c>
      <c r="AO1969" s="1">
        <f>[1]节奏总纲!BA1969</f>
        <v>0</v>
      </c>
      <c r="AP1969" s="1">
        <f>[1]节奏总纲!BB1969</f>
        <v>0</v>
      </c>
      <c r="AQ1969" s="1">
        <f>[1]节奏总纲!BC1969</f>
        <v>0</v>
      </c>
      <c r="AR1969" s="1">
        <f>[1]节奏总纲!BD1969</f>
        <v>0</v>
      </c>
      <c r="AS1969" s="1">
        <f>[1]节奏总纲!BE1969</f>
        <v>0</v>
      </c>
    </row>
    <row r="1970" spans="17:45">
      <c r="Q1970" s="1">
        <v>1967</v>
      </c>
      <c r="R1970" s="1">
        <f>[1]节奏总纲!AD1970</f>
        <v>109.41669038387059</v>
      </c>
      <c r="S1970" s="1">
        <f>[1]节奏总纲!AE1970</f>
        <v>111.72214551429941</v>
      </c>
      <c r="T1970" s="1">
        <f>[1]节奏总纲!AF1970</f>
        <v>114.97598190222735</v>
      </c>
      <c r="U1970" s="1">
        <f>[1]节奏总纲!AG1970</f>
        <v>119.82798493375935</v>
      </c>
      <c r="V1970" s="1">
        <f>[1]节奏总纲!AH1970</f>
        <v>128.93731734103014</v>
      </c>
      <c r="AN1970" s="1">
        <v>1967</v>
      </c>
      <c r="AO1970" s="1">
        <f>[1]节奏总纲!BA1970</f>
        <v>0</v>
      </c>
      <c r="AP1970" s="1">
        <f>[1]节奏总纲!BB1970</f>
        <v>0</v>
      </c>
      <c r="AQ1970" s="1">
        <f>[1]节奏总纲!BC1970</f>
        <v>0</v>
      </c>
      <c r="AR1970" s="1">
        <f>[1]节奏总纲!BD1970</f>
        <v>0</v>
      </c>
      <c r="AS1970" s="1">
        <f>[1]节奏总纲!BE1970</f>
        <v>0</v>
      </c>
    </row>
    <row r="1971" spans="17:45">
      <c r="Q1971" s="1">
        <v>1968</v>
      </c>
      <c r="R1971" s="1">
        <f>[1]节奏总纲!AD1971</f>
        <v>109.4239817540722</v>
      </c>
      <c r="S1971" s="1">
        <f>[1]节奏总纲!AE1971</f>
        <v>111.72951899802997</v>
      </c>
      <c r="T1971" s="1">
        <f>[1]节奏总纲!AF1971</f>
        <v>114.98407289222635</v>
      </c>
      <c r="U1971" s="1">
        <f>[1]节奏总纲!AG1971</f>
        <v>119.83597374419223</v>
      </c>
      <c r="V1971" s="1">
        <f>[1]节奏总纲!AH1971</f>
        <v>128.94463835399816</v>
      </c>
      <c r="AN1971" s="1">
        <v>1968</v>
      </c>
      <c r="AO1971" s="1">
        <f>[1]节奏总纲!BA1971</f>
        <v>0</v>
      </c>
      <c r="AP1971" s="1">
        <f>[1]节奏总纲!BB1971</f>
        <v>0</v>
      </c>
      <c r="AQ1971" s="1">
        <f>[1]节奏总纲!BC1971</f>
        <v>0</v>
      </c>
      <c r="AR1971" s="1">
        <f>[1]节奏总纲!BD1971</f>
        <v>0</v>
      </c>
      <c r="AS1971" s="1">
        <f>[1]节奏总纲!BE1971</f>
        <v>0</v>
      </c>
    </row>
    <row r="1972" spans="17:45">
      <c r="Q1972" s="1">
        <v>1969</v>
      </c>
      <c r="R1972" s="1">
        <f>[1]节奏总纲!AD1972</f>
        <v>109.43127312427382</v>
      </c>
      <c r="S1972" s="1">
        <f>[1]节奏总纲!AE1972</f>
        <v>111.73689248176053</v>
      </c>
      <c r="T1972" s="1">
        <f>[1]节奏总纲!AF1972</f>
        <v>114.99216388222537</v>
      </c>
      <c r="U1972" s="1">
        <f>[1]节奏总纲!AG1972</f>
        <v>119.84396255462511</v>
      </c>
      <c r="V1972" s="1">
        <f>[1]节奏总纲!AH1972</f>
        <v>128.95195936696621</v>
      </c>
      <c r="AN1972" s="1">
        <v>1969</v>
      </c>
      <c r="AO1972" s="1">
        <f>[1]节奏总纲!BA1972</f>
        <v>0</v>
      </c>
      <c r="AP1972" s="1">
        <f>[1]节奏总纲!BB1972</f>
        <v>0</v>
      </c>
      <c r="AQ1972" s="1">
        <f>[1]节奏总纲!BC1972</f>
        <v>0</v>
      </c>
      <c r="AR1972" s="1">
        <f>[1]节奏总纲!BD1972</f>
        <v>0</v>
      </c>
      <c r="AS1972" s="1">
        <f>[1]节奏总纲!BE1972</f>
        <v>0</v>
      </c>
    </row>
    <row r="1973" spans="17:45">
      <c r="Q1973" s="1">
        <v>1970</v>
      </c>
      <c r="R1973" s="1">
        <f>[1]节奏总纲!AD1973</f>
        <v>109.43856449447544</v>
      </c>
      <c r="S1973" s="1">
        <f>[1]节奏总纲!AE1973</f>
        <v>111.7442659654911</v>
      </c>
      <c r="T1973" s="1">
        <f>[1]节奏总纲!AF1973</f>
        <v>115.00022669298825</v>
      </c>
      <c r="U1973" s="1">
        <f>[1]节奏总纲!AG1973</f>
        <v>119.85195136505797</v>
      </c>
      <c r="V1973" s="1">
        <f>[1]节奏总纲!AH1973</f>
        <v>128.95928037993423</v>
      </c>
      <c r="AN1973" s="1">
        <v>1970</v>
      </c>
      <c r="AO1973" s="1">
        <f>[1]节奏总纲!BA1973</f>
        <v>0</v>
      </c>
      <c r="AP1973" s="1">
        <f>[1]节奏总纲!BB1973</f>
        <v>0</v>
      </c>
      <c r="AQ1973" s="1">
        <f>[1]节奏总纲!BC1973</f>
        <v>0</v>
      </c>
      <c r="AR1973" s="1">
        <f>[1]节奏总纲!BD1973</f>
        <v>0</v>
      </c>
      <c r="AS1973" s="1">
        <f>[1]节奏总纲!BE1973</f>
        <v>0</v>
      </c>
    </row>
    <row r="1974" spans="17:45">
      <c r="Q1974" s="1">
        <v>1971</v>
      </c>
      <c r="R1974" s="1">
        <f>[1]节奏总纲!AD1974</f>
        <v>109.44585586467706</v>
      </c>
      <c r="S1974" s="1">
        <f>[1]节奏总纲!AE1974</f>
        <v>111.75163944922166</v>
      </c>
      <c r="T1974" s="1">
        <f>[1]节奏总纲!AF1974</f>
        <v>115.00742312526033</v>
      </c>
      <c r="U1974" s="1">
        <f>[1]节奏总纲!AG1974</f>
        <v>119.85994017549085</v>
      </c>
      <c r="V1974" s="1">
        <f>[1]节奏总纲!AH1974</f>
        <v>128.96660139290225</v>
      </c>
      <c r="AN1974" s="1">
        <v>1971</v>
      </c>
      <c r="AO1974" s="1">
        <f>[1]节奏总纲!BA1974</f>
        <v>0</v>
      </c>
      <c r="AP1974" s="1">
        <f>[1]节奏总纲!BB1974</f>
        <v>0</v>
      </c>
      <c r="AQ1974" s="1">
        <f>[1]节奏总纲!BC1974</f>
        <v>0</v>
      </c>
      <c r="AR1974" s="1">
        <f>[1]节奏总纲!BD1974</f>
        <v>0</v>
      </c>
      <c r="AS1974" s="1">
        <f>[1]节奏总纲!BE1974</f>
        <v>0</v>
      </c>
    </row>
    <row r="1975" spans="17:45">
      <c r="Q1975" s="1">
        <v>1972</v>
      </c>
      <c r="R1975" s="1">
        <f>[1]节奏总纲!AD1975</f>
        <v>109.45314723487867</v>
      </c>
      <c r="S1975" s="1">
        <f>[1]节奏总纲!AE1975</f>
        <v>111.75901293295222</v>
      </c>
      <c r="T1975" s="1">
        <f>[1]节奏总纲!AF1975</f>
        <v>115.01461955753243</v>
      </c>
      <c r="U1975" s="1">
        <f>[1]节奏总纲!AG1975</f>
        <v>119.86792898592373</v>
      </c>
      <c r="V1975" s="1">
        <f>[1]节奏总纲!AH1975</f>
        <v>128.97392240587027</v>
      </c>
      <c r="AN1975" s="1">
        <v>1972</v>
      </c>
      <c r="AO1975" s="1">
        <f>[1]节奏总纲!BA1975</f>
        <v>0</v>
      </c>
      <c r="AP1975" s="1">
        <f>[1]节奏总纲!BB1975</f>
        <v>0</v>
      </c>
      <c r="AQ1975" s="1">
        <f>[1]节奏总纲!BC1975</f>
        <v>0</v>
      </c>
      <c r="AR1975" s="1">
        <f>[1]节奏总纲!BD1975</f>
        <v>0</v>
      </c>
      <c r="AS1975" s="1">
        <f>[1]节奏总纲!BE1975</f>
        <v>0</v>
      </c>
    </row>
    <row r="1976" spans="17:45">
      <c r="Q1976" s="1">
        <v>1973</v>
      </c>
      <c r="R1976" s="1">
        <f>[1]节奏总纲!AD1976</f>
        <v>109.4604386050803</v>
      </c>
      <c r="S1976" s="1">
        <f>[1]节奏总纲!AE1976</f>
        <v>111.76638641668279</v>
      </c>
      <c r="T1976" s="1">
        <f>[1]节奏总纲!AF1976</f>
        <v>115.02181598980451</v>
      </c>
      <c r="U1976" s="1">
        <f>[1]节奏总纲!AG1976</f>
        <v>119.8759177963566</v>
      </c>
      <c r="V1976" s="1">
        <f>[1]节奏总纲!AH1976</f>
        <v>128.98124341883832</v>
      </c>
      <c r="AN1976" s="1">
        <v>1973</v>
      </c>
      <c r="AO1976" s="1">
        <f>[1]节奏总纲!BA1976</f>
        <v>0</v>
      </c>
      <c r="AP1976" s="1">
        <f>[1]节奏总纲!BB1976</f>
        <v>0</v>
      </c>
      <c r="AQ1976" s="1">
        <f>[1]节奏总纲!BC1976</f>
        <v>0</v>
      </c>
      <c r="AR1976" s="1">
        <f>[1]节奏总纲!BD1976</f>
        <v>0</v>
      </c>
      <c r="AS1976" s="1">
        <f>[1]节奏总纲!BE1976</f>
        <v>0</v>
      </c>
    </row>
    <row r="1977" spans="17:45">
      <c r="Q1977" s="1">
        <v>1974</v>
      </c>
      <c r="R1977" s="1">
        <f>[1]节奏总纲!AD1977</f>
        <v>109.46772997528191</v>
      </c>
      <c r="S1977" s="1">
        <f>[1]节奏总纲!AE1977</f>
        <v>111.77375990041335</v>
      </c>
      <c r="T1977" s="1">
        <f>[1]节奏总纲!AF1977</f>
        <v>115.02901242207659</v>
      </c>
      <c r="U1977" s="1">
        <f>[1]节奏总纲!AG1977</f>
        <v>119.88390660678947</v>
      </c>
      <c r="V1977" s="1">
        <f>[1]节奏总纲!AH1977</f>
        <v>128.98856443180634</v>
      </c>
      <c r="AN1977" s="1">
        <v>1974</v>
      </c>
      <c r="AO1977" s="1">
        <f>[1]节奏总纲!BA1977</f>
        <v>0</v>
      </c>
      <c r="AP1977" s="1">
        <f>[1]节奏总纲!BB1977</f>
        <v>0</v>
      </c>
      <c r="AQ1977" s="1">
        <f>[1]节奏总纲!BC1977</f>
        <v>0</v>
      </c>
      <c r="AR1977" s="1">
        <f>[1]节奏总纲!BD1977</f>
        <v>0</v>
      </c>
      <c r="AS1977" s="1">
        <f>[1]节奏总纲!BE1977</f>
        <v>0</v>
      </c>
    </row>
    <row r="1978" spans="17:45">
      <c r="Q1978" s="1">
        <v>1975</v>
      </c>
      <c r="R1978" s="1">
        <f>[1]节奏总纲!AD1978</f>
        <v>109.47502134548353</v>
      </c>
      <c r="S1978" s="1">
        <f>[1]节奏总纲!AE1978</f>
        <v>111.78113338414391</v>
      </c>
      <c r="T1978" s="1">
        <f>[1]节奏总纲!AF1978</f>
        <v>115.03620885434869</v>
      </c>
      <c r="U1978" s="1">
        <f>[1]节奏总纲!AG1978</f>
        <v>119.89189541722234</v>
      </c>
      <c r="V1978" s="1">
        <f>[1]节奏总纲!AH1978</f>
        <v>128.99588544477436</v>
      </c>
      <c r="AN1978" s="1">
        <v>1975</v>
      </c>
      <c r="AO1978" s="1">
        <f>[1]节奏总纲!BA1978</f>
        <v>0</v>
      </c>
      <c r="AP1978" s="1">
        <f>[1]节奏总纲!BB1978</f>
        <v>0</v>
      </c>
      <c r="AQ1978" s="1">
        <f>[1]节奏总纲!BC1978</f>
        <v>0</v>
      </c>
      <c r="AR1978" s="1">
        <f>[1]节奏总纲!BD1978</f>
        <v>0</v>
      </c>
      <c r="AS1978" s="1">
        <f>[1]节奏总纲!BE1978</f>
        <v>0</v>
      </c>
    </row>
    <row r="1979" spans="17:45">
      <c r="Q1979" s="1">
        <v>1976</v>
      </c>
      <c r="R1979" s="1">
        <f>[1]节奏总纲!AD1979</f>
        <v>109.48231271568514</v>
      </c>
      <c r="S1979" s="1">
        <f>[1]节奏总纲!AE1979</f>
        <v>111.78850686787447</v>
      </c>
      <c r="T1979" s="1">
        <f>[1]节奏总纲!AF1979</f>
        <v>115.04340528662077</v>
      </c>
      <c r="U1979" s="1">
        <f>[1]节奏总纲!AG1979</f>
        <v>119.89988422765522</v>
      </c>
      <c r="V1979" s="1">
        <f>[1]节奏总纲!AH1979</f>
        <v>129.00293585026517</v>
      </c>
      <c r="AN1979" s="1">
        <v>1976</v>
      </c>
      <c r="AO1979" s="1">
        <f>[1]节奏总纲!BA1979</f>
        <v>0</v>
      </c>
      <c r="AP1979" s="1">
        <f>[1]节奏总纲!BB1979</f>
        <v>0</v>
      </c>
      <c r="AQ1979" s="1">
        <f>[1]节奏总纲!BC1979</f>
        <v>0</v>
      </c>
      <c r="AR1979" s="1">
        <f>[1]节奏总纲!BD1979</f>
        <v>0</v>
      </c>
      <c r="AS1979" s="1">
        <f>[1]节奏总纲!BE1979</f>
        <v>0</v>
      </c>
    </row>
    <row r="1980" spans="17:45">
      <c r="Q1980" s="1">
        <v>1977</v>
      </c>
      <c r="R1980" s="1">
        <f>[1]节奏总纲!AD1980</f>
        <v>109.48960408588677</v>
      </c>
      <c r="S1980" s="1">
        <f>[1]节奏总纲!AE1980</f>
        <v>111.79588035160504</v>
      </c>
      <c r="T1980" s="1">
        <f>[1]节奏总纲!AF1980</f>
        <v>115.05060171889285</v>
      </c>
      <c r="U1980" s="1">
        <f>[1]节奏总纲!AG1980</f>
        <v>119.9078730380881</v>
      </c>
      <c r="V1980" s="1">
        <f>[1]节奏总纲!AH1980</f>
        <v>129.0096390098233</v>
      </c>
      <c r="AN1980" s="1">
        <v>1977</v>
      </c>
      <c r="AO1980" s="1">
        <f>[1]节奏总纲!BA1980</f>
        <v>0</v>
      </c>
      <c r="AP1980" s="1">
        <f>[1]节奏总纲!BB1980</f>
        <v>0</v>
      </c>
      <c r="AQ1980" s="1">
        <f>[1]节奏总纲!BC1980</f>
        <v>0</v>
      </c>
      <c r="AR1980" s="1">
        <f>[1]节奏总纲!BD1980</f>
        <v>0</v>
      </c>
      <c r="AS1980" s="1">
        <f>[1]节奏总纲!BE1980</f>
        <v>0</v>
      </c>
    </row>
    <row r="1981" spans="17:45">
      <c r="Q1981" s="1">
        <v>1978</v>
      </c>
      <c r="R1981" s="1">
        <f>[1]节奏总纲!AD1981</f>
        <v>109.49689545608838</v>
      </c>
      <c r="S1981" s="1">
        <f>[1]节奏总纲!AE1981</f>
        <v>111.8032538353356</v>
      </c>
      <c r="T1981" s="1">
        <f>[1]节奏总纲!AF1981</f>
        <v>115.05779815116495</v>
      </c>
      <c r="U1981" s="1">
        <f>[1]节奏总纲!AG1981</f>
        <v>119.91586184852098</v>
      </c>
      <c r="V1981" s="1">
        <f>[1]节奏总纲!AH1981</f>
        <v>129.0163421693814</v>
      </c>
      <c r="AN1981" s="1">
        <v>1978</v>
      </c>
      <c r="AO1981" s="1">
        <f>[1]节奏总纲!BA1981</f>
        <v>0</v>
      </c>
      <c r="AP1981" s="1">
        <f>[1]节奏总纲!BB1981</f>
        <v>0</v>
      </c>
      <c r="AQ1981" s="1">
        <f>[1]节奏总纲!BC1981</f>
        <v>0</v>
      </c>
      <c r="AR1981" s="1">
        <f>[1]节奏总纲!BD1981</f>
        <v>0</v>
      </c>
      <c r="AS1981" s="1">
        <f>[1]节奏总纲!BE1981</f>
        <v>0</v>
      </c>
    </row>
    <row r="1982" spans="17:45">
      <c r="Q1982" s="1">
        <v>1979</v>
      </c>
      <c r="R1982" s="1">
        <f>[1]节奏总纲!AD1982</f>
        <v>109.50418682629</v>
      </c>
      <c r="S1982" s="1">
        <f>[1]节奏总纲!AE1982</f>
        <v>111.81062731906617</v>
      </c>
      <c r="T1982" s="1">
        <f>[1]节奏总纲!AF1982</f>
        <v>115.06499458343703</v>
      </c>
      <c r="U1982" s="1">
        <f>[1]节奏总纲!AG1982</f>
        <v>119.92385065895384</v>
      </c>
      <c r="V1982" s="1">
        <f>[1]节奏总纲!AH1982</f>
        <v>129.0230453289395</v>
      </c>
      <c r="AN1982" s="1">
        <v>1979</v>
      </c>
      <c r="AO1982" s="1">
        <f>[1]节奏总纲!BA1982</f>
        <v>0</v>
      </c>
      <c r="AP1982" s="1">
        <f>[1]节奏总纲!BB1982</f>
        <v>0</v>
      </c>
      <c r="AQ1982" s="1">
        <f>[1]节奏总纲!BC1982</f>
        <v>0</v>
      </c>
      <c r="AR1982" s="1">
        <f>[1]节奏总纲!BD1982</f>
        <v>0</v>
      </c>
      <c r="AS1982" s="1">
        <f>[1]节奏总纲!BE1982</f>
        <v>0</v>
      </c>
    </row>
    <row r="1983" spans="17:45">
      <c r="Q1983" s="1">
        <v>1980</v>
      </c>
      <c r="R1983" s="1">
        <f>[1]节奏总纲!AD1983</f>
        <v>109.51147819649161</v>
      </c>
      <c r="S1983" s="1">
        <f>[1]节奏总纲!AE1983</f>
        <v>111.81800080279673</v>
      </c>
      <c r="T1983" s="1">
        <f>[1]节奏总纲!AF1983</f>
        <v>115.07219101570911</v>
      </c>
      <c r="U1983" s="1">
        <f>[1]节奏总纲!AG1983</f>
        <v>119.93183946938672</v>
      </c>
      <c r="V1983" s="1">
        <f>[1]节奏总纲!AH1983</f>
        <v>129.02974848849763</v>
      </c>
      <c r="AN1983" s="1">
        <v>1980</v>
      </c>
      <c r="AO1983" s="1">
        <f>[1]节奏总纲!BA1983</f>
        <v>0</v>
      </c>
      <c r="AP1983" s="1">
        <f>[1]节奏总纲!BB1983</f>
        <v>0</v>
      </c>
      <c r="AQ1983" s="1">
        <f>[1]节奏总纲!BC1983</f>
        <v>0</v>
      </c>
      <c r="AR1983" s="1">
        <f>[1]节奏总纲!BD1983</f>
        <v>0</v>
      </c>
      <c r="AS1983" s="1">
        <f>[1]节奏总纲!BE1983</f>
        <v>0</v>
      </c>
    </row>
    <row r="1984" spans="17:45">
      <c r="Q1984" s="1">
        <v>1981</v>
      </c>
      <c r="R1984" s="1">
        <f>[1]节奏总纲!AD1984</f>
        <v>109.51876956669324</v>
      </c>
      <c r="S1984" s="1">
        <f>[1]节奏总纲!AE1984</f>
        <v>111.82537428652729</v>
      </c>
      <c r="T1984" s="1">
        <f>[1]节奏总纲!AF1984</f>
        <v>115.0793874479812</v>
      </c>
      <c r="U1984" s="1">
        <f>[1]节奏总纲!AG1984</f>
        <v>119.93982827981959</v>
      </c>
      <c r="V1984" s="1">
        <f>[1]节奏总纲!AH1984</f>
        <v>129.03645164805573</v>
      </c>
      <c r="AN1984" s="1">
        <v>1981</v>
      </c>
      <c r="AO1984" s="1">
        <f>[1]节奏总纲!BA1984</f>
        <v>0</v>
      </c>
      <c r="AP1984" s="1">
        <f>[1]节奏总纲!BB1984</f>
        <v>0</v>
      </c>
      <c r="AQ1984" s="1">
        <f>[1]节奏总纲!BC1984</f>
        <v>0</v>
      </c>
      <c r="AR1984" s="1">
        <f>[1]节奏总纲!BD1984</f>
        <v>0</v>
      </c>
      <c r="AS1984" s="1">
        <f>[1]节奏总纲!BE1984</f>
        <v>0</v>
      </c>
    </row>
    <row r="1985" spans="17:45">
      <c r="Q1985" s="1">
        <v>1982</v>
      </c>
      <c r="R1985" s="1">
        <f>[1]节奏总纲!AD1985</f>
        <v>109.52606093689485</v>
      </c>
      <c r="S1985" s="1">
        <f>[1]节奏总纲!AE1985</f>
        <v>111.83274777025785</v>
      </c>
      <c r="T1985" s="1">
        <f>[1]节奏总纲!AF1985</f>
        <v>115.08658388025329</v>
      </c>
      <c r="U1985" s="1">
        <f>[1]节奏总纲!AG1985</f>
        <v>119.94781709025247</v>
      </c>
      <c r="V1985" s="1">
        <f>[1]节奏总纲!AH1985</f>
        <v>129.04315480761383</v>
      </c>
      <c r="AN1985" s="1">
        <v>1982</v>
      </c>
      <c r="AO1985" s="1">
        <f>[1]节奏总纲!BA1985</f>
        <v>0</v>
      </c>
      <c r="AP1985" s="1">
        <f>[1]节奏总纲!BB1985</f>
        <v>0</v>
      </c>
      <c r="AQ1985" s="1">
        <f>[1]节奏总纲!BC1985</f>
        <v>0</v>
      </c>
      <c r="AR1985" s="1">
        <f>[1]节奏总纲!BD1985</f>
        <v>0</v>
      </c>
      <c r="AS1985" s="1">
        <f>[1]节奏总纲!BE1985</f>
        <v>0</v>
      </c>
    </row>
    <row r="1986" spans="17:45">
      <c r="Q1986" s="1">
        <v>1983</v>
      </c>
      <c r="R1986" s="1">
        <f>[1]节奏总纲!AD1986</f>
        <v>109.53335230709646</v>
      </c>
      <c r="S1986" s="1">
        <f>[1]节奏总纲!AE1986</f>
        <v>111.84012125398841</v>
      </c>
      <c r="T1986" s="1">
        <f>[1]节奏总纲!AF1986</f>
        <v>115.09378031252537</v>
      </c>
      <c r="U1986" s="1">
        <f>[1]节奏总纲!AG1986</f>
        <v>119.95580590068533</v>
      </c>
      <c r="V1986" s="1">
        <f>[1]节奏总纲!AH1986</f>
        <v>129.04985796717196</v>
      </c>
      <c r="AN1986" s="1">
        <v>1983</v>
      </c>
      <c r="AO1986" s="1">
        <f>[1]节奏总纲!BA1986</f>
        <v>0</v>
      </c>
      <c r="AP1986" s="1">
        <f>[1]节奏总纲!BB1986</f>
        <v>0</v>
      </c>
      <c r="AQ1986" s="1">
        <f>[1]节奏总纲!BC1986</f>
        <v>0</v>
      </c>
      <c r="AR1986" s="1">
        <f>[1]节奏总纲!BD1986</f>
        <v>0</v>
      </c>
      <c r="AS1986" s="1">
        <f>[1]节奏总纲!BE1986</f>
        <v>0</v>
      </c>
    </row>
    <row r="1987" spans="17:45">
      <c r="Q1987" s="1">
        <v>1984</v>
      </c>
      <c r="R1987" s="1">
        <f>[1]节奏总纲!AD1987</f>
        <v>109.54064367729809</v>
      </c>
      <c r="S1987" s="1">
        <f>[1]节奏总纲!AE1987</f>
        <v>111.84749473771897</v>
      </c>
      <c r="T1987" s="1">
        <f>[1]节奏总纲!AF1987</f>
        <v>115.10097674479746</v>
      </c>
      <c r="U1987" s="1">
        <f>[1]节奏总纲!AG1987</f>
        <v>119.96379471111821</v>
      </c>
      <c r="V1987" s="1">
        <f>[1]节奏总纲!AH1987</f>
        <v>129.05656112673006</v>
      </c>
      <c r="AN1987" s="1">
        <v>1984</v>
      </c>
      <c r="AO1987" s="1">
        <f>[1]节奏总纲!BA1987</f>
        <v>0</v>
      </c>
      <c r="AP1987" s="1">
        <f>[1]节奏总纲!BB1987</f>
        <v>0</v>
      </c>
      <c r="AQ1987" s="1">
        <f>[1]节奏总纲!BC1987</f>
        <v>0</v>
      </c>
      <c r="AR1987" s="1">
        <f>[1]节奏总纲!BD1987</f>
        <v>0</v>
      </c>
      <c r="AS1987" s="1">
        <f>[1]节奏总纲!BE1987</f>
        <v>0</v>
      </c>
    </row>
    <row r="1988" spans="17:45">
      <c r="Q1988" s="1">
        <v>1985</v>
      </c>
      <c r="R1988" s="1">
        <f>[1]节奏总纲!AD1988</f>
        <v>109.54793504749971</v>
      </c>
      <c r="S1988" s="1">
        <f>[1]节奏总纲!AE1988</f>
        <v>111.85486822144955</v>
      </c>
      <c r="T1988" s="1">
        <f>[1]节奏总纲!AF1988</f>
        <v>115.10817317706955</v>
      </c>
      <c r="U1988" s="1">
        <f>[1]节奏总纲!AG1988</f>
        <v>119.97178352155109</v>
      </c>
      <c r="V1988" s="1">
        <f>[1]节奏总纲!AH1988</f>
        <v>129.06326428628816</v>
      </c>
      <c r="AN1988" s="1">
        <v>1985</v>
      </c>
      <c r="AO1988" s="1">
        <f>[1]节奏总纲!BA1988</f>
        <v>0</v>
      </c>
      <c r="AP1988" s="1">
        <f>[1]节奏总纲!BB1988</f>
        <v>0</v>
      </c>
      <c r="AQ1988" s="1">
        <f>[1]节奏总纲!BC1988</f>
        <v>0</v>
      </c>
      <c r="AR1988" s="1">
        <f>[1]节奏总纲!BD1988</f>
        <v>0</v>
      </c>
      <c r="AS1988" s="1">
        <f>[1]节奏总纲!BE1988</f>
        <v>0</v>
      </c>
    </row>
    <row r="1989" spans="17:45">
      <c r="Q1989" s="1">
        <v>1986</v>
      </c>
      <c r="R1989" s="1">
        <f>[1]节奏总纲!AD1989</f>
        <v>109.55522641770132</v>
      </c>
      <c r="S1989" s="1">
        <f>[1]节奏总纲!AE1989</f>
        <v>111.86224170518011</v>
      </c>
      <c r="T1989" s="1">
        <f>[1]节奏总纲!AF1989</f>
        <v>115.11536960934163</v>
      </c>
      <c r="U1989" s="1">
        <f>[1]节奏总纲!AG1989</f>
        <v>119.97977233198397</v>
      </c>
      <c r="V1989" s="1">
        <f>[1]节奏总纲!AH1989</f>
        <v>129.06996744584629</v>
      </c>
      <c r="AN1989" s="1">
        <v>1986</v>
      </c>
      <c r="AO1989" s="1">
        <f>[1]节奏总纲!BA1989</f>
        <v>0</v>
      </c>
      <c r="AP1989" s="1">
        <f>[1]节奏总纲!BB1989</f>
        <v>0</v>
      </c>
      <c r="AQ1989" s="1">
        <f>[1]节奏总纲!BC1989</f>
        <v>0</v>
      </c>
      <c r="AR1989" s="1">
        <f>[1]节奏总纲!BD1989</f>
        <v>0</v>
      </c>
      <c r="AS1989" s="1">
        <f>[1]节奏总纲!BE1989</f>
        <v>0</v>
      </c>
    </row>
    <row r="1990" spans="17:45">
      <c r="Q1990" s="1">
        <v>1987</v>
      </c>
      <c r="R1990" s="1">
        <f>[1]节奏总纲!AD1990</f>
        <v>109.56251778790293</v>
      </c>
      <c r="S1990" s="1">
        <f>[1]节奏总纲!AE1990</f>
        <v>111.86961518891067</v>
      </c>
      <c r="T1990" s="1">
        <f>[1]节奏总纲!AF1990</f>
        <v>115.12256604161372</v>
      </c>
      <c r="U1990" s="1">
        <f>[1]节奏总纲!AG1990</f>
        <v>119.98776114241684</v>
      </c>
      <c r="V1990" s="1">
        <f>[1]节奏总纲!AH1990</f>
        <v>129.07667060540439</v>
      </c>
      <c r="AN1990" s="1">
        <v>1987</v>
      </c>
      <c r="AO1990" s="1">
        <f>[1]节奏总纲!BA1990</f>
        <v>0</v>
      </c>
      <c r="AP1990" s="1">
        <f>[1]节奏总纲!BB1990</f>
        <v>0</v>
      </c>
      <c r="AQ1990" s="1">
        <f>[1]节奏总纲!BC1990</f>
        <v>0</v>
      </c>
      <c r="AR1990" s="1">
        <f>[1]节奏总纲!BD1990</f>
        <v>0</v>
      </c>
      <c r="AS1990" s="1">
        <f>[1]节奏总纲!BE1990</f>
        <v>0</v>
      </c>
    </row>
    <row r="1991" spans="17:45">
      <c r="Q1991" s="1">
        <v>1988</v>
      </c>
      <c r="R1991" s="1">
        <f>[1]节奏总纲!AD1991</f>
        <v>109.56980915810456</v>
      </c>
      <c r="S1991" s="1">
        <f>[1]节奏总纲!AE1991</f>
        <v>111.87698867264123</v>
      </c>
      <c r="T1991" s="1">
        <f>[1]节奏总纲!AF1991</f>
        <v>115.1297624738858</v>
      </c>
      <c r="U1991" s="1">
        <f>[1]节奏总纲!AG1991</f>
        <v>119.99574995284971</v>
      </c>
      <c r="V1991" s="1">
        <f>[1]节奏总纲!AH1991</f>
        <v>129.08337376496249</v>
      </c>
      <c r="AN1991" s="1">
        <v>1988</v>
      </c>
      <c r="AO1991" s="1">
        <f>[1]节奏总纲!BA1991</f>
        <v>0</v>
      </c>
      <c r="AP1991" s="1">
        <f>[1]节奏总纲!BB1991</f>
        <v>0</v>
      </c>
      <c r="AQ1991" s="1">
        <f>[1]节奏总纲!BC1991</f>
        <v>0</v>
      </c>
      <c r="AR1991" s="1">
        <f>[1]节奏总纲!BD1991</f>
        <v>0</v>
      </c>
      <c r="AS1991" s="1">
        <f>[1]节奏总纲!BE1991</f>
        <v>0</v>
      </c>
    </row>
    <row r="1992" spans="17:45">
      <c r="Q1992" s="1">
        <v>1989</v>
      </c>
      <c r="R1992" s="1">
        <f>[1]节奏总纲!AD1992</f>
        <v>109.57710052830618</v>
      </c>
      <c r="S1992" s="1">
        <f>[1]节奏总纲!AE1992</f>
        <v>111.88436215637179</v>
      </c>
      <c r="T1992" s="1">
        <f>[1]节奏总纲!AF1992</f>
        <v>115.13695890615789</v>
      </c>
      <c r="U1992" s="1">
        <f>[1]节奏总纲!AG1992</f>
        <v>120.00350452032548</v>
      </c>
      <c r="V1992" s="1">
        <f>[1]节奏总纲!AH1992</f>
        <v>129.09007692452062</v>
      </c>
      <c r="AN1992" s="1">
        <v>1989</v>
      </c>
      <c r="AO1992" s="1">
        <f>[1]节奏总纲!BA1992</f>
        <v>0</v>
      </c>
      <c r="AP1992" s="1">
        <f>[1]节奏总纲!BB1992</f>
        <v>0</v>
      </c>
      <c r="AQ1992" s="1">
        <f>[1]节奏总纲!BC1992</f>
        <v>0</v>
      </c>
      <c r="AR1992" s="1">
        <f>[1]节奏总纲!BD1992</f>
        <v>0</v>
      </c>
      <c r="AS1992" s="1">
        <f>[1]节奏总纲!BE1992</f>
        <v>0</v>
      </c>
    </row>
    <row r="1993" spans="17:45">
      <c r="Q1993" s="1">
        <v>1990</v>
      </c>
      <c r="R1993" s="1">
        <f>[1]节奏总纲!AD1993</f>
        <v>109.58439189850779</v>
      </c>
      <c r="S1993" s="1">
        <f>[1]节奏总纲!AE1993</f>
        <v>111.89173564010235</v>
      </c>
      <c r="T1993" s="1">
        <f>[1]节奏总纲!AF1993</f>
        <v>115.14415533842998</v>
      </c>
      <c r="U1993" s="1">
        <f>[1]节奏总纲!AG1993</f>
        <v>120.01099281161923</v>
      </c>
      <c r="V1993" s="1">
        <f>[1]节奏总纲!AH1993</f>
        <v>129.09678008407872</v>
      </c>
      <c r="AN1993" s="1">
        <v>1990</v>
      </c>
      <c r="AO1993" s="1">
        <f>[1]节奏总纲!BA1993</f>
        <v>0</v>
      </c>
      <c r="AP1993" s="1">
        <f>[1]节奏总纲!BB1993</f>
        <v>0</v>
      </c>
      <c r="AQ1993" s="1">
        <f>[1]节奏总纲!BC1993</f>
        <v>0</v>
      </c>
      <c r="AR1993" s="1">
        <f>[1]节奏总纲!BD1993</f>
        <v>0</v>
      </c>
      <c r="AS1993" s="1">
        <f>[1]节奏总纲!BE1993</f>
        <v>0</v>
      </c>
    </row>
    <row r="1994" spans="17:45">
      <c r="Q1994" s="1">
        <v>1991</v>
      </c>
      <c r="R1994" s="1">
        <f>[1]节奏总纲!AD1994</f>
        <v>109.59168326870942</v>
      </c>
      <c r="S1994" s="1">
        <f>[1]节奏总纲!AE1994</f>
        <v>111.89910912383293</v>
      </c>
      <c r="T1994" s="1">
        <f>[1]节奏总纲!AF1994</f>
        <v>115.15135177070206</v>
      </c>
      <c r="U1994" s="1">
        <f>[1]节奏总纲!AG1994</f>
        <v>120.01848110291299</v>
      </c>
      <c r="V1994" s="1">
        <f>[1]节奏总纲!AH1994</f>
        <v>129.10348324363682</v>
      </c>
      <c r="AN1994" s="1">
        <v>1991</v>
      </c>
      <c r="AO1994" s="1">
        <f>[1]节奏总纲!BA1994</f>
        <v>0</v>
      </c>
      <c r="AP1994" s="1">
        <f>[1]节奏总纲!BB1994</f>
        <v>0</v>
      </c>
      <c r="AQ1994" s="1">
        <f>[1]节奏总纲!BC1994</f>
        <v>0</v>
      </c>
      <c r="AR1994" s="1">
        <f>[1]节奏总纲!BD1994</f>
        <v>0</v>
      </c>
      <c r="AS1994" s="1">
        <f>[1]节奏总纲!BE1994</f>
        <v>0</v>
      </c>
    </row>
    <row r="1995" spans="17:45">
      <c r="Q1995" s="1">
        <v>1992</v>
      </c>
      <c r="R1995" s="1">
        <f>[1]节奏总纲!AD1995</f>
        <v>109.59897463891103</v>
      </c>
      <c r="S1995" s="1">
        <f>[1]节奏总纲!AE1995</f>
        <v>111.90648260756349</v>
      </c>
      <c r="T1995" s="1">
        <f>[1]节奏总纲!AF1995</f>
        <v>115.15854820297415</v>
      </c>
      <c r="U1995" s="1">
        <f>[1]节奏总纲!AG1995</f>
        <v>120.02596939420673</v>
      </c>
      <c r="V1995" s="1">
        <f>[1]节奏总纲!AH1995</f>
        <v>129.11018640319494</v>
      </c>
      <c r="AN1995" s="1">
        <v>1992</v>
      </c>
      <c r="AO1995" s="1">
        <f>[1]节奏总纲!BA1995</f>
        <v>0</v>
      </c>
      <c r="AP1995" s="1">
        <f>[1]节奏总纲!BB1995</f>
        <v>0</v>
      </c>
      <c r="AQ1995" s="1">
        <f>[1]节奏总纲!BC1995</f>
        <v>0</v>
      </c>
      <c r="AR1995" s="1">
        <f>[1]节奏总纲!BD1995</f>
        <v>0</v>
      </c>
      <c r="AS1995" s="1">
        <f>[1]节奏总纲!BE1995</f>
        <v>0</v>
      </c>
    </row>
    <row r="1996" spans="17:45">
      <c r="Q1996" s="1">
        <v>1993</v>
      </c>
      <c r="R1996" s="1">
        <f>[1]节奏总纲!AD1996</f>
        <v>109.60626600911264</v>
      </c>
      <c r="S1996" s="1">
        <f>[1]节奏总纲!AE1996</f>
        <v>111.91385609129405</v>
      </c>
      <c r="T1996" s="1">
        <f>[1]节奏总纲!AF1996</f>
        <v>115.16574463524624</v>
      </c>
      <c r="U1996" s="1">
        <f>[1]节奏总纲!AG1996</f>
        <v>120.03345768550048</v>
      </c>
      <c r="V1996" s="1">
        <f>[1]节奏总纲!AH1996</f>
        <v>129.11688956275304</v>
      </c>
      <c r="AN1996" s="1">
        <v>1993</v>
      </c>
      <c r="AO1996" s="1">
        <f>[1]节奏总纲!BA1996</f>
        <v>0</v>
      </c>
      <c r="AP1996" s="1">
        <f>[1]节奏总纲!BB1996</f>
        <v>0</v>
      </c>
      <c r="AQ1996" s="1">
        <f>[1]节奏总纲!BC1996</f>
        <v>0</v>
      </c>
      <c r="AR1996" s="1">
        <f>[1]节奏总纲!BD1996</f>
        <v>0</v>
      </c>
      <c r="AS1996" s="1">
        <f>[1]节奏总纲!BE1996</f>
        <v>0</v>
      </c>
    </row>
    <row r="1997" spans="17:45">
      <c r="Q1997" s="1">
        <v>1994</v>
      </c>
      <c r="R1997" s="1">
        <f>[1]节奏总纲!AD1997</f>
        <v>109.61355737931426</v>
      </c>
      <c r="S1997" s="1">
        <f>[1]节奏总纲!AE1997</f>
        <v>111.92122957502461</v>
      </c>
      <c r="T1997" s="1">
        <f>[1]节奏总纲!AF1997</f>
        <v>115.17294106751832</v>
      </c>
      <c r="U1997" s="1">
        <f>[1]节奏总纲!AG1997</f>
        <v>120.04094597679423</v>
      </c>
      <c r="V1997" s="1">
        <f>[1]节奏总纲!AH1997</f>
        <v>129.12359272231114</v>
      </c>
      <c r="AN1997" s="1">
        <v>1994</v>
      </c>
      <c r="AO1997" s="1">
        <f>[1]节奏总纲!BA1997</f>
        <v>0</v>
      </c>
      <c r="AP1997" s="1">
        <f>[1]节奏总纲!BB1997</f>
        <v>0</v>
      </c>
      <c r="AQ1997" s="1">
        <f>[1]节奏总纲!BC1997</f>
        <v>0</v>
      </c>
      <c r="AR1997" s="1">
        <f>[1]节奏总纲!BD1997</f>
        <v>0</v>
      </c>
      <c r="AS1997" s="1">
        <f>[1]节奏总纲!BE1997</f>
        <v>0</v>
      </c>
    </row>
    <row r="1998" spans="17:45">
      <c r="Q1998" s="1">
        <v>1995</v>
      </c>
      <c r="R1998" s="1">
        <f>[1]节奏总纲!AD1998</f>
        <v>109.62084874951589</v>
      </c>
      <c r="S1998" s="1">
        <f>[1]节奏总纲!AE1998</f>
        <v>111.92860305875517</v>
      </c>
      <c r="T1998" s="1">
        <f>[1]节奏总纲!AF1998</f>
        <v>115.1801374997904</v>
      </c>
      <c r="U1998" s="1">
        <f>[1]节奏总纲!AG1998</f>
        <v>120.04843426808799</v>
      </c>
      <c r="V1998" s="1">
        <f>[1]节奏总纲!AH1998</f>
        <v>129.13029588186927</v>
      </c>
      <c r="AN1998" s="1">
        <v>1995</v>
      </c>
      <c r="AO1998" s="1">
        <f>[1]节奏总纲!BA1998</f>
        <v>0</v>
      </c>
      <c r="AP1998" s="1">
        <f>[1]节奏总纲!BB1998</f>
        <v>0</v>
      </c>
      <c r="AQ1998" s="1">
        <f>[1]节奏总纲!BC1998</f>
        <v>0</v>
      </c>
      <c r="AR1998" s="1">
        <f>[1]节奏总纲!BD1998</f>
        <v>0</v>
      </c>
      <c r="AS1998" s="1">
        <f>[1]节奏总纲!BE1998</f>
        <v>0</v>
      </c>
    </row>
    <row r="1999" spans="17:45">
      <c r="Q1999" s="1">
        <v>1996</v>
      </c>
      <c r="R1999" s="1">
        <f>[1]节奏总纲!AD1999</f>
        <v>109.6281401197175</v>
      </c>
      <c r="S1999" s="1">
        <f>[1]节奏总纲!AE1999</f>
        <v>111.93597654248573</v>
      </c>
      <c r="T1999" s="1">
        <f>[1]节奏总纲!AF1999</f>
        <v>115.1873339320625</v>
      </c>
      <c r="U1999" s="1">
        <f>[1]节奏总纲!AG1999</f>
        <v>120.05592255938174</v>
      </c>
      <c r="V1999" s="1">
        <f>[1]节奏总纲!AH1999</f>
        <v>129.13699904142737</v>
      </c>
      <c r="AN1999" s="1">
        <v>1996</v>
      </c>
      <c r="AO1999" s="1">
        <f>[1]节奏总纲!BA1999</f>
        <v>0</v>
      </c>
      <c r="AP1999" s="1">
        <f>[1]节奏总纲!BB1999</f>
        <v>0</v>
      </c>
      <c r="AQ1999" s="1">
        <f>[1]节奏总纲!BC1999</f>
        <v>0</v>
      </c>
      <c r="AR1999" s="1">
        <f>[1]节奏总纲!BD1999</f>
        <v>0</v>
      </c>
      <c r="AS1999" s="1">
        <f>[1]节奏总纲!BE1999</f>
        <v>0</v>
      </c>
    </row>
    <row r="2000" spans="17:45">
      <c r="Q2000" s="1">
        <v>1997</v>
      </c>
      <c r="R2000" s="1">
        <f>[1]节奏总纲!AD2000</f>
        <v>109.63543148991911</v>
      </c>
      <c r="S2000" s="1">
        <f>[1]节奏总纲!AE2000</f>
        <v>111.94335002621631</v>
      </c>
      <c r="T2000" s="1">
        <f>[1]节奏总纲!AF2000</f>
        <v>115.19453036433458</v>
      </c>
      <c r="U2000" s="1">
        <f>[1]节奏总纲!AG2000</f>
        <v>120.0634108506755</v>
      </c>
      <c r="V2000" s="1">
        <f>[1]节奏总纲!AH2000</f>
        <v>129.14370220098547</v>
      </c>
      <c r="AN2000" s="1">
        <v>1997</v>
      </c>
      <c r="AO2000" s="1">
        <f>[1]节奏总纲!BA2000</f>
        <v>0</v>
      </c>
      <c r="AP2000" s="1">
        <f>[1]节奏总纲!BB2000</f>
        <v>0</v>
      </c>
      <c r="AQ2000" s="1">
        <f>[1]节奏总纲!BC2000</f>
        <v>0</v>
      </c>
      <c r="AR2000" s="1">
        <f>[1]节奏总纲!BD2000</f>
        <v>0</v>
      </c>
      <c r="AS2000" s="1">
        <f>[1]节奏总纲!BE2000</f>
        <v>0</v>
      </c>
    </row>
    <row r="2001" spans="17:45">
      <c r="Q2001" s="1">
        <v>1998</v>
      </c>
      <c r="R2001" s="1">
        <f>[1]节奏总纲!AD2001</f>
        <v>109.64272286012073</v>
      </c>
      <c r="S2001" s="1">
        <f>[1]节奏总纲!AE2001</f>
        <v>111.95072350994687</v>
      </c>
      <c r="T2001" s="1">
        <f>[1]节奏总纲!AF2001</f>
        <v>115.20172679660666</v>
      </c>
      <c r="U2001" s="1">
        <f>[1]节奏总纲!AG2001</f>
        <v>120.07089914196925</v>
      </c>
      <c r="V2001" s="1">
        <f>[1]节奏总纲!AH2001</f>
        <v>129.1504053605436</v>
      </c>
      <c r="AN2001" s="1">
        <v>1998</v>
      </c>
      <c r="AO2001" s="1">
        <f>[1]节奏总纲!BA2001</f>
        <v>0</v>
      </c>
      <c r="AP2001" s="1">
        <f>[1]节奏总纲!BB2001</f>
        <v>0</v>
      </c>
      <c r="AQ2001" s="1">
        <f>[1]节奏总纲!BC2001</f>
        <v>0</v>
      </c>
      <c r="AR2001" s="1">
        <f>[1]节奏总纲!BD2001</f>
        <v>0</v>
      </c>
      <c r="AS2001" s="1">
        <f>[1]节奏总纲!BE2001</f>
        <v>0</v>
      </c>
    </row>
    <row r="2002" spans="17:45">
      <c r="Q2002" s="1">
        <v>1999</v>
      </c>
      <c r="R2002" s="1">
        <f>[1]节奏总纲!AD2002</f>
        <v>109.65001423032236</v>
      </c>
      <c r="S2002" s="1">
        <f>[1]节奏总纲!AE2002</f>
        <v>111.95809699367743</v>
      </c>
      <c r="T2002" s="1">
        <f>[1]节奏总纲!AF2002</f>
        <v>115.20892322887876</v>
      </c>
      <c r="U2002" s="1">
        <f>[1]节奏总纲!AG2002</f>
        <v>120.07838743326299</v>
      </c>
      <c r="V2002" s="1">
        <f>[1]节奏总纲!AH2002</f>
        <v>129.1571085201017</v>
      </c>
      <c r="AN2002" s="1">
        <v>1999</v>
      </c>
      <c r="AO2002" s="1">
        <f>[1]节奏总纲!BA2002</f>
        <v>0</v>
      </c>
      <c r="AP2002" s="1">
        <f>[1]节奏总纲!BB2002</f>
        <v>0</v>
      </c>
      <c r="AQ2002" s="1">
        <f>[1]节奏总纲!BC2002</f>
        <v>0</v>
      </c>
      <c r="AR2002" s="1">
        <f>[1]节奏总纲!BD2002</f>
        <v>0</v>
      </c>
      <c r="AS2002" s="1">
        <f>[1]节奏总纲!BE2002</f>
        <v>0</v>
      </c>
    </row>
    <row r="2003" spans="17:45">
      <c r="Q2003" s="1">
        <v>2000</v>
      </c>
      <c r="R2003" s="1">
        <f>[1]节奏总纲!AD2003</f>
        <v>109.65730560052397</v>
      </c>
      <c r="S2003" s="1">
        <f>[1]节奏总纲!AE2003</f>
        <v>111.96547047740799</v>
      </c>
      <c r="T2003" s="1">
        <f>[1]节奏总纲!AF2003</f>
        <v>115.21611966115084</v>
      </c>
      <c r="U2003" s="1">
        <f>[1]节奏总纲!AG2003</f>
        <v>120.08587572455674</v>
      </c>
      <c r="V2003" s="1">
        <f>[1]节奏总纲!AH2003</f>
        <v>129.1638116796598</v>
      </c>
      <c r="AN2003" s="1">
        <v>2000</v>
      </c>
      <c r="AO2003" s="1">
        <f>[1]节奏总纲!BA2003</f>
        <v>0</v>
      </c>
      <c r="AP2003" s="1">
        <f>[1]节奏总纲!BB2003</f>
        <v>0</v>
      </c>
      <c r="AQ2003" s="1">
        <f>[1]节奏总纲!BC2003</f>
        <v>0</v>
      </c>
      <c r="AR2003" s="1">
        <f>[1]节奏总纲!BD2003</f>
        <v>0</v>
      </c>
      <c r="AS2003" s="1">
        <f>[1]节奏总纲!BE2003</f>
        <v>0</v>
      </c>
    </row>
  </sheetData>
  <mergeCells count="8">
    <mergeCell ref="BE2:BI2"/>
    <mergeCell ref="AX2:BB2"/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D93EF-4610-4023-ACFE-D9BF5BCD142B}">
  <dimension ref="B1:AR96"/>
  <sheetViews>
    <sheetView topLeftCell="AG1" workbookViewId="0">
      <selection activeCell="AL45" sqref="AL45:AL46"/>
    </sheetView>
  </sheetViews>
  <sheetFormatPr defaultColWidth="6.625" defaultRowHeight="11.25"/>
  <cols>
    <col min="1" max="1" width="6.625" style="1"/>
    <col min="2" max="5" width="6.75" style="1" bestFit="1" customWidth="1"/>
    <col min="6" max="6" width="6.625" style="1"/>
    <col min="7" max="20" width="6.75" style="1" bestFit="1" customWidth="1"/>
    <col min="21" max="21" width="6.625" style="1"/>
    <col min="22" max="22" width="1.5" style="2" customWidth="1"/>
    <col min="23" max="23" width="6.625" style="1"/>
    <col min="24" max="25" width="6.75" style="1" bestFit="1" customWidth="1"/>
    <col min="26" max="26" width="6.625" style="1"/>
    <col min="27" max="27" width="6.75" style="1" bestFit="1" customWidth="1"/>
    <col min="28" max="32" width="9.75" style="1" bestFit="1" customWidth="1"/>
    <col min="33" max="33" width="6.625" style="1"/>
    <col min="34" max="34" width="1.5" style="2" customWidth="1"/>
    <col min="35" max="35" width="6.625" style="1"/>
    <col min="36" max="37" width="6.75" style="1" bestFit="1" customWidth="1"/>
    <col min="38" max="38" width="6.625" style="1"/>
    <col min="39" max="39" width="6.75" style="1" bestFit="1" customWidth="1"/>
    <col min="40" max="44" width="9.75" style="1" bestFit="1" customWidth="1"/>
    <col min="45" max="16384" width="6.625" style="1"/>
  </cols>
  <sheetData>
    <row r="1" spans="2:44">
      <c r="W1" s="1" t="s">
        <v>69</v>
      </c>
      <c r="AI1" s="1" t="s">
        <v>70</v>
      </c>
    </row>
    <row r="3" spans="2:44">
      <c r="B3" s="23" t="s">
        <v>66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5"/>
      <c r="W3" s="5"/>
      <c r="X3" s="8"/>
      <c r="Y3" s="8"/>
      <c r="AH3" s="15"/>
      <c r="AJ3" s="8"/>
      <c r="AK3" s="8"/>
    </row>
    <row r="4" spans="2:44" s="10" customFormat="1">
      <c r="B4" s="22" t="s">
        <v>0</v>
      </c>
      <c r="C4" s="22" t="s">
        <v>51</v>
      </c>
      <c r="D4" s="22" t="s">
        <v>52</v>
      </c>
      <c r="E4" s="22" t="s">
        <v>53</v>
      </c>
      <c r="F4" s="22" t="s">
        <v>29</v>
      </c>
      <c r="G4" s="22" t="s">
        <v>30</v>
      </c>
      <c r="H4" s="22"/>
      <c r="I4" s="22"/>
      <c r="J4" s="22"/>
      <c r="K4" s="22"/>
      <c r="L4" s="22"/>
      <c r="N4" s="22" t="s">
        <v>54</v>
      </c>
      <c r="O4" s="22" t="s">
        <v>55</v>
      </c>
      <c r="P4" s="22"/>
      <c r="Q4" s="22"/>
      <c r="R4" s="22"/>
      <c r="S4" s="22" t="s">
        <v>31</v>
      </c>
      <c r="T4" s="22" t="s">
        <v>56</v>
      </c>
      <c r="V4" s="16"/>
      <c r="X4" s="22" t="s">
        <v>0</v>
      </c>
      <c r="Y4" s="22" t="s">
        <v>67</v>
      </c>
      <c r="AB4" s="22" t="s">
        <v>68</v>
      </c>
      <c r="AC4" s="22"/>
      <c r="AD4" s="22"/>
      <c r="AE4" s="22"/>
      <c r="AF4" s="22"/>
      <c r="AH4" s="16"/>
      <c r="AJ4" s="22" t="s">
        <v>0</v>
      </c>
      <c r="AK4" s="22" t="s">
        <v>71</v>
      </c>
      <c r="AN4" s="22" t="s">
        <v>91</v>
      </c>
      <c r="AO4" s="22"/>
      <c r="AP4" s="22"/>
      <c r="AQ4" s="22"/>
      <c r="AR4" s="22"/>
    </row>
    <row r="5" spans="2:44" s="10" customFormat="1" ht="40.5" customHeight="1">
      <c r="B5" s="22"/>
      <c r="C5" s="22"/>
      <c r="D5" s="22"/>
      <c r="E5" s="22"/>
      <c r="F5" s="22"/>
      <c r="G5" s="10" t="s">
        <v>57</v>
      </c>
      <c r="H5" s="10" t="s">
        <v>58</v>
      </c>
      <c r="I5" s="10" t="s">
        <v>59</v>
      </c>
      <c r="J5" s="10" t="s">
        <v>32</v>
      </c>
      <c r="K5" s="10" t="s">
        <v>60</v>
      </c>
      <c r="L5" s="10" t="s">
        <v>61</v>
      </c>
      <c r="M5" s="10" t="s">
        <v>33</v>
      </c>
      <c r="N5" s="22"/>
      <c r="O5" s="10" t="s">
        <v>62</v>
      </c>
      <c r="P5" s="10" t="s">
        <v>63</v>
      </c>
      <c r="Q5" s="10" t="s">
        <v>64</v>
      </c>
      <c r="R5" s="10" t="s">
        <v>65</v>
      </c>
      <c r="S5" s="22"/>
      <c r="T5" s="22"/>
      <c r="V5" s="16"/>
      <c r="X5" s="22"/>
      <c r="Y5" s="22"/>
      <c r="AA5" s="10" t="s">
        <v>0</v>
      </c>
      <c r="AB5" s="10" t="s">
        <v>1</v>
      </c>
      <c r="AC5" s="10" t="s">
        <v>2</v>
      </c>
      <c r="AD5" s="10" t="s">
        <v>3</v>
      </c>
      <c r="AE5" s="10" t="s">
        <v>4</v>
      </c>
      <c r="AF5" s="10" t="s">
        <v>5</v>
      </c>
      <c r="AH5" s="16"/>
      <c r="AJ5" s="22"/>
      <c r="AK5" s="22"/>
      <c r="AM5" s="10" t="s">
        <v>0</v>
      </c>
      <c r="AN5" s="10" t="s">
        <v>1</v>
      </c>
      <c r="AO5" s="10" t="s">
        <v>2</v>
      </c>
      <c r="AP5" s="10" t="s">
        <v>3</v>
      </c>
      <c r="AQ5" s="10" t="s">
        <v>4</v>
      </c>
      <c r="AR5" s="10" t="s">
        <v>5</v>
      </c>
    </row>
    <row r="6" spans="2:44">
      <c r="B6" s="1">
        <v>1</v>
      </c>
      <c r="C6" s="9">
        <f>IF('[1]功能-城建'!X6="","",'[1]功能-城建'!X6)</f>
        <v>1</v>
      </c>
      <c r="D6" s="9">
        <f>IF('[1]功能-城建'!Y6="","",'[1]功能-城建'!Y6)</f>
        <v>1</v>
      </c>
      <c r="E6" s="9" t="str">
        <f>IF('[1]功能-城建'!Z6="","",'[1]功能-城建'!Z6)</f>
        <v/>
      </c>
      <c r="F6" s="9" t="str">
        <f>IF('[1]功能-城建'!AA6="","",'[1]功能-城建'!AA6)</f>
        <v/>
      </c>
      <c r="G6" s="9">
        <f>IF('[1]功能-城建'!AB6="","",'[1]功能-城建'!AB6)</f>
        <v>1</v>
      </c>
      <c r="H6" s="9">
        <f>IF('[1]功能-城建'!AC6="","",'[1]功能-城建'!AC6)</f>
        <v>1</v>
      </c>
      <c r="I6" s="9">
        <f>IF('[1]功能-城建'!AD6="","",'[1]功能-城建'!AD6)</f>
        <v>1</v>
      </c>
      <c r="J6" s="9">
        <f>IF('[1]功能-城建'!AE6="","",'[1]功能-城建'!AE6)</f>
        <v>1</v>
      </c>
      <c r="K6" s="9" t="str">
        <f>IF('[1]功能-城建'!AF6="","",'[1]功能-城建'!AF6)</f>
        <v/>
      </c>
      <c r="L6" s="9">
        <f>IF('[1]功能-城建'!AG6="","",'[1]功能-城建'!AG6)</f>
        <v>1</v>
      </c>
      <c r="M6" s="9" t="str">
        <f>IF('[1]功能-城建'!AH6="","",'[1]功能-城建'!AH6)</f>
        <v/>
      </c>
      <c r="N6" s="9" t="str">
        <f>IF('[1]功能-城建'!AI6="","",'[1]功能-城建'!AI6)</f>
        <v/>
      </c>
      <c r="O6" s="9" t="str">
        <f>IF('[1]功能-城建'!AJ6="","",'[1]功能-城建'!AJ6)</f>
        <v/>
      </c>
      <c r="P6" s="9">
        <f>IF('[1]功能-城建'!AK6="","",'[1]功能-城建'!AK6)</f>
        <v>1</v>
      </c>
      <c r="Q6" s="9" t="str">
        <f>IF('[1]功能-城建'!AL6="","",'[1]功能-城建'!AL6)</f>
        <v/>
      </c>
      <c r="R6" s="9" t="str">
        <f>IF('[1]功能-城建'!AM6="","",'[1]功能-城建'!AM6)</f>
        <v/>
      </c>
      <c r="S6" s="9" t="str">
        <f>IF('[1]功能-城建'!AN6="","",'[1]功能-城建'!AN6)</f>
        <v/>
      </c>
      <c r="T6" s="9" t="str">
        <f>IF('[1]功能-城建'!AO6="","",'[1]功能-城建'!AO6)</f>
        <v/>
      </c>
      <c r="X6" s="9">
        <f>'[1]资源-玩家城池建筑时间'!CK6</f>
        <v>1</v>
      </c>
      <c r="Y6" s="9">
        <f>'[1]资源-玩家城池建筑时间'!CL6</f>
        <v>302.66666666666669</v>
      </c>
      <c r="AA6" s="1">
        <v>1</v>
      </c>
      <c r="AB6" s="9">
        <f>'[1]资源-玩家城池建筑时间'!AC6</f>
        <v>188.74936671981942</v>
      </c>
      <c r="AC6" s="9">
        <f>'[1]资源-玩家城池建筑时间'!AD6</f>
        <v>188.74936671981942</v>
      </c>
      <c r="AD6" s="9">
        <f>'[1]资源-玩家城池建筑时间'!AE6</f>
        <v>188.74936671981942</v>
      </c>
      <c r="AE6" s="9">
        <f>'[1]资源-玩家城池建筑时间'!AF6</f>
        <v>188.74936671981942</v>
      </c>
      <c r="AF6" s="9">
        <f>'[1]资源-玩家城池建筑时间'!AG6</f>
        <v>188.74936671981942</v>
      </c>
      <c r="AJ6" s="9">
        <f>'[1]资源-木石铜粮'!CJ6</f>
        <v>1</v>
      </c>
      <c r="AK6" s="9">
        <f>'[1]资源-木石铜粮'!CK6</f>
        <v>306.66666666666669</v>
      </c>
      <c r="AM6" s="1">
        <v>1</v>
      </c>
      <c r="AN6" s="9">
        <f>'[1]资源-木石铜粮'!CD6</f>
        <v>4701.6403558476886</v>
      </c>
      <c r="AO6" s="9">
        <f>'[1]资源-木石铜粮'!CE6</f>
        <v>4701.6403558476886</v>
      </c>
      <c r="AP6" s="9">
        <f>'[1]资源-木石铜粮'!CF6</f>
        <v>4701.6403558476886</v>
      </c>
      <c r="AQ6" s="9">
        <f>'[1]资源-木石铜粮'!CG6</f>
        <v>4701.6403558476886</v>
      </c>
      <c r="AR6" s="9">
        <f>'[1]资源-木石铜粮'!CH6</f>
        <v>4701.6403558476886</v>
      </c>
    </row>
    <row r="7" spans="2:44">
      <c r="B7" s="1">
        <v>2</v>
      </c>
      <c r="C7" s="9">
        <f>IF('[1]功能-城建'!X7="","",'[1]功能-城建'!X7)</f>
        <v>1</v>
      </c>
      <c r="D7" s="9">
        <f>IF('[1]功能-城建'!Y7="","",'[1]功能-城建'!Y7)</f>
        <v>1</v>
      </c>
      <c r="E7" s="9" t="str">
        <f>IF('[1]功能-城建'!Z7="","",'[1]功能-城建'!Z7)</f>
        <v/>
      </c>
      <c r="F7" s="9" t="str">
        <f>IF('[1]功能-城建'!AA7="","",'[1]功能-城建'!AA7)</f>
        <v/>
      </c>
      <c r="G7" s="9">
        <f>IF('[1]功能-城建'!AB7="","",'[1]功能-城建'!AB7)</f>
        <v>1</v>
      </c>
      <c r="H7" s="9">
        <f>IF('[1]功能-城建'!AC7="","",'[1]功能-城建'!AC7)</f>
        <v>1</v>
      </c>
      <c r="I7" s="9">
        <f>IF('[1]功能-城建'!AD7="","",'[1]功能-城建'!AD7)</f>
        <v>1</v>
      </c>
      <c r="J7" s="9">
        <f>IF('[1]功能-城建'!AE7="","",'[1]功能-城建'!AE7)</f>
        <v>1</v>
      </c>
      <c r="K7" s="9" t="str">
        <f>IF('[1]功能-城建'!AF7="","",'[1]功能-城建'!AF7)</f>
        <v/>
      </c>
      <c r="L7" s="9">
        <f>IF('[1]功能-城建'!AG7="","",'[1]功能-城建'!AG7)</f>
        <v>1</v>
      </c>
      <c r="M7" s="9">
        <f>IF('[1]功能-城建'!AH7="","",'[1]功能-城建'!AH7)</f>
        <v>1</v>
      </c>
      <c r="N7" s="9" t="str">
        <f>IF('[1]功能-城建'!AI7="","",'[1]功能-城建'!AI7)</f>
        <v/>
      </c>
      <c r="O7" s="9" t="str">
        <f>IF('[1]功能-城建'!AJ7="","",'[1]功能-城建'!AJ7)</f>
        <v/>
      </c>
      <c r="P7" s="9">
        <f>IF('[1]功能-城建'!AK7="","",'[1]功能-城建'!AK7)</f>
        <v>1</v>
      </c>
      <c r="Q7" s="9">
        <f>IF('[1]功能-城建'!AL7="","",'[1]功能-城建'!AL7)</f>
        <v>1</v>
      </c>
      <c r="R7" s="9" t="str">
        <f>IF('[1]功能-城建'!AM7="","",'[1]功能-城建'!AM7)</f>
        <v/>
      </c>
      <c r="S7" s="9" t="str">
        <f>IF('[1]功能-城建'!AN7="","",'[1]功能-城建'!AN7)</f>
        <v/>
      </c>
      <c r="T7" s="9" t="str">
        <f>IF('[1]功能-城建'!AO7="","",'[1]功能-城建'!AO7)</f>
        <v/>
      </c>
      <c r="X7" s="9">
        <f>'[1]资源-玩家城池建筑时间'!CK7</f>
        <v>2</v>
      </c>
      <c r="Y7" s="9">
        <f>'[1]资源-玩家城池建筑时间'!CL7</f>
        <v>343</v>
      </c>
      <c r="AA7" s="1">
        <v>2</v>
      </c>
      <c r="AB7" s="9">
        <f>'[1]资源-玩家城池建筑时间'!AC7</f>
        <v>419.59881394659277</v>
      </c>
      <c r="AC7" s="9">
        <f>'[1]资源-玩家城池建筑时间'!AD7</f>
        <v>419.59881394659277</v>
      </c>
      <c r="AD7" s="9">
        <f>'[1]资源-玩家城池建筑时间'!AE7</f>
        <v>419.59881394659277</v>
      </c>
      <c r="AE7" s="9">
        <f>'[1]资源-玩家城池建筑时间'!AF7</f>
        <v>419.59881394659277</v>
      </c>
      <c r="AF7" s="9">
        <f>'[1]资源-玩家城池建筑时间'!AG7</f>
        <v>419.59881394659277</v>
      </c>
      <c r="AJ7" s="9">
        <f>'[1]资源-木石铜粮'!CJ7</f>
        <v>2</v>
      </c>
      <c r="AK7" s="9">
        <f>'[1]资源-木石铜粮'!CK7</f>
        <v>396.66666666666663</v>
      </c>
      <c r="AM7" s="1">
        <v>2</v>
      </c>
      <c r="AN7" s="9">
        <f>'[1]资源-木石铜粮'!CD7</f>
        <v>10451.969991748716</v>
      </c>
      <c r="AO7" s="9">
        <f>'[1]资源-木石铜粮'!CE7</f>
        <v>10451.969991748716</v>
      </c>
      <c r="AP7" s="9">
        <f>'[1]资源-木石铜粮'!CF7</f>
        <v>10451.969991748716</v>
      </c>
      <c r="AQ7" s="9">
        <f>'[1]资源-木石铜粮'!CG7</f>
        <v>10451.969991748716</v>
      </c>
      <c r="AR7" s="9">
        <f>'[1]资源-木石铜粮'!CH7</f>
        <v>10451.969991748716</v>
      </c>
    </row>
    <row r="8" spans="2:44">
      <c r="B8" s="1">
        <v>3</v>
      </c>
      <c r="C8" s="9">
        <f>IF('[1]功能-城建'!X8="","",'[1]功能-城建'!X8)</f>
        <v>1</v>
      </c>
      <c r="D8" s="9">
        <f>IF('[1]功能-城建'!Y8="","",'[1]功能-城建'!Y8)</f>
        <v>1</v>
      </c>
      <c r="E8" s="9" t="str">
        <f>IF('[1]功能-城建'!Z8="","",'[1]功能-城建'!Z8)</f>
        <v/>
      </c>
      <c r="F8" s="9" t="str">
        <f>IF('[1]功能-城建'!AA8="","",'[1]功能-城建'!AA8)</f>
        <v/>
      </c>
      <c r="G8" s="9">
        <f>IF('[1]功能-城建'!AB8="","",'[1]功能-城建'!AB8)</f>
        <v>1</v>
      </c>
      <c r="H8" s="9">
        <f>IF('[1]功能-城建'!AC8="","",'[1]功能-城建'!AC8)</f>
        <v>1</v>
      </c>
      <c r="I8" s="9">
        <f>IF('[1]功能-城建'!AD8="","",'[1]功能-城建'!AD8)</f>
        <v>1</v>
      </c>
      <c r="J8" s="9">
        <f>IF('[1]功能-城建'!AE8="","",'[1]功能-城建'!AE8)</f>
        <v>1</v>
      </c>
      <c r="K8" s="9" t="str">
        <f>IF('[1]功能-城建'!AF8="","",'[1]功能-城建'!AF8)</f>
        <v/>
      </c>
      <c r="L8" s="9">
        <f>IF('[1]功能-城建'!AG8="","",'[1]功能-城建'!AG8)</f>
        <v>1</v>
      </c>
      <c r="M8" s="9">
        <f>IF('[1]功能-城建'!AH8="","",'[1]功能-城建'!AH8)</f>
        <v>1</v>
      </c>
      <c r="N8" s="9" t="str">
        <f>IF('[1]功能-城建'!AI8="","",'[1]功能-城建'!AI8)</f>
        <v/>
      </c>
      <c r="O8" s="9">
        <f>IF('[1]功能-城建'!AJ8="","",'[1]功能-城建'!AJ8)</f>
        <v>1</v>
      </c>
      <c r="P8" s="9">
        <f>IF('[1]功能-城建'!AK8="","",'[1]功能-城建'!AK8)</f>
        <v>1</v>
      </c>
      <c r="Q8" s="9">
        <f>IF('[1]功能-城建'!AL8="","",'[1]功能-城建'!AL8)</f>
        <v>1</v>
      </c>
      <c r="R8" s="9" t="str">
        <f>IF('[1]功能-城建'!AM8="","",'[1]功能-城建'!AM8)</f>
        <v/>
      </c>
      <c r="S8" s="9" t="str">
        <f>IF('[1]功能-城建'!AN8="","",'[1]功能-城建'!AN8)</f>
        <v/>
      </c>
      <c r="T8" s="9" t="str">
        <f>IF('[1]功能-城建'!AO8="","",'[1]功能-城建'!AO8)</f>
        <v/>
      </c>
      <c r="X8" s="9">
        <f>'[1]资源-玩家城池建筑时间'!CK8</f>
        <v>3</v>
      </c>
      <c r="Y8" s="9">
        <f>'[1]资源-玩家城池建筑时间'!CL8</f>
        <v>350.99999999999994</v>
      </c>
      <c r="AA8" s="1">
        <v>3</v>
      </c>
      <c r="AB8" s="9">
        <f>'[1]资源-玩家城池建筑时间'!AC8</f>
        <v>2010.1387646047242</v>
      </c>
      <c r="AC8" s="9">
        <f>'[1]资源-玩家城池建筑时间'!AD8</f>
        <v>2010.1387646047242</v>
      </c>
      <c r="AD8" s="9">
        <f>'[1]资源-玩家城池建筑时间'!AE8</f>
        <v>2010.1387646047242</v>
      </c>
      <c r="AE8" s="9">
        <f>'[1]资源-玩家城池建筑时间'!AF8</f>
        <v>2010.1387646047242</v>
      </c>
      <c r="AF8" s="9">
        <f>'[1]资源-玩家城池建筑时间'!AG8</f>
        <v>2010.1387646047242</v>
      </c>
      <c r="AJ8" s="9">
        <f>'[1]资源-木石铜粮'!CJ8</f>
        <v>3</v>
      </c>
      <c r="AK8" s="9">
        <f>'[1]资源-木石铜粮'!CK8</f>
        <v>458</v>
      </c>
      <c r="AM8" s="1">
        <v>3</v>
      </c>
      <c r="AN8" s="9">
        <f>'[1]资源-木石铜粮'!CD8</f>
        <v>17458.906735499033</v>
      </c>
      <c r="AO8" s="9">
        <f>'[1]资源-木石铜粮'!CE8</f>
        <v>17458.906735499033</v>
      </c>
      <c r="AP8" s="9">
        <f>'[1]资源-木石铜粮'!CF8</f>
        <v>17458.906735499033</v>
      </c>
      <c r="AQ8" s="9">
        <f>'[1]资源-木石铜粮'!CG8</f>
        <v>17458.906735499033</v>
      </c>
      <c r="AR8" s="9">
        <f>'[1]资源-木石铜粮'!CH8</f>
        <v>17458.906735499033</v>
      </c>
    </row>
    <row r="9" spans="2:44">
      <c r="B9" s="1">
        <v>4</v>
      </c>
      <c r="C9" s="9">
        <f>IF('[1]功能-城建'!X9="","",'[1]功能-城建'!X9)</f>
        <v>1</v>
      </c>
      <c r="D9" s="9">
        <f>IF('[1]功能-城建'!Y9="","",'[1]功能-城建'!Y9)</f>
        <v>1</v>
      </c>
      <c r="E9" s="9" t="str">
        <f>IF('[1]功能-城建'!Z9="","",'[1]功能-城建'!Z9)</f>
        <v/>
      </c>
      <c r="F9" s="9" t="str">
        <f>IF('[1]功能-城建'!AA9="","",'[1]功能-城建'!AA9)</f>
        <v/>
      </c>
      <c r="G9" s="9">
        <f>IF('[1]功能-城建'!AB9="","",'[1]功能-城建'!AB9)</f>
        <v>1</v>
      </c>
      <c r="H9" s="9">
        <f>IF('[1]功能-城建'!AC9="","",'[1]功能-城建'!AC9)</f>
        <v>1</v>
      </c>
      <c r="I9" s="9">
        <f>IF('[1]功能-城建'!AD9="","",'[1]功能-城建'!AD9)</f>
        <v>1</v>
      </c>
      <c r="J9" s="9">
        <f>IF('[1]功能-城建'!AE9="","",'[1]功能-城建'!AE9)</f>
        <v>1</v>
      </c>
      <c r="K9" s="9" t="str">
        <f>IF('[1]功能-城建'!AF9="","",'[1]功能-城建'!AF9)</f>
        <v/>
      </c>
      <c r="L9" s="9">
        <f>IF('[1]功能-城建'!AG9="","",'[1]功能-城建'!AG9)</f>
        <v>1</v>
      </c>
      <c r="M9" s="9">
        <f>IF('[1]功能-城建'!AH9="","",'[1]功能-城建'!AH9)</f>
        <v>1</v>
      </c>
      <c r="N9" s="9" t="str">
        <f>IF('[1]功能-城建'!AI9="","",'[1]功能-城建'!AI9)</f>
        <v/>
      </c>
      <c r="O9" s="9">
        <f>IF('[1]功能-城建'!AJ9="","",'[1]功能-城建'!AJ9)</f>
        <v>1</v>
      </c>
      <c r="P9" s="9">
        <f>IF('[1]功能-城建'!AK9="","",'[1]功能-城建'!AK9)</f>
        <v>1</v>
      </c>
      <c r="Q9" s="9">
        <f>IF('[1]功能-城建'!AL9="","",'[1]功能-城建'!AL9)</f>
        <v>1</v>
      </c>
      <c r="R9" s="9">
        <f>IF('[1]功能-城建'!AM9="","",'[1]功能-城建'!AM9)</f>
        <v>1</v>
      </c>
      <c r="S9" s="9" t="str">
        <f>IF('[1]功能-城建'!AN9="","",'[1]功能-城建'!AN9)</f>
        <v/>
      </c>
      <c r="T9" s="9" t="str">
        <f>IF('[1]功能-城建'!AO9="","",'[1]功能-城建'!AO9)</f>
        <v/>
      </c>
      <c r="X9" s="9">
        <f>'[1]资源-玩家城池建筑时间'!CK9</f>
        <v>4</v>
      </c>
      <c r="Y9" s="9">
        <f>'[1]资源-玩家城池建筑时间'!CL9</f>
        <v>355.00000000000006</v>
      </c>
      <c r="AA9" s="1">
        <v>4</v>
      </c>
      <c r="AB9" s="9">
        <f>'[1]资源-玩家城池建筑时间'!AC9</f>
        <v>3921.371967588736</v>
      </c>
      <c r="AC9" s="9">
        <f>'[1]资源-玩家城池建筑时间'!AD9</f>
        <v>3921.371967588736</v>
      </c>
      <c r="AD9" s="9">
        <f>'[1]资源-玩家城池建筑时间'!AE9</f>
        <v>3921.371967588736</v>
      </c>
      <c r="AE9" s="9">
        <f>'[1]资源-玩家城池建筑时间'!AF9</f>
        <v>3921.371967588736</v>
      </c>
      <c r="AF9" s="9">
        <f>'[1]资源-玩家城池建筑时间'!AG9</f>
        <v>3921.371967588736</v>
      </c>
      <c r="AJ9" s="9">
        <f>'[1]资源-木石铜粮'!CJ9</f>
        <v>4</v>
      </c>
      <c r="AK9" s="9">
        <f>'[1]资源-木石铜粮'!CK9</f>
        <v>492.00000000000006</v>
      </c>
      <c r="AM9" s="1">
        <v>4</v>
      </c>
      <c r="AN9" s="9">
        <f>'[1]资源-木石铜粮'!CD9</f>
        <v>23795.986170449782</v>
      </c>
      <c r="AO9" s="9">
        <f>'[1]资源-木石铜粮'!CE9</f>
        <v>23795.986170449782</v>
      </c>
      <c r="AP9" s="9">
        <f>'[1]资源-木石铜粮'!CF9</f>
        <v>23795.986170449782</v>
      </c>
      <c r="AQ9" s="9">
        <f>'[1]资源-木石铜粮'!CG9</f>
        <v>23795.986170449782</v>
      </c>
      <c r="AR9" s="9">
        <f>'[1]资源-木石铜粮'!CH9</f>
        <v>23795.986170449782</v>
      </c>
    </row>
    <row r="10" spans="2:44">
      <c r="B10" s="1">
        <v>5</v>
      </c>
      <c r="C10" s="9">
        <f>IF('[1]功能-城建'!X10="","",'[1]功能-城建'!X10)</f>
        <v>1</v>
      </c>
      <c r="D10" s="9">
        <f>IF('[1]功能-城建'!Y10="","",'[1]功能-城建'!Y10)</f>
        <v>1</v>
      </c>
      <c r="E10" s="9" t="str">
        <f>IF('[1]功能-城建'!Z10="","",'[1]功能-城建'!Z10)</f>
        <v/>
      </c>
      <c r="F10" s="9" t="str">
        <f>IF('[1]功能-城建'!AA10="","",'[1]功能-城建'!AA10)</f>
        <v/>
      </c>
      <c r="G10" s="9">
        <f>IF('[1]功能-城建'!AB10="","",'[1]功能-城建'!AB10)</f>
        <v>1</v>
      </c>
      <c r="H10" s="9">
        <f>IF('[1]功能-城建'!AC10="","",'[1]功能-城建'!AC10)</f>
        <v>1</v>
      </c>
      <c r="I10" s="9">
        <f>IF('[1]功能-城建'!AD10="","",'[1]功能-城建'!AD10)</f>
        <v>1</v>
      </c>
      <c r="J10" s="9">
        <f>IF('[1]功能-城建'!AE10="","",'[1]功能-城建'!AE10)</f>
        <v>1</v>
      </c>
      <c r="K10" s="9" t="str">
        <f>IF('[1]功能-城建'!AF10="","",'[1]功能-城建'!AF10)</f>
        <v/>
      </c>
      <c r="L10" s="9">
        <f>IF('[1]功能-城建'!AG10="","",'[1]功能-城建'!AG10)</f>
        <v>1</v>
      </c>
      <c r="M10" s="9">
        <f>IF('[1]功能-城建'!AH10="","",'[1]功能-城建'!AH10)</f>
        <v>1</v>
      </c>
      <c r="N10" s="9" t="str">
        <f>IF('[1]功能-城建'!AI10="","",'[1]功能-城建'!AI10)</f>
        <v/>
      </c>
      <c r="O10" s="9">
        <f>IF('[1]功能-城建'!AJ10="","",'[1]功能-城建'!AJ10)</f>
        <v>1</v>
      </c>
      <c r="P10" s="9">
        <f>IF('[1]功能-城建'!AK10="","",'[1]功能-城建'!AK10)</f>
        <v>1</v>
      </c>
      <c r="Q10" s="9">
        <f>IF('[1]功能-城建'!AL10="","",'[1]功能-城建'!AL10)</f>
        <v>1</v>
      </c>
      <c r="R10" s="9">
        <f>IF('[1]功能-城建'!AM10="","",'[1]功能-城建'!AM10)</f>
        <v>1</v>
      </c>
      <c r="S10" s="9" t="str">
        <f>IF('[1]功能-城建'!AN10="","",'[1]功能-城建'!AN10)</f>
        <v/>
      </c>
      <c r="T10" s="9">
        <f>IF('[1]功能-城建'!AO10="","",'[1]功能-城建'!AO10)</f>
        <v>1</v>
      </c>
      <c r="X10" s="9">
        <f>'[1]资源-玩家城池建筑时间'!CK10</f>
        <v>5</v>
      </c>
      <c r="Y10" s="9">
        <f>'[1]资源-玩家城池建筑时间'!CL10</f>
        <v>359</v>
      </c>
      <c r="AA10" s="1">
        <v>5</v>
      </c>
      <c r="AB10" s="9">
        <f>'[1]资源-玩家城池建筑时间'!AC10</f>
        <v>6114.098493271611</v>
      </c>
      <c r="AC10" s="9">
        <f>'[1]资源-玩家城池建筑时间'!AD10</f>
        <v>6114.098493271611</v>
      </c>
      <c r="AD10" s="9">
        <f>'[1]资源-玩家城池建筑时间'!AE10</f>
        <v>6114.098493271611</v>
      </c>
      <c r="AE10" s="9">
        <f>'[1]资源-玩家城池建筑时间'!AF10</f>
        <v>6114.098493271611</v>
      </c>
      <c r="AF10" s="9">
        <f>'[1]资源-玩家城池建筑时间'!AG10</f>
        <v>6114.098493271611</v>
      </c>
      <c r="AJ10" s="9">
        <f>'[1]资源-木石铜粮'!CJ10</f>
        <v>5</v>
      </c>
      <c r="AK10" s="9">
        <f>'[1]资源-木石铜粮'!CK10</f>
        <v>526</v>
      </c>
      <c r="AM10" s="1">
        <v>5</v>
      </c>
      <c r="AN10" s="9">
        <f>'[1]资源-木石铜粮'!CD10</f>
        <v>32086.223569959577</v>
      </c>
      <c r="AO10" s="9">
        <f>'[1]资源-木石铜粮'!CE10</f>
        <v>32086.223569959577</v>
      </c>
      <c r="AP10" s="9">
        <f>'[1]资源-木石铜粮'!CF10</f>
        <v>32086.223569959577</v>
      </c>
      <c r="AQ10" s="9">
        <f>'[1]资源-木石铜粮'!CG10</f>
        <v>32086.223569959577</v>
      </c>
      <c r="AR10" s="9">
        <f>'[1]资源-木石铜粮'!CH10</f>
        <v>32086.223569959577</v>
      </c>
    </row>
    <row r="11" spans="2:44">
      <c r="B11" s="1">
        <v>6</v>
      </c>
      <c r="C11" s="9">
        <f>IF('[1]功能-城建'!X11="","",'[1]功能-城建'!X11)</f>
        <v>1</v>
      </c>
      <c r="D11" s="9">
        <f>IF('[1]功能-城建'!Y11="","",'[1]功能-城建'!Y11)</f>
        <v>1</v>
      </c>
      <c r="E11" s="9" t="str">
        <f>IF('[1]功能-城建'!Z11="","",'[1]功能-城建'!Z11)</f>
        <v/>
      </c>
      <c r="F11" s="9" t="str">
        <f>IF('[1]功能-城建'!AA11="","",'[1]功能-城建'!AA11)</f>
        <v/>
      </c>
      <c r="G11" s="9">
        <f>IF('[1]功能-城建'!AB11="","",'[1]功能-城建'!AB11)</f>
        <v>1</v>
      </c>
      <c r="H11" s="9">
        <f>IF('[1]功能-城建'!AC11="","",'[1]功能-城建'!AC11)</f>
        <v>1</v>
      </c>
      <c r="I11" s="9">
        <f>IF('[1]功能-城建'!AD11="","",'[1]功能-城建'!AD11)</f>
        <v>1</v>
      </c>
      <c r="J11" s="9">
        <f>IF('[1]功能-城建'!AE11="","",'[1]功能-城建'!AE11)</f>
        <v>1</v>
      </c>
      <c r="K11" s="9" t="str">
        <f>IF('[1]功能-城建'!AF11="","",'[1]功能-城建'!AF11)</f>
        <v/>
      </c>
      <c r="L11" s="9">
        <f>IF('[1]功能-城建'!AG11="","",'[1]功能-城建'!AG11)</f>
        <v>1</v>
      </c>
      <c r="M11" s="9">
        <f>IF('[1]功能-城建'!AH11="","",'[1]功能-城建'!AH11)</f>
        <v>1</v>
      </c>
      <c r="N11" s="9" t="str">
        <f>IF('[1]功能-城建'!AI11="","",'[1]功能-城建'!AI11)</f>
        <v/>
      </c>
      <c r="O11" s="9">
        <f>IF('[1]功能-城建'!AJ11="","",'[1]功能-城建'!AJ11)</f>
        <v>1</v>
      </c>
      <c r="P11" s="9">
        <f>IF('[1]功能-城建'!AK11="","",'[1]功能-城建'!AK11)</f>
        <v>1</v>
      </c>
      <c r="Q11" s="9">
        <f>IF('[1]功能-城建'!AL11="","",'[1]功能-城建'!AL11)</f>
        <v>1</v>
      </c>
      <c r="R11" s="9">
        <f>IF('[1]功能-城建'!AM11="","",'[1]功能-城建'!AM11)</f>
        <v>1</v>
      </c>
      <c r="S11" s="9" t="str">
        <f>IF('[1]功能-城建'!AN11="","",'[1]功能-城建'!AN11)</f>
        <v/>
      </c>
      <c r="T11" s="9">
        <f>IF('[1]功能-城建'!AO11="","",'[1]功能-城建'!AO11)</f>
        <v>1</v>
      </c>
      <c r="X11" s="9">
        <f>'[1]资源-玩家城池建筑时间'!CK11</f>
        <v>6</v>
      </c>
      <c r="Y11" s="9">
        <f>'[1]资源-玩家城池建筑时间'!CL11</f>
        <v>372.33333333333326</v>
      </c>
      <c r="AA11" s="1">
        <v>6</v>
      </c>
      <c r="AB11" s="9">
        <f>'[1]资源-玩家城池建筑时间'!AC11</f>
        <v>9131.5724735619242</v>
      </c>
      <c r="AC11" s="9">
        <f>'[1]资源-玩家城池建筑时间'!AD11</f>
        <v>9131.5724735619242</v>
      </c>
      <c r="AD11" s="9">
        <f>'[1]资源-玩家城池建筑时间'!AE11</f>
        <v>9131.5724735619242</v>
      </c>
      <c r="AE11" s="9">
        <f>'[1]资源-玩家城池建筑时间'!AF11</f>
        <v>9131.5724735619242</v>
      </c>
      <c r="AF11" s="9">
        <f>'[1]资源-玩家城池建筑时间'!AG11</f>
        <v>9131.5724735619242</v>
      </c>
      <c r="AJ11" s="9">
        <f>'[1]资源-木石铜粮'!CJ11</f>
        <v>6</v>
      </c>
      <c r="AK11" s="9">
        <f>'[1]资源-木石铜粮'!CK11</f>
        <v>592.5</v>
      </c>
      <c r="AM11" s="1">
        <v>6</v>
      </c>
      <c r="AN11" s="9">
        <f>'[1]资源-木石铜粮'!CD11</f>
        <v>134092.29090846336</v>
      </c>
      <c r="AO11" s="9">
        <f>'[1]资源-木石铜粮'!CE11</f>
        <v>134092.29090846336</v>
      </c>
      <c r="AP11" s="9">
        <f>'[1]资源-木石铜粮'!CF11</f>
        <v>134092.29090846336</v>
      </c>
      <c r="AQ11" s="9">
        <f>'[1]资源-木石铜粮'!CG11</f>
        <v>134092.29090846336</v>
      </c>
      <c r="AR11" s="9">
        <f>'[1]资源-木石铜粮'!CH11</f>
        <v>134092.29090846336</v>
      </c>
    </row>
    <row r="12" spans="2:44">
      <c r="B12" s="1">
        <v>7</v>
      </c>
      <c r="C12" s="9">
        <f>IF('[1]功能-城建'!X12="","",'[1]功能-城建'!X12)</f>
        <v>1</v>
      </c>
      <c r="D12" s="9">
        <f>IF('[1]功能-城建'!Y12="","",'[1]功能-城建'!Y12)</f>
        <v>1</v>
      </c>
      <c r="E12" s="9" t="str">
        <f>IF('[1]功能-城建'!Z12="","",'[1]功能-城建'!Z12)</f>
        <v/>
      </c>
      <c r="F12" s="9" t="str">
        <f>IF('[1]功能-城建'!AA12="","",'[1]功能-城建'!AA12)</f>
        <v/>
      </c>
      <c r="G12" s="9">
        <f>IF('[1]功能-城建'!AB12="","",'[1]功能-城建'!AB12)</f>
        <v>1</v>
      </c>
      <c r="H12" s="9">
        <f>IF('[1]功能-城建'!AC12="","",'[1]功能-城建'!AC12)</f>
        <v>1</v>
      </c>
      <c r="I12" s="9">
        <f>IF('[1]功能-城建'!AD12="","",'[1]功能-城建'!AD12)</f>
        <v>1</v>
      </c>
      <c r="J12" s="9">
        <f>IF('[1]功能-城建'!AE12="","",'[1]功能-城建'!AE12)</f>
        <v>1</v>
      </c>
      <c r="K12" s="9" t="str">
        <f>IF('[1]功能-城建'!AF12="","",'[1]功能-城建'!AF12)</f>
        <v/>
      </c>
      <c r="L12" s="9">
        <f>IF('[1]功能-城建'!AG12="","",'[1]功能-城建'!AG12)</f>
        <v>1</v>
      </c>
      <c r="M12" s="9">
        <f>IF('[1]功能-城建'!AH12="","",'[1]功能-城建'!AH12)</f>
        <v>1</v>
      </c>
      <c r="N12" s="9">
        <f>IF('[1]功能-城建'!AI12="","",'[1]功能-城建'!AI12)</f>
        <v>1</v>
      </c>
      <c r="O12" s="9">
        <f>IF('[1]功能-城建'!AJ12="","",'[1]功能-城建'!AJ12)</f>
        <v>1</v>
      </c>
      <c r="P12" s="9">
        <f>IF('[1]功能-城建'!AK12="","",'[1]功能-城建'!AK12)</f>
        <v>1</v>
      </c>
      <c r="Q12" s="9">
        <f>IF('[1]功能-城建'!AL12="","",'[1]功能-城建'!AL12)</f>
        <v>1</v>
      </c>
      <c r="R12" s="9">
        <f>IF('[1]功能-城建'!AM12="","",'[1]功能-城建'!AM12)</f>
        <v>1</v>
      </c>
      <c r="S12" s="9" t="str">
        <f>IF('[1]功能-城建'!AN12="","",'[1]功能-城建'!AN12)</f>
        <v/>
      </c>
      <c r="T12" s="9">
        <f>IF('[1]功能-城建'!AO12="","",'[1]功能-城建'!AO12)</f>
        <v>1</v>
      </c>
      <c r="X12" s="9">
        <f>'[1]资源-玩家城池建筑时间'!CK12</f>
        <v>7</v>
      </c>
      <c r="Y12" s="9">
        <f>'[1]资源-玩家城池建筑时间'!CL12</f>
        <v>399.00000000000006</v>
      </c>
      <c r="AA12" s="1">
        <v>7</v>
      </c>
      <c r="AB12" s="9">
        <f>'[1]资源-玩家城池建筑时间'!AC12</f>
        <v>12783.489564308824</v>
      </c>
      <c r="AC12" s="9">
        <f>'[1]资源-玩家城池建筑时间'!AD12</f>
        <v>12783.489564308824</v>
      </c>
      <c r="AD12" s="9">
        <f>'[1]资源-玩家城池建筑时间'!AE12</f>
        <v>12783.489564308824</v>
      </c>
      <c r="AE12" s="9">
        <f>'[1]资源-玩家城池建筑时间'!AF12</f>
        <v>12783.489564308824</v>
      </c>
      <c r="AF12" s="9">
        <f>'[1]资源-玩家城池建筑时间'!AG12</f>
        <v>12783.489564308824</v>
      </c>
      <c r="AJ12" s="9">
        <f>'[1]资源-木石铜粮'!CJ12</f>
        <v>7</v>
      </c>
      <c r="AK12" s="9">
        <f>'[1]资源-木石铜粮'!CK12</f>
        <v>696.49999999999989</v>
      </c>
      <c r="AM12" s="1">
        <v>7</v>
      </c>
      <c r="AN12" s="9">
        <f>'[1]资源-木石铜粮'!CD12</f>
        <v>94895.851735140721</v>
      </c>
      <c r="AO12" s="9">
        <f>'[1]资源-木石铜粮'!CE12</f>
        <v>94895.851735140721</v>
      </c>
      <c r="AP12" s="9">
        <f>'[1]资源-木石铜粮'!CF12</f>
        <v>94895.851735140721</v>
      </c>
      <c r="AQ12" s="9">
        <f>'[1]资源-木石铜粮'!CG12</f>
        <v>94895.851735140721</v>
      </c>
      <c r="AR12" s="9">
        <f>'[1]资源-木石铜粮'!CH12</f>
        <v>94895.851735140721</v>
      </c>
    </row>
    <row r="13" spans="2:44">
      <c r="B13" s="1">
        <v>8</v>
      </c>
      <c r="C13" s="9">
        <f>IF('[1]功能-城建'!X13="","",'[1]功能-城建'!X13)</f>
        <v>1</v>
      </c>
      <c r="D13" s="9">
        <f>IF('[1]功能-城建'!Y13="","",'[1]功能-城建'!Y13)</f>
        <v>1</v>
      </c>
      <c r="E13" s="9" t="str">
        <f>IF('[1]功能-城建'!Z13="","",'[1]功能-城建'!Z13)</f>
        <v/>
      </c>
      <c r="F13" s="9" t="str">
        <f>IF('[1]功能-城建'!AA13="","",'[1]功能-城建'!AA13)</f>
        <v/>
      </c>
      <c r="G13" s="9">
        <f>IF('[1]功能-城建'!AB13="","",'[1]功能-城建'!AB13)</f>
        <v>1</v>
      </c>
      <c r="H13" s="9">
        <f>IF('[1]功能-城建'!AC13="","",'[1]功能-城建'!AC13)</f>
        <v>1</v>
      </c>
      <c r="I13" s="9">
        <f>IF('[1]功能-城建'!AD13="","",'[1]功能-城建'!AD13)</f>
        <v>1</v>
      </c>
      <c r="J13" s="9">
        <f>IF('[1]功能-城建'!AE13="","",'[1]功能-城建'!AE13)</f>
        <v>1</v>
      </c>
      <c r="K13" s="9" t="str">
        <f>IF('[1]功能-城建'!AF13="","",'[1]功能-城建'!AF13)</f>
        <v/>
      </c>
      <c r="L13" s="9">
        <f>IF('[1]功能-城建'!AG13="","",'[1]功能-城建'!AG13)</f>
        <v>1</v>
      </c>
      <c r="M13" s="9">
        <f>IF('[1]功能-城建'!AH13="","",'[1]功能-城建'!AH13)</f>
        <v>1</v>
      </c>
      <c r="N13" s="9">
        <f>IF('[1]功能-城建'!AI13="","",'[1]功能-城建'!AI13)</f>
        <v>1</v>
      </c>
      <c r="O13" s="9">
        <f>IF('[1]功能-城建'!AJ13="","",'[1]功能-城建'!AJ13)</f>
        <v>1</v>
      </c>
      <c r="P13" s="9">
        <f>IF('[1]功能-城建'!AK13="","",'[1]功能-城建'!AK13)</f>
        <v>1</v>
      </c>
      <c r="Q13" s="9">
        <f>IF('[1]功能-城建'!AL13="","",'[1]功能-城建'!AL13)</f>
        <v>1</v>
      </c>
      <c r="R13" s="9">
        <f>IF('[1]功能-城建'!AM13="","",'[1]功能-城建'!AM13)</f>
        <v>1</v>
      </c>
      <c r="S13" s="9" t="str">
        <f>IF('[1]功能-城建'!AN13="","",'[1]功能-城建'!AN13)</f>
        <v/>
      </c>
      <c r="T13" s="9">
        <f>IF('[1]功能-城建'!AO13="","",'[1]功能-城建'!AO13)</f>
        <v>1</v>
      </c>
      <c r="X13" s="9">
        <f>'[1]资源-玩家城池建筑时间'!CK13</f>
        <v>8</v>
      </c>
      <c r="Y13" s="9">
        <f>'[1]资源-玩家城池建筑时间'!CL13</f>
        <v>407</v>
      </c>
      <c r="AA13" s="1">
        <v>8</v>
      </c>
      <c r="AB13" s="9">
        <f>'[1]资源-玩家城池建筑时间'!AC13</f>
        <v>40599.129862477843</v>
      </c>
      <c r="AC13" s="9">
        <f>'[1]资源-玩家城池建筑时间'!AD13</f>
        <v>40599.129862477843</v>
      </c>
      <c r="AD13" s="9">
        <f>'[1]资源-玩家城池建筑时间'!AE13</f>
        <v>40599.129862477843</v>
      </c>
      <c r="AE13" s="9">
        <f>'[1]资源-玩家城池建筑时间'!AF13</f>
        <v>40599.129862477843</v>
      </c>
      <c r="AF13" s="9">
        <f>'[1]资源-玩家城池建筑时间'!AG13</f>
        <v>40599.129862477843</v>
      </c>
      <c r="AJ13" s="9">
        <f>'[1]资源-木石铜粮'!CJ13</f>
        <v>8</v>
      </c>
      <c r="AK13" s="9">
        <f>'[1]资源-木石铜粮'!CK13</f>
        <v>754.25000000000011</v>
      </c>
      <c r="AM13" s="1">
        <v>8</v>
      </c>
      <c r="AN13" s="9">
        <f>'[1]资源-木石铜粮'!CD13</f>
        <v>319271.34627340815</v>
      </c>
      <c r="AO13" s="9">
        <f>'[1]资源-木石铜粮'!CE13</f>
        <v>319271.34627340815</v>
      </c>
      <c r="AP13" s="9">
        <f>'[1]资源-木石铜粮'!CF13</f>
        <v>319271.34627340815</v>
      </c>
      <c r="AQ13" s="9">
        <f>'[1]资源-木石铜粮'!CG13</f>
        <v>319271.34627340815</v>
      </c>
      <c r="AR13" s="9">
        <f>'[1]资源-木石铜粮'!CH13</f>
        <v>319271.34627340815</v>
      </c>
    </row>
    <row r="14" spans="2:44">
      <c r="B14" s="1">
        <v>9</v>
      </c>
      <c r="C14" s="9">
        <f>IF('[1]功能-城建'!X14="","",'[1]功能-城建'!X14)</f>
        <v>1</v>
      </c>
      <c r="D14" s="9">
        <f>IF('[1]功能-城建'!Y14="","",'[1]功能-城建'!Y14)</f>
        <v>1</v>
      </c>
      <c r="E14" s="9" t="str">
        <f>IF('[1]功能-城建'!Z14="","",'[1]功能-城建'!Z14)</f>
        <v/>
      </c>
      <c r="F14" s="9" t="str">
        <f>IF('[1]功能-城建'!AA14="","",'[1]功能-城建'!AA14)</f>
        <v/>
      </c>
      <c r="G14" s="9">
        <f>IF('[1]功能-城建'!AB14="","",'[1]功能-城建'!AB14)</f>
        <v>1</v>
      </c>
      <c r="H14" s="9">
        <f>IF('[1]功能-城建'!AC14="","",'[1]功能-城建'!AC14)</f>
        <v>1</v>
      </c>
      <c r="I14" s="9">
        <f>IF('[1]功能-城建'!AD14="","",'[1]功能-城建'!AD14)</f>
        <v>1</v>
      </c>
      <c r="J14" s="9">
        <f>IF('[1]功能-城建'!AE14="","",'[1]功能-城建'!AE14)</f>
        <v>1</v>
      </c>
      <c r="K14" s="9" t="str">
        <f>IF('[1]功能-城建'!AF14="","",'[1]功能-城建'!AF14)</f>
        <v/>
      </c>
      <c r="L14" s="9">
        <f>IF('[1]功能-城建'!AG14="","",'[1]功能-城建'!AG14)</f>
        <v>1</v>
      </c>
      <c r="M14" s="9">
        <f>IF('[1]功能-城建'!AH14="","",'[1]功能-城建'!AH14)</f>
        <v>1</v>
      </c>
      <c r="N14" s="9">
        <f>IF('[1]功能-城建'!AI14="","",'[1]功能-城建'!AI14)</f>
        <v>1</v>
      </c>
      <c r="O14" s="9">
        <f>IF('[1]功能-城建'!AJ14="","",'[1]功能-城建'!AJ14)</f>
        <v>1</v>
      </c>
      <c r="P14" s="9">
        <f>IF('[1]功能-城建'!AK14="","",'[1]功能-城建'!AK14)</f>
        <v>1</v>
      </c>
      <c r="Q14" s="9">
        <f>IF('[1]功能-城建'!AL14="","",'[1]功能-城建'!AL14)</f>
        <v>1</v>
      </c>
      <c r="R14" s="9">
        <f>IF('[1]功能-城建'!AM14="","",'[1]功能-城建'!AM14)</f>
        <v>1</v>
      </c>
      <c r="S14" s="9" t="str">
        <f>IF('[1]功能-城建'!AN14="","",'[1]功能-城建'!AN14)</f>
        <v/>
      </c>
      <c r="T14" s="9">
        <f>IF('[1]功能-城建'!AO14="","",'[1]功能-城建'!AO14)</f>
        <v>1</v>
      </c>
      <c r="X14" s="9">
        <f>'[1]资源-玩家城池建筑时间'!CK14</f>
        <v>9</v>
      </c>
      <c r="Y14" s="9">
        <f>'[1]资源-玩家城池建筑时间'!CL14</f>
        <v>414.99999999999994</v>
      </c>
      <c r="AA14" s="1">
        <v>9</v>
      </c>
      <c r="AB14" s="9">
        <f>'[1]资源-玩家城池建筑时间'!AC14</f>
        <v>69225.446924758435</v>
      </c>
      <c r="AC14" s="9">
        <f>'[1]资源-玩家城池建筑时间'!AD14</f>
        <v>69225.446924758435</v>
      </c>
      <c r="AD14" s="9">
        <f>'[1]资源-玩家城池建筑时间'!AE14</f>
        <v>69225.446924758435</v>
      </c>
      <c r="AE14" s="9">
        <f>'[1]资源-玩家城池建筑时间'!AF14</f>
        <v>69225.446924758435</v>
      </c>
      <c r="AF14" s="9">
        <f>'[1]资源-玩家城池建筑时间'!AG14</f>
        <v>69225.446924758435</v>
      </c>
      <c r="AJ14" s="9">
        <f>'[1]资源-木石铜粮'!CJ14</f>
        <v>9</v>
      </c>
      <c r="AK14" s="9">
        <f>'[1]资源-木石铜粮'!CK14</f>
        <v>812</v>
      </c>
      <c r="AM14" s="1">
        <v>9</v>
      </c>
      <c r="AN14" s="9">
        <f>'[1]资源-木石铜粮'!CD14</f>
        <v>210881.96738501906</v>
      </c>
      <c r="AO14" s="9">
        <f>'[1]资源-木石铜粮'!CE14</f>
        <v>210881.96738501906</v>
      </c>
      <c r="AP14" s="9">
        <f>'[1]资源-木石铜粮'!CF14</f>
        <v>210881.96738501906</v>
      </c>
      <c r="AQ14" s="9">
        <f>'[1]资源-木石铜粮'!CG14</f>
        <v>210881.96738501906</v>
      </c>
      <c r="AR14" s="9">
        <f>'[1]资源-木石铜粮'!CH14</f>
        <v>210881.96738501906</v>
      </c>
    </row>
    <row r="15" spans="2:44">
      <c r="B15" s="1">
        <v>10</v>
      </c>
      <c r="C15" s="9">
        <f>IF('[1]功能-城建'!X15="","",'[1]功能-城建'!X15)</f>
        <v>1</v>
      </c>
      <c r="D15" s="9">
        <f>IF('[1]功能-城建'!Y15="","",'[1]功能-城建'!Y15)</f>
        <v>1</v>
      </c>
      <c r="E15" s="9" t="str">
        <f>IF('[1]功能-城建'!Z15="","",'[1]功能-城建'!Z15)</f>
        <v/>
      </c>
      <c r="F15" s="9" t="str">
        <f>IF('[1]功能-城建'!AA15="","",'[1]功能-城建'!AA15)</f>
        <v/>
      </c>
      <c r="G15" s="9">
        <f>IF('[1]功能-城建'!AB15="","",'[1]功能-城建'!AB15)</f>
        <v>1</v>
      </c>
      <c r="H15" s="9">
        <f>IF('[1]功能-城建'!AC15="","",'[1]功能-城建'!AC15)</f>
        <v>1</v>
      </c>
      <c r="I15" s="9">
        <f>IF('[1]功能-城建'!AD15="","",'[1]功能-城建'!AD15)</f>
        <v>1</v>
      </c>
      <c r="J15" s="9">
        <f>IF('[1]功能-城建'!AE15="","",'[1]功能-城建'!AE15)</f>
        <v>1</v>
      </c>
      <c r="K15" s="9" t="str">
        <f>IF('[1]功能-城建'!AF15="","",'[1]功能-城建'!AF15)</f>
        <v/>
      </c>
      <c r="L15" s="9">
        <f>IF('[1]功能-城建'!AG15="","",'[1]功能-城建'!AG15)</f>
        <v>1</v>
      </c>
      <c r="M15" s="9">
        <f>IF('[1]功能-城建'!AH15="","",'[1]功能-城建'!AH15)</f>
        <v>1</v>
      </c>
      <c r="N15" s="9">
        <f>IF('[1]功能-城建'!AI15="","",'[1]功能-城建'!AI15)</f>
        <v>1</v>
      </c>
      <c r="O15" s="9">
        <f>IF('[1]功能-城建'!AJ15="","",'[1]功能-城建'!AJ15)</f>
        <v>1</v>
      </c>
      <c r="P15" s="9">
        <f>IF('[1]功能-城建'!AK15="","",'[1]功能-城建'!AK15)</f>
        <v>1</v>
      </c>
      <c r="Q15" s="9">
        <f>IF('[1]功能-城建'!AL15="","",'[1]功能-城建'!AL15)</f>
        <v>1</v>
      </c>
      <c r="R15" s="9">
        <f>IF('[1]功能-城建'!AM15="","",'[1]功能-城建'!AM15)</f>
        <v>1</v>
      </c>
      <c r="S15" s="9">
        <f>IF('[1]功能-城建'!AN15="","",'[1]功能-城建'!AN15)</f>
        <v>1</v>
      </c>
      <c r="T15" s="9">
        <f>IF('[1]功能-城建'!AO15="","",'[1]功能-城建'!AO15)</f>
        <v>1</v>
      </c>
      <c r="X15" s="9">
        <f>'[1]资源-玩家城池建筑时间'!CK15</f>
        <v>10</v>
      </c>
      <c r="Y15" s="9">
        <f>'[1]资源-玩家城池建筑时间'!CL15</f>
        <v>448.00000000000006</v>
      </c>
      <c r="AA15" s="1">
        <v>10</v>
      </c>
      <c r="AB15" s="9">
        <f>'[1]资源-玩家城池建筑时间'!AC15</f>
        <v>101215.23571083386</v>
      </c>
      <c r="AC15" s="9">
        <f>'[1]资源-玩家城池建筑时间'!AD15</f>
        <v>101215.23571083386</v>
      </c>
      <c r="AD15" s="9">
        <f>'[1]资源-玩家城池建筑时间'!AE15</f>
        <v>101215.23571083386</v>
      </c>
      <c r="AE15" s="9">
        <f>'[1]资源-玩家城池建筑时间'!AF15</f>
        <v>101215.23571083386</v>
      </c>
      <c r="AF15" s="9">
        <f>'[1]资源-玩家城池建筑时间'!AG15</f>
        <v>101215.23571083386</v>
      </c>
      <c r="AJ15" s="9">
        <f>'[1]资源-木石铜粮'!CJ15</f>
        <v>10</v>
      </c>
      <c r="AK15" s="9">
        <f>'[1]资源-木石铜粮'!CK15</f>
        <v>854.74999999999989</v>
      </c>
      <c r="AM15" s="1">
        <v>10</v>
      </c>
      <c r="AN15" s="9">
        <f>'[1]资源-木石铜粮'!CD15</f>
        <v>439631.98670319316</v>
      </c>
      <c r="AO15" s="9">
        <f>'[1]资源-木石铜粮'!CE15</f>
        <v>439631.98670319316</v>
      </c>
      <c r="AP15" s="9">
        <f>'[1]资源-木石铜粮'!CF15</f>
        <v>439631.98670319316</v>
      </c>
      <c r="AQ15" s="9">
        <f>'[1]资源-木石铜粮'!CG15</f>
        <v>439631.98670319316</v>
      </c>
      <c r="AR15" s="9">
        <f>'[1]资源-木石铜粮'!CH15</f>
        <v>439631.98670319316</v>
      </c>
    </row>
    <row r="16" spans="2:44">
      <c r="B16" s="1">
        <v>11</v>
      </c>
      <c r="C16" s="9">
        <f>IF('[1]功能-城建'!X16="","",'[1]功能-城建'!X16)</f>
        <v>1</v>
      </c>
      <c r="D16" s="9">
        <f>IF('[1]功能-城建'!Y16="","",'[1]功能-城建'!Y16)</f>
        <v>1</v>
      </c>
      <c r="E16" s="9" t="str">
        <f>IF('[1]功能-城建'!Z16="","",'[1]功能-城建'!Z16)</f>
        <v/>
      </c>
      <c r="F16" s="9" t="str">
        <f>IF('[1]功能-城建'!AA16="","",'[1]功能-城建'!AA16)</f>
        <v/>
      </c>
      <c r="G16" s="9">
        <f>IF('[1]功能-城建'!AB16="","",'[1]功能-城建'!AB16)</f>
        <v>1</v>
      </c>
      <c r="H16" s="9">
        <f>IF('[1]功能-城建'!AC16="","",'[1]功能-城建'!AC16)</f>
        <v>1</v>
      </c>
      <c r="I16" s="9">
        <f>IF('[1]功能-城建'!AD16="","",'[1]功能-城建'!AD16)</f>
        <v>1</v>
      </c>
      <c r="J16" s="9">
        <f>IF('[1]功能-城建'!AE16="","",'[1]功能-城建'!AE16)</f>
        <v>1</v>
      </c>
      <c r="K16" s="9" t="str">
        <f>IF('[1]功能-城建'!AF16="","",'[1]功能-城建'!AF16)</f>
        <v/>
      </c>
      <c r="L16" s="9">
        <f>IF('[1]功能-城建'!AG16="","",'[1]功能-城建'!AG16)</f>
        <v>1</v>
      </c>
      <c r="M16" s="9">
        <f>IF('[1]功能-城建'!AH16="","",'[1]功能-城建'!AH16)</f>
        <v>1</v>
      </c>
      <c r="N16" s="9">
        <f>IF('[1]功能-城建'!AI16="","",'[1]功能-城建'!AI16)</f>
        <v>1</v>
      </c>
      <c r="O16" s="9">
        <f>IF('[1]功能-城建'!AJ16="","",'[1]功能-城建'!AJ16)</f>
        <v>1</v>
      </c>
      <c r="P16" s="9">
        <f>IF('[1]功能-城建'!AK16="","",'[1]功能-城建'!AK16)</f>
        <v>1</v>
      </c>
      <c r="Q16" s="9">
        <f>IF('[1]功能-城建'!AL16="","",'[1]功能-城建'!AL16)</f>
        <v>1</v>
      </c>
      <c r="R16" s="9">
        <f>IF('[1]功能-城建'!AM16="","",'[1]功能-城建'!AM16)</f>
        <v>1</v>
      </c>
      <c r="S16" s="9">
        <f>IF('[1]功能-城建'!AN16="","",'[1]功能-城建'!AN16)</f>
        <v>1</v>
      </c>
      <c r="T16" s="9">
        <f>IF('[1]功能-城建'!AO16="","",'[1]功能-城建'!AO16)</f>
        <v>1</v>
      </c>
      <c r="X16" s="9">
        <f>'[1]资源-玩家城池建筑时间'!CK16</f>
        <v>11</v>
      </c>
      <c r="Y16" s="9">
        <f>'[1]资源-玩家城池建筑时间'!CL16</f>
        <v>456</v>
      </c>
      <c r="AA16" s="1">
        <v>11</v>
      </c>
      <c r="AB16" s="9">
        <f>'[1]资源-玩家城池建筑时间'!AC16</f>
        <v>82707.79208699317</v>
      </c>
      <c r="AC16" s="9">
        <f>'[1]资源-玩家城池建筑时间'!AD16</f>
        <v>82707.79208699317</v>
      </c>
      <c r="AD16" s="9">
        <f>'[1]资源-玩家城池建筑时间'!AE16</f>
        <v>82707.79208699317</v>
      </c>
      <c r="AE16" s="9">
        <f>'[1]资源-玩家城池建筑时间'!AF16</f>
        <v>82707.79208699317</v>
      </c>
      <c r="AF16" s="9">
        <f>'[1]资源-玩家城池建筑时间'!AG16</f>
        <v>82707.79208699317</v>
      </c>
      <c r="AJ16" s="9">
        <f>'[1]资源-木石铜粮'!CJ16</f>
        <v>11</v>
      </c>
      <c r="AK16" s="9">
        <f>'[1]资源-木石铜粮'!CK16</f>
        <v>892.50000000000011</v>
      </c>
      <c r="AM16" s="1">
        <v>11</v>
      </c>
      <c r="AN16" s="9">
        <f>'[1]资源-木石铜粮'!CD16</f>
        <v>429767.57466783631</v>
      </c>
      <c r="AO16" s="9">
        <f>'[1]资源-木石铜粮'!CE16</f>
        <v>429767.57466783631</v>
      </c>
      <c r="AP16" s="9">
        <f>'[1]资源-木石铜粮'!CF16</f>
        <v>429767.57466783631</v>
      </c>
      <c r="AQ16" s="9">
        <f>'[1]资源-木石铜粮'!CG16</f>
        <v>429767.57466783631</v>
      </c>
      <c r="AR16" s="9">
        <f>'[1]资源-木石铜粮'!CH16</f>
        <v>429767.57466783631</v>
      </c>
    </row>
    <row r="17" spans="2:44">
      <c r="B17" s="1">
        <v>12</v>
      </c>
      <c r="C17" s="9">
        <f>IF('[1]功能-城建'!X17="","",'[1]功能-城建'!X17)</f>
        <v>1</v>
      </c>
      <c r="D17" s="9">
        <f>IF('[1]功能-城建'!Y17="","",'[1]功能-城建'!Y17)</f>
        <v>1</v>
      </c>
      <c r="E17" s="9">
        <f>IF('[1]功能-城建'!Z17="","",'[1]功能-城建'!Z17)</f>
        <v>1</v>
      </c>
      <c r="F17" s="9" t="str">
        <f>IF('[1]功能-城建'!AA17="","",'[1]功能-城建'!AA17)</f>
        <v/>
      </c>
      <c r="G17" s="9">
        <f>IF('[1]功能-城建'!AB17="","",'[1]功能-城建'!AB17)</f>
        <v>1</v>
      </c>
      <c r="H17" s="9">
        <f>IF('[1]功能-城建'!AC17="","",'[1]功能-城建'!AC17)</f>
        <v>1</v>
      </c>
      <c r="I17" s="9">
        <f>IF('[1]功能-城建'!AD17="","",'[1]功能-城建'!AD17)</f>
        <v>1</v>
      </c>
      <c r="J17" s="9">
        <f>IF('[1]功能-城建'!AE17="","",'[1]功能-城建'!AE17)</f>
        <v>1</v>
      </c>
      <c r="K17" s="9" t="str">
        <f>IF('[1]功能-城建'!AF17="","",'[1]功能-城建'!AF17)</f>
        <v/>
      </c>
      <c r="L17" s="9">
        <f>IF('[1]功能-城建'!AG17="","",'[1]功能-城建'!AG17)</f>
        <v>1</v>
      </c>
      <c r="M17" s="9">
        <f>IF('[1]功能-城建'!AH17="","",'[1]功能-城建'!AH17)</f>
        <v>1</v>
      </c>
      <c r="N17" s="9">
        <f>IF('[1]功能-城建'!AI17="","",'[1]功能-城建'!AI17)</f>
        <v>1</v>
      </c>
      <c r="O17" s="9">
        <f>IF('[1]功能-城建'!AJ17="","",'[1]功能-城建'!AJ17)</f>
        <v>1</v>
      </c>
      <c r="P17" s="9">
        <f>IF('[1]功能-城建'!AK17="","",'[1]功能-城建'!AK17)</f>
        <v>1</v>
      </c>
      <c r="Q17" s="9">
        <f>IF('[1]功能-城建'!AL17="","",'[1]功能-城建'!AL17)</f>
        <v>1</v>
      </c>
      <c r="R17" s="9">
        <f>IF('[1]功能-城建'!AM17="","",'[1]功能-城建'!AM17)</f>
        <v>1</v>
      </c>
      <c r="S17" s="9">
        <f>IF('[1]功能-城建'!AN17="","",'[1]功能-城建'!AN17)</f>
        <v>1</v>
      </c>
      <c r="T17" s="9">
        <f>IF('[1]功能-城建'!AO17="","",'[1]功能-城建'!AO17)</f>
        <v>1</v>
      </c>
      <c r="X17" s="9">
        <f>'[1]资源-玩家城池建筑时间'!CK17</f>
        <v>12</v>
      </c>
      <c r="Y17" s="9">
        <f>'[1]资源-玩家城池建筑时间'!CL17</f>
        <v>478.99999999999994</v>
      </c>
      <c r="AA17" s="1">
        <v>12</v>
      </c>
      <c r="AB17" s="9">
        <f>'[1]资源-玩家城池建筑时间'!AC17</f>
        <v>105963.1175078011</v>
      </c>
      <c r="AC17" s="9">
        <f>'[1]资源-玩家城池建筑时间'!AD17</f>
        <v>105963.1175078011</v>
      </c>
      <c r="AD17" s="9">
        <f>'[1]资源-玩家城池建筑时间'!AE17</f>
        <v>105963.1175078011</v>
      </c>
      <c r="AE17" s="9">
        <f>'[1]资源-玩家城池建筑时间'!AF17</f>
        <v>105963.1175078011</v>
      </c>
      <c r="AF17" s="9">
        <f>'[1]资源-玩家城池建筑时间'!AG17</f>
        <v>105963.1175078011</v>
      </c>
      <c r="AJ17" s="9">
        <f>'[1]资源-木石铜粮'!CJ17</f>
        <v>12</v>
      </c>
      <c r="AK17" s="9">
        <f>'[1]资源-木石铜粮'!CK17</f>
        <v>960.25</v>
      </c>
      <c r="AM17" s="1">
        <v>12</v>
      </c>
      <c r="AN17" s="9">
        <f>'[1]资源-木石铜粮'!CD17</f>
        <v>524868.79779441725</v>
      </c>
      <c r="AO17" s="9">
        <f>'[1]资源-木石铜粮'!CE17</f>
        <v>524868.79779441725</v>
      </c>
      <c r="AP17" s="9">
        <f>'[1]资源-木石铜粮'!CF17</f>
        <v>524868.79779441725</v>
      </c>
      <c r="AQ17" s="9">
        <f>'[1]资源-木石铜粮'!CG17</f>
        <v>524868.79779441725</v>
      </c>
      <c r="AR17" s="9">
        <f>'[1]资源-木石铜粮'!CH17</f>
        <v>524868.79779441725</v>
      </c>
    </row>
    <row r="18" spans="2:44">
      <c r="B18" s="1">
        <v>13</v>
      </c>
      <c r="C18" s="9">
        <f>IF('[1]功能-城建'!X18="","",'[1]功能-城建'!X18)</f>
        <v>1</v>
      </c>
      <c r="D18" s="9">
        <f>IF('[1]功能-城建'!Y18="","",'[1]功能-城建'!Y18)</f>
        <v>1</v>
      </c>
      <c r="E18" s="9">
        <f>IF('[1]功能-城建'!Z18="","",'[1]功能-城建'!Z18)</f>
        <v>1</v>
      </c>
      <c r="F18" s="9" t="str">
        <f>IF('[1]功能-城建'!AA18="","",'[1]功能-城建'!AA18)</f>
        <v/>
      </c>
      <c r="G18" s="9">
        <f>IF('[1]功能-城建'!AB18="","",'[1]功能-城建'!AB18)</f>
        <v>1</v>
      </c>
      <c r="H18" s="9">
        <f>IF('[1]功能-城建'!AC18="","",'[1]功能-城建'!AC18)</f>
        <v>1</v>
      </c>
      <c r="I18" s="9">
        <f>IF('[1]功能-城建'!AD18="","",'[1]功能-城建'!AD18)</f>
        <v>1</v>
      </c>
      <c r="J18" s="9">
        <f>IF('[1]功能-城建'!AE18="","",'[1]功能-城建'!AE18)</f>
        <v>1</v>
      </c>
      <c r="K18" s="9" t="str">
        <f>IF('[1]功能-城建'!AF18="","",'[1]功能-城建'!AF18)</f>
        <v/>
      </c>
      <c r="L18" s="9">
        <f>IF('[1]功能-城建'!AG18="","",'[1]功能-城建'!AG18)</f>
        <v>1</v>
      </c>
      <c r="M18" s="9">
        <f>IF('[1]功能-城建'!AH18="","",'[1]功能-城建'!AH18)</f>
        <v>1</v>
      </c>
      <c r="N18" s="9">
        <f>IF('[1]功能-城建'!AI18="","",'[1]功能-城建'!AI18)</f>
        <v>1</v>
      </c>
      <c r="O18" s="9">
        <f>IF('[1]功能-城建'!AJ18="","",'[1]功能-城建'!AJ18)</f>
        <v>1</v>
      </c>
      <c r="P18" s="9">
        <f>IF('[1]功能-城建'!AK18="","",'[1]功能-城建'!AK18)</f>
        <v>1</v>
      </c>
      <c r="Q18" s="9">
        <f>IF('[1]功能-城建'!AL18="","",'[1]功能-城建'!AL18)</f>
        <v>1</v>
      </c>
      <c r="R18" s="9">
        <f>IF('[1]功能-城建'!AM18="","",'[1]功能-城建'!AM18)</f>
        <v>1</v>
      </c>
      <c r="S18" s="9">
        <f>IF('[1]功能-城建'!AN18="","",'[1]功能-城建'!AN18)</f>
        <v>1</v>
      </c>
      <c r="T18" s="9">
        <f>IF('[1]功能-城建'!AO18="","",'[1]功能-城建'!AO18)</f>
        <v>1</v>
      </c>
      <c r="X18" s="9">
        <f>'[1]资源-玩家城池建筑时间'!CK18</f>
        <v>13</v>
      </c>
      <c r="Y18" s="9">
        <f>'[1]资源-玩家城池建筑时间'!CL18</f>
        <v>487.00000000000006</v>
      </c>
      <c r="AA18" s="1">
        <v>13</v>
      </c>
      <c r="AB18" s="9">
        <f>'[1]资源-玩家城池建筑时间'!AC18</f>
        <v>89897.072697806347</v>
      </c>
      <c r="AC18" s="9">
        <f>'[1]资源-玩家城池建筑时间'!AD18</f>
        <v>89897.072697806347</v>
      </c>
      <c r="AD18" s="9">
        <f>'[1]资源-玩家城池建筑时间'!AE18</f>
        <v>89897.072697806347</v>
      </c>
      <c r="AE18" s="9">
        <f>'[1]资源-玩家城池建筑时间'!AF18</f>
        <v>89897.072697806347</v>
      </c>
      <c r="AF18" s="9">
        <f>'[1]资源-玩家城池建筑时间'!AG18</f>
        <v>89897.072697806347</v>
      </c>
      <c r="AJ18" s="9">
        <f>'[1]资源-木石铜粮'!CJ18</f>
        <v>13</v>
      </c>
      <c r="AK18" s="9">
        <f>'[1]资源-木石铜粮'!CK18</f>
        <v>997.99999999999989</v>
      </c>
      <c r="AM18" s="1">
        <v>13</v>
      </c>
      <c r="AN18" s="9">
        <f>'[1]资源-木石铜粮'!CD18</f>
        <v>778061.75430269307</v>
      </c>
      <c r="AO18" s="9">
        <f>'[1]资源-木石铜粮'!CE18</f>
        <v>778061.75430269307</v>
      </c>
      <c r="AP18" s="9">
        <f>'[1]资源-木石铜粮'!CF18</f>
        <v>778061.75430269307</v>
      </c>
      <c r="AQ18" s="9">
        <f>'[1]资源-木石铜粮'!CG18</f>
        <v>778061.75430269307</v>
      </c>
      <c r="AR18" s="9">
        <f>'[1]资源-木石铜粮'!CH18</f>
        <v>778061.75430269307</v>
      </c>
    </row>
    <row r="19" spans="2:44">
      <c r="B19" s="1">
        <v>14</v>
      </c>
      <c r="C19" s="9">
        <f>IF('[1]功能-城建'!X19="","",'[1]功能-城建'!X19)</f>
        <v>1</v>
      </c>
      <c r="D19" s="9">
        <f>IF('[1]功能-城建'!Y19="","",'[1]功能-城建'!Y19)</f>
        <v>1</v>
      </c>
      <c r="E19" s="9">
        <f>IF('[1]功能-城建'!Z19="","",'[1]功能-城建'!Z19)</f>
        <v>1</v>
      </c>
      <c r="F19" s="9" t="str">
        <f>IF('[1]功能-城建'!AA19="","",'[1]功能-城建'!AA19)</f>
        <v/>
      </c>
      <c r="G19" s="9">
        <f>IF('[1]功能-城建'!AB19="","",'[1]功能-城建'!AB19)</f>
        <v>1</v>
      </c>
      <c r="H19" s="9">
        <f>IF('[1]功能-城建'!AC19="","",'[1]功能-城建'!AC19)</f>
        <v>1</v>
      </c>
      <c r="I19" s="9">
        <f>IF('[1]功能-城建'!AD19="","",'[1]功能-城建'!AD19)</f>
        <v>1</v>
      </c>
      <c r="J19" s="9">
        <f>IF('[1]功能-城建'!AE19="","",'[1]功能-城建'!AE19)</f>
        <v>1</v>
      </c>
      <c r="K19" s="9" t="str">
        <f>IF('[1]功能-城建'!AF19="","",'[1]功能-城建'!AF19)</f>
        <v/>
      </c>
      <c r="L19" s="9">
        <f>IF('[1]功能-城建'!AG19="","",'[1]功能-城建'!AG19)</f>
        <v>1</v>
      </c>
      <c r="M19" s="9">
        <f>IF('[1]功能-城建'!AH19="","",'[1]功能-城建'!AH19)</f>
        <v>1</v>
      </c>
      <c r="N19" s="9">
        <f>IF('[1]功能-城建'!AI19="","",'[1]功能-城建'!AI19)</f>
        <v>1</v>
      </c>
      <c r="O19" s="9">
        <f>IF('[1]功能-城建'!AJ19="","",'[1]功能-城建'!AJ19)</f>
        <v>1</v>
      </c>
      <c r="P19" s="9">
        <f>IF('[1]功能-城建'!AK19="","",'[1]功能-城建'!AK19)</f>
        <v>1</v>
      </c>
      <c r="Q19" s="9">
        <f>IF('[1]功能-城建'!AL19="","",'[1]功能-城建'!AL19)</f>
        <v>1</v>
      </c>
      <c r="R19" s="9">
        <f>IF('[1]功能-城建'!AM19="","",'[1]功能-城建'!AM19)</f>
        <v>1</v>
      </c>
      <c r="S19" s="9">
        <f>IF('[1]功能-城建'!AN19="","",'[1]功能-城建'!AN19)</f>
        <v>1</v>
      </c>
      <c r="T19" s="9">
        <f>IF('[1]功能-城建'!AO19="","",'[1]功能-城建'!AO19)</f>
        <v>1</v>
      </c>
      <c r="X19" s="9">
        <f>'[1]资源-玩家城池建筑时间'!CK19</f>
        <v>14</v>
      </c>
      <c r="Y19" s="9">
        <f>'[1]资源-玩家城池建筑时间'!CL19</f>
        <v>495</v>
      </c>
      <c r="AA19" s="1">
        <v>14</v>
      </c>
      <c r="AB19" s="9">
        <f>'[1]资源-玩家城池建筑时间'!AC19</f>
        <v>105990.80611745961</v>
      </c>
      <c r="AC19" s="9">
        <f>'[1]资源-玩家城池建筑时间'!AD19</f>
        <v>105990.80611745961</v>
      </c>
      <c r="AD19" s="9">
        <f>'[1]资源-玩家城池建筑时间'!AE19</f>
        <v>105990.80611745961</v>
      </c>
      <c r="AE19" s="9">
        <f>'[1]资源-玩家城池建筑时间'!AF19</f>
        <v>105990.80611745961</v>
      </c>
      <c r="AF19" s="9">
        <f>'[1]资源-玩家城池建筑时间'!AG19</f>
        <v>105990.80611745961</v>
      </c>
      <c r="AJ19" s="9">
        <f>'[1]资源-木石铜粮'!CJ19</f>
        <v>14</v>
      </c>
      <c r="AK19" s="9">
        <f>'[1]资源-木石铜粮'!CK19</f>
        <v>1053.75</v>
      </c>
      <c r="AM19" s="1">
        <v>14</v>
      </c>
      <c r="AN19" s="9">
        <f>'[1]资源-木石铜粮'!CD19</f>
        <v>1056090.4218758792</v>
      </c>
      <c r="AO19" s="9">
        <f>'[1]资源-木石铜粮'!CE19</f>
        <v>1056090.4218758792</v>
      </c>
      <c r="AP19" s="9">
        <f>'[1]资源-木石铜粮'!CF19</f>
        <v>1056090.4218758792</v>
      </c>
      <c r="AQ19" s="9">
        <f>'[1]资源-木石铜粮'!CG19</f>
        <v>1056090.4218758792</v>
      </c>
      <c r="AR19" s="9">
        <f>'[1]资源-木石铜粮'!CH19</f>
        <v>1056090.4218758792</v>
      </c>
    </row>
    <row r="20" spans="2:44">
      <c r="B20" s="1">
        <v>15</v>
      </c>
      <c r="C20" s="9">
        <f>IF('[1]功能-城建'!X20="","",'[1]功能-城建'!X20)</f>
        <v>1</v>
      </c>
      <c r="D20" s="9">
        <f>IF('[1]功能-城建'!Y20="","",'[1]功能-城建'!Y20)</f>
        <v>1</v>
      </c>
      <c r="E20" s="9">
        <f>IF('[1]功能-城建'!Z20="","",'[1]功能-城建'!Z20)</f>
        <v>1</v>
      </c>
      <c r="F20" s="9" t="str">
        <f>IF('[1]功能-城建'!AA20="","",'[1]功能-城建'!AA20)</f>
        <v/>
      </c>
      <c r="G20" s="9">
        <f>IF('[1]功能-城建'!AB20="","",'[1]功能-城建'!AB20)</f>
        <v>1</v>
      </c>
      <c r="H20" s="9">
        <f>IF('[1]功能-城建'!AC20="","",'[1]功能-城建'!AC20)</f>
        <v>1</v>
      </c>
      <c r="I20" s="9">
        <f>IF('[1]功能-城建'!AD20="","",'[1]功能-城建'!AD20)</f>
        <v>1</v>
      </c>
      <c r="J20" s="9">
        <f>IF('[1]功能-城建'!AE20="","",'[1]功能-城建'!AE20)</f>
        <v>1</v>
      </c>
      <c r="K20" s="9" t="str">
        <f>IF('[1]功能-城建'!AF20="","",'[1]功能-城建'!AF20)</f>
        <v/>
      </c>
      <c r="L20" s="9">
        <f>IF('[1]功能-城建'!AG20="","",'[1]功能-城建'!AG20)</f>
        <v>1</v>
      </c>
      <c r="M20" s="9">
        <f>IF('[1]功能-城建'!AH20="","",'[1]功能-城建'!AH20)</f>
        <v>1</v>
      </c>
      <c r="N20" s="9">
        <f>IF('[1]功能-城建'!AI20="","",'[1]功能-城建'!AI20)</f>
        <v>1</v>
      </c>
      <c r="O20" s="9">
        <f>IF('[1]功能-城建'!AJ20="","",'[1]功能-城建'!AJ20)</f>
        <v>1</v>
      </c>
      <c r="P20" s="9">
        <f>IF('[1]功能-城建'!AK20="","",'[1]功能-城建'!AK20)</f>
        <v>1</v>
      </c>
      <c r="Q20" s="9">
        <f>IF('[1]功能-城建'!AL20="","",'[1]功能-城建'!AL20)</f>
        <v>1</v>
      </c>
      <c r="R20" s="9">
        <f>IF('[1]功能-城建'!AM20="","",'[1]功能-城建'!AM20)</f>
        <v>1</v>
      </c>
      <c r="S20" s="9">
        <f>IF('[1]功能-城建'!AN20="","",'[1]功能-城建'!AN20)</f>
        <v>1</v>
      </c>
      <c r="T20" s="9">
        <f>IF('[1]功能-城建'!AO20="","",'[1]功能-城建'!AO20)</f>
        <v>1</v>
      </c>
      <c r="X20" s="9">
        <f>'[1]资源-玩家城池建筑时间'!CK20</f>
        <v>15</v>
      </c>
      <c r="Y20" s="9">
        <f>'[1]资源-玩家城池建筑时间'!CL20</f>
        <v>518</v>
      </c>
      <c r="AA20" s="1">
        <v>15</v>
      </c>
      <c r="AB20" s="9">
        <f>'[1]资源-玩家城池建筑时间'!AC20</f>
        <v>126665.56907506543</v>
      </c>
      <c r="AC20" s="9">
        <f>'[1]资源-玩家城池建筑时间'!AD20</f>
        <v>126665.56907506543</v>
      </c>
      <c r="AD20" s="9">
        <f>'[1]资源-玩家城池建筑时间'!AE20</f>
        <v>126665.56907506543</v>
      </c>
      <c r="AE20" s="9">
        <f>'[1]资源-玩家城池建筑时间'!AF20</f>
        <v>126665.56907506543</v>
      </c>
      <c r="AF20" s="9">
        <f>'[1]资源-玩家城池建筑时间'!AG20</f>
        <v>126665.56907506543</v>
      </c>
      <c r="AJ20" s="9">
        <f>'[1]资源-木石铜粮'!CJ20</f>
        <v>15</v>
      </c>
      <c r="AK20" s="9">
        <f>'[1]资源-木石铜粮'!CK20</f>
        <v>1116.5</v>
      </c>
      <c r="AM20" s="1">
        <v>15</v>
      </c>
      <c r="AN20" s="9">
        <f>'[1]资源-木石铜粮'!CD20</f>
        <v>1384561.9008525223</v>
      </c>
      <c r="AO20" s="9">
        <f>'[1]资源-木石铜粮'!CE20</f>
        <v>1384561.9008525223</v>
      </c>
      <c r="AP20" s="9">
        <f>'[1]资源-木石铜粮'!CF20</f>
        <v>1384561.9008525223</v>
      </c>
      <c r="AQ20" s="9">
        <f>'[1]资源-木石铜粮'!CG20</f>
        <v>1384561.9008525223</v>
      </c>
      <c r="AR20" s="9">
        <f>'[1]资源-木石铜粮'!CH20</f>
        <v>1384561.9008525223</v>
      </c>
    </row>
    <row r="21" spans="2:44">
      <c r="B21" s="1">
        <v>16</v>
      </c>
      <c r="C21" s="9">
        <f>IF('[1]功能-城建'!X21="","",'[1]功能-城建'!X21)</f>
        <v>1</v>
      </c>
      <c r="D21" s="9">
        <f>IF('[1]功能-城建'!Y21="","",'[1]功能-城建'!Y21)</f>
        <v>1</v>
      </c>
      <c r="E21" s="9">
        <f>IF('[1]功能-城建'!Z21="","",'[1]功能-城建'!Z21)</f>
        <v>1</v>
      </c>
      <c r="F21" s="9" t="str">
        <f>IF('[1]功能-城建'!AA21="","",'[1]功能-城建'!AA21)</f>
        <v/>
      </c>
      <c r="G21" s="9">
        <f>IF('[1]功能-城建'!AB21="","",'[1]功能-城建'!AB21)</f>
        <v>1</v>
      </c>
      <c r="H21" s="9">
        <f>IF('[1]功能-城建'!AC21="","",'[1]功能-城建'!AC21)</f>
        <v>1</v>
      </c>
      <c r="I21" s="9">
        <f>IF('[1]功能-城建'!AD21="","",'[1]功能-城建'!AD21)</f>
        <v>1</v>
      </c>
      <c r="J21" s="9">
        <f>IF('[1]功能-城建'!AE21="","",'[1]功能-城建'!AE21)</f>
        <v>1</v>
      </c>
      <c r="K21" s="9" t="str">
        <f>IF('[1]功能-城建'!AF21="","",'[1]功能-城建'!AF21)</f>
        <v/>
      </c>
      <c r="L21" s="9">
        <f>IF('[1]功能-城建'!AG21="","",'[1]功能-城建'!AG21)</f>
        <v>1</v>
      </c>
      <c r="M21" s="9">
        <f>IF('[1]功能-城建'!AH21="","",'[1]功能-城建'!AH21)</f>
        <v>1</v>
      </c>
      <c r="N21" s="9">
        <f>IF('[1]功能-城建'!AI21="","",'[1]功能-城建'!AI21)</f>
        <v>1</v>
      </c>
      <c r="O21" s="9">
        <f>IF('[1]功能-城建'!AJ21="","",'[1]功能-城建'!AJ21)</f>
        <v>1</v>
      </c>
      <c r="P21" s="9">
        <f>IF('[1]功能-城建'!AK21="","",'[1]功能-城建'!AK21)</f>
        <v>1</v>
      </c>
      <c r="Q21" s="9">
        <f>IF('[1]功能-城建'!AL21="","",'[1]功能-城建'!AL21)</f>
        <v>1</v>
      </c>
      <c r="R21" s="9">
        <f>IF('[1]功能-城建'!AM21="","",'[1]功能-城建'!AM21)</f>
        <v>1</v>
      </c>
      <c r="S21" s="9">
        <f>IF('[1]功能-城建'!AN21="","",'[1]功能-城建'!AN21)</f>
        <v>1</v>
      </c>
      <c r="T21" s="9">
        <f>IF('[1]功能-城建'!AO21="","",'[1]功能-城建'!AO21)</f>
        <v>1</v>
      </c>
      <c r="X21" s="9">
        <f>'[1]资源-玩家城池建筑时间'!CK21</f>
        <v>16</v>
      </c>
      <c r="Y21" s="9">
        <f>'[1]资源-玩家城池建筑时间'!CL21</f>
        <v>526</v>
      </c>
      <c r="AA21" s="1">
        <v>16</v>
      </c>
      <c r="AB21" s="9">
        <f>'[1]资源-玩家城池建筑时间'!AC21</f>
        <v>188470.24099075573</v>
      </c>
      <c r="AC21" s="9">
        <f>'[1]资源-玩家城池建筑时间'!AD21</f>
        <v>188470.24099075573</v>
      </c>
      <c r="AD21" s="9">
        <f>'[1]资源-玩家城池建筑时间'!AE21</f>
        <v>188470.24099075573</v>
      </c>
      <c r="AE21" s="9">
        <f>'[1]资源-玩家城池建筑时间'!AF21</f>
        <v>188470.24099075573</v>
      </c>
      <c r="AF21" s="9">
        <f>'[1]资源-玩家城池建筑时间'!AG21</f>
        <v>188470.24099075573</v>
      </c>
      <c r="AJ21" s="9">
        <f>'[1]资源-木石铜粮'!CJ21</f>
        <v>16</v>
      </c>
      <c r="AK21" s="9">
        <f>'[1]资源-木石铜粮'!CK21</f>
        <v>1176.2500000000002</v>
      </c>
      <c r="AM21" s="1">
        <v>16</v>
      </c>
      <c r="AN21" s="9">
        <f>'[1]资源-木石铜粮'!CD21</f>
        <v>1851680.1243962897</v>
      </c>
      <c r="AO21" s="9">
        <f>'[1]资源-木石铜粮'!CE21</f>
        <v>1851680.1243962897</v>
      </c>
      <c r="AP21" s="9">
        <f>'[1]资源-木石铜粮'!CF21</f>
        <v>1851680.1243962897</v>
      </c>
      <c r="AQ21" s="9">
        <f>'[1]资源-木石铜粮'!CG21</f>
        <v>1851680.1243962897</v>
      </c>
      <c r="AR21" s="9">
        <f>'[1]资源-木石铜粮'!CH21</f>
        <v>1851680.1243962897</v>
      </c>
    </row>
    <row r="22" spans="2:44">
      <c r="B22" s="1">
        <v>17</v>
      </c>
      <c r="C22" s="9">
        <f>IF('[1]功能-城建'!X22="","",'[1]功能-城建'!X22)</f>
        <v>1</v>
      </c>
      <c r="D22" s="9">
        <f>IF('[1]功能-城建'!Y22="","",'[1]功能-城建'!Y22)</f>
        <v>1</v>
      </c>
      <c r="E22" s="9">
        <f>IF('[1]功能-城建'!Z22="","",'[1]功能-城建'!Z22)</f>
        <v>1</v>
      </c>
      <c r="F22" s="9" t="str">
        <f>IF('[1]功能-城建'!AA22="","",'[1]功能-城建'!AA22)</f>
        <v/>
      </c>
      <c r="G22" s="9">
        <f>IF('[1]功能-城建'!AB22="","",'[1]功能-城建'!AB22)</f>
        <v>1</v>
      </c>
      <c r="H22" s="9">
        <f>IF('[1]功能-城建'!AC22="","",'[1]功能-城建'!AC22)</f>
        <v>1</v>
      </c>
      <c r="I22" s="9">
        <f>IF('[1]功能-城建'!AD22="","",'[1]功能-城建'!AD22)</f>
        <v>1</v>
      </c>
      <c r="J22" s="9">
        <f>IF('[1]功能-城建'!AE22="","",'[1]功能-城建'!AE22)</f>
        <v>1</v>
      </c>
      <c r="K22" s="9" t="str">
        <f>IF('[1]功能-城建'!AF22="","",'[1]功能-城建'!AF22)</f>
        <v/>
      </c>
      <c r="L22" s="9">
        <f>IF('[1]功能-城建'!AG22="","",'[1]功能-城建'!AG22)</f>
        <v>1</v>
      </c>
      <c r="M22" s="9">
        <f>IF('[1]功能-城建'!AH22="","",'[1]功能-城建'!AH22)</f>
        <v>1</v>
      </c>
      <c r="N22" s="9">
        <f>IF('[1]功能-城建'!AI22="","",'[1]功能-城建'!AI22)</f>
        <v>1</v>
      </c>
      <c r="O22" s="9">
        <f>IF('[1]功能-城建'!AJ22="","",'[1]功能-城建'!AJ22)</f>
        <v>1</v>
      </c>
      <c r="P22" s="9">
        <f>IF('[1]功能-城建'!AK22="","",'[1]功能-城建'!AK22)</f>
        <v>1</v>
      </c>
      <c r="Q22" s="9">
        <f>IF('[1]功能-城建'!AL22="","",'[1]功能-城建'!AL22)</f>
        <v>1</v>
      </c>
      <c r="R22" s="9">
        <f>IF('[1]功能-城建'!AM22="","",'[1]功能-城建'!AM22)</f>
        <v>1</v>
      </c>
      <c r="S22" s="9">
        <f>IF('[1]功能-城建'!AN22="","",'[1]功能-城建'!AN22)</f>
        <v>1</v>
      </c>
      <c r="T22" s="9">
        <f>IF('[1]功能-城建'!AO22="","",'[1]功能-城建'!AO22)</f>
        <v>1</v>
      </c>
      <c r="X22" s="9">
        <f>'[1]资源-玩家城池建筑时间'!CK22</f>
        <v>17</v>
      </c>
      <c r="Y22" s="9">
        <f>'[1]资源-玩家城池建筑时间'!CL22</f>
        <v>534</v>
      </c>
      <c r="AA22" s="1">
        <v>17</v>
      </c>
      <c r="AB22" s="9">
        <f>'[1]资源-玩家城池建筑时间'!AC22</f>
        <v>202027.12510717986</v>
      </c>
      <c r="AC22" s="9">
        <f>'[1]资源-玩家城池建筑时间'!AD22</f>
        <v>202027.12510717986</v>
      </c>
      <c r="AD22" s="9">
        <f>'[1]资源-玩家城池建筑时间'!AE22</f>
        <v>202027.12510717986</v>
      </c>
      <c r="AE22" s="9">
        <f>'[1]资源-玩家城池建筑时间'!AF22</f>
        <v>202027.12510717986</v>
      </c>
      <c r="AF22" s="9">
        <f>'[1]资源-玩家城池建筑时间'!AG22</f>
        <v>202027.12510717986</v>
      </c>
      <c r="AJ22" s="9">
        <f>'[1]资源-木石铜粮'!CJ22</f>
        <v>17</v>
      </c>
      <c r="AK22" s="9">
        <f>'[1]资源-木石铜粮'!CK22</f>
        <v>1235.9999999999998</v>
      </c>
      <c r="AM22" s="1">
        <v>17</v>
      </c>
      <c r="AN22" s="9">
        <f>'[1]资源-木石铜粮'!CD22</f>
        <v>1791781.2390391883</v>
      </c>
      <c r="AO22" s="9">
        <f>'[1]资源-木石铜粮'!CE22</f>
        <v>1791781.2390391883</v>
      </c>
      <c r="AP22" s="9">
        <f>'[1]资源-木石铜粮'!CF22</f>
        <v>1791781.2390391883</v>
      </c>
      <c r="AQ22" s="9">
        <f>'[1]资源-木石铜粮'!CG22</f>
        <v>1791781.2390391883</v>
      </c>
      <c r="AR22" s="9">
        <f>'[1]资源-木石铜粮'!CH22</f>
        <v>1791781.2390391883</v>
      </c>
    </row>
    <row r="23" spans="2:44">
      <c r="B23" s="1">
        <v>18</v>
      </c>
      <c r="C23" s="9">
        <f>IF('[1]功能-城建'!X23="","",'[1]功能-城建'!X23)</f>
        <v>1</v>
      </c>
      <c r="D23" s="9">
        <f>IF('[1]功能-城建'!Y23="","",'[1]功能-城建'!Y23)</f>
        <v>1</v>
      </c>
      <c r="E23" s="9">
        <f>IF('[1]功能-城建'!Z23="","",'[1]功能-城建'!Z23)</f>
        <v>1</v>
      </c>
      <c r="F23" s="9" t="str">
        <f>IF('[1]功能-城建'!AA23="","",'[1]功能-城建'!AA23)</f>
        <v/>
      </c>
      <c r="G23" s="9">
        <f>IF('[1]功能-城建'!AB23="","",'[1]功能-城建'!AB23)</f>
        <v>1</v>
      </c>
      <c r="H23" s="9">
        <f>IF('[1]功能-城建'!AC23="","",'[1]功能-城建'!AC23)</f>
        <v>1</v>
      </c>
      <c r="I23" s="9">
        <f>IF('[1]功能-城建'!AD23="","",'[1]功能-城建'!AD23)</f>
        <v>1</v>
      </c>
      <c r="J23" s="9">
        <f>IF('[1]功能-城建'!AE23="","",'[1]功能-城建'!AE23)</f>
        <v>1</v>
      </c>
      <c r="K23" s="9" t="str">
        <f>IF('[1]功能-城建'!AF23="","",'[1]功能-城建'!AF23)</f>
        <v/>
      </c>
      <c r="L23" s="9">
        <f>IF('[1]功能-城建'!AG23="","",'[1]功能-城建'!AG23)</f>
        <v>1</v>
      </c>
      <c r="M23" s="9">
        <f>IF('[1]功能-城建'!AH23="","",'[1]功能-城建'!AH23)</f>
        <v>1</v>
      </c>
      <c r="N23" s="9">
        <f>IF('[1]功能-城建'!AI23="","",'[1]功能-城建'!AI23)</f>
        <v>1</v>
      </c>
      <c r="O23" s="9">
        <f>IF('[1]功能-城建'!AJ23="","",'[1]功能-城建'!AJ23)</f>
        <v>1</v>
      </c>
      <c r="P23" s="9">
        <f>IF('[1]功能-城建'!AK23="","",'[1]功能-城建'!AK23)</f>
        <v>1</v>
      </c>
      <c r="Q23" s="9">
        <f>IF('[1]功能-城建'!AL23="","",'[1]功能-城建'!AL23)</f>
        <v>1</v>
      </c>
      <c r="R23" s="9">
        <f>IF('[1]功能-城建'!AM23="","",'[1]功能-城建'!AM23)</f>
        <v>1</v>
      </c>
      <c r="S23" s="9">
        <f>IF('[1]功能-城建'!AN23="","",'[1]功能-城建'!AN23)</f>
        <v>1</v>
      </c>
      <c r="T23" s="9">
        <f>IF('[1]功能-城建'!AO23="","",'[1]功能-城建'!AO23)</f>
        <v>1</v>
      </c>
      <c r="X23" s="9">
        <f>'[1]资源-玩家城池建筑时间'!CK23</f>
        <v>18</v>
      </c>
      <c r="Y23" s="9">
        <f>'[1]资源-玩家城池建筑时间'!CL23</f>
        <v>542</v>
      </c>
      <c r="AA23" s="1">
        <v>18</v>
      </c>
      <c r="AB23" s="9">
        <f>'[1]资源-玩家城池建筑时间'!AC23</f>
        <v>245279.28036063584</v>
      </c>
      <c r="AC23" s="9">
        <f>'[1]资源-玩家城池建筑时间'!AD23</f>
        <v>245279.28036063584</v>
      </c>
      <c r="AD23" s="9">
        <f>'[1]资源-玩家城池建筑时间'!AE23</f>
        <v>245279.28036063584</v>
      </c>
      <c r="AE23" s="9">
        <f>'[1]资源-玩家城池建筑时间'!AF23</f>
        <v>245279.28036063584</v>
      </c>
      <c r="AF23" s="9">
        <f>'[1]资源-玩家城池建筑时间'!AG23</f>
        <v>245279.28036063584</v>
      </c>
      <c r="AJ23" s="9">
        <f>'[1]资源-木石铜粮'!CJ23</f>
        <v>18</v>
      </c>
      <c r="AK23" s="9">
        <f>'[1]资源-木石铜粮'!CK23</f>
        <v>1275.75</v>
      </c>
      <c r="AM23" s="1">
        <v>18</v>
      </c>
      <c r="AN23" s="9">
        <f>'[1]资源-木石铜粮'!CD23</f>
        <v>2603910.5292218495</v>
      </c>
      <c r="AO23" s="9">
        <f>'[1]资源-木石铜粮'!CE23</f>
        <v>2603910.5292218495</v>
      </c>
      <c r="AP23" s="9">
        <f>'[1]资源-木石铜粮'!CF23</f>
        <v>2603910.5292218495</v>
      </c>
      <c r="AQ23" s="9">
        <f>'[1]资源-木石铜粮'!CG23</f>
        <v>2603910.5292218495</v>
      </c>
      <c r="AR23" s="9">
        <f>'[1]资源-木石铜粮'!CH23</f>
        <v>2603910.5292218495</v>
      </c>
    </row>
    <row r="24" spans="2:44">
      <c r="B24" s="1">
        <v>19</v>
      </c>
      <c r="C24" s="9">
        <f>IF('[1]功能-城建'!X24="","",'[1]功能-城建'!X24)</f>
        <v>1</v>
      </c>
      <c r="D24" s="9">
        <f>IF('[1]功能-城建'!Y24="","",'[1]功能-城建'!Y24)</f>
        <v>1</v>
      </c>
      <c r="E24" s="9">
        <f>IF('[1]功能-城建'!Z24="","",'[1]功能-城建'!Z24)</f>
        <v>1</v>
      </c>
      <c r="F24" s="9" t="str">
        <f>IF('[1]功能-城建'!AA24="","",'[1]功能-城建'!AA24)</f>
        <v/>
      </c>
      <c r="G24" s="9">
        <f>IF('[1]功能-城建'!AB24="","",'[1]功能-城建'!AB24)</f>
        <v>1</v>
      </c>
      <c r="H24" s="9">
        <f>IF('[1]功能-城建'!AC24="","",'[1]功能-城建'!AC24)</f>
        <v>1</v>
      </c>
      <c r="I24" s="9">
        <f>IF('[1]功能-城建'!AD24="","",'[1]功能-城建'!AD24)</f>
        <v>1</v>
      </c>
      <c r="J24" s="9">
        <f>IF('[1]功能-城建'!AE24="","",'[1]功能-城建'!AE24)</f>
        <v>1</v>
      </c>
      <c r="K24" s="9" t="str">
        <f>IF('[1]功能-城建'!AF24="","",'[1]功能-城建'!AF24)</f>
        <v/>
      </c>
      <c r="L24" s="9">
        <f>IF('[1]功能-城建'!AG24="","",'[1]功能-城建'!AG24)</f>
        <v>1</v>
      </c>
      <c r="M24" s="9">
        <f>IF('[1]功能-城建'!AH24="","",'[1]功能-城建'!AH24)</f>
        <v>1</v>
      </c>
      <c r="N24" s="9">
        <f>IF('[1]功能-城建'!AI24="","",'[1]功能-城建'!AI24)</f>
        <v>1</v>
      </c>
      <c r="O24" s="9">
        <f>IF('[1]功能-城建'!AJ24="","",'[1]功能-城建'!AJ24)</f>
        <v>1</v>
      </c>
      <c r="P24" s="9">
        <f>IF('[1]功能-城建'!AK24="","",'[1]功能-城建'!AK24)</f>
        <v>1</v>
      </c>
      <c r="Q24" s="9">
        <f>IF('[1]功能-城建'!AL24="","",'[1]功能-城建'!AL24)</f>
        <v>1</v>
      </c>
      <c r="R24" s="9">
        <f>IF('[1]功能-城建'!AM24="","",'[1]功能-城建'!AM24)</f>
        <v>1</v>
      </c>
      <c r="S24" s="9">
        <f>IF('[1]功能-城建'!AN24="","",'[1]功能-城建'!AN24)</f>
        <v>1</v>
      </c>
      <c r="T24" s="9">
        <f>IF('[1]功能-城建'!AO24="","",'[1]功能-城建'!AO24)</f>
        <v>1</v>
      </c>
      <c r="X24" s="9">
        <f>'[1]资源-玩家城池建筑时间'!CK24</f>
        <v>19</v>
      </c>
      <c r="Y24" s="9">
        <f>'[1]资源-玩家城池建筑时间'!CL24</f>
        <v>550</v>
      </c>
      <c r="AA24" s="1">
        <v>19</v>
      </c>
      <c r="AB24" s="9">
        <f>'[1]资源-玩家城池建筑时间'!AC24</f>
        <v>295080.24880596995</v>
      </c>
      <c r="AC24" s="9">
        <f>'[1]资源-玩家城池建筑时间'!AD24</f>
        <v>295080.24880596995</v>
      </c>
      <c r="AD24" s="9">
        <f>'[1]资源-玩家城池建筑时间'!AE24</f>
        <v>295080.24880596995</v>
      </c>
      <c r="AE24" s="9">
        <f>'[1]资源-玩家城池建筑时间'!AF24</f>
        <v>295080.24880596995</v>
      </c>
      <c r="AF24" s="9">
        <f>'[1]资源-玩家城池建筑时间'!AG24</f>
        <v>295080.24880596995</v>
      </c>
      <c r="AJ24" s="9">
        <f>'[1]资源-木石铜粮'!CJ24</f>
        <v>19</v>
      </c>
      <c r="AK24" s="9">
        <f>'[1]资源-木石铜粮'!CK24</f>
        <v>1315.5000000000002</v>
      </c>
      <c r="AM24" s="1">
        <v>19</v>
      </c>
      <c r="AN24" s="9">
        <f>'[1]资源-木石铜粮'!CD24</f>
        <v>3258260.4092426579</v>
      </c>
      <c r="AO24" s="9">
        <f>'[1]资源-木石铜粮'!CE24</f>
        <v>3258260.4092426579</v>
      </c>
      <c r="AP24" s="9">
        <f>'[1]资源-木石铜粮'!CF24</f>
        <v>3258260.4092426579</v>
      </c>
      <c r="AQ24" s="9">
        <f>'[1]资源-木石铜粮'!CG24</f>
        <v>3258260.4092426579</v>
      </c>
      <c r="AR24" s="9">
        <f>'[1]资源-木石铜粮'!CH24</f>
        <v>3258260.4092426579</v>
      </c>
    </row>
    <row r="25" spans="2:44">
      <c r="B25" s="1">
        <v>20</v>
      </c>
      <c r="C25" s="9">
        <f>IF('[1]功能-城建'!X25="","",'[1]功能-城建'!X25)</f>
        <v>1</v>
      </c>
      <c r="D25" s="9">
        <f>IF('[1]功能-城建'!Y25="","",'[1]功能-城建'!Y25)</f>
        <v>1</v>
      </c>
      <c r="E25" s="9">
        <f>IF('[1]功能-城建'!Z25="","",'[1]功能-城建'!Z25)</f>
        <v>1</v>
      </c>
      <c r="F25" s="9" t="str">
        <f>IF('[1]功能-城建'!AA25="","",'[1]功能-城建'!AA25)</f>
        <v/>
      </c>
      <c r="G25" s="9">
        <f>IF('[1]功能-城建'!AB25="","",'[1]功能-城建'!AB25)</f>
        <v>1</v>
      </c>
      <c r="H25" s="9">
        <f>IF('[1]功能-城建'!AC25="","",'[1]功能-城建'!AC25)</f>
        <v>1</v>
      </c>
      <c r="I25" s="9">
        <f>IF('[1]功能-城建'!AD25="","",'[1]功能-城建'!AD25)</f>
        <v>1</v>
      </c>
      <c r="J25" s="9">
        <f>IF('[1]功能-城建'!AE25="","",'[1]功能-城建'!AE25)</f>
        <v>1</v>
      </c>
      <c r="K25" s="9" t="str">
        <f>IF('[1]功能-城建'!AF25="","",'[1]功能-城建'!AF25)</f>
        <v/>
      </c>
      <c r="L25" s="9">
        <f>IF('[1]功能-城建'!AG25="","",'[1]功能-城建'!AG25)</f>
        <v>1</v>
      </c>
      <c r="M25" s="9">
        <f>IF('[1]功能-城建'!AH25="","",'[1]功能-城建'!AH25)</f>
        <v>1</v>
      </c>
      <c r="N25" s="9">
        <f>IF('[1]功能-城建'!AI25="","",'[1]功能-城建'!AI25)</f>
        <v>1</v>
      </c>
      <c r="O25" s="9">
        <f>IF('[1]功能-城建'!AJ25="","",'[1]功能-城建'!AJ25)</f>
        <v>1</v>
      </c>
      <c r="P25" s="9">
        <f>IF('[1]功能-城建'!AK25="","",'[1]功能-城建'!AK25)</f>
        <v>1</v>
      </c>
      <c r="Q25" s="9">
        <f>IF('[1]功能-城建'!AL25="","",'[1]功能-城建'!AL25)</f>
        <v>1</v>
      </c>
      <c r="R25" s="9">
        <f>IF('[1]功能-城建'!AM25="","",'[1]功能-城建'!AM25)</f>
        <v>1</v>
      </c>
      <c r="S25" s="9">
        <f>IF('[1]功能-城建'!AN25="","",'[1]功能-城建'!AN25)</f>
        <v>1</v>
      </c>
      <c r="T25" s="9">
        <f>IF('[1]功能-城建'!AO25="","",'[1]功能-城建'!AO25)</f>
        <v>1</v>
      </c>
      <c r="X25" s="9">
        <f>'[1]资源-玩家城池建筑时间'!CK25</f>
        <v>20</v>
      </c>
      <c r="Y25" s="9">
        <f>'[1]资源-玩家城池建筑时间'!CL25</f>
        <v>558</v>
      </c>
      <c r="AA25" s="1">
        <v>20</v>
      </c>
      <c r="AB25" s="9">
        <f>'[1]资源-玩家城池建筑时间'!AC25</f>
        <v>358176.66420270293</v>
      </c>
      <c r="AC25" s="9">
        <f>'[1]资源-玩家城池建筑时间'!AD25</f>
        <v>358176.66420270293</v>
      </c>
      <c r="AD25" s="9">
        <f>'[1]资源-玩家城池建筑时间'!AE25</f>
        <v>358176.66420270293</v>
      </c>
      <c r="AE25" s="9">
        <f>'[1]资源-玩家城池建筑时间'!AF25</f>
        <v>358176.66420270293</v>
      </c>
      <c r="AF25" s="9">
        <f>'[1]资源-玩家城池建筑时间'!AG25</f>
        <v>358176.66420270293</v>
      </c>
      <c r="AJ25" s="9">
        <f>'[1]资源-木石铜粮'!CJ25</f>
        <v>20</v>
      </c>
      <c r="AK25" s="9">
        <f>'[1]资源-木石铜粮'!CK25</f>
        <v>1355.2499999999998</v>
      </c>
      <c r="AM25" s="1">
        <v>20</v>
      </c>
      <c r="AN25" s="9">
        <f>'[1]资源-木石铜粮'!CD25</f>
        <v>4624384.0720169153</v>
      </c>
      <c r="AO25" s="9">
        <f>'[1]资源-木石铜粮'!CE25</f>
        <v>4624384.0720169153</v>
      </c>
      <c r="AP25" s="9">
        <f>'[1]资源-木石铜粮'!CF25</f>
        <v>4624384.0720169153</v>
      </c>
      <c r="AQ25" s="9">
        <f>'[1]资源-木石铜粮'!CG25</f>
        <v>4624384.0720169153</v>
      </c>
      <c r="AR25" s="9">
        <f>'[1]资源-木石铜粮'!CH25</f>
        <v>4624384.0720169153</v>
      </c>
    </row>
    <row r="26" spans="2:44">
      <c r="B26" s="1">
        <v>21</v>
      </c>
      <c r="C26" s="9">
        <f>IF('[1]功能-城建'!X26="","",'[1]功能-城建'!X26)</f>
        <v>1</v>
      </c>
      <c r="D26" s="9">
        <f>IF('[1]功能-城建'!Y26="","",'[1]功能-城建'!Y26)</f>
        <v>1</v>
      </c>
      <c r="E26" s="9">
        <f>IF('[1]功能-城建'!Z26="","",'[1]功能-城建'!Z26)</f>
        <v>1</v>
      </c>
      <c r="F26" s="9" t="str">
        <f>IF('[1]功能-城建'!AA26="","",'[1]功能-城建'!AA26)</f>
        <v/>
      </c>
      <c r="G26" s="9">
        <f>IF('[1]功能-城建'!AB26="","",'[1]功能-城建'!AB26)</f>
        <v>1</v>
      </c>
      <c r="H26" s="9">
        <f>IF('[1]功能-城建'!AC26="","",'[1]功能-城建'!AC26)</f>
        <v>1</v>
      </c>
      <c r="I26" s="9">
        <f>IF('[1]功能-城建'!AD26="","",'[1]功能-城建'!AD26)</f>
        <v>1</v>
      </c>
      <c r="J26" s="9">
        <f>IF('[1]功能-城建'!AE26="","",'[1]功能-城建'!AE26)</f>
        <v>1</v>
      </c>
      <c r="K26" s="9" t="str">
        <f>IF('[1]功能-城建'!AF26="","",'[1]功能-城建'!AF26)</f>
        <v/>
      </c>
      <c r="L26" s="9">
        <f>IF('[1]功能-城建'!AG26="","",'[1]功能-城建'!AG26)</f>
        <v>1</v>
      </c>
      <c r="M26" s="9">
        <f>IF('[1]功能-城建'!AH26="","",'[1]功能-城建'!AH26)</f>
        <v>1</v>
      </c>
      <c r="N26" s="9">
        <f>IF('[1]功能-城建'!AI26="","",'[1]功能-城建'!AI26)</f>
        <v>1</v>
      </c>
      <c r="O26" s="9">
        <f>IF('[1]功能-城建'!AJ26="","",'[1]功能-城建'!AJ26)</f>
        <v>1</v>
      </c>
      <c r="P26" s="9">
        <f>IF('[1]功能-城建'!AK26="","",'[1]功能-城建'!AK26)</f>
        <v>1</v>
      </c>
      <c r="Q26" s="9">
        <f>IF('[1]功能-城建'!AL26="","",'[1]功能-城建'!AL26)</f>
        <v>1</v>
      </c>
      <c r="R26" s="9">
        <f>IF('[1]功能-城建'!AM26="","",'[1]功能-城建'!AM26)</f>
        <v>1</v>
      </c>
      <c r="S26" s="9">
        <f>IF('[1]功能-城建'!AN26="","",'[1]功能-城建'!AN26)</f>
        <v>1</v>
      </c>
      <c r="T26" s="9">
        <f>IF('[1]功能-城建'!AO26="","",'[1]功能-城建'!AO26)</f>
        <v>1</v>
      </c>
      <c r="X26" s="9">
        <f>'[1]资源-玩家城池建筑时间'!CK26</f>
        <v>21</v>
      </c>
      <c r="Y26" s="9">
        <f>'[1]资源-玩家城池建筑时间'!CL26</f>
        <v>566</v>
      </c>
      <c r="AA26" s="1">
        <v>21</v>
      </c>
      <c r="AB26" s="9">
        <f>'[1]资源-玩家城池建筑时间'!AC26</f>
        <v>431067.07916316483</v>
      </c>
      <c r="AC26" s="9">
        <f>'[1]资源-玩家城池建筑时间'!AD26</f>
        <v>431067.07916316483</v>
      </c>
      <c r="AD26" s="9">
        <f>'[1]资源-玩家城池建筑时间'!AE26</f>
        <v>431067.07916316483</v>
      </c>
      <c r="AE26" s="9">
        <f>'[1]资源-玩家城池建筑时间'!AF26</f>
        <v>431067.07916316483</v>
      </c>
      <c r="AF26" s="9">
        <f>'[1]资源-玩家城池建筑时间'!AG26</f>
        <v>431067.07916316483</v>
      </c>
      <c r="AJ26" s="9">
        <f>'[1]资源-木石铜粮'!CJ26</f>
        <v>21</v>
      </c>
      <c r="AK26" s="9">
        <f>'[1]资源-木石铜粮'!CK26</f>
        <v>1395</v>
      </c>
      <c r="AM26" s="1">
        <v>21</v>
      </c>
      <c r="AN26" s="9">
        <f>'[1]资源-木石铜粮'!CD26</f>
        <v>5675233.6473731287</v>
      </c>
      <c r="AO26" s="9">
        <f>'[1]资源-木石铜粮'!CE26</f>
        <v>5675233.6473731287</v>
      </c>
      <c r="AP26" s="9">
        <f>'[1]资源-木石铜粮'!CF26</f>
        <v>5675233.6473731287</v>
      </c>
      <c r="AQ26" s="9">
        <f>'[1]资源-木石铜粮'!CG26</f>
        <v>5675233.6473731287</v>
      </c>
      <c r="AR26" s="9">
        <f>'[1]资源-木石铜粮'!CH26</f>
        <v>5675233.6473731287</v>
      </c>
    </row>
    <row r="27" spans="2:44">
      <c r="B27" s="1">
        <v>22</v>
      </c>
      <c r="C27" s="9">
        <f>IF('[1]功能-城建'!X27="","",'[1]功能-城建'!X27)</f>
        <v>1</v>
      </c>
      <c r="D27" s="9">
        <f>IF('[1]功能-城建'!Y27="","",'[1]功能-城建'!Y27)</f>
        <v>1</v>
      </c>
      <c r="E27" s="9">
        <f>IF('[1]功能-城建'!Z27="","",'[1]功能-城建'!Z27)</f>
        <v>1</v>
      </c>
      <c r="F27" s="9" t="str">
        <f>IF('[1]功能-城建'!AA27="","",'[1]功能-城建'!AA27)</f>
        <v/>
      </c>
      <c r="G27" s="9">
        <f>IF('[1]功能-城建'!AB27="","",'[1]功能-城建'!AB27)</f>
        <v>1</v>
      </c>
      <c r="H27" s="9">
        <f>IF('[1]功能-城建'!AC27="","",'[1]功能-城建'!AC27)</f>
        <v>1</v>
      </c>
      <c r="I27" s="9">
        <f>IF('[1]功能-城建'!AD27="","",'[1]功能-城建'!AD27)</f>
        <v>1</v>
      </c>
      <c r="J27" s="9">
        <f>IF('[1]功能-城建'!AE27="","",'[1]功能-城建'!AE27)</f>
        <v>1</v>
      </c>
      <c r="K27" s="9" t="str">
        <f>IF('[1]功能-城建'!AF27="","",'[1]功能-城建'!AF27)</f>
        <v/>
      </c>
      <c r="L27" s="9">
        <f>IF('[1]功能-城建'!AG27="","",'[1]功能-城建'!AG27)</f>
        <v>1</v>
      </c>
      <c r="M27" s="9">
        <f>IF('[1]功能-城建'!AH27="","",'[1]功能-城建'!AH27)</f>
        <v>1</v>
      </c>
      <c r="N27" s="9">
        <f>IF('[1]功能-城建'!AI27="","",'[1]功能-城建'!AI27)</f>
        <v>1</v>
      </c>
      <c r="O27" s="9">
        <f>IF('[1]功能-城建'!AJ27="","",'[1]功能-城建'!AJ27)</f>
        <v>1</v>
      </c>
      <c r="P27" s="9">
        <f>IF('[1]功能-城建'!AK27="","",'[1]功能-城建'!AK27)</f>
        <v>1</v>
      </c>
      <c r="Q27" s="9">
        <f>IF('[1]功能-城建'!AL27="","",'[1]功能-城建'!AL27)</f>
        <v>1</v>
      </c>
      <c r="R27" s="9">
        <f>IF('[1]功能-城建'!AM27="","",'[1]功能-城建'!AM27)</f>
        <v>1</v>
      </c>
      <c r="S27" s="9">
        <f>IF('[1]功能-城建'!AN27="","",'[1]功能-城建'!AN27)</f>
        <v>1</v>
      </c>
      <c r="T27" s="9">
        <f>IF('[1]功能-城建'!AO27="","",'[1]功能-城建'!AO27)</f>
        <v>1</v>
      </c>
      <c r="X27" s="9">
        <f>'[1]资源-玩家城池建筑时间'!CK27</f>
        <v>22</v>
      </c>
      <c r="Y27" s="9">
        <f>'[1]资源-玩家城池建筑时间'!CL27</f>
        <v>574</v>
      </c>
      <c r="AA27" s="1">
        <v>22</v>
      </c>
      <c r="AB27" s="9">
        <f>'[1]资源-玩家城池建筑时间'!AC27</f>
        <v>520243.10458439216</v>
      </c>
      <c r="AC27" s="9">
        <f>'[1]资源-玩家城池建筑时间'!AD27</f>
        <v>520243.10458439216</v>
      </c>
      <c r="AD27" s="9">
        <f>'[1]资源-玩家城池建筑时间'!AE27</f>
        <v>520243.10458439216</v>
      </c>
      <c r="AE27" s="9">
        <f>'[1]资源-玩家城池建筑时间'!AF27</f>
        <v>520243.10458439216</v>
      </c>
      <c r="AF27" s="9">
        <f>'[1]资源-玩家城池建筑时间'!AG27</f>
        <v>520243.10458439216</v>
      </c>
      <c r="AJ27" s="9">
        <f>'[1]资源-木石铜粮'!CJ27</f>
        <v>22</v>
      </c>
      <c r="AK27" s="9">
        <f>'[1]资源-木石铜粮'!CK27</f>
        <v>1434.7500000000002</v>
      </c>
      <c r="AM27" s="1">
        <v>22</v>
      </c>
      <c r="AN27" s="9">
        <f>'[1]资源-木石铜粮'!CD27</f>
        <v>9362753.1433573551</v>
      </c>
      <c r="AO27" s="9">
        <f>'[1]资源-木石铜粮'!CE27</f>
        <v>9362753.1433573551</v>
      </c>
      <c r="AP27" s="9">
        <f>'[1]资源-木石铜粮'!CF27</f>
        <v>9362753.1433573551</v>
      </c>
      <c r="AQ27" s="9">
        <f>'[1]资源-木石铜粮'!CG27</f>
        <v>9362753.1433573551</v>
      </c>
      <c r="AR27" s="9">
        <f>'[1]资源-木石铜粮'!CH27</f>
        <v>9362753.1433573551</v>
      </c>
    </row>
    <row r="28" spans="2:44">
      <c r="B28" s="1">
        <v>23</v>
      </c>
      <c r="C28" s="9">
        <f>IF('[1]功能-城建'!X28="","",'[1]功能-城建'!X28)</f>
        <v>1</v>
      </c>
      <c r="D28" s="9">
        <f>IF('[1]功能-城建'!Y28="","",'[1]功能-城建'!Y28)</f>
        <v>1</v>
      </c>
      <c r="E28" s="9">
        <f>IF('[1]功能-城建'!Z28="","",'[1]功能-城建'!Z28)</f>
        <v>1</v>
      </c>
      <c r="F28" s="9" t="str">
        <f>IF('[1]功能-城建'!AA28="","",'[1]功能-城建'!AA28)</f>
        <v/>
      </c>
      <c r="G28" s="9">
        <f>IF('[1]功能-城建'!AB28="","",'[1]功能-城建'!AB28)</f>
        <v>1</v>
      </c>
      <c r="H28" s="9">
        <f>IF('[1]功能-城建'!AC28="","",'[1]功能-城建'!AC28)</f>
        <v>1</v>
      </c>
      <c r="I28" s="9">
        <f>IF('[1]功能-城建'!AD28="","",'[1]功能-城建'!AD28)</f>
        <v>1</v>
      </c>
      <c r="J28" s="9">
        <f>IF('[1]功能-城建'!AE28="","",'[1]功能-城建'!AE28)</f>
        <v>1</v>
      </c>
      <c r="K28" s="9" t="str">
        <f>IF('[1]功能-城建'!AF28="","",'[1]功能-城建'!AF28)</f>
        <v/>
      </c>
      <c r="L28" s="9">
        <f>IF('[1]功能-城建'!AG28="","",'[1]功能-城建'!AG28)</f>
        <v>1</v>
      </c>
      <c r="M28" s="9">
        <f>IF('[1]功能-城建'!AH28="","",'[1]功能-城建'!AH28)</f>
        <v>1</v>
      </c>
      <c r="N28" s="9">
        <f>IF('[1]功能-城建'!AI28="","",'[1]功能-城建'!AI28)</f>
        <v>1</v>
      </c>
      <c r="O28" s="9">
        <f>IF('[1]功能-城建'!AJ28="","",'[1]功能-城建'!AJ28)</f>
        <v>1</v>
      </c>
      <c r="P28" s="9">
        <f>IF('[1]功能-城建'!AK28="","",'[1]功能-城建'!AK28)</f>
        <v>1</v>
      </c>
      <c r="Q28" s="9">
        <f>IF('[1]功能-城建'!AL28="","",'[1]功能-城建'!AL28)</f>
        <v>1</v>
      </c>
      <c r="R28" s="9">
        <f>IF('[1]功能-城建'!AM28="","",'[1]功能-城建'!AM28)</f>
        <v>1</v>
      </c>
      <c r="S28" s="9">
        <f>IF('[1]功能-城建'!AN28="","",'[1]功能-城建'!AN28)</f>
        <v>1</v>
      </c>
      <c r="T28" s="9">
        <f>IF('[1]功能-城建'!AO28="","",'[1]功能-城建'!AO28)</f>
        <v>1</v>
      </c>
      <c r="X28" s="9">
        <f>'[1]资源-玩家城池建筑时间'!CK28</f>
        <v>23</v>
      </c>
      <c r="Y28" s="9">
        <f>'[1]资源-玩家城池建筑时间'!CL28</f>
        <v>582</v>
      </c>
      <c r="AA28" s="1">
        <v>23</v>
      </c>
      <c r="AB28" s="9">
        <f>'[1]资源-玩家城池建筑时间'!AC28</f>
        <v>618334.8595885816</v>
      </c>
      <c r="AC28" s="9">
        <f>'[1]资源-玩家城池建筑时间'!AD28</f>
        <v>618334.8595885816</v>
      </c>
      <c r="AD28" s="9">
        <f>'[1]资源-玩家城池建筑时间'!AE28</f>
        <v>618334.8595885816</v>
      </c>
      <c r="AE28" s="9">
        <f>'[1]资源-玩家城池建筑时间'!AF28</f>
        <v>618334.8595885816</v>
      </c>
      <c r="AF28" s="9">
        <f>'[1]资源-玩家城池建筑时间'!AG28</f>
        <v>618334.8595885816</v>
      </c>
      <c r="AJ28" s="9">
        <f>'[1]资源-木石铜粮'!CJ28</f>
        <v>23</v>
      </c>
      <c r="AK28" s="9">
        <f>'[1]资源-木石铜粮'!CK28</f>
        <v>1474.4999999999998</v>
      </c>
      <c r="AM28" s="1">
        <v>23</v>
      </c>
      <c r="AN28" s="9">
        <f>'[1]资源-木石铜粮'!CD28</f>
        <v>11002119.558983564</v>
      </c>
      <c r="AO28" s="9">
        <f>'[1]资源-木石铜粮'!CE28</f>
        <v>11002119.558983564</v>
      </c>
      <c r="AP28" s="9">
        <f>'[1]资源-木石铜粮'!CF28</f>
        <v>11002119.558983564</v>
      </c>
      <c r="AQ28" s="9">
        <f>'[1]资源-木石铜粮'!CG28</f>
        <v>11002119.558983564</v>
      </c>
      <c r="AR28" s="9">
        <f>'[1]资源-木石铜粮'!CH28</f>
        <v>11002119.558983564</v>
      </c>
    </row>
    <row r="29" spans="2:44">
      <c r="B29" s="1">
        <v>24</v>
      </c>
      <c r="C29" s="9">
        <f>IF('[1]功能-城建'!X29="","",'[1]功能-城建'!X29)</f>
        <v>1</v>
      </c>
      <c r="D29" s="9">
        <f>IF('[1]功能-城建'!Y29="","",'[1]功能-城建'!Y29)</f>
        <v>1</v>
      </c>
      <c r="E29" s="9">
        <f>IF('[1]功能-城建'!Z29="","",'[1]功能-城建'!Z29)</f>
        <v>1</v>
      </c>
      <c r="F29" s="9" t="str">
        <f>IF('[1]功能-城建'!AA29="","",'[1]功能-城建'!AA29)</f>
        <v/>
      </c>
      <c r="G29" s="9">
        <f>IF('[1]功能-城建'!AB29="","",'[1]功能-城建'!AB29)</f>
        <v>1</v>
      </c>
      <c r="H29" s="9">
        <f>IF('[1]功能-城建'!AC29="","",'[1]功能-城建'!AC29)</f>
        <v>1</v>
      </c>
      <c r="I29" s="9">
        <f>IF('[1]功能-城建'!AD29="","",'[1]功能-城建'!AD29)</f>
        <v>1</v>
      </c>
      <c r="J29" s="9">
        <f>IF('[1]功能-城建'!AE29="","",'[1]功能-城建'!AE29)</f>
        <v>1</v>
      </c>
      <c r="K29" s="9" t="str">
        <f>IF('[1]功能-城建'!AF29="","",'[1]功能-城建'!AF29)</f>
        <v/>
      </c>
      <c r="L29" s="9">
        <f>IF('[1]功能-城建'!AG29="","",'[1]功能-城建'!AG29)</f>
        <v>1</v>
      </c>
      <c r="M29" s="9">
        <f>IF('[1]功能-城建'!AH29="","",'[1]功能-城建'!AH29)</f>
        <v>1</v>
      </c>
      <c r="N29" s="9">
        <f>IF('[1]功能-城建'!AI29="","",'[1]功能-城建'!AI29)</f>
        <v>1</v>
      </c>
      <c r="O29" s="9">
        <f>IF('[1]功能-城建'!AJ29="","",'[1]功能-城建'!AJ29)</f>
        <v>1</v>
      </c>
      <c r="P29" s="9">
        <f>IF('[1]功能-城建'!AK29="","",'[1]功能-城建'!AK29)</f>
        <v>1</v>
      </c>
      <c r="Q29" s="9">
        <f>IF('[1]功能-城建'!AL29="","",'[1]功能-城建'!AL29)</f>
        <v>1</v>
      </c>
      <c r="R29" s="9">
        <f>IF('[1]功能-城建'!AM29="","",'[1]功能-城建'!AM29)</f>
        <v>1</v>
      </c>
      <c r="S29" s="9">
        <f>IF('[1]功能-城建'!AN29="","",'[1]功能-城建'!AN29)</f>
        <v>1</v>
      </c>
      <c r="T29" s="9">
        <f>IF('[1]功能-城建'!AO29="","",'[1]功能-城建'!AO29)</f>
        <v>1</v>
      </c>
      <c r="X29" s="9">
        <f>'[1]资源-玩家城池建筑时间'!CK29</f>
        <v>24</v>
      </c>
      <c r="Y29" s="9">
        <f>'[1]资源-玩家城池建筑时间'!CL29</f>
        <v>590</v>
      </c>
      <c r="AA29" s="1">
        <v>24</v>
      </c>
      <c r="AB29" s="9">
        <f>'[1]资源-玩家城池建筑时间'!AC29</f>
        <v>756605.63193069771</v>
      </c>
      <c r="AC29" s="9">
        <f>'[1]资源-玩家城池建筑时间'!AD29</f>
        <v>756605.63193069771</v>
      </c>
      <c r="AD29" s="9">
        <f>'[1]资源-玩家城池建筑时间'!AE29</f>
        <v>756605.63193069771</v>
      </c>
      <c r="AE29" s="9">
        <f>'[1]资源-玩家城池建筑时间'!AF29</f>
        <v>756605.63193069771</v>
      </c>
      <c r="AF29" s="9">
        <f>'[1]资源-玩家城池建筑时间'!AG29</f>
        <v>756605.63193069771</v>
      </c>
      <c r="AJ29" s="9">
        <f>'[1]资源-木石铜粮'!CJ29</f>
        <v>24</v>
      </c>
      <c r="AK29" s="9">
        <f>'[1]资源-木石铜粮'!CK29</f>
        <v>1542.25</v>
      </c>
      <c r="AM29" s="1">
        <v>24</v>
      </c>
      <c r="AN29" s="9">
        <f>'[1]资源-木石铜粮'!CD29</f>
        <v>13405964.646233685</v>
      </c>
      <c r="AO29" s="9">
        <f>'[1]资源-木石铜粮'!CE29</f>
        <v>13405964.646233685</v>
      </c>
      <c r="AP29" s="9">
        <f>'[1]资源-木石铜粮'!CF29</f>
        <v>13405964.646233685</v>
      </c>
      <c r="AQ29" s="9">
        <f>'[1]资源-木石铜粮'!CG29</f>
        <v>13405964.646233685</v>
      </c>
      <c r="AR29" s="9">
        <f>'[1]资源-木石铜粮'!CH29</f>
        <v>13405964.646233685</v>
      </c>
    </row>
    <row r="30" spans="2:44">
      <c r="B30" s="1">
        <v>25</v>
      </c>
      <c r="C30" s="9">
        <f>IF('[1]功能-城建'!X30="","",'[1]功能-城建'!X30)</f>
        <v>1</v>
      </c>
      <c r="D30" s="9">
        <f>IF('[1]功能-城建'!Y30="","",'[1]功能-城建'!Y30)</f>
        <v>1</v>
      </c>
      <c r="E30" s="9">
        <f>IF('[1]功能-城建'!Z30="","",'[1]功能-城建'!Z30)</f>
        <v>1</v>
      </c>
      <c r="F30" s="9" t="str">
        <f>IF('[1]功能-城建'!AA30="","",'[1]功能-城建'!AA30)</f>
        <v/>
      </c>
      <c r="G30" s="9">
        <f>IF('[1]功能-城建'!AB30="","",'[1]功能-城建'!AB30)</f>
        <v>1</v>
      </c>
      <c r="H30" s="9">
        <f>IF('[1]功能-城建'!AC30="","",'[1]功能-城建'!AC30)</f>
        <v>1</v>
      </c>
      <c r="I30" s="9">
        <f>IF('[1]功能-城建'!AD30="","",'[1]功能-城建'!AD30)</f>
        <v>1</v>
      </c>
      <c r="J30" s="9">
        <f>IF('[1]功能-城建'!AE30="","",'[1]功能-城建'!AE30)</f>
        <v>1</v>
      </c>
      <c r="K30" s="9" t="str">
        <f>IF('[1]功能-城建'!AF30="","",'[1]功能-城建'!AF30)</f>
        <v/>
      </c>
      <c r="L30" s="9">
        <f>IF('[1]功能-城建'!AG30="","",'[1]功能-城建'!AG30)</f>
        <v>1</v>
      </c>
      <c r="M30" s="9">
        <f>IF('[1]功能-城建'!AH30="","",'[1]功能-城建'!AH30)</f>
        <v>1</v>
      </c>
      <c r="N30" s="9">
        <f>IF('[1]功能-城建'!AI30="","",'[1]功能-城建'!AI30)</f>
        <v>1</v>
      </c>
      <c r="O30" s="9">
        <f>IF('[1]功能-城建'!AJ30="","",'[1]功能-城建'!AJ30)</f>
        <v>1</v>
      </c>
      <c r="P30" s="9">
        <f>IF('[1]功能-城建'!AK30="","",'[1]功能-城建'!AK30)</f>
        <v>1</v>
      </c>
      <c r="Q30" s="9">
        <f>IF('[1]功能-城建'!AL30="","",'[1]功能-城建'!AL30)</f>
        <v>1</v>
      </c>
      <c r="R30" s="9">
        <f>IF('[1]功能-城建'!AM30="","",'[1]功能-城建'!AM30)</f>
        <v>1</v>
      </c>
      <c r="S30" s="9">
        <f>IF('[1]功能-城建'!AN30="","",'[1]功能-城建'!AN30)</f>
        <v>1</v>
      </c>
      <c r="T30" s="9">
        <f>IF('[1]功能-城建'!AO30="","",'[1]功能-城建'!AO30)</f>
        <v>1</v>
      </c>
      <c r="X30" s="9">
        <f>'[1]资源-玩家城池建筑时间'!CK30</f>
        <v>25</v>
      </c>
      <c r="Y30" s="9">
        <f>'[1]资源-玩家城池建筑时间'!CL30</f>
        <v>590</v>
      </c>
      <c r="AA30" s="1">
        <v>25</v>
      </c>
      <c r="AB30" s="9">
        <f>'[1]资源-玩家城池建筑时间'!AC30</f>
        <v>908456.63541441318</v>
      </c>
      <c r="AC30" s="9">
        <f>'[1]资源-玩家城池建筑时间'!AD30</f>
        <v>908456.63541441318</v>
      </c>
      <c r="AD30" s="9">
        <f>'[1]资源-玩家城池建筑时间'!AE30</f>
        <v>908456.63541441318</v>
      </c>
      <c r="AE30" s="9">
        <f>'[1]资源-玩家城池建筑时间'!AF30</f>
        <v>908456.63541441318</v>
      </c>
      <c r="AF30" s="9">
        <f>'[1]资源-玩家城池建筑时间'!AG30</f>
        <v>908456.63541441318</v>
      </c>
      <c r="AJ30" s="9">
        <f>'[1]资源-木石铜粮'!CJ30</f>
        <v>25</v>
      </c>
      <c r="AK30" s="9">
        <f>'[1]资源-木石铜粮'!CK30</f>
        <v>1612.0000000000002</v>
      </c>
      <c r="AM30" s="1">
        <v>25</v>
      </c>
      <c r="AN30" s="9">
        <f>'[1]资源-木石铜粮'!CD30</f>
        <v>17129516.696271278</v>
      </c>
      <c r="AO30" s="9">
        <f>'[1]资源-木石铜粮'!CE30</f>
        <v>17129516.696271278</v>
      </c>
      <c r="AP30" s="9">
        <f>'[1]资源-木石铜粮'!CF30</f>
        <v>17129516.696271278</v>
      </c>
      <c r="AQ30" s="9">
        <f>'[1]资源-木石铜粮'!CG30</f>
        <v>17129516.696271278</v>
      </c>
      <c r="AR30" s="9">
        <f>'[1]资源-木石铜粮'!CH30</f>
        <v>17129516.696271278</v>
      </c>
    </row>
    <row r="31" spans="2:44">
      <c r="B31" s="1">
        <v>26</v>
      </c>
      <c r="C31" s="9">
        <f>IF('[1]功能-城建'!X31="","",'[1]功能-城建'!X31)</f>
        <v>1</v>
      </c>
      <c r="D31" s="9">
        <f>IF('[1]功能-城建'!Y31="","",'[1]功能-城建'!Y31)</f>
        <v>1</v>
      </c>
      <c r="E31" s="9">
        <f>IF('[1]功能-城建'!Z31="","",'[1]功能-城建'!Z31)</f>
        <v>1</v>
      </c>
      <c r="F31" s="9" t="str">
        <f>IF('[1]功能-城建'!AA31="","",'[1]功能-城建'!AA31)</f>
        <v/>
      </c>
      <c r="G31" s="9">
        <f>IF('[1]功能-城建'!AB31="","",'[1]功能-城建'!AB31)</f>
        <v>1</v>
      </c>
      <c r="H31" s="9">
        <f>IF('[1]功能-城建'!AC31="","",'[1]功能-城建'!AC31)</f>
        <v>1</v>
      </c>
      <c r="I31" s="9">
        <f>IF('[1]功能-城建'!AD31="","",'[1]功能-城建'!AD31)</f>
        <v>1</v>
      </c>
      <c r="J31" s="9">
        <f>IF('[1]功能-城建'!AE31="","",'[1]功能-城建'!AE31)</f>
        <v>1</v>
      </c>
      <c r="K31" s="9" t="str">
        <f>IF('[1]功能-城建'!AF31="","",'[1]功能-城建'!AF31)</f>
        <v/>
      </c>
      <c r="L31" s="9">
        <f>IF('[1]功能-城建'!AG31="","",'[1]功能-城建'!AG31)</f>
        <v>1</v>
      </c>
      <c r="M31" s="9">
        <f>IF('[1]功能-城建'!AH31="","",'[1]功能-城建'!AH31)</f>
        <v>1</v>
      </c>
      <c r="N31" s="9">
        <f>IF('[1]功能-城建'!AI31="","",'[1]功能-城建'!AI31)</f>
        <v>1</v>
      </c>
      <c r="O31" s="9">
        <f>IF('[1]功能-城建'!AJ31="","",'[1]功能-城建'!AJ31)</f>
        <v>1</v>
      </c>
      <c r="P31" s="9">
        <f>IF('[1]功能-城建'!AK31="","",'[1]功能-城建'!AK31)</f>
        <v>1</v>
      </c>
      <c r="Q31" s="9">
        <f>IF('[1]功能-城建'!AL31="","",'[1]功能-城建'!AL31)</f>
        <v>1</v>
      </c>
      <c r="R31" s="9">
        <f>IF('[1]功能-城建'!AM31="","",'[1]功能-城建'!AM31)</f>
        <v>1</v>
      </c>
      <c r="S31" s="9">
        <f>IF('[1]功能-城建'!AN31="","",'[1]功能-城建'!AN31)</f>
        <v>1</v>
      </c>
      <c r="T31" s="9">
        <f>IF('[1]功能-城建'!AO31="","",'[1]功能-城建'!AO31)</f>
        <v>1</v>
      </c>
      <c r="X31" s="9">
        <f>'[1]资源-玩家城池建筑时间'!CK31</f>
        <v>26</v>
      </c>
      <c r="Y31" s="9">
        <f>'[1]资源-玩家城池建筑时间'!CL31</f>
        <v>590</v>
      </c>
      <c r="AA31" s="1">
        <v>26</v>
      </c>
      <c r="AB31" s="9">
        <f>'[1]资源-玩家城池建筑时间'!AC31</f>
        <v>1096661.7388919704</v>
      </c>
      <c r="AC31" s="9">
        <f>'[1]资源-玩家城池建筑时间'!AD31</f>
        <v>1096661.7388919704</v>
      </c>
      <c r="AD31" s="9">
        <f>'[1]资源-玩家城池建筑时间'!AE31</f>
        <v>1096661.7388919704</v>
      </c>
      <c r="AE31" s="9">
        <f>'[1]资源-玩家城池建筑时间'!AF31</f>
        <v>1096661.7388919704</v>
      </c>
      <c r="AF31" s="9">
        <f>'[1]资源-玩家城池建筑时间'!AG31</f>
        <v>1096661.7388919704</v>
      </c>
      <c r="AJ31" s="9">
        <f>'[1]资源-木石铜粮'!CJ31</f>
        <v>26</v>
      </c>
      <c r="AK31" s="9">
        <f>'[1]资源-木石铜粮'!CK31</f>
        <v>1673.7499999999998</v>
      </c>
      <c r="AM31" s="1">
        <v>26</v>
      </c>
      <c r="AN31" s="9">
        <f>'[1]资源-木石铜粮'!CD31</f>
        <v>22384300.424026147</v>
      </c>
      <c r="AO31" s="9">
        <f>'[1]资源-木石铜粮'!CE31</f>
        <v>22384300.424026147</v>
      </c>
      <c r="AP31" s="9">
        <f>'[1]资源-木石铜粮'!CF31</f>
        <v>22384300.424026147</v>
      </c>
      <c r="AQ31" s="9">
        <f>'[1]资源-木石铜粮'!CG31</f>
        <v>22384300.424026147</v>
      </c>
      <c r="AR31" s="9">
        <f>'[1]资源-木石铜粮'!CH31</f>
        <v>22384300.424026147</v>
      </c>
    </row>
    <row r="32" spans="2:44">
      <c r="B32" s="1">
        <v>27</v>
      </c>
      <c r="C32" s="9">
        <f>IF('[1]功能-城建'!X32="","",'[1]功能-城建'!X32)</f>
        <v>1</v>
      </c>
      <c r="D32" s="9">
        <f>IF('[1]功能-城建'!Y32="","",'[1]功能-城建'!Y32)</f>
        <v>1</v>
      </c>
      <c r="E32" s="9">
        <f>IF('[1]功能-城建'!Z32="","",'[1]功能-城建'!Z32)</f>
        <v>1</v>
      </c>
      <c r="F32" s="9" t="str">
        <f>IF('[1]功能-城建'!AA32="","",'[1]功能-城建'!AA32)</f>
        <v/>
      </c>
      <c r="G32" s="9">
        <f>IF('[1]功能-城建'!AB32="","",'[1]功能-城建'!AB32)</f>
        <v>1</v>
      </c>
      <c r="H32" s="9">
        <f>IF('[1]功能-城建'!AC32="","",'[1]功能-城建'!AC32)</f>
        <v>1</v>
      </c>
      <c r="I32" s="9">
        <f>IF('[1]功能-城建'!AD32="","",'[1]功能-城建'!AD32)</f>
        <v>1</v>
      </c>
      <c r="J32" s="9">
        <f>IF('[1]功能-城建'!AE32="","",'[1]功能-城建'!AE32)</f>
        <v>1</v>
      </c>
      <c r="K32" s="9" t="str">
        <f>IF('[1]功能-城建'!AF32="","",'[1]功能-城建'!AF32)</f>
        <v/>
      </c>
      <c r="L32" s="9">
        <f>IF('[1]功能-城建'!AG32="","",'[1]功能-城建'!AG32)</f>
        <v>1</v>
      </c>
      <c r="M32" s="9">
        <f>IF('[1]功能-城建'!AH32="","",'[1]功能-城建'!AH32)</f>
        <v>1</v>
      </c>
      <c r="N32" s="9">
        <f>IF('[1]功能-城建'!AI32="","",'[1]功能-城建'!AI32)</f>
        <v>1</v>
      </c>
      <c r="O32" s="9">
        <f>IF('[1]功能-城建'!AJ32="","",'[1]功能-城建'!AJ32)</f>
        <v>1</v>
      </c>
      <c r="P32" s="9">
        <f>IF('[1]功能-城建'!AK32="","",'[1]功能-城建'!AK32)</f>
        <v>1</v>
      </c>
      <c r="Q32" s="9">
        <f>IF('[1]功能-城建'!AL32="","",'[1]功能-城建'!AL32)</f>
        <v>1</v>
      </c>
      <c r="R32" s="9">
        <f>IF('[1]功能-城建'!AM32="","",'[1]功能-城建'!AM32)</f>
        <v>1</v>
      </c>
      <c r="S32" s="9">
        <f>IF('[1]功能-城建'!AN32="","",'[1]功能-城建'!AN32)</f>
        <v>1</v>
      </c>
      <c r="T32" s="9">
        <f>IF('[1]功能-城建'!AO32="","",'[1]功能-城建'!AO32)</f>
        <v>1</v>
      </c>
      <c r="X32" s="9">
        <f>'[1]资源-玩家城池建筑时间'!CK32</f>
        <v>27</v>
      </c>
      <c r="Y32" s="9">
        <f>'[1]资源-玩家城池建筑时间'!CL32</f>
        <v>590</v>
      </c>
      <c r="AA32" s="1">
        <v>27</v>
      </c>
      <c r="AB32" s="9">
        <f>'[1]资源-玩家城池建筑时间'!AC32</f>
        <v>1321133.6388429208</v>
      </c>
      <c r="AC32" s="9">
        <f>'[1]资源-玩家城池建筑时间'!AD32</f>
        <v>1321133.6388429208</v>
      </c>
      <c r="AD32" s="9">
        <f>'[1]资源-玩家城池建筑时间'!AE32</f>
        <v>1321133.6388429208</v>
      </c>
      <c r="AE32" s="9">
        <f>'[1]资源-玩家城池建筑时间'!AF32</f>
        <v>1321133.6388429208</v>
      </c>
      <c r="AF32" s="9">
        <f>'[1]资源-玩家城池建筑时间'!AG32</f>
        <v>1321133.6388429208</v>
      </c>
      <c r="AJ32" s="9">
        <f>'[1]资源-木石铜粮'!CJ32</f>
        <v>27</v>
      </c>
      <c r="AK32" s="9">
        <f>'[1]资源-木石铜粮'!CK32</f>
        <v>1735.5</v>
      </c>
      <c r="AM32" s="1">
        <v>27</v>
      </c>
      <c r="AN32" s="9">
        <f>'[1]资源-木石铜粮'!CD32</f>
        <v>30364041.897620574</v>
      </c>
      <c r="AO32" s="9">
        <f>'[1]资源-木石铜粮'!CE32</f>
        <v>30364041.897620574</v>
      </c>
      <c r="AP32" s="9">
        <f>'[1]资源-木石铜粮'!CF32</f>
        <v>30364041.897620574</v>
      </c>
      <c r="AQ32" s="9">
        <f>'[1]资源-木石铜粮'!CG32</f>
        <v>30364041.897620574</v>
      </c>
      <c r="AR32" s="9">
        <f>'[1]资源-木石铜粮'!CH32</f>
        <v>30364041.897620574</v>
      </c>
    </row>
    <row r="33" spans="2:44">
      <c r="B33" s="1">
        <v>28</v>
      </c>
      <c r="C33" s="9">
        <f>IF('[1]功能-城建'!X33="","",'[1]功能-城建'!X33)</f>
        <v>1</v>
      </c>
      <c r="D33" s="9">
        <f>IF('[1]功能-城建'!Y33="","",'[1]功能-城建'!Y33)</f>
        <v>1</v>
      </c>
      <c r="E33" s="9">
        <f>IF('[1]功能-城建'!Z33="","",'[1]功能-城建'!Z33)</f>
        <v>1</v>
      </c>
      <c r="F33" s="9" t="str">
        <f>IF('[1]功能-城建'!AA33="","",'[1]功能-城建'!AA33)</f>
        <v/>
      </c>
      <c r="G33" s="9">
        <f>IF('[1]功能-城建'!AB33="","",'[1]功能-城建'!AB33)</f>
        <v>1</v>
      </c>
      <c r="H33" s="9">
        <f>IF('[1]功能-城建'!AC33="","",'[1]功能-城建'!AC33)</f>
        <v>1</v>
      </c>
      <c r="I33" s="9">
        <f>IF('[1]功能-城建'!AD33="","",'[1]功能-城建'!AD33)</f>
        <v>1</v>
      </c>
      <c r="J33" s="9">
        <f>IF('[1]功能-城建'!AE33="","",'[1]功能-城建'!AE33)</f>
        <v>1</v>
      </c>
      <c r="K33" s="9">
        <f>IF('[1]功能-城建'!AF33="","",'[1]功能-城建'!AF33)</f>
        <v>1</v>
      </c>
      <c r="L33" s="9">
        <f>IF('[1]功能-城建'!AG33="","",'[1]功能-城建'!AG33)</f>
        <v>1</v>
      </c>
      <c r="M33" s="9">
        <f>IF('[1]功能-城建'!AH33="","",'[1]功能-城建'!AH33)</f>
        <v>1</v>
      </c>
      <c r="N33" s="9">
        <f>IF('[1]功能-城建'!AI33="","",'[1]功能-城建'!AI33)</f>
        <v>1</v>
      </c>
      <c r="O33" s="9">
        <f>IF('[1]功能-城建'!AJ33="","",'[1]功能-城建'!AJ33)</f>
        <v>1</v>
      </c>
      <c r="P33" s="9">
        <f>IF('[1]功能-城建'!AK33="","",'[1]功能-城建'!AK33)</f>
        <v>1</v>
      </c>
      <c r="Q33" s="9">
        <f>IF('[1]功能-城建'!AL33="","",'[1]功能-城建'!AL33)</f>
        <v>1</v>
      </c>
      <c r="R33" s="9">
        <f>IF('[1]功能-城建'!AM33="","",'[1]功能-城建'!AM33)</f>
        <v>1</v>
      </c>
      <c r="S33" s="9">
        <f>IF('[1]功能-城建'!AN33="","",'[1]功能-城建'!AN33)</f>
        <v>1</v>
      </c>
      <c r="T33" s="9">
        <f>IF('[1]功能-城建'!AO33="","",'[1]功能-城建'!AO33)</f>
        <v>1</v>
      </c>
      <c r="X33" s="9">
        <f>'[1]资源-玩家城池建筑时间'!CK33</f>
        <v>28</v>
      </c>
      <c r="Y33" s="9">
        <f>'[1]资源-玩家城池建筑时间'!CL33</f>
        <v>625.00000000000011</v>
      </c>
      <c r="AA33" s="1">
        <v>28</v>
      </c>
      <c r="AB33" s="9">
        <f>'[1]资源-玩家城池建筑时间'!AC33</f>
        <v>1583519.4671685817</v>
      </c>
      <c r="AC33" s="9">
        <f>'[1]资源-玩家城池建筑时间'!AD33</f>
        <v>1583519.4671685817</v>
      </c>
      <c r="AD33" s="9">
        <f>'[1]资源-玩家城池建筑时间'!AE33</f>
        <v>1583519.4671685817</v>
      </c>
      <c r="AE33" s="9">
        <f>'[1]资源-玩家城池建筑时间'!AF33</f>
        <v>1583519.4671685817</v>
      </c>
      <c r="AF33" s="9">
        <f>'[1]资源-玩家城池建筑时间'!AG33</f>
        <v>1583519.4671685817</v>
      </c>
      <c r="AJ33" s="9">
        <f>'[1]资源-木石铜粮'!CJ33</f>
        <v>28</v>
      </c>
      <c r="AK33" s="9">
        <f>'[1]资源-木石铜粮'!CK33</f>
        <v>1841.2500000000002</v>
      </c>
      <c r="AM33" s="1">
        <v>28</v>
      </c>
      <c r="AN33" s="9">
        <f>'[1]资源-木石铜粮'!CD33</f>
        <v>39036670.297768459</v>
      </c>
      <c r="AO33" s="9">
        <f>'[1]资源-木石铜粮'!CE33</f>
        <v>39036670.297768459</v>
      </c>
      <c r="AP33" s="9">
        <f>'[1]资源-木石铜粮'!CF33</f>
        <v>39036670.297768459</v>
      </c>
      <c r="AQ33" s="9">
        <f>'[1]资源-木石铜粮'!CG33</f>
        <v>39036670.297768459</v>
      </c>
      <c r="AR33" s="9">
        <f>'[1]资源-木石铜粮'!CH33</f>
        <v>39036670.297768459</v>
      </c>
    </row>
    <row r="34" spans="2:44">
      <c r="B34" s="1">
        <v>29</v>
      </c>
      <c r="C34" s="9">
        <f>IF('[1]功能-城建'!X34="","",'[1]功能-城建'!X34)</f>
        <v>1</v>
      </c>
      <c r="D34" s="9">
        <f>IF('[1]功能-城建'!Y34="","",'[1]功能-城建'!Y34)</f>
        <v>1</v>
      </c>
      <c r="E34" s="9">
        <f>IF('[1]功能-城建'!Z34="","",'[1]功能-城建'!Z34)</f>
        <v>1</v>
      </c>
      <c r="F34" s="9" t="str">
        <f>IF('[1]功能-城建'!AA34="","",'[1]功能-城建'!AA34)</f>
        <v/>
      </c>
      <c r="G34" s="9">
        <f>IF('[1]功能-城建'!AB34="","",'[1]功能-城建'!AB34)</f>
        <v>1</v>
      </c>
      <c r="H34" s="9">
        <f>IF('[1]功能-城建'!AC34="","",'[1]功能-城建'!AC34)</f>
        <v>1</v>
      </c>
      <c r="I34" s="9">
        <f>IF('[1]功能-城建'!AD34="","",'[1]功能-城建'!AD34)</f>
        <v>1</v>
      </c>
      <c r="J34" s="9">
        <f>IF('[1]功能-城建'!AE34="","",'[1]功能-城建'!AE34)</f>
        <v>1</v>
      </c>
      <c r="K34" s="9">
        <f>IF('[1]功能-城建'!AF34="","",'[1]功能-城建'!AF34)</f>
        <v>1</v>
      </c>
      <c r="L34" s="9">
        <f>IF('[1]功能-城建'!AG34="","",'[1]功能-城建'!AG34)</f>
        <v>1</v>
      </c>
      <c r="M34" s="9">
        <f>IF('[1]功能-城建'!AH34="","",'[1]功能-城建'!AH34)</f>
        <v>1</v>
      </c>
      <c r="N34" s="9">
        <f>IF('[1]功能-城建'!AI34="","",'[1]功能-城建'!AI34)</f>
        <v>1</v>
      </c>
      <c r="O34" s="9">
        <f>IF('[1]功能-城建'!AJ34="","",'[1]功能-城建'!AJ34)</f>
        <v>1</v>
      </c>
      <c r="P34" s="9">
        <f>IF('[1]功能-城建'!AK34="","",'[1]功能-城建'!AK34)</f>
        <v>1</v>
      </c>
      <c r="Q34" s="9">
        <f>IF('[1]功能-城建'!AL34="","",'[1]功能-城建'!AL34)</f>
        <v>1</v>
      </c>
      <c r="R34" s="9">
        <f>IF('[1]功能-城建'!AM34="","",'[1]功能-城建'!AM34)</f>
        <v>1</v>
      </c>
      <c r="S34" s="9">
        <f>IF('[1]功能-城建'!AN34="","",'[1]功能-城建'!AN34)</f>
        <v>1</v>
      </c>
      <c r="T34" s="9">
        <f>IF('[1]功能-城建'!AO34="","",'[1]功能-城建'!AO34)</f>
        <v>1</v>
      </c>
      <c r="X34" s="9">
        <f>'[1]资源-玩家城池建筑时间'!CK34</f>
        <v>29</v>
      </c>
      <c r="Y34" s="9">
        <f>'[1]资源-玩家城池建筑时间'!CL34</f>
        <v>625.00000000000011</v>
      </c>
      <c r="AA34" s="1">
        <v>29</v>
      </c>
      <c r="AB34" s="9">
        <f>'[1]资源-玩家城池建筑时间'!AC34</f>
        <v>1883942.5469613485</v>
      </c>
      <c r="AC34" s="9">
        <f>'[1]资源-玩家城池建筑时间'!AD34</f>
        <v>1883942.5469613485</v>
      </c>
      <c r="AD34" s="9">
        <f>'[1]资源-玩家城池建筑时间'!AE34</f>
        <v>1883942.5469613485</v>
      </c>
      <c r="AE34" s="9">
        <f>'[1]资源-玩家城池建筑时间'!AF34</f>
        <v>1883942.5469613485</v>
      </c>
      <c r="AF34" s="9">
        <f>'[1]资源-玩家城池建筑时间'!AG34</f>
        <v>1883942.5469613485</v>
      </c>
      <c r="AJ34" s="9">
        <f>'[1]资源-木石铜粮'!CJ34</f>
        <v>29</v>
      </c>
      <c r="AK34" s="9">
        <f>'[1]资源-木石铜粮'!CK34</f>
        <v>1884.9999999999998</v>
      </c>
      <c r="AM34" s="1">
        <v>29</v>
      </c>
      <c r="AN34" s="9">
        <f>'[1]资源-木石铜粮'!CD34</f>
        <v>49418006.397942811</v>
      </c>
      <c r="AO34" s="9">
        <f>'[1]资源-木石铜粮'!CE34</f>
        <v>49418006.397942811</v>
      </c>
      <c r="AP34" s="9">
        <f>'[1]资源-木石铜粮'!CF34</f>
        <v>49418006.397942811</v>
      </c>
      <c r="AQ34" s="9">
        <f>'[1]资源-木石铜粮'!CG34</f>
        <v>49418006.397942811</v>
      </c>
      <c r="AR34" s="9">
        <f>'[1]资源-木石铜粮'!CH34</f>
        <v>49418006.397942811</v>
      </c>
    </row>
    <row r="35" spans="2:44">
      <c r="B35" s="1">
        <v>30</v>
      </c>
      <c r="C35" s="9">
        <f>IF('[1]功能-城建'!X35="","",'[1]功能-城建'!X35)</f>
        <v>1</v>
      </c>
      <c r="D35" s="9">
        <f>IF('[1]功能-城建'!Y35="","",'[1]功能-城建'!Y35)</f>
        <v>1</v>
      </c>
      <c r="E35" s="9">
        <f>IF('[1]功能-城建'!Z35="","",'[1]功能-城建'!Z35)</f>
        <v>1</v>
      </c>
      <c r="F35" s="9" t="str">
        <f>IF('[1]功能-城建'!AA35="","",'[1]功能-城建'!AA35)</f>
        <v/>
      </c>
      <c r="G35" s="9">
        <f>IF('[1]功能-城建'!AB35="","",'[1]功能-城建'!AB35)</f>
        <v>1</v>
      </c>
      <c r="H35" s="9">
        <f>IF('[1]功能-城建'!AC35="","",'[1]功能-城建'!AC35)</f>
        <v>1</v>
      </c>
      <c r="I35" s="9">
        <f>IF('[1]功能-城建'!AD35="","",'[1]功能-城建'!AD35)</f>
        <v>1</v>
      </c>
      <c r="J35" s="9">
        <f>IF('[1]功能-城建'!AE35="","",'[1]功能-城建'!AE35)</f>
        <v>1</v>
      </c>
      <c r="K35" s="9">
        <f>IF('[1]功能-城建'!AF35="","",'[1]功能-城建'!AF35)</f>
        <v>1</v>
      </c>
      <c r="L35" s="9">
        <f>IF('[1]功能-城建'!AG35="","",'[1]功能-城建'!AG35)</f>
        <v>1</v>
      </c>
      <c r="M35" s="9">
        <f>IF('[1]功能-城建'!AH35="","",'[1]功能-城建'!AH35)</f>
        <v>1</v>
      </c>
      <c r="N35" s="9">
        <f>IF('[1]功能-城建'!AI35="","",'[1]功能-城建'!AI35)</f>
        <v>1</v>
      </c>
      <c r="O35" s="9">
        <f>IF('[1]功能-城建'!AJ35="","",'[1]功能-城建'!AJ35)</f>
        <v>1</v>
      </c>
      <c r="P35" s="9">
        <f>IF('[1]功能-城建'!AK35="","",'[1]功能-城建'!AK35)</f>
        <v>1</v>
      </c>
      <c r="Q35" s="9">
        <f>IF('[1]功能-城建'!AL35="","",'[1]功能-城建'!AL35)</f>
        <v>1</v>
      </c>
      <c r="R35" s="9">
        <f>IF('[1]功能-城建'!AM35="","",'[1]功能-城建'!AM35)</f>
        <v>1</v>
      </c>
      <c r="S35" s="9">
        <f>IF('[1]功能-城建'!AN35="","",'[1]功能-城建'!AN35)</f>
        <v>1</v>
      </c>
      <c r="T35" s="9">
        <f>IF('[1]功能-城建'!AO35="","",'[1]功能-城建'!AO35)</f>
        <v>1</v>
      </c>
      <c r="X35" s="9">
        <f>'[1]资源-玩家城池建筑时间'!CK35</f>
        <v>30</v>
      </c>
      <c r="Y35" s="9">
        <f>'[1]资源-玩家城池建筑时间'!CL35</f>
        <v>625.00000000000011</v>
      </c>
      <c r="AA35" s="1">
        <v>30</v>
      </c>
      <c r="AB35" s="9">
        <f>'[1]资源-玩家城池建筑时间'!AC35</f>
        <v>2249234.1822219044</v>
      </c>
      <c r="AC35" s="9">
        <f>'[1]资源-玩家城池建筑时间'!AD35</f>
        <v>2249234.1822219044</v>
      </c>
      <c r="AD35" s="9">
        <f>'[1]资源-玩家城池建筑时间'!AE35</f>
        <v>2249234.1822219044</v>
      </c>
      <c r="AE35" s="9">
        <f>'[1]资源-玩家城池建筑时间'!AF35</f>
        <v>2249234.1822219044</v>
      </c>
      <c r="AF35" s="9">
        <f>'[1]资源-玩家城池建筑时间'!AG35</f>
        <v>2249234.1822219044</v>
      </c>
      <c r="AJ35" s="9">
        <f>'[1]资源-木石铜粮'!CJ35</f>
        <v>30</v>
      </c>
      <c r="AK35" s="9">
        <f>'[1]资源-木石铜粮'!CK35</f>
        <v>1928.75</v>
      </c>
      <c r="AM35" s="1">
        <v>30</v>
      </c>
      <c r="AN35" s="9">
        <f>'[1]资源-木石铜粮'!CD35</f>
        <v>62704208.274725348</v>
      </c>
      <c r="AO35" s="9">
        <f>'[1]资源-木石铜粮'!CE35</f>
        <v>62704208.274725348</v>
      </c>
      <c r="AP35" s="9">
        <f>'[1]资源-木石铜粮'!CF35</f>
        <v>62704208.274725348</v>
      </c>
      <c r="AQ35" s="9">
        <f>'[1]资源-木石铜粮'!CG35</f>
        <v>62704208.274725348</v>
      </c>
      <c r="AR35" s="9">
        <f>'[1]资源-木石铜粮'!CH35</f>
        <v>62704208.274725348</v>
      </c>
    </row>
    <row r="36" spans="2:44">
      <c r="B36" s="1">
        <v>31</v>
      </c>
      <c r="C36" s="9">
        <f>IF('[1]功能-城建'!X36="","",'[1]功能-城建'!X36)</f>
        <v>1</v>
      </c>
      <c r="D36" s="9">
        <f>IF('[1]功能-城建'!Y36="","",'[1]功能-城建'!Y36)</f>
        <v>1</v>
      </c>
      <c r="E36" s="9">
        <f>IF('[1]功能-城建'!Z36="","",'[1]功能-城建'!Z36)</f>
        <v>1</v>
      </c>
      <c r="F36" s="9" t="str">
        <f>IF('[1]功能-城建'!AA36="","",'[1]功能-城建'!AA36)</f>
        <v/>
      </c>
      <c r="G36" s="9">
        <f>IF('[1]功能-城建'!AB36="","",'[1]功能-城建'!AB36)</f>
        <v>1</v>
      </c>
      <c r="H36" s="9">
        <f>IF('[1]功能-城建'!AC36="","",'[1]功能-城建'!AC36)</f>
        <v>1</v>
      </c>
      <c r="I36" s="9">
        <f>IF('[1]功能-城建'!AD36="","",'[1]功能-城建'!AD36)</f>
        <v>1</v>
      </c>
      <c r="J36" s="9">
        <f>IF('[1]功能-城建'!AE36="","",'[1]功能-城建'!AE36)</f>
        <v>1</v>
      </c>
      <c r="K36" s="9">
        <f>IF('[1]功能-城建'!AF36="","",'[1]功能-城建'!AF36)</f>
        <v>1</v>
      </c>
      <c r="L36" s="9">
        <f>IF('[1]功能-城建'!AG36="","",'[1]功能-城建'!AG36)</f>
        <v>1</v>
      </c>
      <c r="M36" s="9">
        <f>IF('[1]功能-城建'!AH36="","",'[1]功能-城建'!AH36)</f>
        <v>1</v>
      </c>
      <c r="N36" s="9">
        <f>IF('[1]功能-城建'!AI36="","",'[1]功能-城建'!AI36)</f>
        <v>1</v>
      </c>
      <c r="O36" s="9">
        <f>IF('[1]功能-城建'!AJ36="","",'[1]功能-城建'!AJ36)</f>
        <v>1</v>
      </c>
      <c r="P36" s="9">
        <f>IF('[1]功能-城建'!AK36="","",'[1]功能-城建'!AK36)</f>
        <v>1</v>
      </c>
      <c r="Q36" s="9">
        <f>IF('[1]功能-城建'!AL36="","",'[1]功能-城建'!AL36)</f>
        <v>1</v>
      </c>
      <c r="R36" s="9">
        <f>IF('[1]功能-城建'!AM36="","",'[1]功能-城建'!AM36)</f>
        <v>1</v>
      </c>
      <c r="S36" s="9">
        <f>IF('[1]功能-城建'!AN36="","",'[1]功能-城建'!AN36)</f>
        <v>1</v>
      </c>
      <c r="T36" s="9">
        <f>IF('[1]功能-城建'!AO36="","",'[1]功能-城建'!AO36)</f>
        <v>1</v>
      </c>
      <c r="X36" s="9">
        <f>'[1]资源-玩家城池建筑时间'!CK36</f>
        <v>31</v>
      </c>
      <c r="Y36" s="9">
        <f>'[1]资源-玩家城池建筑时间'!CL36</f>
        <v>625.00000000000011</v>
      </c>
      <c r="AA36" s="1">
        <v>31</v>
      </c>
      <c r="AB36" s="9">
        <f>'[1]资源-玩家城池建筑时间'!AC36</f>
        <v>2678880.6370857377</v>
      </c>
      <c r="AC36" s="9">
        <f>'[1]资源-玩家城池建筑时间'!AD36</f>
        <v>2678880.6370857377</v>
      </c>
      <c r="AD36" s="9">
        <f>'[1]资源-玩家城池建筑时间'!AE36</f>
        <v>2678880.6370857377</v>
      </c>
      <c r="AE36" s="9">
        <f>'[1]资源-玩家城池建筑时间'!AF36</f>
        <v>2678880.6370857377</v>
      </c>
      <c r="AF36" s="9">
        <f>'[1]资源-玩家城池建筑时间'!AG36</f>
        <v>2678880.6370857377</v>
      </c>
      <c r="AJ36" s="9">
        <f>'[1]资源-木石铜粮'!CJ36</f>
        <v>31</v>
      </c>
      <c r="AK36" s="9">
        <f>'[1]资源-木石铜粮'!CK36</f>
        <v>1972.5000000000002</v>
      </c>
      <c r="AM36" s="1">
        <v>31</v>
      </c>
      <c r="AN36" s="9">
        <f>'[1]资源-木石铜粮'!CD36</f>
        <v>80051667.053543627</v>
      </c>
      <c r="AO36" s="9">
        <f>'[1]资源-木石铜粮'!CE36</f>
        <v>80051667.053543627</v>
      </c>
      <c r="AP36" s="9">
        <f>'[1]资源-木石铜粮'!CF36</f>
        <v>80051667.053543627</v>
      </c>
      <c r="AQ36" s="9">
        <f>'[1]资源-木石铜粮'!CG36</f>
        <v>80051667.053543627</v>
      </c>
      <c r="AR36" s="9">
        <f>'[1]资源-木石铜粮'!CH36</f>
        <v>80051667.053543627</v>
      </c>
    </row>
    <row r="37" spans="2:44">
      <c r="B37" s="1">
        <v>32</v>
      </c>
      <c r="C37" s="9">
        <f>IF('[1]功能-城建'!X37="","",'[1]功能-城建'!X37)</f>
        <v>1</v>
      </c>
      <c r="D37" s="9">
        <f>IF('[1]功能-城建'!Y37="","",'[1]功能-城建'!Y37)</f>
        <v>1</v>
      </c>
      <c r="E37" s="9">
        <f>IF('[1]功能-城建'!Z37="","",'[1]功能-城建'!Z37)</f>
        <v>1</v>
      </c>
      <c r="F37" s="9" t="str">
        <f>IF('[1]功能-城建'!AA37="","",'[1]功能-城建'!AA37)</f>
        <v/>
      </c>
      <c r="G37" s="9">
        <f>IF('[1]功能-城建'!AB37="","",'[1]功能-城建'!AB37)</f>
        <v>1</v>
      </c>
      <c r="H37" s="9">
        <f>IF('[1]功能-城建'!AC37="","",'[1]功能-城建'!AC37)</f>
        <v>1</v>
      </c>
      <c r="I37" s="9">
        <f>IF('[1]功能-城建'!AD37="","",'[1]功能-城建'!AD37)</f>
        <v>1</v>
      </c>
      <c r="J37" s="9">
        <f>IF('[1]功能-城建'!AE37="","",'[1]功能-城建'!AE37)</f>
        <v>1</v>
      </c>
      <c r="K37" s="9">
        <f>IF('[1]功能-城建'!AF37="","",'[1]功能-城建'!AF37)</f>
        <v>1</v>
      </c>
      <c r="L37" s="9">
        <f>IF('[1]功能-城建'!AG37="","",'[1]功能-城建'!AG37)</f>
        <v>1</v>
      </c>
      <c r="M37" s="9">
        <f>IF('[1]功能-城建'!AH37="","",'[1]功能-城建'!AH37)</f>
        <v>1</v>
      </c>
      <c r="N37" s="9">
        <f>IF('[1]功能-城建'!AI37="","",'[1]功能-城建'!AI37)</f>
        <v>1</v>
      </c>
      <c r="O37" s="9">
        <f>IF('[1]功能-城建'!AJ37="","",'[1]功能-城建'!AJ37)</f>
        <v>1</v>
      </c>
      <c r="P37" s="9">
        <f>IF('[1]功能-城建'!AK37="","",'[1]功能-城建'!AK37)</f>
        <v>1</v>
      </c>
      <c r="Q37" s="9">
        <f>IF('[1]功能-城建'!AL37="","",'[1]功能-城建'!AL37)</f>
        <v>1</v>
      </c>
      <c r="R37" s="9">
        <f>IF('[1]功能-城建'!AM37="","",'[1]功能-城建'!AM37)</f>
        <v>1</v>
      </c>
      <c r="S37" s="9">
        <f>IF('[1]功能-城建'!AN37="","",'[1]功能-城建'!AN37)</f>
        <v>1</v>
      </c>
      <c r="T37" s="9">
        <f>IF('[1]功能-城建'!AO37="","",'[1]功能-城建'!AO37)</f>
        <v>1</v>
      </c>
      <c r="X37" s="9">
        <f>'[1]资源-玩家城池建筑时间'!CK37</f>
        <v>32</v>
      </c>
      <c r="Y37" s="9">
        <f>'[1]资源-玩家城池建筑时间'!CL37</f>
        <v>625.00000000000011</v>
      </c>
      <c r="AA37" s="1">
        <v>32</v>
      </c>
      <c r="AB37" s="9">
        <f>'[1]资源-玩家城池建筑时间'!AC37</f>
        <v>3190060.1873932574</v>
      </c>
      <c r="AC37" s="9">
        <f>'[1]资源-玩家城池建筑时间'!AD37</f>
        <v>3190060.1873932574</v>
      </c>
      <c r="AD37" s="9">
        <f>'[1]资源-玩家城池建筑时间'!AE37</f>
        <v>3190060.1873932574</v>
      </c>
      <c r="AE37" s="9">
        <f>'[1]资源-玩家城池建筑时间'!AF37</f>
        <v>3190060.1873932574</v>
      </c>
      <c r="AF37" s="9">
        <f>'[1]资源-玩家城池建筑时间'!AG37</f>
        <v>3190060.1873932574</v>
      </c>
      <c r="AJ37" s="9">
        <f>'[1]资源-木石铜粮'!CJ37</f>
        <v>32</v>
      </c>
      <c r="AK37" s="9">
        <f>'[1]资源-木石铜粮'!CK37</f>
        <v>2052.25</v>
      </c>
      <c r="AM37" s="1">
        <v>32</v>
      </c>
      <c r="AN37" s="9">
        <f>'[1]资源-木石铜粮'!CD37</f>
        <v>100407666.88358897</v>
      </c>
      <c r="AO37" s="9">
        <f>'[1]资源-木石铜粮'!CE37</f>
        <v>100407666.88358897</v>
      </c>
      <c r="AP37" s="9">
        <f>'[1]资源-木石铜粮'!CF37</f>
        <v>100407666.88358897</v>
      </c>
      <c r="AQ37" s="9">
        <f>'[1]资源-木石铜粮'!CG37</f>
        <v>100407666.88358897</v>
      </c>
      <c r="AR37" s="9">
        <f>'[1]资源-木石铜粮'!CH37</f>
        <v>100407666.88358897</v>
      </c>
    </row>
    <row r="38" spans="2:44">
      <c r="B38" s="1">
        <v>33</v>
      </c>
      <c r="C38" s="9">
        <f>IF('[1]功能-城建'!X38="","",'[1]功能-城建'!X38)</f>
        <v>1</v>
      </c>
      <c r="D38" s="9">
        <f>IF('[1]功能-城建'!Y38="","",'[1]功能-城建'!Y38)</f>
        <v>1</v>
      </c>
      <c r="E38" s="9">
        <f>IF('[1]功能-城建'!Z38="","",'[1]功能-城建'!Z38)</f>
        <v>1</v>
      </c>
      <c r="F38" s="9" t="str">
        <f>IF('[1]功能-城建'!AA38="","",'[1]功能-城建'!AA38)</f>
        <v/>
      </c>
      <c r="G38" s="9">
        <f>IF('[1]功能-城建'!AB38="","",'[1]功能-城建'!AB38)</f>
        <v>1</v>
      </c>
      <c r="H38" s="9">
        <f>IF('[1]功能-城建'!AC38="","",'[1]功能-城建'!AC38)</f>
        <v>1</v>
      </c>
      <c r="I38" s="9">
        <f>IF('[1]功能-城建'!AD38="","",'[1]功能-城建'!AD38)</f>
        <v>1</v>
      </c>
      <c r="J38" s="9">
        <f>IF('[1]功能-城建'!AE38="","",'[1]功能-城建'!AE38)</f>
        <v>1</v>
      </c>
      <c r="K38" s="9">
        <f>IF('[1]功能-城建'!AF38="","",'[1]功能-城建'!AF38)</f>
        <v>1</v>
      </c>
      <c r="L38" s="9">
        <f>IF('[1]功能-城建'!AG38="","",'[1]功能-城建'!AG38)</f>
        <v>1</v>
      </c>
      <c r="M38" s="9">
        <f>IF('[1]功能-城建'!AH38="","",'[1]功能-城建'!AH38)</f>
        <v>1</v>
      </c>
      <c r="N38" s="9">
        <f>IF('[1]功能-城建'!AI38="","",'[1]功能-城建'!AI38)</f>
        <v>1</v>
      </c>
      <c r="O38" s="9">
        <f>IF('[1]功能-城建'!AJ38="","",'[1]功能-城建'!AJ38)</f>
        <v>1</v>
      </c>
      <c r="P38" s="9">
        <f>IF('[1]功能-城建'!AK38="","",'[1]功能-城建'!AK38)</f>
        <v>1</v>
      </c>
      <c r="Q38" s="9">
        <f>IF('[1]功能-城建'!AL38="","",'[1]功能-城建'!AL38)</f>
        <v>1</v>
      </c>
      <c r="R38" s="9">
        <f>IF('[1]功能-城建'!AM38="","",'[1]功能-城建'!AM38)</f>
        <v>1</v>
      </c>
      <c r="S38" s="9">
        <f>IF('[1]功能-城建'!AN38="","",'[1]功能-城建'!AN38)</f>
        <v>1</v>
      </c>
      <c r="T38" s="9">
        <f>IF('[1]功能-城建'!AO38="","",'[1]功能-城建'!AO38)</f>
        <v>1</v>
      </c>
      <c r="X38" s="9">
        <f>'[1]资源-玩家城池建筑时间'!CK38</f>
        <v>33</v>
      </c>
      <c r="Y38" s="9">
        <f>'[1]资源-玩家城池建筑时间'!CL38</f>
        <v>625.00000000000011</v>
      </c>
      <c r="AA38" s="1">
        <v>33</v>
      </c>
      <c r="AB38" s="9">
        <f>'[1]资源-玩家城池建筑时间'!AC38</f>
        <v>3790230.6740805805</v>
      </c>
      <c r="AC38" s="9">
        <f>'[1]资源-玩家城池建筑时间'!AD38</f>
        <v>3790230.6740805805</v>
      </c>
      <c r="AD38" s="9">
        <f>'[1]资源-玩家城池建筑时间'!AE38</f>
        <v>3790230.6740805805</v>
      </c>
      <c r="AE38" s="9">
        <f>'[1]资源-玩家城池建筑时间'!AF38</f>
        <v>3790230.6740805805</v>
      </c>
      <c r="AF38" s="9">
        <f>'[1]资源-玩家城池建筑时间'!AG38</f>
        <v>3790230.6740805805</v>
      </c>
      <c r="AJ38" s="9">
        <f>'[1]资源-木石铜粮'!CJ38</f>
        <v>33</v>
      </c>
      <c r="AK38" s="9">
        <f>'[1]资源-木石铜粮'!CK38</f>
        <v>2134</v>
      </c>
      <c r="AM38" s="1">
        <v>33</v>
      </c>
      <c r="AN38" s="9">
        <f>'[1]资源-木石铜粮'!CD38</f>
        <v>123042517.24887037</v>
      </c>
      <c r="AO38" s="9">
        <f>'[1]资源-木石铜粮'!CE38</f>
        <v>123042517.24887037</v>
      </c>
      <c r="AP38" s="9">
        <f>'[1]资源-木石铜粮'!CF38</f>
        <v>123042517.24887037</v>
      </c>
      <c r="AQ38" s="9">
        <f>'[1]资源-木石铜粮'!CG38</f>
        <v>123042517.24887037</v>
      </c>
      <c r="AR38" s="9">
        <f>'[1]资源-木石铜粮'!CH38</f>
        <v>123042517.24887037</v>
      </c>
    </row>
    <row r="39" spans="2:44">
      <c r="B39" s="1">
        <v>34</v>
      </c>
      <c r="C39" s="9">
        <f>IF('[1]功能-城建'!X39="","",'[1]功能-城建'!X39)</f>
        <v>1</v>
      </c>
      <c r="D39" s="9">
        <f>IF('[1]功能-城建'!Y39="","",'[1]功能-城建'!Y39)</f>
        <v>1</v>
      </c>
      <c r="E39" s="9">
        <f>IF('[1]功能-城建'!Z39="","",'[1]功能-城建'!Z39)</f>
        <v>1</v>
      </c>
      <c r="F39" s="9" t="str">
        <f>IF('[1]功能-城建'!AA39="","",'[1]功能-城建'!AA39)</f>
        <v/>
      </c>
      <c r="G39" s="9">
        <f>IF('[1]功能-城建'!AB39="","",'[1]功能-城建'!AB39)</f>
        <v>1</v>
      </c>
      <c r="H39" s="9">
        <f>IF('[1]功能-城建'!AC39="","",'[1]功能-城建'!AC39)</f>
        <v>1</v>
      </c>
      <c r="I39" s="9">
        <f>IF('[1]功能-城建'!AD39="","",'[1]功能-城建'!AD39)</f>
        <v>1</v>
      </c>
      <c r="J39" s="9">
        <f>IF('[1]功能-城建'!AE39="","",'[1]功能-城建'!AE39)</f>
        <v>1</v>
      </c>
      <c r="K39" s="9">
        <f>IF('[1]功能-城建'!AF39="","",'[1]功能-城建'!AF39)</f>
        <v>1</v>
      </c>
      <c r="L39" s="9">
        <f>IF('[1]功能-城建'!AG39="","",'[1]功能-城建'!AG39)</f>
        <v>1</v>
      </c>
      <c r="M39" s="9">
        <f>IF('[1]功能-城建'!AH39="","",'[1]功能-城建'!AH39)</f>
        <v>1</v>
      </c>
      <c r="N39" s="9">
        <f>IF('[1]功能-城建'!AI39="","",'[1]功能-城建'!AI39)</f>
        <v>1</v>
      </c>
      <c r="O39" s="9">
        <f>IF('[1]功能-城建'!AJ39="","",'[1]功能-城建'!AJ39)</f>
        <v>1</v>
      </c>
      <c r="P39" s="9">
        <f>IF('[1]功能-城建'!AK39="","",'[1]功能-城建'!AK39)</f>
        <v>1</v>
      </c>
      <c r="Q39" s="9">
        <f>IF('[1]功能-城建'!AL39="","",'[1]功能-城建'!AL39)</f>
        <v>1</v>
      </c>
      <c r="R39" s="9">
        <f>IF('[1]功能-城建'!AM39="","",'[1]功能-城建'!AM39)</f>
        <v>1</v>
      </c>
      <c r="S39" s="9">
        <f>IF('[1]功能-城建'!AN39="","",'[1]功能-城建'!AN39)</f>
        <v>1</v>
      </c>
      <c r="T39" s="9">
        <f>IF('[1]功能-城建'!AO39="","",'[1]功能-城建'!AO39)</f>
        <v>1</v>
      </c>
      <c r="X39" s="9">
        <f>'[1]资源-玩家城池建筑时间'!CK39</f>
        <v>34</v>
      </c>
      <c r="Y39" s="9">
        <f>'[1]资源-玩家城池建筑时间'!CL39</f>
        <v>625.00000000000011</v>
      </c>
      <c r="AA39" s="1">
        <v>34</v>
      </c>
      <c r="AB39" s="9">
        <f>'[1]资源-玩家城池建筑时间'!AC39</f>
        <v>4507209.4023126215</v>
      </c>
      <c r="AC39" s="9">
        <f>'[1]资源-玩家城池建筑时间'!AD39</f>
        <v>4507209.4023126215</v>
      </c>
      <c r="AD39" s="9">
        <f>'[1]资源-玩家城池建筑时间'!AE39</f>
        <v>4507209.4023126215</v>
      </c>
      <c r="AE39" s="9">
        <f>'[1]资源-玩家城池建筑时间'!AF39</f>
        <v>4507209.4023126215</v>
      </c>
      <c r="AF39" s="9">
        <f>'[1]资源-玩家城池建筑时间'!AG39</f>
        <v>4507209.4023126215</v>
      </c>
      <c r="AJ39" s="9">
        <f>'[1]资源-木石铜粮'!CJ39</f>
        <v>34</v>
      </c>
      <c r="AK39" s="9">
        <f>'[1]资源-木石铜粮'!CK39</f>
        <v>2179.75</v>
      </c>
      <c r="AM39" s="1">
        <v>34</v>
      </c>
      <c r="AN39" s="9">
        <f>'[1]资源-木石铜粮'!CD39</f>
        <v>152434442.97042346</v>
      </c>
      <c r="AO39" s="9">
        <f>'[1]资源-木石铜粮'!CE39</f>
        <v>152434442.97042346</v>
      </c>
      <c r="AP39" s="9">
        <f>'[1]资源-木石铜粮'!CF39</f>
        <v>152434442.97042346</v>
      </c>
      <c r="AQ39" s="9">
        <f>'[1]资源-木石铜粮'!CG39</f>
        <v>152434442.97042346</v>
      </c>
      <c r="AR39" s="9">
        <f>'[1]资源-木石铜粮'!CH39</f>
        <v>152434442.97042346</v>
      </c>
    </row>
    <row r="40" spans="2:44">
      <c r="B40" s="1">
        <v>35</v>
      </c>
      <c r="C40" s="9">
        <f>IF('[1]功能-城建'!X40="","",'[1]功能-城建'!X40)</f>
        <v>1</v>
      </c>
      <c r="D40" s="9">
        <f>IF('[1]功能-城建'!Y40="","",'[1]功能-城建'!Y40)</f>
        <v>1</v>
      </c>
      <c r="E40" s="9">
        <f>IF('[1]功能-城建'!Z40="","",'[1]功能-城建'!Z40)</f>
        <v>1</v>
      </c>
      <c r="F40" s="9" t="str">
        <f>IF('[1]功能-城建'!AA40="","",'[1]功能-城建'!AA40)</f>
        <v/>
      </c>
      <c r="G40" s="9">
        <f>IF('[1]功能-城建'!AB40="","",'[1]功能-城建'!AB40)</f>
        <v>1</v>
      </c>
      <c r="H40" s="9">
        <f>IF('[1]功能-城建'!AC40="","",'[1]功能-城建'!AC40)</f>
        <v>1</v>
      </c>
      <c r="I40" s="9">
        <f>IF('[1]功能-城建'!AD40="","",'[1]功能-城建'!AD40)</f>
        <v>1</v>
      </c>
      <c r="J40" s="9">
        <f>IF('[1]功能-城建'!AE40="","",'[1]功能-城建'!AE40)</f>
        <v>1</v>
      </c>
      <c r="K40" s="9">
        <f>IF('[1]功能-城建'!AF40="","",'[1]功能-城建'!AF40)</f>
        <v>1</v>
      </c>
      <c r="L40" s="9">
        <f>IF('[1]功能-城建'!AG40="","",'[1]功能-城建'!AG40)</f>
        <v>1</v>
      </c>
      <c r="M40" s="9">
        <f>IF('[1]功能-城建'!AH40="","",'[1]功能-城建'!AH40)</f>
        <v>1</v>
      </c>
      <c r="N40" s="9">
        <f>IF('[1]功能-城建'!AI40="","",'[1]功能-城建'!AI40)</f>
        <v>1</v>
      </c>
      <c r="O40" s="9">
        <f>IF('[1]功能-城建'!AJ40="","",'[1]功能-城建'!AJ40)</f>
        <v>1</v>
      </c>
      <c r="P40" s="9">
        <f>IF('[1]功能-城建'!AK40="","",'[1]功能-城建'!AK40)</f>
        <v>1</v>
      </c>
      <c r="Q40" s="9">
        <f>IF('[1]功能-城建'!AL40="","",'[1]功能-城建'!AL40)</f>
        <v>1</v>
      </c>
      <c r="R40" s="9">
        <f>IF('[1]功能-城建'!AM40="","",'[1]功能-城建'!AM40)</f>
        <v>1</v>
      </c>
      <c r="S40" s="9">
        <f>IF('[1]功能-城建'!AN40="","",'[1]功能-城建'!AN40)</f>
        <v>1</v>
      </c>
      <c r="T40" s="9">
        <f>IF('[1]功能-城建'!AO40="","",'[1]功能-城建'!AO40)</f>
        <v>1</v>
      </c>
      <c r="X40" s="9">
        <f>'[1]资源-玩家城池建筑时间'!CK40</f>
        <v>35</v>
      </c>
      <c r="Y40" s="9">
        <f>'[1]资源-玩家城池建筑时间'!CL40</f>
        <v>625.00000000000011</v>
      </c>
      <c r="AA40" s="1">
        <v>35</v>
      </c>
      <c r="AB40" s="9">
        <f>'[1]资源-玩家城池建筑时间'!AC40</f>
        <v>5364041.6716962345</v>
      </c>
      <c r="AC40" s="9">
        <f>'[1]资源-玩家城池建筑时间'!AD40</f>
        <v>5364041.6716962345</v>
      </c>
      <c r="AD40" s="9">
        <f>'[1]资源-玩家城池建筑时间'!AE40</f>
        <v>5364041.6716962345</v>
      </c>
      <c r="AE40" s="9">
        <f>'[1]资源-玩家城池建筑时间'!AF40</f>
        <v>5364041.6716962345</v>
      </c>
      <c r="AF40" s="9">
        <f>'[1]资源-玩家城池建筑时间'!AG40</f>
        <v>5364041.6716962345</v>
      </c>
      <c r="AJ40" s="9">
        <f>'[1]资源-木石铜粮'!CJ40</f>
        <v>35</v>
      </c>
      <c r="AK40" s="9">
        <f>'[1]资源-木石铜粮'!CK40</f>
        <v>2225.5</v>
      </c>
      <c r="AM40" s="1">
        <v>35</v>
      </c>
      <c r="AN40" s="9">
        <f>'[1]资源-木石铜粮'!CD40</f>
        <v>194318912.49370062</v>
      </c>
      <c r="AO40" s="9">
        <f>'[1]资源-木石铜粮'!CE40</f>
        <v>194318912.49370062</v>
      </c>
      <c r="AP40" s="9">
        <f>'[1]资源-木石铜粮'!CF40</f>
        <v>194318912.49370062</v>
      </c>
      <c r="AQ40" s="9">
        <f>'[1]资源-木石铜粮'!CG40</f>
        <v>194318912.49370062</v>
      </c>
      <c r="AR40" s="9">
        <f>'[1]资源-木石铜粮'!CH40</f>
        <v>194318912.49370062</v>
      </c>
    </row>
    <row r="41" spans="2:44">
      <c r="B41" s="1">
        <v>36</v>
      </c>
      <c r="C41" s="9">
        <f>IF('[1]功能-城建'!X41="","",'[1]功能-城建'!X41)</f>
        <v>1</v>
      </c>
      <c r="D41" s="9">
        <f>IF('[1]功能-城建'!Y41="","",'[1]功能-城建'!Y41)</f>
        <v>1</v>
      </c>
      <c r="E41" s="9">
        <f>IF('[1]功能-城建'!Z41="","",'[1]功能-城建'!Z41)</f>
        <v>1</v>
      </c>
      <c r="F41" s="9" t="str">
        <f>IF('[1]功能-城建'!AA41="","",'[1]功能-城建'!AA41)</f>
        <v/>
      </c>
      <c r="G41" s="9">
        <f>IF('[1]功能-城建'!AB41="","",'[1]功能-城建'!AB41)</f>
        <v>1</v>
      </c>
      <c r="H41" s="9">
        <f>IF('[1]功能-城建'!AC41="","",'[1]功能-城建'!AC41)</f>
        <v>1</v>
      </c>
      <c r="I41" s="9">
        <f>IF('[1]功能-城建'!AD41="","",'[1]功能-城建'!AD41)</f>
        <v>1</v>
      </c>
      <c r="J41" s="9">
        <f>IF('[1]功能-城建'!AE41="","",'[1]功能-城建'!AE41)</f>
        <v>1</v>
      </c>
      <c r="K41" s="9">
        <f>IF('[1]功能-城建'!AF41="","",'[1]功能-城建'!AF41)</f>
        <v>1</v>
      </c>
      <c r="L41" s="9">
        <f>IF('[1]功能-城建'!AG41="","",'[1]功能-城建'!AG41)</f>
        <v>1</v>
      </c>
      <c r="M41" s="9">
        <f>IF('[1]功能-城建'!AH41="","",'[1]功能-城建'!AH41)</f>
        <v>1</v>
      </c>
      <c r="N41" s="9">
        <f>IF('[1]功能-城建'!AI41="","",'[1]功能-城建'!AI41)</f>
        <v>1</v>
      </c>
      <c r="O41" s="9">
        <f>IF('[1]功能-城建'!AJ41="","",'[1]功能-城建'!AJ41)</f>
        <v>1</v>
      </c>
      <c r="P41" s="9">
        <f>IF('[1]功能-城建'!AK41="","",'[1]功能-城建'!AK41)</f>
        <v>1</v>
      </c>
      <c r="Q41" s="9">
        <f>IF('[1]功能-城建'!AL41="","",'[1]功能-城建'!AL41)</f>
        <v>1</v>
      </c>
      <c r="R41" s="9">
        <f>IF('[1]功能-城建'!AM41="","",'[1]功能-城建'!AM41)</f>
        <v>1</v>
      </c>
      <c r="S41" s="9">
        <f>IF('[1]功能-城建'!AN41="","",'[1]功能-城建'!AN41)</f>
        <v>1</v>
      </c>
      <c r="T41" s="9">
        <f>IF('[1]功能-城建'!AO41="","",'[1]功能-城建'!AO41)</f>
        <v>1</v>
      </c>
      <c r="X41" s="9">
        <f>'[1]资源-玩家城池建筑时间'!CK41</f>
        <v>36</v>
      </c>
      <c r="Y41" s="9">
        <f>'[1]资源-玩家城池建筑时间'!CL41</f>
        <v>625.00000000000011</v>
      </c>
      <c r="AA41" s="1">
        <v>36</v>
      </c>
      <c r="AB41" s="9">
        <f>'[1]资源-玩家城池建筑时间'!AC41</f>
        <v>5968053.3362394348</v>
      </c>
      <c r="AC41" s="9">
        <f>'[1]资源-玩家城池建筑时间'!AD41</f>
        <v>5968053.3362394348</v>
      </c>
      <c r="AD41" s="9">
        <f>'[1]资源-玩家城池建筑时间'!AE41</f>
        <v>5968053.3362394348</v>
      </c>
      <c r="AE41" s="9">
        <f>'[1]资源-玩家城池建筑时间'!AF41</f>
        <v>5968053.3362394348</v>
      </c>
      <c r="AF41" s="9">
        <f>'[1]资源-玩家城池建筑时间'!AG41</f>
        <v>5968053.3362394348</v>
      </c>
      <c r="AJ41" s="9">
        <f>'[1]资源-木石铜粮'!CJ41</f>
        <v>36</v>
      </c>
      <c r="AK41" s="9">
        <f>'[1]资源-木石铜粮'!CK41</f>
        <v>2271.25</v>
      </c>
      <c r="AM41" s="1">
        <v>36</v>
      </c>
      <c r="AN41" s="9">
        <f>'[1]资源-木石铜粮'!CD41</f>
        <v>234887812.7875669</v>
      </c>
      <c r="AO41" s="9">
        <f>'[1]资源-木石铜粮'!CE41</f>
        <v>234887812.7875669</v>
      </c>
      <c r="AP41" s="9">
        <f>'[1]资源-木石铜粮'!CF41</f>
        <v>234887812.7875669</v>
      </c>
      <c r="AQ41" s="9">
        <f>'[1]资源-木石铜粮'!CG41</f>
        <v>234887812.7875669</v>
      </c>
      <c r="AR41" s="9">
        <f>'[1]资源-木石铜粮'!CH41</f>
        <v>234887812.7875669</v>
      </c>
    </row>
    <row r="42" spans="2:44">
      <c r="B42" s="1">
        <v>37</v>
      </c>
      <c r="C42" s="9">
        <f>IF('[1]功能-城建'!X42="","",'[1]功能-城建'!X42)</f>
        <v>1</v>
      </c>
      <c r="D42" s="9">
        <f>IF('[1]功能-城建'!Y42="","",'[1]功能-城建'!Y42)</f>
        <v>1</v>
      </c>
      <c r="E42" s="9">
        <f>IF('[1]功能-城建'!Z42="","",'[1]功能-城建'!Z42)</f>
        <v>1</v>
      </c>
      <c r="F42" s="9" t="str">
        <f>IF('[1]功能-城建'!AA42="","",'[1]功能-城建'!AA42)</f>
        <v/>
      </c>
      <c r="G42" s="9">
        <f>IF('[1]功能-城建'!AB42="","",'[1]功能-城建'!AB42)</f>
        <v>1</v>
      </c>
      <c r="H42" s="9">
        <f>IF('[1]功能-城建'!AC42="","",'[1]功能-城建'!AC42)</f>
        <v>1</v>
      </c>
      <c r="I42" s="9">
        <f>IF('[1]功能-城建'!AD42="","",'[1]功能-城建'!AD42)</f>
        <v>1</v>
      </c>
      <c r="J42" s="9">
        <f>IF('[1]功能-城建'!AE42="","",'[1]功能-城建'!AE42)</f>
        <v>1</v>
      </c>
      <c r="K42" s="9">
        <f>IF('[1]功能-城建'!AF42="","",'[1]功能-城建'!AF42)</f>
        <v>1</v>
      </c>
      <c r="L42" s="9">
        <f>IF('[1]功能-城建'!AG42="","",'[1]功能-城建'!AG42)</f>
        <v>1</v>
      </c>
      <c r="M42" s="9">
        <f>IF('[1]功能-城建'!AH42="","",'[1]功能-城建'!AH42)</f>
        <v>1</v>
      </c>
      <c r="N42" s="9">
        <f>IF('[1]功能-城建'!AI42="","",'[1]功能-城建'!AI42)</f>
        <v>1</v>
      </c>
      <c r="O42" s="9">
        <f>IF('[1]功能-城建'!AJ42="","",'[1]功能-城建'!AJ42)</f>
        <v>1</v>
      </c>
      <c r="P42" s="9">
        <f>IF('[1]功能-城建'!AK42="","",'[1]功能-城建'!AK42)</f>
        <v>1</v>
      </c>
      <c r="Q42" s="9">
        <f>IF('[1]功能-城建'!AL42="","",'[1]功能-城建'!AL42)</f>
        <v>1</v>
      </c>
      <c r="R42" s="9">
        <f>IF('[1]功能-城建'!AM42="","",'[1]功能-城建'!AM42)</f>
        <v>1</v>
      </c>
      <c r="S42" s="9">
        <f>IF('[1]功能-城建'!AN42="","",'[1]功能-城建'!AN42)</f>
        <v>1</v>
      </c>
      <c r="T42" s="9">
        <f>IF('[1]功能-城建'!AO42="","",'[1]功能-城建'!AO42)</f>
        <v>1</v>
      </c>
      <c r="X42" s="9">
        <f>'[1]资源-玩家城池建筑时间'!CK42</f>
        <v>37</v>
      </c>
      <c r="Y42" s="9">
        <f>'[1]资源-玩家城池建筑时间'!CL42</f>
        <v>625.00000000000011</v>
      </c>
      <c r="AA42" s="1">
        <v>37</v>
      </c>
      <c r="AB42" s="9">
        <f>'[1]资源-玩家城池建筑时间'!AC42</f>
        <v>7013433.0792723969</v>
      </c>
      <c r="AC42" s="9">
        <f>'[1]资源-玩家城池建筑时间'!AD42</f>
        <v>7013433.0792723969</v>
      </c>
      <c r="AD42" s="9">
        <f>'[1]资源-玩家城池建筑时间'!AE42</f>
        <v>7013433.0792723969</v>
      </c>
      <c r="AE42" s="9">
        <f>'[1]资源-玩家城池建筑时间'!AF42</f>
        <v>7013433.0792723969</v>
      </c>
      <c r="AF42" s="9">
        <f>'[1]资源-玩家城池建筑时间'!AG42</f>
        <v>7013433.0792723969</v>
      </c>
      <c r="AJ42" s="9">
        <f>'[1]资源-木石铜粮'!CJ42</f>
        <v>37</v>
      </c>
      <c r="AK42" s="9">
        <f>'[1]资源-木石铜粮'!CK42</f>
        <v>2316.9999999999995</v>
      </c>
      <c r="AM42" s="1">
        <v>37</v>
      </c>
      <c r="AN42" s="9">
        <f>'[1]资源-木石铜粮'!CD42</f>
        <v>289336797.79995346</v>
      </c>
      <c r="AO42" s="9">
        <f>'[1]资源-木石铜粮'!CE42</f>
        <v>289336797.79995346</v>
      </c>
      <c r="AP42" s="9">
        <f>'[1]资源-木石铜粮'!CF42</f>
        <v>289336797.79995346</v>
      </c>
      <c r="AQ42" s="9">
        <f>'[1]资源-木石铜粮'!CG42</f>
        <v>289336797.79995346</v>
      </c>
      <c r="AR42" s="9">
        <f>'[1]资源-木石铜粮'!CH42</f>
        <v>289336797.79995346</v>
      </c>
    </row>
    <row r="43" spans="2:44">
      <c r="B43" s="1">
        <v>38</v>
      </c>
      <c r="C43" s="9">
        <f>IF('[1]功能-城建'!X43="","",'[1]功能-城建'!X43)</f>
        <v>1</v>
      </c>
      <c r="D43" s="9">
        <f>IF('[1]功能-城建'!Y43="","",'[1]功能-城建'!Y43)</f>
        <v>1</v>
      </c>
      <c r="E43" s="9">
        <f>IF('[1]功能-城建'!Z43="","",'[1]功能-城建'!Z43)</f>
        <v>1</v>
      </c>
      <c r="F43" s="9" t="str">
        <f>IF('[1]功能-城建'!AA43="","",'[1]功能-城建'!AA43)</f>
        <v/>
      </c>
      <c r="G43" s="9">
        <f>IF('[1]功能-城建'!AB43="","",'[1]功能-城建'!AB43)</f>
        <v>1</v>
      </c>
      <c r="H43" s="9">
        <f>IF('[1]功能-城建'!AC43="","",'[1]功能-城建'!AC43)</f>
        <v>1</v>
      </c>
      <c r="I43" s="9">
        <f>IF('[1]功能-城建'!AD43="","",'[1]功能-城建'!AD43)</f>
        <v>1</v>
      </c>
      <c r="J43" s="9">
        <f>IF('[1]功能-城建'!AE43="","",'[1]功能-城建'!AE43)</f>
        <v>1</v>
      </c>
      <c r="K43" s="9">
        <f>IF('[1]功能-城建'!AF43="","",'[1]功能-城建'!AF43)</f>
        <v>1</v>
      </c>
      <c r="L43" s="9">
        <f>IF('[1]功能-城建'!AG43="","",'[1]功能-城建'!AG43)</f>
        <v>1</v>
      </c>
      <c r="M43" s="9">
        <f>IF('[1]功能-城建'!AH43="","",'[1]功能-城建'!AH43)</f>
        <v>1</v>
      </c>
      <c r="N43" s="9">
        <f>IF('[1]功能-城建'!AI43="","",'[1]功能-城建'!AI43)</f>
        <v>1</v>
      </c>
      <c r="O43" s="9">
        <f>IF('[1]功能-城建'!AJ43="","",'[1]功能-城建'!AJ43)</f>
        <v>1</v>
      </c>
      <c r="P43" s="9">
        <f>IF('[1]功能-城建'!AK43="","",'[1]功能-城建'!AK43)</f>
        <v>1</v>
      </c>
      <c r="Q43" s="9">
        <f>IF('[1]功能-城建'!AL43="","",'[1]功能-城建'!AL43)</f>
        <v>1</v>
      </c>
      <c r="R43" s="9">
        <f>IF('[1]功能-城建'!AM43="","",'[1]功能-城建'!AM43)</f>
        <v>1</v>
      </c>
      <c r="S43" s="9">
        <f>IF('[1]功能-城建'!AN43="","",'[1]功能-城建'!AN43)</f>
        <v>1</v>
      </c>
      <c r="T43" s="9">
        <f>IF('[1]功能-城建'!AO43="","",'[1]功能-城建'!AO43)</f>
        <v>1</v>
      </c>
      <c r="X43" s="9">
        <f>'[1]资源-玩家城池建筑时间'!CK43</f>
        <v>38</v>
      </c>
      <c r="Y43" s="9">
        <f>'[1]资源-玩家城池建筑时间'!CL43</f>
        <v>625.00000000000011</v>
      </c>
      <c r="AA43" s="1">
        <v>38</v>
      </c>
      <c r="AB43" s="9">
        <f>'[1]资源-玩家城池建筑时间'!AC43</f>
        <v>8242615.935582377</v>
      </c>
      <c r="AC43" s="9">
        <f>'[1]资源-玩家城池建筑时间'!AD43</f>
        <v>8242615.935582377</v>
      </c>
      <c r="AD43" s="9">
        <f>'[1]资源-玩家城池建筑时间'!AE43</f>
        <v>8242615.935582377</v>
      </c>
      <c r="AE43" s="9">
        <f>'[1]资源-玩家城池建筑时间'!AF43</f>
        <v>8242615.935582377</v>
      </c>
      <c r="AF43" s="9">
        <f>'[1]资源-玩家城池建筑时间'!AG43</f>
        <v>8242615.935582377</v>
      </c>
      <c r="AJ43" s="9">
        <f>'[1]资源-木石铜粮'!CJ43</f>
        <v>38</v>
      </c>
      <c r="AK43" s="9">
        <f>'[1]资源-木石铜粮'!CK43</f>
        <v>2424.7500000000005</v>
      </c>
      <c r="AM43" s="1">
        <v>38</v>
      </c>
      <c r="AN43" s="9">
        <f>'[1]资源-木石铜粮'!CD43</f>
        <v>361857901.19320869</v>
      </c>
      <c r="AO43" s="9">
        <f>'[1]资源-木石铜粮'!CE43</f>
        <v>361857901.19320869</v>
      </c>
      <c r="AP43" s="9">
        <f>'[1]资源-木石铜粮'!CF43</f>
        <v>361857901.19320869</v>
      </c>
      <c r="AQ43" s="9">
        <f>'[1]资源-木石铜粮'!CG43</f>
        <v>361857901.19320869</v>
      </c>
      <c r="AR43" s="9">
        <f>'[1]资源-木石铜粮'!CH43</f>
        <v>361857901.19320869</v>
      </c>
    </row>
    <row r="44" spans="2:44">
      <c r="B44" s="1">
        <v>39</v>
      </c>
      <c r="C44" s="9">
        <f>IF('[1]功能-城建'!X44="","",'[1]功能-城建'!X44)</f>
        <v>1</v>
      </c>
      <c r="D44" s="9">
        <f>IF('[1]功能-城建'!Y44="","",'[1]功能-城建'!Y44)</f>
        <v>1</v>
      </c>
      <c r="E44" s="9">
        <f>IF('[1]功能-城建'!Z44="","",'[1]功能-城建'!Z44)</f>
        <v>1</v>
      </c>
      <c r="F44" s="9" t="str">
        <f>IF('[1]功能-城建'!AA44="","",'[1]功能-城建'!AA44)</f>
        <v/>
      </c>
      <c r="G44" s="9">
        <f>IF('[1]功能-城建'!AB44="","",'[1]功能-城建'!AB44)</f>
        <v>1</v>
      </c>
      <c r="H44" s="9">
        <f>IF('[1]功能-城建'!AC44="","",'[1]功能-城建'!AC44)</f>
        <v>1</v>
      </c>
      <c r="I44" s="9">
        <f>IF('[1]功能-城建'!AD44="","",'[1]功能-城建'!AD44)</f>
        <v>1</v>
      </c>
      <c r="J44" s="9">
        <f>IF('[1]功能-城建'!AE44="","",'[1]功能-城建'!AE44)</f>
        <v>1</v>
      </c>
      <c r="K44" s="9">
        <f>IF('[1]功能-城建'!AF44="","",'[1]功能-城建'!AF44)</f>
        <v>1</v>
      </c>
      <c r="L44" s="9">
        <f>IF('[1]功能-城建'!AG44="","",'[1]功能-城建'!AG44)</f>
        <v>1</v>
      </c>
      <c r="M44" s="9">
        <f>IF('[1]功能-城建'!AH44="","",'[1]功能-城建'!AH44)</f>
        <v>1</v>
      </c>
      <c r="N44" s="9">
        <f>IF('[1]功能-城建'!AI44="","",'[1]功能-城建'!AI44)</f>
        <v>1</v>
      </c>
      <c r="O44" s="9">
        <f>IF('[1]功能-城建'!AJ44="","",'[1]功能-城建'!AJ44)</f>
        <v>1</v>
      </c>
      <c r="P44" s="9">
        <f>IF('[1]功能-城建'!AK44="","",'[1]功能-城建'!AK44)</f>
        <v>1</v>
      </c>
      <c r="Q44" s="9">
        <f>IF('[1]功能-城建'!AL44="","",'[1]功能-城建'!AL44)</f>
        <v>1</v>
      </c>
      <c r="R44" s="9">
        <f>IF('[1]功能-城建'!AM44="","",'[1]功能-城建'!AM44)</f>
        <v>1</v>
      </c>
      <c r="S44" s="9">
        <f>IF('[1]功能-城建'!AN44="","",'[1]功能-城建'!AN44)</f>
        <v>1</v>
      </c>
      <c r="T44" s="9">
        <f>IF('[1]功能-城建'!AO44="","",'[1]功能-城建'!AO44)</f>
        <v>1</v>
      </c>
      <c r="X44" s="9">
        <f>'[1]资源-玩家城池建筑时间'!CK44</f>
        <v>39</v>
      </c>
      <c r="Y44" s="9">
        <f>'[1]资源-玩家城池建筑时间'!CL44</f>
        <v>625.00000000000011</v>
      </c>
      <c r="AA44" s="1">
        <v>39</v>
      </c>
      <c r="AB44" s="9">
        <f>'[1]资源-玩家城池建筑时间'!AC44</f>
        <v>9663026.9034047574</v>
      </c>
      <c r="AC44" s="9">
        <f>'[1]资源-玩家城池建筑时间'!AD44</f>
        <v>9663026.9034047574</v>
      </c>
      <c r="AD44" s="9">
        <f>'[1]资源-玩家城池建筑时间'!AE44</f>
        <v>9663026.9034047574</v>
      </c>
      <c r="AE44" s="9">
        <f>'[1]资源-玩家城池建筑时间'!AF44</f>
        <v>9663026.9034047574</v>
      </c>
      <c r="AF44" s="9">
        <f>'[1]资源-玩家城池建筑时间'!AG44</f>
        <v>9663026.9034047574</v>
      </c>
      <c r="AJ44" s="9">
        <f>'[1]资源-木石铜粮'!CJ44</f>
        <v>39</v>
      </c>
      <c r="AK44" s="9">
        <f>'[1]资源-木石铜粮'!CK44</f>
        <v>2534.5</v>
      </c>
      <c r="AM44" s="1">
        <v>39</v>
      </c>
      <c r="AN44" s="9">
        <f>'[1]资源-木石铜粮'!CD44</f>
        <v>450853291.73235726</v>
      </c>
      <c r="AO44" s="9">
        <f>'[1]资源-木石铜粮'!CE44</f>
        <v>450853291.73235726</v>
      </c>
      <c r="AP44" s="9">
        <f>'[1]资源-木石铜粮'!CF44</f>
        <v>450853291.73235726</v>
      </c>
      <c r="AQ44" s="9">
        <f>'[1]资源-木石铜粮'!CG44</f>
        <v>450853291.73235726</v>
      </c>
      <c r="AR44" s="9">
        <f>'[1]资源-木石铜粮'!CH44</f>
        <v>450853291.73235726</v>
      </c>
    </row>
    <row r="45" spans="2:44">
      <c r="B45" s="1">
        <v>40</v>
      </c>
      <c r="C45" s="9">
        <f>IF('[1]功能-城建'!X45="","",'[1]功能-城建'!X45)</f>
        <v>1</v>
      </c>
      <c r="D45" s="9">
        <f>IF('[1]功能-城建'!Y45="","",'[1]功能-城建'!Y45)</f>
        <v>1</v>
      </c>
      <c r="E45" s="9">
        <f>IF('[1]功能-城建'!Z45="","",'[1]功能-城建'!Z45)</f>
        <v>1</v>
      </c>
      <c r="F45" s="9" t="str">
        <f>IF('[1]功能-城建'!AA45="","",'[1]功能-城建'!AA45)</f>
        <v/>
      </c>
      <c r="G45" s="9">
        <f>IF('[1]功能-城建'!AB45="","",'[1]功能-城建'!AB45)</f>
        <v>1</v>
      </c>
      <c r="H45" s="9">
        <f>IF('[1]功能-城建'!AC45="","",'[1]功能-城建'!AC45)</f>
        <v>1</v>
      </c>
      <c r="I45" s="9">
        <f>IF('[1]功能-城建'!AD45="","",'[1]功能-城建'!AD45)</f>
        <v>1</v>
      </c>
      <c r="J45" s="9">
        <f>IF('[1]功能-城建'!AE45="","",'[1]功能-城建'!AE45)</f>
        <v>1</v>
      </c>
      <c r="K45" s="9">
        <f>IF('[1]功能-城建'!AF45="","",'[1]功能-城建'!AF45)</f>
        <v>1</v>
      </c>
      <c r="L45" s="9">
        <f>IF('[1]功能-城建'!AG45="","",'[1]功能-城建'!AG45)</f>
        <v>1</v>
      </c>
      <c r="M45" s="9">
        <f>IF('[1]功能-城建'!AH45="","",'[1]功能-城建'!AH45)</f>
        <v>1</v>
      </c>
      <c r="N45" s="9">
        <f>IF('[1]功能-城建'!AI45="","",'[1]功能-城建'!AI45)</f>
        <v>1</v>
      </c>
      <c r="O45" s="9">
        <f>IF('[1]功能-城建'!AJ45="","",'[1]功能-城建'!AJ45)</f>
        <v>1</v>
      </c>
      <c r="P45" s="9">
        <f>IF('[1]功能-城建'!AK45="","",'[1]功能-城建'!AK45)</f>
        <v>1</v>
      </c>
      <c r="Q45" s="9">
        <f>IF('[1]功能-城建'!AL45="","",'[1]功能-城建'!AL45)</f>
        <v>1</v>
      </c>
      <c r="R45" s="9">
        <f>IF('[1]功能-城建'!AM45="","",'[1]功能-城建'!AM45)</f>
        <v>1</v>
      </c>
      <c r="S45" s="9">
        <f>IF('[1]功能-城建'!AN45="","",'[1]功能-城建'!AN45)</f>
        <v>1</v>
      </c>
      <c r="T45" s="9">
        <f>IF('[1]功能-城建'!AO45="","",'[1]功能-城建'!AO45)</f>
        <v>1</v>
      </c>
      <c r="X45" s="9">
        <f>'[1]资源-玩家城池建筑时间'!CK45</f>
        <v>40</v>
      </c>
      <c r="Y45" s="9">
        <f>'[1]资源-玩家城池建筑时间'!CL45</f>
        <v>625.00000000000011</v>
      </c>
      <c r="AA45" s="1">
        <v>40</v>
      </c>
      <c r="AB45" s="9">
        <f>'[1]资源-玩家城池建筑时间'!AC45</f>
        <v>11334193.069036938</v>
      </c>
      <c r="AC45" s="9">
        <f>'[1]资源-玩家城池建筑时间'!AD45</f>
        <v>11334193.069036938</v>
      </c>
      <c r="AD45" s="9">
        <f>'[1]资源-玩家城池建筑时间'!AE45</f>
        <v>11334193.069036938</v>
      </c>
      <c r="AE45" s="9">
        <f>'[1]资源-玩家城池建筑时间'!AF45</f>
        <v>11334193.069036938</v>
      </c>
      <c r="AF45" s="9">
        <f>'[1]资源-玩家城池建筑时间'!AG45</f>
        <v>11334193.069036938</v>
      </c>
      <c r="AJ45" s="9">
        <f>'[1]资源-木石铜粮'!CJ45</f>
        <v>40</v>
      </c>
      <c r="AK45" s="9">
        <f>'[1]资源-木石铜粮'!CK45</f>
        <v>2582.2499999999995</v>
      </c>
      <c r="AM45" s="1">
        <v>40</v>
      </c>
      <c r="AN45" s="9">
        <f>'[1]资源-木石铜粮'!CD45</f>
        <v>553628242.12852764</v>
      </c>
      <c r="AO45" s="9">
        <f>'[1]资源-木石铜粮'!CE45</f>
        <v>553628242.12852764</v>
      </c>
      <c r="AP45" s="9">
        <f>'[1]资源-木石铜粮'!CF45</f>
        <v>553628242.12852764</v>
      </c>
      <c r="AQ45" s="9">
        <f>'[1]资源-木石铜粮'!CG45</f>
        <v>553628242.12852764</v>
      </c>
      <c r="AR45" s="9">
        <f>'[1]资源-木石铜粮'!CH45</f>
        <v>553628242.12852764</v>
      </c>
    </row>
    <row r="46" spans="2:44">
      <c r="B46" s="1">
        <v>41</v>
      </c>
      <c r="C46" s="9">
        <f>IF('[1]功能-城建'!X46="","",'[1]功能-城建'!X46)</f>
        <v>1</v>
      </c>
      <c r="D46" s="9">
        <f>IF('[1]功能-城建'!Y46="","",'[1]功能-城建'!Y46)</f>
        <v>1</v>
      </c>
      <c r="E46" s="9">
        <f>IF('[1]功能-城建'!Z46="","",'[1]功能-城建'!Z46)</f>
        <v>1</v>
      </c>
      <c r="F46" s="9" t="str">
        <f>IF('[1]功能-城建'!AA46="","",'[1]功能-城建'!AA46)</f>
        <v/>
      </c>
      <c r="G46" s="9">
        <f>IF('[1]功能-城建'!AB46="","",'[1]功能-城建'!AB46)</f>
        <v>1</v>
      </c>
      <c r="H46" s="9">
        <f>IF('[1]功能-城建'!AC46="","",'[1]功能-城建'!AC46)</f>
        <v>1</v>
      </c>
      <c r="I46" s="9">
        <f>IF('[1]功能-城建'!AD46="","",'[1]功能-城建'!AD46)</f>
        <v>1</v>
      </c>
      <c r="J46" s="9">
        <f>IF('[1]功能-城建'!AE46="","",'[1]功能-城建'!AE46)</f>
        <v>1</v>
      </c>
      <c r="K46" s="9">
        <f>IF('[1]功能-城建'!AF46="","",'[1]功能-城建'!AF46)</f>
        <v>1</v>
      </c>
      <c r="L46" s="9">
        <f>IF('[1]功能-城建'!AG46="","",'[1]功能-城建'!AG46)</f>
        <v>1</v>
      </c>
      <c r="M46" s="9">
        <f>IF('[1]功能-城建'!AH46="","",'[1]功能-城建'!AH46)</f>
        <v>1</v>
      </c>
      <c r="N46" s="9">
        <f>IF('[1]功能-城建'!AI46="","",'[1]功能-城建'!AI46)</f>
        <v>1</v>
      </c>
      <c r="O46" s="9">
        <f>IF('[1]功能-城建'!AJ46="","",'[1]功能-城建'!AJ46)</f>
        <v>1</v>
      </c>
      <c r="P46" s="9">
        <f>IF('[1]功能-城建'!AK46="","",'[1]功能-城建'!AK46)</f>
        <v>1</v>
      </c>
      <c r="Q46" s="9">
        <f>IF('[1]功能-城建'!AL46="","",'[1]功能-城建'!AL46)</f>
        <v>1</v>
      </c>
      <c r="R46" s="9">
        <f>IF('[1]功能-城建'!AM46="","",'[1]功能-城建'!AM46)</f>
        <v>1</v>
      </c>
      <c r="S46" s="9">
        <f>IF('[1]功能-城建'!AN46="","",'[1]功能-城建'!AN46)</f>
        <v>1</v>
      </c>
      <c r="T46" s="9">
        <f>IF('[1]功能-城建'!AO46="","",'[1]功能-城建'!AO46)</f>
        <v>1</v>
      </c>
      <c r="X46" s="9">
        <f>'[1]资源-玩家城池建筑时间'!CK46</f>
        <v>41</v>
      </c>
      <c r="Y46" s="9">
        <f>'[1]资源-玩家城池建筑时间'!CL46</f>
        <v>625.00000000000011</v>
      </c>
      <c r="AA46" s="1">
        <v>41</v>
      </c>
      <c r="AB46" s="9">
        <f>'[1]资源-玩家城池建筑时间'!AC46</f>
        <v>13289489.46169506</v>
      </c>
      <c r="AC46" s="9">
        <f>'[1]资源-玩家城池建筑时间'!AD46</f>
        <v>13289489.46169506</v>
      </c>
      <c r="AD46" s="9">
        <f>'[1]资源-玩家城池建筑时间'!AE46</f>
        <v>13289489.46169506</v>
      </c>
      <c r="AE46" s="9">
        <f>'[1]资源-玩家城池建筑时间'!AF46</f>
        <v>13289489.46169506</v>
      </c>
      <c r="AF46" s="9">
        <f>'[1]资源-玩家城池建筑时间'!AG46</f>
        <v>13289489.46169506</v>
      </c>
      <c r="AJ46" s="9">
        <f>'[1]资源-木石铜粮'!CJ46</f>
        <v>41</v>
      </c>
      <c r="AK46" s="9">
        <f>'[1]资源-木石铜粮'!CK46</f>
        <v>2630.0000000000005</v>
      </c>
      <c r="AM46" s="1">
        <v>41</v>
      </c>
      <c r="AN46" s="9">
        <f>'[1]资源-木石铜粮'!CD46</f>
        <v>680134250.92158079</v>
      </c>
      <c r="AO46" s="9">
        <f>'[1]资源-木石铜粮'!CE46</f>
        <v>680134250.92158079</v>
      </c>
      <c r="AP46" s="9">
        <f>'[1]资源-木石铜粮'!CF46</f>
        <v>680134250.92158079</v>
      </c>
      <c r="AQ46" s="9">
        <f>'[1]资源-木石铜粮'!CG46</f>
        <v>680134250.92158079</v>
      </c>
      <c r="AR46" s="9">
        <f>'[1]资源-木石铜粮'!CH46</f>
        <v>680134250.92158079</v>
      </c>
    </row>
    <row r="47" spans="2:44">
      <c r="B47" s="1">
        <v>42</v>
      </c>
      <c r="C47" s="9">
        <f>IF('[1]功能-城建'!X47="","",'[1]功能-城建'!X47)</f>
        <v>1</v>
      </c>
      <c r="D47" s="9">
        <f>IF('[1]功能-城建'!Y47="","",'[1]功能-城建'!Y47)</f>
        <v>1</v>
      </c>
      <c r="E47" s="9">
        <f>IF('[1]功能-城建'!Z47="","",'[1]功能-城建'!Z47)</f>
        <v>1</v>
      </c>
      <c r="F47" s="9" t="str">
        <f>IF('[1]功能-城建'!AA47="","",'[1]功能-城建'!AA47)</f>
        <v/>
      </c>
      <c r="G47" s="9">
        <f>IF('[1]功能-城建'!AB47="","",'[1]功能-城建'!AB47)</f>
        <v>1</v>
      </c>
      <c r="H47" s="9">
        <f>IF('[1]功能-城建'!AC47="","",'[1]功能-城建'!AC47)</f>
        <v>1</v>
      </c>
      <c r="I47" s="9">
        <f>IF('[1]功能-城建'!AD47="","",'[1]功能-城建'!AD47)</f>
        <v>1</v>
      </c>
      <c r="J47" s="9">
        <f>IF('[1]功能-城建'!AE47="","",'[1]功能-城建'!AE47)</f>
        <v>1</v>
      </c>
      <c r="K47" s="9">
        <f>IF('[1]功能-城建'!AF47="","",'[1]功能-城建'!AF47)</f>
        <v>1</v>
      </c>
      <c r="L47" s="9">
        <f>IF('[1]功能-城建'!AG47="","",'[1]功能-城建'!AG47)</f>
        <v>1</v>
      </c>
      <c r="M47" s="9">
        <f>IF('[1]功能-城建'!AH47="","",'[1]功能-城建'!AH47)</f>
        <v>1</v>
      </c>
      <c r="N47" s="9">
        <f>IF('[1]功能-城建'!AI47="","",'[1]功能-城建'!AI47)</f>
        <v>1</v>
      </c>
      <c r="O47" s="9">
        <f>IF('[1]功能-城建'!AJ47="","",'[1]功能-城建'!AJ47)</f>
        <v>1</v>
      </c>
      <c r="P47" s="9">
        <f>IF('[1]功能-城建'!AK47="","",'[1]功能-城建'!AK47)</f>
        <v>1</v>
      </c>
      <c r="Q47" s="9">
        <f>IF('[1]功能-城建'!AL47="","",'[1]功能-城建'!AL47)</f>
        <v>1</v>
      </c>
      <c r="R47" s="9">
        <f>IF('[1]功能-城建'!AM47="","",'[1]功能-城建'!AM47)</f>
        <v>1</v>
      </c>
      <c r="S47" s="9">
        <f>IF('[1]功能-城建'!AN47="","",'[1]功能-城建'!AN47)</f>
        <v>1</v>
      </c>
      <c r="T47" s="9">
        <f>IF('[1]功能-城建'!AO47="","",'[1]功能-城建'!AO47)</f>
        <v>1</v>
      </c>
      <c r="X47" s="9">
        <f>'[1]资源-玩家城池建筑时间'!CK47</f>
        <v>42</v>
      </c>
      <c r="Y47" s="9">
        <f>'[1]资源-玩家城池建筑时间'!CL47</f>
        <v>625.00000000000011</v>
      </c>
      <c r="AA47" s="1">
        <v>42</v>
      </c>
      <c r="AB47" s="9">
        <f>'[1]资源-玩家城池建筑时间'!AC47</f>
        <v>15577887.963570207</v>
      </c>
      <c r="AC47" s="9">
        <f>'[1]资源-玩家城池建筑时间'!AD47</f>
        <v>15577887.963570207</v>
      </c>
      <c r="AD47" s="9">
        <f>'[1]资源-玩家城池建筑时间'!AE47</f>
        <v>15577887.963570207</v>
      </c>
      <c r="AE47" s="9">
        <f>'[1]资源-玩家城池建筑时间'!AF47</f>
        <v>15577887.963570207</v>
      </c>
      <c r="AF47" s="9">
        <f>'[1]资源-玩家城池建筑时间'!AG47</f>
        <v>15577887.963570207</v>
      </c>
      <c r="AJ47" s="9">
        <f>'[1]资源-木石铜粮'!CJ47</f>
        <v>42</v>
      </c>
      <c r="AK47" s="9">
        <f>'[1]资源-木石铜粮'!CK47</f>
        <v>2677.75</v>
      </c>
      <c r="AM47" s="1">
        <v>42</v>
      </c>
      <c r="AN47" s="9">
        <f>'[1]资源-木石铜粮'!CD47</f>
        <v>820348928.00530291</v>
      </c>
      <c r="AO47" s="9">
        <f>'[1]资源-木石铜粮'!CE47</f>
        <v>820348928.00530291</v>
      </c>
      <c r="AP47" s="9">
        <f>'[1]资源-木石铜粮'!CF47</f>
        <v>820348928.00530291</v>
      </c>
      <c r="AQ47" s="9">
        <f>'[1]资源-木石铜粮'!CG47</f>
        <v>820348928.00530291</v>
      </c>
      <c r="AR47" s="9">
        <f>'[1]资源-木石铜粮'!CH47</f>
        <v>820348928.00530291</v>
      </c>
    </row>
    <row r="48" spans="2:44">
      <c r="B48" s="1">
        <v>43</v>
      </c>
      <c r="C48" s="9">
        <f>IF('[1]功能-城建'!X48="","",'[1]功能-城建'!X48)</f>
        <v>1</v>
      </c>
      <c r="D48" s="9">
        <f>IF('[1]功能-城建'!Y48="","",'[1]功能-城建'!Y48)</f>
        <v>1</v>
      </c>
      <c r="E48" s="9">
        <f>IF('[1]功能-城建'!Z48="","",'[1]功能-城建'!Z48)</f>
        <v>1</v>
      </c>
      <c r="F48" s="9" t="str">
        <f>IF('[1]功能-城建'!AA48="","",'[1]功能-城建'!AA48)</f>
        <v/>
      </c>
      <c r="G48" s="9">
        <f>IF('[1]功能-城建'!AB48="","",'[1]功能-城建'!AB48)</f>
        <v>1</v>
      </c>
      <c r="H48" s="9">
        <f>IF('[1]功能-城建'!AC48="","",'[1]功能-城建'!AC48)</f>
        <v>1</v>
      </c>
      <c r="I48" s="9">
        <f>IF('[1]功能-城建'!AD48="","",'[1]功能-城建'!AD48)</f>
        <v>1</v>
      </c>
      <c r="J48" s="9">
        <f>IF('[1]功能-城建'!AE48="","",'[1]功能-城建'!AE48)</f>
        <v>1</v>
      </c>
      <c r="K48" s="9">
        <f>IF('[1]功能-城建'!AF48="","",'[1]功能-城建'!AF48)</f>
        <v>1</v>
      </c>
      <c r="L48" s="9">
        <f>IF('[1]功能-城建'!AG48="","",'[1]功能-城建'!AG48)</f>
        <v>1</v>
      </c>
      <c r="M48" s="9">
        <f>IF('[1]功能-城建'!AH48="","",'[1]功能-城建'!AH48)</f>
        <v>1</v>
      </c>
      <c r="N48" s="9">
        <f>IF('[1]功能-城建'!AI48="","",'[1]功能-城建'!AI48)</f>
        <v>1</v>
      </c>
      <c r="O48" s="9">
        <f>IF('[1]功能-城建'!AJ48="","",'[1]功能-城建'!AJ48)</f>
        <v>1</v>
      </c>
      <c r="P48" s="9">
        <f>IF('[1]功能-城建'!AK48="","",'[1]功能-城建'!AK48)</f>
        <v>1</v>
      </c>
      <c r="Q48" s="9">
        <f>IF('[1]功能-城建'!AL48="","",'[1]功能-城建'!AL48)</f>
        <v>1</v>
      </c>
      <c r="R48" s="9">
        <f>IF('[1]功能-城建'!AM48="","",'[1]功能-城建'!AM48)</f>
        <v>1</v>
      </c>
      <c r="S48" s="9">
        <f>IF('[1]功能-城建'!AN48="","",'[1]功能-城建'!AN48)</f>
        <v>1</v>
      </c>
      <c r="T48" s="9">
        <f>IF('[1]功能-城建'!AO48="","",'[1]功能-城建'!AO48)</f>
        <v>1</v>
      </c>
      <c r="X48" s="9">
        <f>'[1]资源-玩家城池建筑时间'!CK48</f>
        <v>43</v>
      </c>
      <c r="Y48" s="9">
        <f>'[1]资源-玩家城池建筑时间'!CL48</f>
        <v>625.00000000000011</v>
      </c>
      <c r="AA48" s="1">
        <v>43</v>
      </c>
      <c r="AB48" s="9">
        <f>'[1]资源-玩家城池建筑时间'!AC48</f>
        <v>18249910.150061548</v>
      </c>
      <c r="AC48" s="9">
        <f>'[1]资源-玩家城池建筑时间'!AD48</f>
        <v>18249910.150061548</v>
      </c>
      <c r="AD48" s="9">
        <f>'[1]资源-玩家城池建筑时间'!AE48</f>
        <v>18249910.150061548</v>
      </c>
      <c r="AE48" s="9">
        <f>'[1]资源-玩家城池建筑时间'!AF48</f>
        <v>18249910.150061548</v>
      </c>
      <c r="AF48" s="9">
        <f>'[1]资源-玩家城池建筑时间'!AG48</f>
        <v>18249910.150061548</v>
      </c>
      <c r="AJ48" s="9">
        <f>'[1]资源-木石铜粮'!CJ48</f>
        <v>43</v>
      </c>
      <c r="AK48" s="9">
        <f>'[1]资源-木石铜粮'!CK48</f>
        <v>2725.4999999999995</v>
      </c>
      <c r="AM48" s="1">
        <v>43</v>
      </c>
      <c r="AN48" s="9">
        <f>'[1]资源-木石铜粮'!CD48</f>
        <v>991247430.53050613</v>
      </c>
      <c r="AO48" s="9">
        <f>'[1]资源-木石铜粮'!CE48</f>
        <v>991247430.53050613</v>
      </c>
      <c r="AP48" s="9">
        <f>'[1]资源-木石铜粮'!CF48</f>
        <v>991247430.53050613</v>
      </c>
      <c r="AQ48" s="9">
        <f>'[1]资源-木石铜粮'!CG48</f>
        <v>991247430.53050613</v>
      </c>
      <c r="AR48" s="9">
        <f>'[1]资源-木石铜粮'!CH48</f>
        <v>991247430.53050613</v>
      </c>
    </row>
    <row r="49" spans="2:44">
      <c r="B49" s="1">
        <v>44</v>
      </c>
      <c r="C49" s="9">
        <f>IF('[1]功能-城建'!X49="","",'[1]功能-城建'!X49)</f>
        <v>1</v>
      </c>
      <c r="D49" s="9">
        <f>IF('[1]功能-城建'!Y49="","",'[1]功能-城建'!Y49)</f>
        <v>1</v>
      </c>
      <c r="E49" s="9">
        <f>IF('[1]功能-城建'!Z49="","",'[1]功能-城建'!Z49)</f>
        <v>1</v>
      </c>
      <c r="F49" s="9" t="str">
        <f>IF('[1]功能-城建'!AA49="","",'[1]功能-城建'!AA49)</f>
        <v/>
      </c>
      <c r="G49" s="9">
        <f>IF('[1]功能-城建'!AB49="","",'[1]功能-城建'!AB49)</f>
        <v>1</v>
      </c>
      <c r="H49" s="9">
        <f>IF('[1]功能-城建'!AC49="","",'[1]功能-城建'!AC49)</f>
        <v>1</v>
      </c>
      <c r="I49" s="9">
        <f>IF('[1]功能-城建'!AD49="","",'[1]功能-城建'!AD49)</f>
        <v>1</v>
      </c>
      <c r="J49" s="9">
        <f>IF('[1]功能-城建'!AE49="","",'[1]功能-城建'!AE49)</f>
        <v>1</v>
      </c>
      <c r="K49" s="9">
        <f>IF('[1]功能-城建'!AF49="","",'[1]功能-城建'!AF49)</f>
        <v>1</v>
      </c>
      <c r="L49" s="9">
        <f>IF('[1]功能-城建'!AG49="","",'[1]功能-城建'!AG49)</f>
        <v>1</v>
      </c>
      <c r="M49" s="9">
        <f>IF('[1]功能-城建'!AH49="","",'[1]功能-城建'!AH49)</f>
        <v>1</v>
      </c>
      <c r="N49" s="9">
        <f>IF('[1]功能-城建'!AI49="","",'[1]功能-城建'!AI49)</f>
        <v>1</v>
      </c>
      <c r="O49" s="9">
        <f>IF('[1]功能-城建'!AJ49="","",'[1]功能-城建'!AJ49)</f>
        <v>1</v>
      </c>
      <c r="P49" s="9">
        <f>IF('[1]功能-城建'!AK49="","",'[1]功能-城建'!AK49)</f>
        <v>1</v>
      </c>
      <c r="Q49" s="9">
        <f>IF('[1]功能-城建'!AL49="","",'[1]功能-城建'!AL49)</f>
        <v>1</v>
      </c>
      <c r="R49" s="9">
        <f>IF('[1]功能-城建'!AM49="","",'[1]功能-城建'!AM49)</f>
        <v>1</v>
      </c>
      <c r="S49" s="9">
        <f>IF('[1]功能-城建'!AN49="","",'[1]功能-城建'!AN49)</f>
        <v>1</v>
      </c>
      <c r="T49" s="9">
        <f>IF('[1]功能-城建'!AO49="","",'[1]功能-城建'!AO49)</f>
        <v>1</v>
      </c>
      <c r="X49" s="9">
        <f>'[1]资源-玩家城池建筑时间'!CK49</f>
        <v>44</v>
      </c>
      <c r="Y49" s="9">
        <f>'[1]资源-玩家城池建筑时间'!CL49</f>
        <v>625.00000000000011</v>
      </c>
      <c r="AA49" s="1">
        <v>44</v>
      </c>
      <c r="AB49" s="9">
        <f>'[1]资源-玩家城池建筑时间'!AC49</f>
        <v>21388596.304230601</v>
      </c>
      <c r="AC49" s="9">
        <f>'[1]资源-玩家城池建筑时间'!AD49</f>
        <v>21388596.304230601</v>
      </c>
      <c r="AD49" s="9">
        <f>'[1]资源-玩家城池建筑时间'!AE49</f>
        <v>21388596.304230601</v>
      </c>
      <c r="AE49" s="9">
        <f>'[1]资源-玩家城池建筑时间'!AF49</f>
        <v>21388596.304230601</v>
      </c>
      <c r="AF49" s="9">
        <f>'[1]资源-玩家城池建筑时间'!AG49</f>
        <v>21388596.304230601</v>
      </c>
      <c r="AJ49" s="9">
        <f>'[1]资源-木石铜粮'!CJ49</f>
        <v>44</v>
      </c>
      <c r="AK49" s="9">
        <f>'[1]资源-木石铜粮'!CK49</f>
        <v>2773.2500000000005</v>
      </c>
      <c r="AM49" s="1">
        <v>44</v>
      </c>
      <c r="AN49" s="9">
        <f>'[1]资源-木石铜粮'!CD49</f>
        <v>1195853281.8297348</v>
      </c>
      <c r="AO49" s="9">
        <f>'[1]资源-木石铜粮'!CE49</f>
        <v>1195853281.8297348</v>
      </c>
      <c r="AP49" s="9">
        <f>'[1]资源-木石铜粮'!CF49</f>
        <v>1195853281.8297348</v>
      </c>
      <c r="AQ49" s="9">
        <f>'[1]资源-木石铜粮'!CG49</f>
        <v>1195853281.8297348</v>
      </c>
      <c r="AR49" s="9">
        <f>'[1]资源-木石铜粮'!CH49</f>
        <v>1195853281.8297348</v>
      </c>
    </row>
    <row r="50" spans="2:44">
      <c r="B50" s="1">
        <v>45</v>
      </c>
      <c r="C50" s="9">
        <f>IF('[1]功能-城建'!X50="","",'[1]功能-城建'!X50)</f>
        <v>1</v>
      </c>
      <c r="D50" s="9">
        <f>IF('[1]功能-城建'!Y50="","",'[1]功能-城建'!Y50)</f>
        <v>1</v>
      </c>
      <c r="E50" s="9">
        <f>IF('[1]功能-城建'!Z50="","",'[1]功能-城建'!Z50)</f>
        <v>1</v>
      </c>
      <c r="F50" s="9" t="str">
        <f>IF('[1]功能-城建'!AA50="","",'[1]功能-城建'!AA50)</f>
        <v/>
      </c>
      <c r="G50" s="9">
        <f>IF('[1]功能-城建'!AB50="","",'[1]功能-城建'!AB50)</f>
        <v>1</v>
      </c>
      <c r="H50" s="9">
        <f>IF('[1]功能-城建'!AC50="","",'[1]功能-城建'!AC50)</f>
        <v>1</v>
      </c>
      <c r="I50" s="9">
        <f>IF('[1]功能-城建'!AD50="","",'[1]功能-城建'!AD50)</f>
        <v>1</v>
      </c>
      <c r="J50" s="9">
        <f>IF('[1]功能-城建'!AE50="","",'[1]功能-城建'!AE50)</f>
        <v>1</v>
      </c>
      <c r="K50" s="9">
        <f>IF('[1]功能-城建'!AF50="","",'[1]功能-城建'!AF50)</f>
        <v>1</v>
      </c>
      <c r="L50" s="9">
        <f>IF('[1]功能-城建'!AG50="","",'[1]功能-城建'!AG50)</f>
        <v>1</v>
      </c>
      <c r="M50" s="9">
        <f>IF('[1]功能-城建'!AH50="","",'[1]功能-城建'!AH50)</f>
        <v>1</v>
      </c>
      <c r="N50" s="9">
        <f>IF('[1]功能-城建'!AI50="","",'[1]功能-城建'!AI50)</f>
        <v>1</v>
      </c>
      <c r="O50" s="9">
        <f>IF('[1]功能-城建'!AJ50="","",'[1]功能-城建'!AJ50)</f>
        <v>1</v>
      </c>
      <c r="P50" s="9">
        <f>IF('[1]功能-城建'!AK50="","",'[1]功能-城建'!AK50)</f>
        <v>1</v>
      </c>
      <c r="Q50" s="9">
        <f>IF('[1]功能-城建'!AL50="","",'[1]功能-城建'!AL50)</f>
        <v>1</v>
      </c>
      <c r="R50" s="9">
        <f>IF('[1]功能-城建'!AM50="","",'[1]功能-城建'!AM50)</f>
        <v>1</v>
      </c>
      <c r="S50" s="9">
        <f>IF('[1]功能-城建'!AN50="","",'[1]功能-城建'!AN50)</f>
        <v>1</v>
      </c>
      <c r="T50" s="9">
        <f>IF('[1]功能-城建'!AO50="","",'[1]功能-城建'!AO50)</f>
        <v>1</v>
      </c>
      <c r="X50" s="9">
        <f>'[1]资源-玩家城池建筑时间'!CK50</f>
        <v>45</v>
      </c>
      <c r="Y50" s="9">
        <f>'[1]资源-玩家城池建筑时间'!CL50</f>
        <v>625.00000000000011</v>
      </c>
      <c r="AA50" s="1">
        <v>45</v>
      </c>
      <c r="AB50" s="9">
        <f>'[1]资源-玩家城池建筑时间'!AC50</f>
        <v>25049696.945513397</v>
      </c>
      <c r="AC50" s="9">
        <f>'[1]资源-玩家城池建筑时间'!AD50</f>
        <v>25049696.945513397</v>
      </c>
      <c r="AD50" s="9">
        <f>'[1]资源-玩家城池建筑时间'!AE50</f>
        <v>25049696.945513397</v>
      </c>
      <c r="AE50" s="9">
        <f>'[1]资源-玩家城池建筑时间'!AF50</f>
        <v>25049696.945513397</v>
      </c>
      <c r="AF50" s="9">
        <f>'[1]资源-玩家城池建筑时间'!AG50</f>
        <v>25049696.945513397</v>
      </c>
      <c r="AJ50" s="9">
        <f>'[1]资源-木石铜粮'!CJ50</f>
        <v>45</v>
      </c>
      <c r="AK50" s="9">
        <f>'[1]资源-木石铜粮'!CK50</f>
        <v>2821</v>
      </c>
      <c r="AM50" s="1">
        <v>45</v>
      </c>
      <c r="AN50" s="9">
        <f>'[1]资源-木石铜粮'!CD50</f>
        <v>1465132913.144227</v>
      </c>
      <c r="AO50" s="9">
        <f>'[1]资源-木石铜粮'!CE50</f>
        <v>1465132913.144227</v>
      </c>
      <c r="AP50" s="9">
        <f>'[1]资源-木石铜粮'!CF50</f>
        <v>1465132913.144227</v>
      </c>
      <c r="AQ50" s="9">
        <f>'[1]资源-木石铜粮'!CG50</f>
        <v>1465132913.144227</v>
      </c>
      <c r="AR50" s="9">
        <f>'[1]资源-木石铜粮'!CH50</f>
        <v>1465132913.144227</v>
      </c>
    </row>
    <row r="51" spans="2:44">
      <c r="B51" s="1">
        <v>46</v>
      </c>
      <c r="C51" s="9">
        <f>IF('[1]功能-城建'!X51="","",'[1]功能-城建'!X51)</f>
        <v>1</v>
      </c>
      <c r="D51" s="9">
        <f>IF('[1]功能-城建'!Y51="","",'[1]功能-城建'!Y51)</f>
        <v>1</v>
      </c>
      <c r="E51" s="9">
        <f>IF('[1]功能-城建'!Z51="","",'[1]功能-城建'!Z51)</f>
        <v>1</v>
      </c>
      <c r="F51" s="9" t="str">
        <f>IF('[1]功能-城建'!AA51="","",'[1]功能-城建'!AA51)</f>
        <v/>
      </c>
      <c r="G51" s="9">
        <f>IF('[1]功能-城建'!AB51="","",'[1]功能-城建'!AB51)</f>
        <v>1</v>
      </c>
      <c r="H51" s="9">
        <f>IF('[1]功能-城建'!AC51="","",'[1]功能-城建'!AC51)</f>
        <v>1</v>
      </c>
      <c r="I51" s="9">
        <f>IF('[1]功能-城建'!AD51="","",'[1]功能-城建'!AD51)</f>
        <v>1</v>
      </c>
      <c r="J51" s="9">
        <f>IF('[1]功能-城建'!AE51="","",'[1]功能-城建'!AE51)</f>
        <v>1</v>
      </c>
      <c r="K51" s="9">
        <f>IF('[1]功能-城建'!AF51="","",'[1]功能-城建'!AF51)</f>
        <v>1</v>
      </c>
      <c r="L51" s="9">
        <f>IF('[1]功能-城建'!AG51="","",'[1]功能-城建'!AG51)</f>
        <v>1</v>
      </c>
      <c r="M51" s="9">
        <f>IF('[1]功能-城建'!AH51="","",'[1]功能-城建'!AH51)</f>
        <v>1</v>
      </c>
      <c r="N51" s="9">
        <f>IF('[1]功能-城建'!AI51="","",'[1]功能-城建'!AI51)</f>
        <v>1</v>
      </c>
      <c r="O51" s="9">
        <f>IF('[1]功能-城建'!AJ51="","",'[1]功能-城建'!AJ51)</f>
        <v>1</v>
      </c>
      <c r="P51" s="9">
        <f>IF('[1]功能-城建'!AK51="","",'[1]功能-城建'!AK51)</f>
        <v>1</v>
      </c>
      <c r="Q51" s="9">
        <f>IF('[1]功能-城建'!AL51="","",'[1]功能-城建'!AL51)</f>
        <v>1</v>
      </c>
      <c r="R51" s="9">
        <f>IF('[1]功能-城建'!AM51="","",'[1]功能-城建'!AM51)</f>
        <v>1</v>
      </c>
      <c r="S51" s="9">
        <f>IF('[1]功能-城建'!AN51="","",'[1]功能-城建'!AN51)</f>
        <v>1</v>
      </c>
      <c r="T51" s="9">
        <f>IF('[1]功能-城建'!AO51="","",'[1]功能-城建'!AO51)</f>
        <v>1</v>
      </c>
      <c r="X51" s="9">
        <f>'[1]资源-玩家城池建筑时间'!CK51</f>
        <v>46</v>
      </c>
      <c r="Y51" s="9">
        <f>'[1]资源-玩家城池建筑时间'!CL51</f>
        <v>625.00000000000011</v>
      </c>
      <c r="AA51" s="1">
        <v>46</v>
      </c>
      <c r="AB51" s="9">
        <f>'[1]资源-玩家城池建筑时间'!AC51</f>
        <v>29340136.58692956</v>
      </c>
      <c r="AC51" s="9">
        <f>'[1]资源-玩家城池建筑时间'!AD51</f>
        <v>29340136.58692956</v>
      </c>
      <c r="AD51" s="9">
        <f>'[1]资源-玩家城池建筑时间'!AE51</f>
        <v>29340136.58692956</v>
      </c>
      <c r="AE51" s="9">
        <f>'[1]资源-玩家城池建筑时间'!AF51</f>
        <v>29340136.58692956</v>
      </c>
      <c r="AF51" s="9">
        <f>'[1]资源-玩家城池建筑时间'!AG51</f>
        <v>29340136.58692956</v>
      </c>
      <c r="AJ51" s="9">
        <f>'[1]资源-木石铜粮'!CJ51</f>
        <v>46</v>
      </c>
      <c r="AK51" s="9">
        <f>'[1]资源-木石铜粮'!CK51</f>
        <v>2918.7499999999995</v>
      </c>
      <c r="AM51" s="1">
        <v>46</v>
      </c>
      <c r="AN51" s="9">
        <f>'[1]资源-木石铜粮'!CD51</f>
        <v>1759413744.6983871</v>
      </c>
      <c r="AO51" s="9">
        <f>'[1]资源-木石铜粮'!CE51</f>
        <v>1759413744.6983871</v>
      </c>
      <c r="AP51" s="9">
        <f>'[1]资源-木石铜粮'!CF51</f>
        <v>1759413744.6983871</v>
      </c>
      <c r="AQ51" s="9">
        <f>'[1]资源-木石铜粮'!CG51</f>
        <v>1759413744.6983871</v>
      </c>
      <c r="AR51" s="9">
        <f>'[1]资源-木石铜粮'!CH51</f>
        <v>1759413744.6983871</v>
      </c>
    </row>
    <row r="52" spans="2:44">
      <c r="B52" s="1">
        <v>47</v>
      </c>
      <c r="C52" s="9">
        <f>IF('[1]功能-城建'!X52="","",'[1]功能-城建'!X52)</f>
        <v>1</v>
      </c>
      <c r="D52" s="9">
        <f>IF('[1]功能-城建'!Y52="","",'[1]功能-城建'!Y52)</f>
        <v>1</v>
      </c>
      <c r="E52" s="9">
        <f>IF('[1]功能-城建'!Z52="","",'[1]功能-城建'!Z52)</f>
        <v>1</v>
      </c>
      <c r="F52" s="9" t="str">
        <f>IF('[1]功能-城建'!AA52="","",'[1]功能-城建'!AA52)</f>
        <v/>
      </c>
      <c r="G52" s="9">
        <f>IF('[1]功能-城建'!AB52="","",'[1]功能-城建'!AB52)</f>
        <v>1</v>
      </c>
      <c r="H52" s="9">
        <f>IF('[1]功能-城建'!AC52="","",'[1]功能-城建'!AC52)</f>
        <v>1</v>
      </c>
      <c r="I52" s="9">
        <f>IF('[1]功能-城建'!AD52="","",'[1]功能-城建'!AD52)</f>
        <v>1</v>
      </c>
      <c r="J52" s="9">
        <f>IF('[1]功能-城建'!AE52="","",'[1]功能-城建'!AE52)</f>
        <v>1</v>
      </c>
      <c r="K52" s="9">
        <f>IF('[1]功能-城建'!AF52="","",'[1]功能-城建'!AF52)</f>
        <v>1</v>
      </c>
      <c r="L52" s="9">
        <f>IF('[1]功能-城建'!AG52="","",'[1]功能-城建'!AG52)</f>
        <v>1</v>
      </c>
      <c r="M52" s="9">
        <f>IF('[1]功能-城建'!AH52="","",'[1]功能-城建'!AH52)</f>
        <v>1</v>
      </c>
      <c r="N52" s="9">
        <f>IF('[1]功能-城建'!AI52="","",'[1]功能-城建'!AI52)</f>
        <v>1</v>
      </c>
      <c r="O52" s="9">
        <f>IF('[1]功能-城建'!AJ52="","",'[1]功能-城建'!AJ52)</f>
        <v>1</v>
      </c>
      <c r="P52" s="9">
        <f>IF('[1]功能-城建'!AK52="","",'[1]功能-城建'!AK52)</f>
        <v>1</v>
      </c>
      <c r="Q52" s="9">
        <f>IF('[1]功能-城建'!AL52="","",'[1]功能-城建'!AL52)</f>
        <v>1</v>
      </c>
      <c r="R52" s="9">
        <f>IF('[1]功能-城建'!AM52="","",'[1]功能-城建'!AM52)</f>
        <v>1</v>
      </c>
      <c r="S52" s="9">
        <f>IF('[1]功能-城建'!AN52="","",'[1]功能-城建'!AN52)</f>
        <v>1</v>
      </c>
      <c r="T52" s="9">
        <f>IF('[1]功能-城建'!AO52="","",'[1]功能-城建'!AO52)</f>
        <v>1</v>
      </c>
      <c r="X52" s="9">
        <f>'[1]资源-玩家城池建筑时间'!CK52</f>
        <v>47</v>
      </c>
      <c r="Y52" s="9">
        <f>'[1]资源-玩家城池建筑时间'!CL52</f>
        <v>625.00000000000011</v>
      </c>
      <c r="AA52" s="1">
        <v>47</v>
      </c>
      <c r="AB52" s="9">
        <f>'[1]资源-玩家城池建筑时间'!AC52</f>
        <v>34381948.989092499</v>
      </c>
      <c r="AC52" s="9">
        <f>'[1]资源-玩家城池建筑时间'!AD52</f>
        <v>34381948.989092499</v>
      </c>
      <c r="AD52" s="9">
        <f>'[1]资源-玩家城池建筑时间'!AE52</f>
        <v>34381948.989092499</v>
      </c>
      <c r="AE52" s="9">
        <f>'[1]资源-玩家城池建筑时间'!AF52</f>
        <v>34381948.989092499</v>
      </c>
      <c r="AF52" s="9">
        <f>'[1]资源-玩家城池建筑时间'!AG52</f>
        <v>34381948.989092499</v>
      </c>
      <c r="AJ52" s="9">
        <f>'[1]资源-木石铜粮'!CJ52</f>
        <v>47</v>
      </c>
      <c r="AK52" s="9">
        <f>'[1]资源-木石铜粮'!CK52</f>
        <v>3018.5000000000005</v>
      </c>
      <c r="AM52" s="1">
        <v>47</v>
      </c>
      <c r="AN52" s="9">
        <f>'[1]资源-木石铜粮'!CD52</f>
        <v>2085513539.5857849</v>
      </c>
      <c r="AO52" s="9">
        <f>'[1]资源-木石铜粮'!CE52</f>
        <v>2085513539.5857849</v>
      </c>
      <c r="AP52" s="9">
        <f>'[1]资源-木石铜粮'!CF52</f>
        <v>2085513539.5857849</v>
      </c>
      <c r="AQ52" s="9">
        <f>'[1]资源-木石铜粮'!CG52</f>
        <v>2085513539.5857849</v>
      </c>
      <c r="AR52" s="9">
        <f>'[1]资源-木石铜粮'!CH52</f>
        <v>2085513539.5857849</v>
      </c>
    </row>
    <row r="53" spans="2:44">
      <c r="B53" s="1">
        <v>48</v>
      </c>
      <c r="C53" s="9">
        <f>IF('[1]功能-城建'!X53="","",'[1]功能-城建'!X53)</f>
        <v>1</v>
      </c>
      <c r="D53" s="9">
        <f>IF('[1]功能-城建'!Y53="","",'[1]功能-城建'!Y53)</f>
        <v>1</v>
      </c>
      <c r="E53" s="9">
        <f>IF('[1]功能-城建'!Z53="","",'[1]功能-城建'!Z53)</f>
        <v>1</v>
      </c>
      <c r="F53" s="9" t="str">
        <f>IF('[1]功能-城建'!AA53="","",'[1]功能-城建'!AA53)</f>
        <v/>
      </c>
      <c r="G53" s="9">
        <f>IF('[1]功能-城建'!AB53="","",'[1]功能-城建'!AB53)</f>
        <v>1</v>
      </c>
      <c r="H53" s="9">
        <f>IF('[1]功能-城建'!AC53="","",'[1]功能-城建'!AC53)</f>
        <v>1</v>
      </c>
      <c r="I53" s="9">
        <f>IF('[1]功能-城建'!AD53="","",'[1]功能-城建'!AD53)</f>
        <v>1</v>
      </c>
      <c r="J53" s="9">
        <f>IF('[1]功能-城建'!AE53="","",'[1]功能-城建'!AE53)</f>
        <v>1</v>
      </c>
      <c r="K53" s="9">
        <f>IF('[1]功能-城建'!AF53="","",'[1]功能-城建'!AF53)</f>
        <v>1</v>
      </c>
      <c r="L53" s="9">
        <f>IF('[1]功能-城建'!AG53="","",'[1]功能-城建'!AG53)</f>
        <v>1</v>
      </c>
      <c r="M53" s="9">
        <f>IF('[1]功能-城建'!AH53="","",'[1]功能-城建'!AH53)</f>
        <v>1</v>
      </c>
      <c r="N53" s="9">
        <f>IF('[1]功能-城建'!AI53="","",'[1]功能-城建'!AI53)</f>
        <v>1</v>
      </c>
      <c r="O53" s="9">
        <f>IF('[1]功能-城建'!AJ53="","",'[1]功能-城建'!AJ53)</f>
        <v>1</v>
      </c>
      <c r="P53" s="9">
        <f>IF('[1]功能-城建'!AK53="","",'[1]功能-城建'!AK53)</f>
        <v>1</v>
      </c>
      <c r="Q53" s="9">
        <f>IF('[1]功能-城建'!AL53="","",'[1]功能-城建'!AL53)</f>
        <v>1</v>
      </c>
      <c r="R53" s="9">
        <f>IF('[1]功能-城建'!AM53="","",'[1]功能-城建'!AM53)</f>
        <v>1</v>
      </c>
      <c r="S53" s="9">
        <f>IF('[1]功能-城建'!AN53="","",'[1]功能-城建'!AN53)</f>
        <v>1</v>
      </c>
      <c r="T53" s="9">
        <f>IF('[1]功能-城建'!AO53="","",'[1]功能-城建'!AO53)</f>
        <v>1</v>
      </c>
      <c r="X53" s="9">
        <f>'[1]资源-玩家城池建筑时间'!CK53</f>
        <v>48</v>
      </c>
      <c r="Y53" s="9">
        <f>'[1]资源-玩家城池建筑时间'!CL53</f>
        <v>625.00000000000011</v>
      </c>
      <c r="AA53" s="1">
        <v>48</v>
      </c>
      <c r="AB53" s="9">
        <f>'[1]资源-玩家城池建筑时间'!AC53</f>
        <v>40345189.004224479</v>
      </c>
      <c r="AC53" s="9">
        <f>'[1]资源-玩家城池建筑时间'!AD53</f>
        <v>40345189.004224479</v>
      </c>
      <c r="AD53" s="9">
        <f>'[1]资源-玩家城池建筑时间'!AE53</f>
        <v>40345189.004224479</v>
      </c>
      <c r="AE53" s="9">
        <f>'[1]资源-玩家城池建筑时间'!AF53</f>
        <v>40345189.004224479</v>
      </c>
      <c r="AF53" s="9">
        <f>'[1]资源-玩家城池建筑时间'!AG53</f>
        <v>40345189.004224479</v>
      </c>
      <c r="AJ53" s="9">
        <f>'[1]资源-木石铜粮'!CJ53</f>
        <v>48</v>
      </c>
      <c r="AK53" s="9">
        <f>'[1]资源-木石铜粮'!CK53</f>
        <v>3068.25</v>
      </c>
      <c r="AM53" s="1">
        <v>48</v>
      </c>
      <c r="AN53" s="9">
        <f>'[1]资源-木石铜粮'!CD53</f>
        <v>2465027531.105875</v>
      </c>
      <c r="AO53" s="9">
        <f>'[1]资源-木石铜粮'!CE53</f>
        <v>2465027531.105875</v>
      </c>
      <c r="AP53" s="9">
        <f>'[1]资源-木石铜粮'!CF53</f>
        <v>2465027531.105875</v>
      </c>
      <c r="AQ53" s="9">
        <f>'[1]资源-木石铜粮'!CG53</f>
        <v>2465027531.105875</v>
      </c>
      <c r="AR53" s="9">
        <f>'[1]资源-木石铜粮'!CH53</f>
        <v>2465027531.105875</v>
      </c>
    </row>
    <row r="54" spans="2:44">
      <c r="B54" s="1">
        <v>49</v>
      </c>
      <c r="C54" s="9">
        <f>IF('[1]功能-城建'!X54="","",'[1]功能-城建'!X54)</f>
        <v>1</v>
      </c>
      <c r="D54" s="9">
        <f>IF('[1]功能-城建'!Y54="","",'[1]功能-城建'!Y54)</f>
        <v>1</v>
      </c>
      <c r="E54" s="9">
        <f>IF('[1]功能-城建'!Z54="","",'[1]功能-城建'!Z54)</f>
        <v>1</v>
      </c>
      <c r="F54" s="9" t="str">
        <f>IF('[1]功能-城建'!AA54="","",'[1]功能-城建'!AA54)</f>
        <v/>
      </c>
      <c r="G54" s="9">
        <f>IF('[1]功能-城建'!AB54="","",'[1]功能-城建'!AB54)</f>
        <v>1</v>
      </c>
      <c r="H54" s="9">
        <f>IF('[1]功能-城建'!AC54="","",'[1]功能-城建'!AC54)</f>
        <v>1</v>
      </c>
      <c r="I54" s="9">
        <f>IF('[1]功能-城建'!AD54="","",'[1]功能-城建'!AD54)</f>
        <v>1</v>
      </c>
      <c r="J54" s="9">
        <f>IF('[1]功能-城建'!AE54="","",'[1]功能-城建'!AE54)</f>
        <v>1</v>
      </c>
      <c r="K54" s="9">
        <f>IF('[1]功能-城建'!AF54="","",'[1]功能-城建'!AF54)</f>
        <v>1</v>
      </c>
      <c r="L54" s="9">
        <f>IF('[1]功能-城建'!AG54="","",'[1]功能-城建'!AG54)</f>
        <v>1</v>
      </c>
      <c r="M54" s="9">
        <f>IF('[1]功能-城建'!AH54="","",'[1]功能-城建'!AH54)</f>
        <v>1</v>
      </c>
      <c r="N54" s="9">
        <f>IF('[1]功能-城建'!AI54="","",'[1]功能-城建'!AI54)</f>
        <v>1</v>
      </c>
      <c r="O54" s="9">
        <f>IF('[1]功能-城建'!AJ54="","",'[1]功能-城建'!AJ54)</f>
        <v>1</v>
      </c>
      <c r="P54" s="9">
        <f>IF('[1]功能-城建'!AK54="","",'[1]功能-城建'!AK54)</f>
        <v>1</v>
      </c>
      <c r="Q54" s="9">
        <f>IF('[1]功能-城建'!AL54="","",'[1]功能-城建'!AL54)</f>
        <v>1</v>
      </c>
      <c r="R54" s="9">
        <f>IF('[1]功能-城建'!AM54="","",'[1]功能-城建'!AM54)</f>
        <v>1</v>
      </c>
      <c r="S54" s="9">
        <f>IF('[1]功能-城建'!AN54="","",'[1]功能-城建'!AN54)</f>
        <v>1</v>
      </c>
      <c r="T54" s="9">
        <f>IF('[1]功能-城建'!AO54="","",'[1]功能-城建'!AO54)</f>
        <v>1</v>
      </c>
      <c r="X54" s="9">
        <f>'[1]资源-玩家城池建筑时间'!CK54</f>
        <v>49</v>
      </c>
      <c r="Y54" s="9">
        <f>'[1]资源-玩家城池建筑时间'!CL54</f>
        <v>625.00000000000011</v>
      </c>
      <c r="AA54" s="1">
        <v>49</v>
      </c>
      <c r="AB54" s="9">
        <f>'[1]资源-玩家城池建筑时间'!AC54</f>
        <v>47323946.434146881</v>
      </c>
      <c r="AC54" s="9">
        <f>'[1]资源-玩家城池建筑时间'!AD54</f>
        <v>47323946.434146881</v>
      </c>
      <c r="AD54" s="9">
        <f>'[1]资源-玩家城池建筑时间'!AE54</f>
        <v>47323946.434146881</v>
      </c>
      <c r="AE54" s="9">
        <f>'[1]资源-玩家城池建筑时间'!AF54</f>
        <v>47323946.434146881</v>
      </c>
      <c r="AF54" s="9">
        <f>'[1]资源-玩家城池建筑时间'!AG54</f>
        <v>47323946.434146881</v>
      </c>
      <c r="AJ54" s="9">
        <f>'[1]资源-木石铜粮'!CJ54</f>
        <v>49</v>
      </c>
      <c r="AK54" s="9">
        <f>'[1]资源-木石铜粮'!CK54</f>
        <v>3117.9999999999995</v>
      </c>
      <c r="AM54" s="1">
        <v>49</v>
      </c>
      <c r="AN54" s="9">
        <f>'[1]资源-木石铜粮'!CD54</f>
        <v>2900242790.5747395</v>
      </c>
      <c r="AO54" s="9">
        <f>'[1]资源-木石铜粮'!CE54</f>
        <v>2900242790.5747395</v>
      </c>
      <c r="AP54" s="9">
        <f>'[1]资源-木石铜粮'!CF54</f>
        <v>2900242790.5747395</v>
      </c>
      <c r="AQ54" s="9">
        <f>'[1]资源-木石铜粮'!CG54</f>
        <v>2900242790.5747395</v>
      </c>
      <c r="AR54" s="9">
        <f>'[1]资源-木石铜粮'!CH54</f>
        <v>2900242790.5747395</v>
      </c>
    </row>
    <row r="55" spans="2:44">
      <c r="B55" s="1">
        <v>50</v>
      </c>
      <c r="C55" s="9">
        <f>IF('[1]功能-城建'!X55="","",'[1]功能-城建'!X55)</f>
        <v>1</v>
      </c>
      <c r="D55" s="9">
        <f>IF('[1]功能-城建'!Y55="","",'[1]功能-城建'!Y55)</f>
        <v>1</v>
      </c>
      <c r="E55" s="9">
        <f>IF('[1]功能-城建'!Z55="","",'[1]功能-城建'!Z55)</f>
        <v>1</v>
      </c>
      <c r="F55" s="9" t="str">
        <f>IF('[1]功能-城建'!AA55="","",'[1]功能-城建'!AA55)</f>
        <v/>
      </c>
      <c r="G55" s="9">
        <f>IF('[1]功能-城建'!AB55="","",'[1]功能-城建'!AB55)</f>
        <v>1</v>
      </c>
      <c r="H55" s="9">
        <f>IF('[1]功能-城建'!AC55="","",'[1]功能-城建'!AC55)</f>
        <v>1</v>
      </c>
      <c r="I55" s="9">
        <f>IF('[1]功能-城建'!AD55="","",'[1]功能-城建'!AD55)</f>
        <v>1</v>
      </c>
      <c r="J55" s="9">
        <f>IF('[1]功能-城建'!AE55="","",'[1]功能-城建'!AE55)</f>
        <v>1</v>
      </c>
      <c r="K55" s="9">
        <f>IF('[1]功能-城建'!AF55="","",'[1]功能-城建'!AF55)</f>
        <v>1</v>
      </c>
      <c r="L55" s="9">
        <f>IF('[1]功能-城建'!AG55="","",'[1]功能-城建'!AG55)</f>
        <v>1</v>
      </c>
      <c r="M55" s="9">
        <f>IF('[1]功能-城建'!AH55="","",'[1]功能-城建'!AH55)</f>
        <v>1</v>
      </c>
      <c r="N55" s="9">
        <f>IF('[1]功能-城建'!AI55="","",'[1]功能-城建'!AI55)</f>
        <v>1</v>
      </c>
      <c r="O55" s="9">
        <f>IF('[1]功能-城建'!AJ55="","",'[1]功能-城建'!AJ55)</f>
        <v>1</v>
      </c>
      <c r="P55" s="9">
        <f>IF('[1]功能-城建'!AK55="","",'[1]功能-城建'!AK55)</f>
        <v>1</v>
      </c>
      <c r="Q55" s="9">
        <f>IF('[1]功能-城建'!AL55="","",'[1]功能-城建'!AL55)</f>
        <v>1</v>
      </c>
      <c r="R55" s="9">
        <f>IF('[1]功能-城建'!AM55="","",'[1]功能-城建'!AM55)</f>
        <v>1</v>
      </c>
      <c r="S55" s="9">
        <f>IF('[1]功能-城建'!AN55="","",'[1]功能-城建'!AN55)</f>
        <v>1</v>
      </c>
      <c r="T55" s="9">
        <f>IF('[1]功能-城建'!AO55="","",'[1]功能-城建'!AO55)</f>
        <v>1</v>
      </c>
      <c r="X55" s="9">
        <f>'[1]资源-玩家城池建筑时间'!CK55</f>
        <v>50</v>
      </c>
      <c r="Y55" s="9">
        <f>'[1]资源-玩家城池建筑时间'!CL55</f>
        <v>624.99999999999977</v>
      </c>
      <c r="AA55" s="1">
        <v>50</v>
      </c>
      <c r="AB55" s="9">
        <f>'[1]资源-玩家城池建筑时间'!AC55</f>
        <v>55509253.796712995</v>
      </c>
      <c r="AC55" s="9">
        <f>'[1]资源-玩家城池建筑时间'!AD55</f>
        <v>55509253.796712995</v>
      </c>
      <c r="AD55" s="9">
        <f>'[1]资源-玩家城池建筑时间'!AE55</f>
        <v>55509253.796712995</v>
      </c>
      <c r="AE55" s="9">
        <f>'[1]资源-玩家城池建筑时间'!AF55</f>
        <v>55509253.796712995</v>
      </c>
      <c r="AF55" s="9">
        <f>'[1]资源-玩家城池建筑时间'!AG55</f>
        <v>55509253.796712995</v>
      </c>
      <c r="AJ55" s="9">
        <f>'[1]资源-木石铜粮'!CJ55</f>
        <v>50</v>
      </c>
      <c r="AK55" s="9">
        <f>'[1]资源-木石铜粮'!CK55</f>
        <v>3167.7500000000005</v>
      </c>
      <c r="AM55" s="1">
        <v>50</v>
      </c>
      <c r="AN55" s="9">
        <f>'[1]资源-木石铜粮'!CD55</f>
        <v>3488941943.4165459</v>
      </c>
      <c r="AO55" s="9">
        <f>'[1]资源-木石铜粮'!CE55</f>
        <v>3488941943.4165459</v>
      </c>
      <c r="AP55" s="9">
        <f>'[1]资源-木石铜粮'!CF55</f>
        <v>3488941943.4165459</v>
      </c>
      <c r="AQ55" s="9">
        <f>'[1]资源-木石铜粮'!CG55</f>
        <v>3488941943.4165459</v>
      </c>
      <c r="AR55" s="9">
        <f>'[1]资源-木石铜粮'!CH55</f>
        <v>3488941943.4165459</v>
      </c>
    </row>
    <row r="56" spans="2:44">
      <c r="B56" s="1">
        <v>51</v>
      </c>
      <c r="C56" s="9">
        <f>IF('[1]功能-城建'!X56="","",'[1]功能-城建'!X56)</f>
        <v>1</v>
      </c>
      <c r="D56" s="9">
        <f>IF('[1]功能-城建'!Y56="","",'[1]功能-城建'!Y56)</f>
        <v>1</v>
      </c>
      <c r="E56" s="9">
        <f>IF('[1]功能-城建'!Z56="","",'[1]功能-城建'!Z56)</f>
        <v>1</v>
      </c>
      <c r="F56" s="9" t="str">
        <f>IF('[1]功能-城建'!AA56="","",'[1]功能-城建'!AA56)</f>
        <v/>
      </c>
      <c r="G56" s="9">
        <f>IF('[1]功能-城建'!AB56="","",'[1]功能-城建'!AB56)</f>
        <v>1</v>
      </c>
      <c r="H56" s="9">
        <f>IF('[1]功能-城建'!AC56="","",'[1]功能-城建'!AC56)</f>
        <v>1</v>
      </c>
      <c r="I56" s="9">
        <f>IF('[1]功能-城建'!AD56="","",'[1]功能-城建'!AD56)</f>
        <v>1</v>
      </c>
      <c r="J56" s="9">
        <f>IF('[1]功能-城建'!AE56="","",'[1]功能-城建'!AE56)</f>
        <v>1</v>
      </c>
      <c r="K56" s="9">
        <f>IF('[1]功能-城建'!AF56="","",'[1]功能-城建'!AF56)</f>
        <v>1</v>
      </c>
      <c r="L56" s="9">
        <f>IF('[1]功能-城建'!AG56="","",'[1]功能-城建'!AG56)</f>
        <v>1</v>
      </c>
      <c r="M56" s="9">
        <f>IF('[1]功能-城建'!AH56="","",'[1]功能-城建'!AH56)</f>
        <v>1</v>
      </c>
      <c r="N56" s="9">
        <f>IF('[1]功能-城建'!AI56="","",'[1]功能-城建'!AI56)</f>
        <v>1</v>
      </c>
      <c r="O56" s="9">
        <f>IF('[1]功能-城建'!AJ56="","",'[1]功能-城建'!AJ56)</f>
        <v>1</v>
      </c>
      <c r="P56" s="9">
        <f>IF('[1]功能-城建'!AK56="","",'[1]功能-城建'!AK56)</f>
        <v>1</v>
      </c>
      <c r="Q56" s="9">
        <f>IF('[1]功能-城建'!AL56="","",'[1]功能-城建'!AL56)</f>
        <v>1</v>
      </c>
      <c r="R56" s="9">
        <f>IF('[1]功能-城建'!AM56="","",'[1]功能-城建'!AM56)</f>
        <v>1</v>
      </c>
      <c r="S56" s="9">
        <f>IF('[1]功能-城建'!AN56="","",'[1]功能-城建'!AN56)</f>
        <v>1</v>
      </c>
      <c r="T56" s="9">
        <f>IF('[1]功能-城建'!AO56="","",'[1]功能-城建'!AO56)</f>
        <v>1</v>
      </c>
      <c r="X56" s="9">
        <f>'[1]资源-玩家城池建筑时间'!CK56</f>
        <v>51</v>
      </c>
      <c r="Y56" s="9">
        <f>'[1]资源-玩家城池建筑时间'!CL56</f>
        <v>624.99999999999977</v>
      </c>
      <c r="AA56" s="1">
        <v>51</v>
      </c>
      <c r="AB56" s="9">
        <f>'[1]资源-玩家城池建筑时间'!AC56</f>
        <v>56549180.714076996</v>
      </c>
      <c r="AC56" s="9">
        <f>'[1]资源-玩家城池建筑时间'!AD56</f>
        <v>56549180.714076996</v>
      </c>
      <c r="AD56" s="9">
        <f>'[1]资源-玩家城池建筑时间'!AE56</f>
        <v>56549180.714076996</v>
      </c>
      <c r="AE56" s="9">
        <f>'[1]资源-玩家城池建筑时间'!AF56</f>
        <v>56549180.714076996</v>
      </c>
      <c r="AF56" s="9">
        <f>'[1]资源-玩家城池建筑时间'!AG56</f>
        <v>56549180.714076996</v>
      </c>
      <c r="AJ56" s="9">
        <f>'[1]资源-木石铜粮'!CJ56</f>
        <v>51</v>
      </c>
      <c r="AK56" s="9">
        <f>'[1]资源-木石铜粮'!CK56</f>
        <v>3217.5</v>
      </c>
      <c r="AM56" s="1">
        <v>51</v>
      </c>
      <c r="AN56" s="9">
        <f>'[1]资源-木石铜粮'!CD56</f>
        <v>7345069748.6151581</v>
      </c>
      <c r="AO56" s="9">
        <f>'[1]资源-木石铜粮'!CE56</f>
        <v>7345069748.6151581</v>
      </c>
      <c r="AP56" s="9">
        <f>'[1]资源-木石铜粮'!CF56</f>
        <v>7345069748.6151581</v>
      </c>
      <c r="AQ56" s="9">
        <f>'[1]资源-木石铜粮'!CG56</f>
        <v>7345069748.6151581</v>
      </c>
      <c r="AR56" s="9">
        <f>'[1]资源-木石铜粮'!CH56</f>
        <v>7345069748.6151581</v>
      </c>
    </row>
    <row r="57" spans="2:44">
      <c r="B57" s="1">
        <v>52</v>
      </c>
      <c r="C57" s="9">
        <f>IF('[1]功能-城建'!X57="","",'[1]功能-城建'!X57)</f>
        <v>1</v>
      </c>
      <c r="D57" s="9">
        <f>IF('[1]功能-城建'!Y57="","",'[1]功能-城建'!Y57)</f>
        <v>1</v>
      </c>
      <c r="E57" s="9">
        <f>IF('[1]功能-城建'!Z57="","",'[1]功能-城建'!Z57)</f>
        <v>1</v>
      </c>
      <c r="F57" s="9" t="str">
        <f>IF('[1]功能-城建'!AA57="","",'[1]功能-城建'!AA57)</f>
        <v/>
      </c>
      <c r="G57" s="9">
        <f>IF('[1]功能-城建'!AB57="","",'[1]功能-城建'!AB57)</f>
        <v>1</v>
      </c>
      <c r="H57" s="9">
        <f>IF('[1]功能-城建'!AC57="","",'[1]功能-城建'!AC57)</f>
        <v>1</v>
      </c>
      <c r="I57" s="9">
        <f>IF('[1]功能-城建'!AD57="","",'[1]功能-城建'!AD57)</f>
        <v>1</v>
      </c>
      <c r="J57" s="9">
        <f>IF('[1]功能-城建'!AE57="","",'[1]功能-城建'!AE57)</f>
        <v>1</v>
      </c>
      <c r="K57" s="9">
        <f>IF('[1]功能-城建'!AF57="","",'[1]功能-城建'!AF57)</f>
        <v>1</v>
      </c>
      <c r="L57" s="9">
        <f>IF('[1]功能-城建'!AG57="","",'[1]功能-城建'!AG57)</f>
        <v>1</v>
      </c>
      <c r="M57" s="9">
        <f>IF('[1]功能-城建'!AH57="","",'[1]功能-城建'!AH57)</f>
        <v>1</v>
      </c>
      <c r="N57" s="9">
        <f>IF('[1]功能-城建'!AI57="","",'[1]功能-城建'!AI57)</f>
        <v>1</v>
      </c>
      <c r="O57" s="9">
        <f>IF('[1]功能-城建'!AJ57="","",'[1]功能-城建'!AJ57)</f>
        <v>1</v>
      </c>
      <c r="P57" s="9">
        <f>IF('[1]功能-城建'!AK57="","",'[1]功能-城建'!AK57)</f>
        <v>1</v>
      </c>
      <c r="Q57" s="9">
        <f>IF('[1]功能-城建'!AL57="","",'[1]功能-城建'!AL57)</f>
        <v>1</v>
      </c>
      <c r="R57" s="9">
        <f>IF('[1]功能-城建'!AM57="","",'[1]功能-城建'!AM57)</f>
        <v>1</v>
      </c>
      <c r="S57" s="9">
        <f>IF('[1]功能-城建'!AN57="","",'[1]功能-城建'!AN57)</f>
        <v>1</v>
      </c>
      <c r="T57" s="9">
        <f>IF('[1]功能-城建'!AO57="","",'[1]功能-城建'!AO57)</f>
        <v>1</v>
      </c>
      <c r="X57" s="9">
        <f>'[1]资源-玩家城池建筑时间'!CK57</f>
        <v>52</v>
      </c>
      <c r="Y57" s="9">
        <f>'[1]资源-玩家城池建筑时间'!CL57</f>
        <v>624.99999999999977</v>
      </c>
      <c r="AA57" s="1">
        <v>52</v>
      </c>
      <c r="AB57" s="9">
        <f>'[1]资源-玩家城池建筑时间'!AC57</f>
        <v>58653056.533561051</v>
      </c>
      <c r="AC57" s="9">
        <f>'[1]资源-玩家城池建筑时间'!AD57</f>
        <v>58653056.533561051</v>
      </c>
      <c r="AD57" s="9">
        <f>'[1]资源-玩家城池建筑时间'!AE57</f>
        <v>58653056.533561051</v>
      </c>
      <c r="AE57" s="9">
        <f>'[1]资源-玩家城池建筑时间'!AF57</f>
        <v>58653056.533561051</v>
      </c>
      <c r="AF57" s="9">
        <f>'[1]资源-玩家城池建筑时间'!AG57</f>
        <v>58653056.533561051</v>
      </c>
      <c r="AJ57" s="9">
        <f>'[1]资源-木石铜粮'!CJ57</f>
        <v>52</v>
      </c>
      <c r="AK57" s="9">
        <f>'[1]资源-木石铜粮'!CK57</f>
        <v>3267.2499999999995</v>
      </c>
      <c r="AM57" s="1">
        <v>52</v>
      </c>
      <c r="AN57" s="9">
        <f>'[1]资源-木石铜粮'!CD57</f>
        <v>5439285056.8161316</v>
      </c>
      <c r="AO57" s="9">
        <f>'[1]资源-木石铜粮'!CE57</f>
        <v>5439285056.8161316</v>
      </c>
      <c r="AP57" s="9">
        <f>'[1]资源-木石铜粮'!CF57</f>
        <v>5439285056.8161316</v>
      </c>
      <c r="AQ57" s="9">
        <f>'[1]资源-木石铜粮'!CG57</f>
        <v>5439285056.8161316</v>
      </c>
      <c r="AR57" s="9">
        <f>'[1]资源-木石铜粮'!CH57</f>
        <v>5439285056.8161316</v>
      </c>
    </row>
    <row r="58" spans="2:44">
      <c r="B58" s="1">
        <v>53</v>
      </c>
      <c r="C58" s="9">
        <f>IF('[1]功能-城建'!X58="","",'[1]功能-城建'!X58)</f>
        <v>1</v>
      </c>
      <c r="D58" s="9">
        <f>IF('[1]功能-城建'!Y58="","",'[1]功能-城建'!Y58)</f>
        <v>1</v>
      </c>
      <c r="E58" s="9">
        <f>IF('[1]功能-城建'!Z58="","",'[1]功能-城建'!Z58)</f>
        <v>1</v>
      </c>
      <c r="F58" s="9" t="str">
        <f>IF('[1]功能-城建'!AA58="","",'[1]功能-城建'!AA58)</f>
        <v/>
      </c>
      <c r="G58" s="9">
        <f>IF('[1]功能-城建'!AB58="","",'[1]功能-城建'!AB58)</f>
        <v>1</v>
      </c>
      <c r="H58" s="9">
        <f>IF('[1]功能-城建'!AC58="","",'[1]功能-城建'!AC58)</f>
        <v>1</v>
      </c>
      <c r="I58" s="9">
        <f>IF('[1]功能-城建'!AD58="","",'[1]功能-城建'!AD58)</f>
        <v>1</v>
      </c>
      <c r="J58" s="9">
        <f>IF('[1]功能-城建'!AE58="","",'[1]功能-城建'!AE58)</f>
        <v>1</v>
      </c>
      <c r="K58" s="9">
        <f>IF('[1]功能-城建'!AF58="","",'[1]功能-城建'!AF58)</f>
        <v>1</v>
      </c>
      <c r="L58" s="9">
        <f>IF('[1]功能-城建'!AG58="","",'[1]功能-城建'!AG58)</f>
        <v>1</v>
      </c>
      <c r="M58" s="9">
        <f>IF('[1]功能-城建'!AH58="","",'[1]功能-城建'!AH58)</f>
        <v>1</v>
      </c>
      <c r="N58" s="9">
        <f>IF('[1]功能-城建'!AI58="","",'[1]功能-城建'!AI58)</f>
        <v>1</v>
      </c>
      <c r="O58" s="9">
        <f>IF('[1]功能-城建'!AJ58="","",'[1]功能-城建'!AJ58)</f>
        <v>1</v>
      </c>
      <c r="P58" s="9">
        <f>IF('[1]功能-城建'!AK58="","",'[1]功能-城建'!AK58)</f>
        <v>1</v>
      </c>
      <c r="Q58" s="9">
        <f>IF('[1]功能-城建'!AL58="","",'[1]功能-城建'!AL58)</f>
        <v>1</v>
      </c>
      <c r="R58" s="9">
        <f>IF('[1]功能-城建'!AM58="","",'[1]功能-城建'!AM58)</f>
        <v>1</v>
      </c>
      <c r="S58" s="9">
        <f>IF('[1]功能-城建'!AN58="","",'[1]功能-城建'!AN58)</f>
        <v>1</v>
      </c>
      <c r="T58" s="9">
        <f>IF('[1]功能-城建'!AO58="","",'[1]功能-城建'!AO58)</f>
        <v>1</v>
      </c>
      <c r="X58" s="9">
        <f>'[1]资源-玩家城池建筑时间'!CK58</f>
        <v>53</v>
      </c>
      <c r="Y58" s="9">
        <f>'[1]资源-玩家城池建筑时间'!CL58</f>
        <v>624.99999999999977</v>
      </c>
      <c r="AA58" s="1">
        <v>53</v>
      </c>
      <c r="AB58" s="9">
        <f>'[1]资源-玩家城池建筑时间'!AC58</f>
        <v>61956247.824945033</v>
      </c>
      <c r="AC58" s="9">
        <f>'[1]资源-玩家城池建筑时间'!AD58</f>
        <v>61956247.824945033</v>
      </c>
      <c r="AD58" s="9">
        <f>'[1]资源-玩家城池建筑时间'!AE58</f>
        <v>61956247.824945033</v>
      </c>
      <c r="AE58" s="9">
        <f>'[1]资源-玩家城池建筑时间'!AF58</f>
        <v>61956247.824945033</v>
      </c>
      <c r="AF58" s="9">
        <f>'[1]资源-玩家城池建筑时间'!AG58</f>
        <v>61956247.824945033</v>
      </c>
      <c r="AJ58" s="9">
        <f>'[1]资源-木石铜粮'!CJ58</f>
        <v>53</v>
      </c>
      <c r="AK58" s="9">
        <f>'[1]资源-木石铜粮'!CK58</f>
        <v>3317.0000000000005</v>
      </c>
      <c r="AM58" s="1">
        <v>53</v>
      </c>
      <c r="AN58" s="9">
        <f>'[1]资源-木石铜粮'!CD58</f>
        <v>6396906452.2447243</v>
      </c>
      <c r="AO58" s="9">
        <f>'[1]资源-木石铜粮'!CE58</f>
        <v>6396906452.2447243</v>
      </c>
      <c r="AP58" s="9">
        <f>'[1]资源-木石铜粮'!CF58</f>
        <v>6396906452.2447243</v>
      </c>
      <c r="AQ58" s="9">
        <f>'[1]资源-木石铜粮'!CG58</f>
        <v>6396906452.2447243</v>
      </c>
      <c r="AR58" s="9">
        <f>'[1]资源-木石铜粮'!CH58</f>
        <v>6396906452.2447243</v>
      </c>
    </row>
    <row r="59" spans="2:44">
      <c r="B59" s="1">
        <v>54</v>
      </c>
      <c r="C59" s="9">
        <f>IF('[1]功能-城建'!X59="","",'[1]功能-城建'!X59)</f>
        <v>1</v>
      </c>
      <c r="D59" s="9">
        <f>IF('[1]功能-城建'!Y59="","",'[1]功能-城建'!Y59)</f>
        <v>1</v>
      </c>
      <c r="E59" s="9">
        <f>IF('[1]功能-城建'!Z59="","",'[1]功能-城建'!Z59)</f>
        <v>1</v>
      </c>
      <c r="F59" s="9" t="str">
        <f>IF('[1]功能-城建'!AA59="","",'[1]功能-城建'!AA59)</f>
        <v/>
      </c>
      <c r="G59" s="9">
        <f>IF('[1]功能-城建'!AB59="","",'[1]功能-城建'!AB59)</f>
        <v>1</v>
      </c>
      <c r="H59" s="9">
        <f>IF('[1]功能-城建'!AC59="","",'[1]功能-城建'!AC59)</f>
        <v>1</v>
      </c>
      <c r="I59" s="9">
        <f>IF('[1]功能-城建'!AD59="","",'[1]功能-城建'!AD59)</f>
        <v>1</v>
      </c>
      <c r="J59" s="9">
        <f>IF('[1]功能-城建'!AE59="","",'[1]功能-城建'!AE59)</f>
        <v>1</v>
      </c>
      <c r="K59" s="9">
        <f>IF('[1]功能-城建'!AF59="","",'[1]功能-城建'!AF59)</f>
        <v>1</v>
      </c>
      <c r="L59" s="9">
        <f>IF('[1]功能-城建'!AG59="","",'[1]功能-城建'!AG59)</f>
        <v>1</v>
      </c>
      <c r="M59" s="9">
        <f>IF('[1]功能-城建'!AH59="","",'[1]功能-城建'!AH59)</f>
        <v>1</v>
      </c>
      <c r="N59" s="9">
        <f>IF('[1]功能-城建'!AI59="","",'[1]功能-城建'!AI59)</f>
        <v>1</v>
      </c>
      <c r="O59" s="9">
        <f>IF('[1]功能-城建'!AJ59="","",'[1]功能-城建'!AJ59)</f>
        <v>1</v>
      </c>
      <c r="P59" s="9">
        <f>IF('[1]功能-城建'!AK59="","",'[1]功能-城建'!AK59)</f>
        <v>1</v>
      </c>
      <c r="Q59" s="9">
        <f>IF('[1]功能-城建'!AL59="","",'[1]功能-城建'!AL59)</f>
        <v>1</v>
      </c>
      <c r="R59" s="9">
        <f>IF('[1]功能-城建'!AM59="","",'[1]功能-城建'!AM59)</f>
        <v>1</v>
      </c>
      <c r="S59" s="9">
        <f>IF('[1]功能-城建'!AN59="","",'[1]功能-城建'!AN59)</f>
        <v>1</v>
      </c>
      <c r="T59" s="9">
        <f>IF('[1]功能-城建'!AO59="","",'[1]功能-城建'!AO59)</f>
        <v>1</v>
      </c>
      <c r="X59" s="9">
        <f>'[1]资源-玩家城池建筑时间'!CK59</f>
        <v>54</v>
      </c>
      <c r="Y59" s="9">
        <f>'[1]资源-玩家城池建筑时间'!CL59</f>
        <v>624.99999999999977</v>
      </c>
      <c r="AA59" s="1">
        <v>54</v>
      </c>
      <c r="AB59" s="9">
        <f>'[1]资源-玩家城池建筑时间'!AC59</f>
        <v>67824911.376508951</v>
      </c>
      <c r="AC59" s="9">
        <f>'[1]资源-玩家城池建筑时间'!AD59</f>
        <v>67824911.376508951</v>
      </c>
      <c r="AD59" s="9">
        <f>'[1]资源-玩家城池建筑时间'!AE59</f>
        <v>67824911.376508951</v>
      </c>
      <c r="AE59" s="9">
        <f>'[1]资源-玩家城池建筑时间'!AF59</f>
        <v>67824911.376508951</v>
      </c>
      <c r="AF59" s="9">
        <f>'[1]资源-玩家城池建筑时间'!AG59</f>
        <v>67824911.376508951</v>
      </c>
      <c r="AJ59" s="9">
        <f>'[1]资源-木石铜粮'!CJ59</f>
        <v>54</v>
      </c>
      <c r="AK59" s="9">
        <f>'[1]资源-木石铜粮'!CK59</f>
        <v>3366.75</v>
      </c>
      <c r="AM59" s="1">
        <v>54</v>
      </c>
      <c r="AN59" s="9">
        <f>'[1]资源-木石铜粮'!CD59</f>
        <v>7310508362.0730438</v>
      </c>
      <c r="AO59" s="9">
        <f>'[1]资源-木石铜粮'!CE59</f>
        <v>7310508362.0730438</v>
      </c>
      <c r="AP59" s="9">
        <f>'[1]资源-木石铜粮'!CF59</f>
        <v>7310508362.0730438</v>
      </c>
      <c r="AQ59" s="9">
        <f>'[1]资源-木石铜粮'!CG59</f>
        <v>7310508362.0730438</v>
      </c>
      <c r="AR59" s="9">
        <f>'[1]资源-木石铜粮'!CH59</f>
        <v>7310508362.0730438</v>
      </c>
    </row>
    <row r="60" spans="2:44">
      <c r="B60" s="1">
        <v>55</v>
      </c>
      <c r="C60" s="9">
        <f>IF('[1]功能-城建'!X60="","",'[1]功能-城建'!X60)</f>
        <v>1</v>
      </c>
      <c r="D60" s="9">
        <f>IF('[1]功能-城建'!Y60="","",'[1]功能-城建'!Y60)</f>
        <v>1</v>
      </c>
      <c r="E60" s="9">
        <f>IF('[1]功能-城建'!Z60="","",'[1]功能-城建'!Z60)</f>
        <v>1</v>
      </c>
      <c r="F60" s="9" t="str">
        <f>IF('[1]功能-城建'!AA60="","",'[1]功能-城建'!AA60)</f>
        <v/>
      </c>
      <c r="G60" s="9">
        <f>IF('[1]功能-城建'!AB60="","",'[1]功能-城建'!AB60)</f>
        <v>1</v>
      </c>
      <c r="H60" s="9">
        <f>IF('[1]功能-城建'!AC60="","",'[1]功能-城建'!AC60)</f>
        <v>1</v>
      </c>
      <c r="I60" s="9">
        <f>IF('[1]功能-城建'!AD60="","",'[1]功能-城建'!AD60)</f>
        <v>1</v>
      </c>
      <c r="J60" s="9">
        <f>IF('[1]功能-城建'!AE60="","",'[1]功能-城建'!AE60)</f>
        <v>1</v>
      </c>
      <c r="K60" s="9">
        <f>IF('[1]功能-城建'!AF60="","",'[1]功能-城建'!AF60)</f>
        <v>1</v>
      </c>
      <c r="L60" s="9">
        <f>IF('[1]功能-城建'!AG60="","",'[1]功能-城建'!AG60)</f>
        <v>1</v>
      </c>
      <c r="M60" s="9">
        <f>IF('[1]功能-城建'!AH60="","",'[1]功能-城建'!AH60)</f>
        <v>1</v>
      </c>
      <c r="N60" s="9">
        <f>IF('[1]功能-城建'!AI60="","",'[1]功能-城建'!AI60)</f>
        <v>1</v>
      </c>
      <c r="O60" s="9">
        <f>IF('[1]功能-城建'!AJ60="","",'[1]功能-城建'!AJ60)</f>
        <v>1</v>
      </c>
      <c r="P60" s="9">
        <f>IF('[1]功能-城建'!AK60="","",'[1]功能-城建'!AK60)</f>
        <v>1</v>
      </c>
      <c r="Q60" s="9">
        <f>IF('[1]功能-城建'!AL60="","",'[1]功能-城建'!AL60)</f>
        <v>1</v>
      </c>
      <c r="R60" s="9">
        <f>IF('[1]功能-城建'!AM60="","",'[1]功能-城建'!AM60)</f>
        <v>1</v>
      </c>
      <c r="S60" s="9">
        <f>IF('[1]功能-城建'!AN60="","",'[1]功能-城建'!AN60)</f>
        <v>1</v>
      </c>
      <c r="T60" s="9">
        <f>IF('[1]功能-城建'!AO60="","",'[1]功能-城建'!AO60)</f>
        <v>1</v>
      </c>
      <c r="X60" s="9">
        <f>'[1]资源-玩家城池建筑时间'!CK60</f>
        <v>55</v>
      </c>
      <c r="Y60" s="9">
        <f>'[1]资源-玩家城池建筑时间'!CL60</f>
        <v>624.99999999999977</v>
      </c>
      <c r="AA60" s="1">
        <v>55</v>
      </c>
      <c r="AB60" s="9">
        <f>'[1]资源-玩家城池建筑时间'!AC60</f>
        <v>81726904.553843856</v>
      </c>
      <c r="AC60" s="9">
        <f>'[1]资源-玩家城池建筑时间'!AD60</f>
        <v>81726904.553843856</v>
      </c>
      <c r="AD60" s="9">
        <f>'[1]资源-玩家城池建筑时间'!AE60</f>
        <v>81726904.553843856</v>
      </c>
      <c r="AE60" s="9">
        <f>'[1]资源-玩家城池建筑时间'!AF60</f>
        <v>81726904.553843856</v>
      </c>
      <c r="AF60" s="9">
        <f>'[1]资源-玩家城池建筑时间'!AG60</f>
        <v>81726904.553843856</v>
      </c>
      <c r="AJ60" s="9">
        <f>'[1]资源-木石铜粮'!CJ60</f>
        <v>55</v>
      </c>
      <c r="AK60" s="9">
        <f>'[1]资源-木石铜粮'!CK60</f>
        <v>3416.4999999999991</v>
      </c>
      <c r="AM60" s="1">
        <v>55</v>
      </c>
      <c r="AN60" s="9">
        <f>'[1]资源-木石铜粮'!CD60</f>
        <v>8163485346.914772</v>
      </c>
      <c r="AO60" s="9">
        <f>'[1]资源-木石铜粮'!CE60</f>
        <v>8163485346.914772</v>
      </c>
      <c r="AP60" s="9">
        <f>'[1]资源-木石铜粮'!CF60</f>
        <v>8163485346.914772</v>
      </c>
      <c r="AQ60" s="9">
        <f>'[1]资源-木石铜粮'!CG60</f>
        <v>8163485346.914772</v>
      </c>
      <c r="AR60" s="9">
        <f>'[1]资源-木石铜粮'!CH60</f>
        <v>8163485346.914772</v>
      </c>
    </row>
    <row r="61" spans="2:44">
      <c r="B61" s="1">
        <v>56</v>
      </c>
      <c r="C61" s="9">
        <f>IF('[1]功能-城建'!X61="","",'[1]功能-城建'!X61)</f>
        <v>1</v>
      </c>
      <c r="D61" s="9">
        <f>IF('[1]功能-城建'!Y61="","",'[1]功能-城建'!Y61)</f>
        <v>1</v>
      </c>
      <c r="E61" s="9">
        <f>IF('[1]功能-城建'!Z61="","",'[1]功能-城建'!Z61)</f>
        <v>1</v>
      </c>
      <c r="F61" s="9" t="str">
        <f>IF('[1]功能-城建'!AA61="","",'[1]功能-城建'!AA61)</f>
        <v/>
      </c>
      <c r="G61" s="9">
        <f>IF('[1]功能-城建'!AB61="","",'[1]功能-城建'!AB61)</f>
        <v>1</v>
      </c>
      <c r="H61" s="9">
        <f>IF('[1]功能-城建'!AC61="","",'[1]功能-城建'!AC61)</f>
        <v>1</v>
      </c>
      <c r="I61" s="9">
        <f>IF('[1]功能-城建'!AD61="","",'[1]功能-城建'!AD61)</f>
        <v>1</v>
      </c>
      <c r="J61" s="9">
        <f>IF('[1]功能-城建'!AE61="","",'[1]功能-城建'!AE61)</f>
        <v>1</v>
      </c>
      <c r="K61" s="9">
        <f>IF('[1]功能-城建'!AF61="","",'[1]功能-城建'!AF61)</f>
        <v>1</v>
      </c>
      <c r="L61" s="9">
        <f>IF('[1]功能-城建'!AG61="","",'[1]功能-城建'!AG61)</f>
        <v>1</v>
      </c>
      <c r="M61" s="9">
        <f>IF('[1]功能-城建'!AH61="","",'[1]功能-城建'!AH61)</f>
        <v>1</v>
      </c>
      <c r="N61" s="9">
        <f>IF('[1]功能-城建'!AI61="","",'[1]功能-城建'!AI61)</f>
        <v>1</v>
      </c>
      <c r="O61" s="9">
        <f>IF('[1]功能-城建'!AJ61="","",'[1]功能-城建'!AJ61)</f>
        <v>1</v>
      </c>
      <c r="P61" s="9">
        <f>IF('[1]功能-城建'!AK61="","",'[1]功能-城建'!AK61)</f>
        <v>1</v>
      </c>
      <c r="Q61" s="9">
        <f>IF('[1]功能-城建'!AL61="","",'[1]功能-城建'!AL61)</f>
        <v>1</v>
      </c>
      <c r="R61" s="9">
        <f>IF('[1]功能-城建'!AM61="","",'[1]功能-城建'!AM61)</f>
        <v>1</v>
      </c>
      <c r="S61" s="9">
        <f>IF('[1]功能-城建'!AN61="","",'[1]功能-城建'!AN61)</f>
        <v>1</v>
      </c>
      <c r="T61" s="9">
        <f>IF('[1]功能-城建'!AO61="","",'[1]功能-城建'!AO61)</f>
        <v>1</v>
      </c>
      <c r="X61" s="9">
        <f>'[1]资源-玩家城池建筑时间'!CK61</f>
        <v>56</v>
      </c>
      <c r="Y61" s="9">
        <f>'[1]资源-玩家城池建筑时间'!CL61</f>
        <v>624.99999999999977</v>
      </c>
      <c r="AA61" s="1">
        <v>56</v>
      </c>
      <c r="AB61" s="9">
        <f>'[1]资源-玩家城池建筑时间'!AC61</f>
        <v>115232609.28514755</v>
      </c>
      <c r="AC61" s="9">
        <f>'[1]资源-玩家城池建筑时间'!AD61</f>
        <v>115232609.28514755</v>
      </c>
      <c r="AD61" s="9">
        <f>'[1]资源-玩家城池建筑时间'!AE61</f>
        <v>115232609.28514755</v>
      </c>
      <c r="AE61" s="9">
        <f>'[1]资源-玩家城池建筑时间'!AF61</f>
        <v>115232609.28514755</v>
      </c>
      <c r="AF61" s="9">
        <f>'[1]资源-玩家城池建筑时间'!AG61</f>
        <v>115232609.28514755</v>
      </c>
      <c r="AJ61" s="9">
        <f>'[1]资源-木石铜粮'!CJ61</f>
        <v>56</v>
      </c>
      <c r="AK61" s="9">
        <f>'[1]资源-木石铜粮'!CK61</f>
        <v>3466.2500000000005</v>
      </c>
      <c r="AM61" s="1">
        <v>56</v>
      </c>
      <c r="AN61" s="9">
        <f>'[1]资源-木石铜粮'!CD61</f>
        <v>9816062732.8840714</v>
      </c>
      <c r="AO61" s="9">
        <f>'[1]资源-木石铜粮'!CE61</f>
        <v>9816062732.8840714</v>
      </c>
      <c r="AP61" s="9">
        <f>'[1]资源-木石铜粮'!CF61</f>
        <v>9816062732.8840714</v>
      </c>
      <c r="AQ61" s="9">
        <f>'[1]资源-木石铜粮'!CG61</f>
        <v>9816062732.8840714</v>
      </c>
      <c r="AR61" s="9">
        <f>'[1]资源-木石铜粮'!CH61</f>
        <v>9816062732.8840714</v>
      </c>
    </row>
    <row r="62" spans="2:44">
      <c r="B62" s="1">
        <v>57</v>
      </c>
      <c r="C62" s="9">
        <f>IF('[1]功能-城建'!X62="","",'[1]功能-城建'!X62)</f>
        <v>1</v>
      </c>
      <c r="D62" s="9">
        <f>IF('[1]功能-城建'!Y62="","",'[1]功能-城建'!Y62)</f>
        <v>1</v>
      </c>
      <c r="E62" s="9">
        <f>IF('[1]功能-城建'!Z62="","",'[1]功能-城建'!Z62)</f>
        <v>1</v>
      </c>
      <c r="F62" s="9" t="str">
        <f>IF('[1]功能-城建'!AA62="","",'[1]功能-城建'!AA62)</f>
        <v/>
      </c>
      <c r="G62" s="9">
        <f>IF('[1]功能-城建'!AB62="","",'[1]功能-城建'!AB62)</f>
        <v>1</v>
      </c>
      <c r="H62" s="9">
        <f>IF('[1]功能-城建'!AC62="","",'[1]功能-城建'!AC62)</f>
        <v>1</v>
      </c>
      <c r="I62" s="9">
        <f>IF('[1]功能-城建'!AD62="","",'[1]功能-城建'!AD62)</f>
        <v>1</v>
      </c>
      <c r="J62" s="9">
        <f>IF('[1]功能-城建'!AE62="","",'[1]功能-城建'!AE62)</f>
        <v>1</v>
      </c>
      <c r="K62" s="9">
        <f>IF('[1]功能-城建'!AF62="","",'[1]功能-城建'!AF62)</f>
        <v>1</v>
      </c>
      <c r="L62" s="9">
        <f>IF('[1]功能-城建'!AG62="","",'[1]功能-城建'!AG62)</f>
        <v>1</v>
      </c>
      <c r="M62" s="9">
        <f>IF('[1]功能-城建'!AH62="","",'[1]功能-城建'!AH62)</f>
        <v>1</v>
      </c>
      <c r="N62" s="9">
        <f>IF('[1]功能-城建'!AI62="","",'[1]功能-城建'!AI62)</f>
        <v>1</v>
      </c>
      <c r="O62" s="9">
        <f>IF('[1]功能-城建'!AJ62="","",'[1]功能-城建'!AJ62)</f>
        <v>1</v>
      </c>
      <c r="P62" s="9">
        <f>IF('[1]功能-城建'!AK62="","",'[1]功能-城建'!AK62)</f>
        <v>1</v>
      </c>
      <c r="Q62" s="9">
        <f>IF('[1]功能-城建'!AL62="","",'[1]功能-城建'!AL62)</f>
        <v>1</v>
      </c>
      <c r="R62" s="9">
        <f>IF('[1]功能-城建'!AM62="","",'[1]功能-城建'!AM62)</f>
        <v>1</v>
      </c>
      <c r="S62" s="9">
        <f>IF('[1]功能-城建'!AN62="","",'[1]功能-城建'!AN62)</f>
        <v>1</v>
      </c>
      <c r="T62" s="9">
        <f>IF('[1]功能-城建'!AO62="","",'[1]功能-城建'!AO62)</f>
        <v>1</v>
      </c>
      <c r="X62" s="9">
        <f>'[1]资源-玩家城池建筑时间'!CK62</f>
        <v>57</v>
      </c>
      <c r="Y62" s="9">
        <f>'[1]资源-玩家城池建筑时间'!CL62</f>
        <v>624.99999999999977</v>
      </c>
      <c r="AA62" s="1">
        <v>57</v>
      </c>
      <c r="AB62" s="9">
        <f>'[1]资源-玩家城池建筑时间'!AC62</f>
        <v>122277297.43272233</v>
      </c>
      <c r="AC62" s="9">
        <f>'[1]资源-玩家城池建筑时间'!AD62</f>
        <v>122277297.43272233</v>
      </c>
      <c r="AD62" s="9">
        <f>'[1]资源-玩家城池建筑时间'!AE62</f>
        <v>122277297.43272233</v>
      </c>
      <c r="AE62" s="9">
        <f>'[1]资源-玩家城池建筑时间'!AF62</f>
        <v>122277297.43272233</v>
      </c>
      <c r="AF62" s="9">
        <f>'[1]资源-玩家城池建筑时间'!AG62</f>
        <v>122277297.43272233</v>
      </c>
      <c r="AJ62" s="9">
        <f>'[1]资源-木石铜粮'!CJ62</f>
        <v>57</v>
      </c>
      <c r="AK62" s="9">
        <f>'[1]资源-木石铜粮'!CK62</f>
        <v>3516</v>
      </c>
      <c r="AM62" s="1">
        <v>57</v>
      </c>
      <c r="AN62" s="9">
        <f>'[1]资源-木石铜粮'!CD62</f>
        <v>11614244858.695129</v>
      </c>
      <c r="AO62" s="9">
        <f>'[1]资源-木石铜粮'!CE62</f>
        <v>11614244858.695129</v>
      </c>
      <c r="AP62" s="9">
        <f>'[1]资源-木石铜粮'!CF62</f>
        <v>11614244858.695129</v>
      </c>
      <c r="AQ62" s="9">
        <f>'[1]资源-木石铜粮'!CG62</f>
        <v>11614244858.695129</v>
      </c>
      <c r="AR62" s="9">
        <f>'[1]资源-木石铜粮'!CH62</f>
        <v>11614244858.695129</v>
      </c>
    </row>
    <row r="63" spans="2:44">
      <c r="B63" s="1">
        <v>58</v>
      </c>
      <c r="C63" s="9">
        <f>IF('[1]功能-城建'!X63="","",'[1]功能-城建'!X63)</f>
        <v>1</v>
      </c>
      <c r="D63" s="9">
        <f>IF('[1]功能-城建'!Y63="","",'[1]功能-城建'!Y63)</f>
        <v>1</v>
      </c>
      <c r="E63" s="9">
        <f>IF('[1]功能-城建'!Z63="","",'[1]功能-城建'!Z63)</f>
        <v>1</v>
      </c>
      <c r="F63" s="9" t="str">
        <f>IF('[1]功能-城建'!AA63="","",'[1]功能-城建'!AA63)</f>
        <v/>
      </c>
      <c r="G63" s="9">
        <f>IF('[1]功能-城建'!AB63="","",'[1]功能-城建'!AB63)</f>
        <v>1</v>
      </c>
      <c r="H63" s="9">
        <f>IF('[1]功能-城建'!AC63="","",'[1]功能-城建'!AC63)</f>
        <v>1</v>
      </c>
      <c r="I63" s="9">
        <f>IF('[1]功能-城建'!AD63="","",'[1]功能-城建'!AD63)</f>
        <v>1</v>
      </c>
      <c r="J63" s="9">
        <f>IF('[1]功能-城建'!AE63="","",'[1]功能-城建'!AE63)</f>
        <v>1</v>
      </c>
      <c r="K63" s="9">
        <f>IF('[1]功能-城建'!AF63="","",'[1]功能-城建'!AF63)</f>
        <v>1</v>
      </c>
      <c r="L63" s="9">
        <f>IF('[1]功能-城建'!AG63="","",'[1]功能-城建'!AG63)</f>
        <v>1</v>
      </c>
      <c r="M63" s="9">
        <f>IF('[1]功能-城建'!AH63="","",'[1]功能-城建'!AH63)</f>
        <v>1</v>
      </c>
      <c r="N63" s="9">
        <f>IF('[1]功能-城建'!AI63="","",'[1]功能-城建'!AI63)</f>
        <v>1</v>
      </c>
      <c r="O63" s="9">
        <f>IF('[1]功能-城建'!AJ63="","",'[1]功能-城建'!AJ63)</f>
        <v>1</v>
      </c>
      <c r="P63" s="9">
        <f>IF('[1]功能-城建'!AK63="","",'[1]功能-城建'!AK63)</f>
        <v>1</v>
      </c>
      <c r="Q63" s="9">
        <f>IF('[1]功能-城建'!AL63="","",'[1]功能-城建'!AL63)</f>
        <v>1</v>
      </c>
      <c r="R63" s="9">
        <f>IF('[1]功能-城建'!AM63="","",'[1]功能-城建'!AM63)</f>
        <v>1</v>
      </c>
      <c r="S63" s="9">
        <f>IF('[1]功能-城建'!AN63="","",'[1]功能-城建'!AN63)</f>
        <v>1</v>
      </c>
      <c r="T63" s="9">
        <f>IF('[1]功能-城建'!AO63="","",'[1]功能-城建'!AO63)</f>
        <v>1</v>
      </c>
      <c r="X63" s="9">
        <f>'[1]资源-玩家城池建筑时间'!CK63</f>
        <v>58</v>
      </c>
      <c r="Y63" s="9">
        <f>'[1]资源-玩家城池建筑时间'!CL63</f>
        <v>624.99999999999977</v>
      </c>
      <c r="AA63" s="1">
        <v>58</v>
      </c>
      <c r="AB63" s="9">
        <f>'[1]资源-玩家城池建筑时间'!AC63</f>
        <v>121657885.83201182</v>
      </c>
      <c r="AC63" s="9">
        <f>'[1]资源-玩家城池建筑时间'!AD63</f>
        <v>121657885.83201182</v>
      </c>
      <c r="AD63" s="9">
        <f>'[1]资源-玩家城池建筑时间'!AE63</f>
        <v>121657885.83201182</v>
      </c>
      <c r="AE63" s="9">
        <f>'[1]资源-玩家城池建筑时间'!AF63</f>
        <v>121657885.83201182</v>
      </c>
      <c r="AF63" s="9">
        <f>'[1]资源-玩家城池建筑时间'!AG63</f>
        <v>121657885.83201182</v>
      </c>
      <c r="AJ63" s="9">
        <f>'[1]资源-木石铜粮'!CJ63</f>
        <v>58</v>
      </c>
      <c r="AK63" s="9">
        <f>'[1]资源-木石铜粮'!CK63</f>
        <v>3565.7499999999995</v>
      </c>
      <c r="AM63" s="1">
        <v>58</v>
      </c>
      <c r="AN63" s="9">
        <f>'[1]资源-木石铜粮'!CD63</f>
        <v>13611057846.344711</v>
      </c>
      <c r="AO63" s="9">
        <f>'[1]资源-木石铜粮'!CE63</f>
        <v>13611057846.344711</v>
      </c>
      <c r="AP63" s="9">
        <f>'[1]资源-木石铜粮'!CF63</f>
        <v>13611057846.344711</v>
      </c>
      <c r="AQ63" s="9">
        <f>'[1]资源-木石铜粮'!CG63</f>
        <v>13611057846.344711</v>
      </c>
      <c r="AR63" s="9">
        <f>'[1]资源-木石铜粮'!CH63</f>
        <v>13611057846.344711</v>
      </c>
    </row>
    <row r="64" spans="2:44">
      <c r="B64" s="1">
        <v>59</v>
      </c>
      <c r="C64" s="9">
        <f>IF('[1]功能-城建'!X64="","",'[1]功能-城建'!X64)</f>
        <v>1</v>
      </c>
      <c r="D64" s="9">
        <f>IF('[1]功能-城建'!Y64="","",'[1]功能-城建'!Y64)</f>
        <v>1</v>
      </c>
      <c r="E64" s="9">
        <f>IF('[1]功能-城建'!Z64="","",'[1]功能-城建'!Z64)</f>
        <v>1</v>
      </c>
      <c r="F64" s="9" t="str">
        <f>IF('[1]功能-城建'!AA64="","",'[1]功能-城建'!AA64)</f>
        <v/>
      </c>
      <c r="G64" s="9">
        <f>IF('[1]功能-城建'!AB64="","",'[1]功能-城建'!AB64)</f>
        <v>1</v>
      </c>
      <c r="H64" s="9">
        <f>IF('[1]功能-城建'!AC64="","",'[1]功能-城建'!AC64)</f>
        <v>1</v>
      </c>
      <c r="I64" s="9">
        <f>IF('[1]功能-城建'!AD64="","",'[1]功能-城建'!AD64)</f>
        <v>1</v>
      </c>
      <c r="J64" s="9">
        <f>IF('[1]功能-城建'!AE64="","",'[1]功能-城建'!AE64)</f>
        <v>1</v>
      </c>
      <c r="K64" s="9">
        <f>IF('[1]功能-城建'!AF64="","",'[1]功能-城建'!AF64)</f>
        <v>1</v>
      </c>
      <c r="L64" s="9">
        <f>IF('[1]功能-城建'!AG64="","",'[1]功能-城建'!AG64)</f>
        <v>1</v>
      </c>
      <c r="M64" s="9">
        <f>IF('[1]功能-城建'!AH64="","",'[1]功能-城建'!AH64)</f>
        <v>1</v>
      </c>
      <c r="N64" s="9">
        <f>IF('[1]功能-城建'!AI64="","",'[1]功能-城建'!AI64)</f>
        <v>1</v>
      </c>
      <c r="O64" s="9">
        <f>IF('[1]功能-城建'!AJ64="","",'[1]功能-城建'!AJ64)</f>
        <v>1</v>
      </c>
      <c r="P64" s="9">
        <f>IF('[1]功能-城建'!AK64="","",'[1]功能-城建'!AK64)</f>
        <v>1</v>
      </c>
      <c r="Q64" s="9">
        <f>IF('[1]功能-城建'!AL64="","",'[1]功能-城建'!AL64)</f>
        <v>1</v>
      </c>
      <c r="R64" s="9">
        <f>IF('[1]功能-城建'!AM64="","",'[1]功能-城建'!AM64)</f>
        <v>1</v>
      </c>
      <c r="S64" s="9">
        <f>IF('[1]功能-城建'!AN64="","",'[1]功能-城建'!AN64)</f>
        <v>1</v>
      </c>
      <c r="T64" s="9">
        <f>IF('[1]功能-城建'!AO64="","",'[1]功能-城建'!AO64)</f>
        <v>1</v>
      </c>
      <c r="X64" s="9">
        <f>'[1]资源-玩家城池建筑时间'!CK64</f>
        <v>59</v>
      </c>
      <c r="Y64" s="9">
        <f>'[1]资源-玩家城池建筑时间'!CL64</f>
        <v>624.99999999999977</v>
      </c>
      <c r="AA64" s="1">
        <v>59</v>
      </c>
      <c r="AB64" s="9">
        <f>'[1]资源-玩家城池建筑时间'!AC64</f>
        <v>125157617.73687088</v>
      </c>
      <c r="AC64" s="9">
        <f>'[1]资源-玩家城池建筑时间'!AD64</f>
        <v>125157617.73687088</v>
      </c>
      <c r="AD64" s="9">
        <f>'[1]资源-玩家城池建筑时间'!AE64</f>
        <v>125157617.73687088</v>
      </c>
      <c r="AE64" s="9">
        <f>'[1]资源-玩家城池建筑时间'!AF64</f>
        <v>125157617.73687088</v>
      </c>
      <c r="AF64" s="9">
        <f>'[1]资源-玩家城池建筑时间'!AG64</f>
        <v>125157617.73687088</v>
      </c>
      <c r="AJ64" s="9">
        <f>'[1]资源-木石铜粮'!CJ64</f>
        <v>59</v>
      </c>
      <c r="AK64" s="9">
        <f>'[1]资源-木石铜粮'!CK64</f>
        <v>3615.5000000000009</v>
      </c>
      <c r="AM64" s="1">
        <v>59</v>
      </c>
      <c r="AN64" s="9">
        <f>'[1]资源-木石铜粮'!CD64</f>
        <v>15932025046.157608</v>
      </c>
      <c r="AO64" s="9">
        <f>'[1]资源-木石铜粮'!CE64</f>
        <v>15932025046.157608</v>
      </c>
      <c r="AP64" s="9">
        <f>'[1]资源-木石铜粮'!CF64</f>
        <v>15932025046.157608</v>
      </c>
      <c r="AQ64" s="9">
        <f>'[1]资源-木石铜粮'!CG64</f>
        <v>15932025046.157608</v>
      </c>
      <c r="AR64" s="9">
        <f>'[1]资源-木石铜粮'!CH64</f>
        <v>15932025046.157608</v>
      </c>
    </row>
    <row r="65" spans="2:44">
      <c r="B65" s="1">
        <v>60</v>
      </c>
      <c r="C65" s="9">
        <f>IF('[1]功能-城建'!X65="","",'[1]功能-城建'!X65)</f>
        <v>1</v>
      </c>
      <c r="D65" s="9">
        <f>IF('[1]功能-城建'!Y65="","",'[1]功能-城建'!Y65)</f>
        <v>1</v>
      </c>
      <c r="E65" s="9">
        <f>IF('[1]功能-城建'!Z65="","",'[1]功能-城建'!Z65)</f>
        <v>1</v>
      </c>
      <c r="F65" s="9" t="str">
        <f>IF('[1]功能-城建'!AA65="","",'[1]功能-城建'!AA65)</f>
        <v/>
      </c>
      <c r="G65" s="9">
        <f>IF('[1]功能-城建'!AB65="","",'[1]功能-城建'!AB65)</f>
        <v>1</v>
      </c>
      <c r="H65" s="9">
        <f>IF('[1]功能-城建'!AC65="","",'[1]功能-城建'!AC65)</f>
        <v>1</v>
      </c>
      <c r="I65" s="9">
        <f>IF('[1]功能-城建'!AD65="","",'[1]功能-城建'!AD65)</f>
        <v>1</v>
      </c>
      <c r="J65" s="9">
        <f>IF('[1]功能-城建'!AE65="","",'[1]功能-城建'!AE65)</f>
        <v>1</v>
      </c>
      <c r="K65" s="9">
        <f>IF('[1]功能-城建'!AF65="","",'[1]功能-城建'!AF65)</f>
        <v>1</v>
      </c>
      <c r="L65" s="9">
        <f>IF('[1]功能-城建'!AG65="","",'[1]功能-城建'!AG65)</f>
        <v>1</v>
      </c>
      <c r="M65" s="9">
        <f>IF('[1]功能-城建'!AH65="","",'[1]功能-城建'!AH65)</f>
        <v>1</v>
      </c>
      <c r="N65" s="9">
        <f>IF('[1]功能-城建'!AI65="","",'[1]功能-城建'!AI65)</f>
        <v>1</v>
      </c>
      <c r="O65" s="9">
        <f>IF('[1]功能-城建'!AJ65="","",'[1]功能-城建'!AJ65)</f>
        <v>1</v>
      </c>
      <c r="P65" s="9">
        <f>IF('[1]功能-城建'!AK65="","",'[1]功能-城建'!AK65)</f>
        <v>1</v>
      </c>
      <c r="Q65" s="9">
        <f>IF('[1]功能-城建'!AL65="","",'[1]功能-城建'!AL65)</f>
        <v>1</v>
      </c>
      <c r="R65" s="9">
        <f>IF('[1]功能-城建'!AM65="","",'[1]功能-城建'!AM65)</f>
        <v>1</v>
      </c>
      <c r="S65" s="9">
        <f>IF('[1]功能-城建'!AN65="","",'[1]功能-城建'!AN65)</f>
        <v>1</v>
      </c>
      <c r="T65" s="9">
        <f>IF('[1]功能-城建'!AO65="","",'[1]功能-城建'!AO65)</f>
        <v>1</v>
      </c>
      <c r="X65" s="9">
        <f>'[1]资源-玩家城池建筑时间'!CK65</f>
        <v>60</v>
      </c>
      <c r="Y65" s="9">
        <f>'[1]资源-玩家城池建筑时间'!CL65</f>
        <v>624.99999999999977</v>
      </c>
      <c r="AA65" s="1">
        <v>60</v>
      </c>
      <c r="AB65" s="9">
        <f>'[1]资源-玩家城池建筑时间'!AC65</f>
        <v>131073541.89949799</v>
      </c>
      <c r="AC65" s="9">
        <f>'[1]资源-玩家城池建筑时间'!AD65</f>
        <v>131073541.89949799</v>
      </c>
      <c r="AD65" s="9">
        <f>'[1]资源-玩家城池建筑时间'!AE65</f>
        <v>131073541.89949799</v>
      </c>
      <c r="AE65" s="9">
        <f>'[1]资源-玩家城池建筑时间'!AF65</f>
        <v>131073541.89949799</v>
      </c>
      <c r="AF65" s="9">
        <f>'[1]资源-玩家城池建筑时间'!AG65</f>
        <v>131073541.89949799</v>
      </c>
      <c r="AJ65" s="9">
        <f>'[1]资源-木石铜粮'!CJ65</f>
        <v>60</v>
      </c>
      <c r="AK65" s="9">
        <f>'[1]资源-木石铜粮'!CK65</f>
        <v>3665.2499999999995</v>
      </c>
      <c r="AM65" s="1">
        <v>60</v>
      </c>
      <c r="AN65" s="9">
        <f>'[1]资源-木石铜粮'!CD65</f>
        <v>18632998282.059677</v>
      </c>
      <c r="AO65" s="9">
        <f>'[1]资源-木石铜粮'!CE65</f>
        <v>18632998282.059677</v>
      </c>
      <c r="AP65" s="9">
        <f>'[1]资源-木石铜粮'!CF65</f>
        <v>18632998282.059677</v>
      </c>
      <c r="AQ65" s="9">
        <f>'[1]资源-木石铜粮'!CG65</f>
        <v>18632998282.059677</v>
      </c>
      <c r="AR65" s="9">
        <f>'[1]资源-木石铜粮'!CH65</f>
        <v>18632998282.059677</v>
      </c>
    </row>
    <row r="66" spans="2:44">
      <c r="B66" s="1">
        <v>61</v>
      </c>
      <c r="C66" s="9">
        <f>IF('[1]功能-城建'!X66="","",'[1]功能-城建'!X66)</f>
        <v>1</v>
      </c>
      <c r="D66" s="9">
        <f>IF('[1]功能-城建'!Y66="","",'[1]功能-城建'!Y66)</f>
        <v>1</v>
      </c>
      <c r="E66" s="9">
        <f>IF('[1]功能-城建'!Z66="","",'[1]功能-城建'!Z66)</f>
        <v>1</v>
      </c>
      <c r="F66" s="9" t="str">
        <f>IF('[1]功能-城建'!AA66="","",'[1]功能-城建'!AA66)</f>
        <v/>
      </c>
      <c r="G66" s="9">
        <f>IF('[1]功能-城建'!AB66="","",'[1]功能-城建'!AB66)</f>
        <v>1</v>
      </c>
      <c r="H66" s="9">
        <f>IF('[1]功能-城建'!AC66="","",'[1]功能-城建'!AC66)</f>
        <v>1</v>
      </c>
      <c r="I66" s="9">
        <f>IF('[1]功能-城建'!AD66="","",'[1]功能-城建'!AD66)</f>
        <v>1</v>
      </c>
      <c r="J66" s="9">
        <f>IF('[1]功能-城建'!AE66="","",'[1]功能-城建'!AE66)</f>
        <v>1</v>
      </c>
      <c r="K66" s="9">
        <f>IF('[1]功能-城建'!AF66="","",'[1]功能-城建'!AF66)</f>
        <v>1</v>
      </c>
      <c r="L66" s="9">
        <f>IF('[1]功能-城建'!AG66="","",'[1]功能-城建'!AG66)</f>
        <v>1</v>
      </c>
      <c r="M66" s="9">
        <f>IF('[1]功能-城建'!AH66="","",'[1]功能-城建'!AH66)</f>
        <v>1</v>
      </c>
      <c r="N66" s="9">
        <f>IF('[1]功能-城建'!AI66="","",'[1]功能-城建'!AI66)</f>
        <v>1</v>
      </c>
      <c r="O66" s="9">
        <f>IF('[1]功能-城建'!AJ66="","",'[1]功能-城建'!AJ66)</f>
        <v>1</v>
      </c>
      <c r="P66" s="9">
        <f>IF('[1]功能-城建'!AK66="","",'[1]功能-城建'!AK66)</f>
        <v>1</v>
      </c>
      <c r="Q66" s="9">
        <f>IF('[1]功能-城建'!AL66="","",'[1]功能-城建'!AL66)</f>
        <v>1</v>
      </c>
      <c r="R66" s="9">
        <f>IF('[1]功能-城建'!AM66="","",'[1]功能-城建'!AM66)</f>
        <v>1</v>
      </c>
      <c r="S66" s="9">
        <f>IF('[1]功能-城建'!AN66="","",'[1]功能-城建'!AN66)</f>
        <v>1</v>
      </c>
      <c r="T66" s="9">
        <f>IF('[1]功能-城建'!AO66="","",'[1]功能-城建'!AO66)</f>
        <v>1</v>
      </c>
      <c r="X66" s="9">
        <f>'[1]资源-玩家城池建筑时间'!CK66</f>
        <v>61</v>
      </c>
      <c r="Y66" s="9">
        <f>'[1]资源-玩家城池建筑时间'!CL66</f>
        <v>624.99999999999977</v>
      </c>
      <c r="AA66" s="1">
        <v>61</v>
      </c>
      <c r="AB66" s="9">
        <f>'[1]资源-玩家城池建筑时间'!AC66</f>
        <v>134581204.88350129</v>
      </c>
      <c r="AC66" s="9">
        <f>'[1]资源-玩家城池建筑时间'!AD66</f>
        <v>134581204.88350129</v>
      </c>
      <c r="AD66" s="9">
        <f>'[1]资源-玩家城池建筑时间'!AE66</f>
        <v>134581204.88350129</v>
      </c>
      <c r="AE66" s="9">
        <f>'[1]资源-玩家城池建筑时间'!AF66</f>
        <v>134581204.88350129</v>
      </c>
      <c r="AF66" s="9">
        <f>'[1]资源-玩家城池建筑时间'!AG66</f>
        <v>134581204.88350129</v>
      </c>
      <c r="AJ66" s="9">
        <f>'[1]资源-木石铜粮'!CJ66</f>
        <v>61</v>
      </c>
      <c r="AK66" s="9">
        <f>'[1]资源-木石铜粮'!CK66</f>
        <v>3714.9999999999995</v>
      </c>
      <c r="AM66" s="1">
        <v>61</v>
      </c>
      <c r="AN66" s="9">
        <f>'[1]资源-木石铜粮'!CD66</f>
        <v>21835125764.127411</v>
      </c>
      <c r="AO66" s="9">
        <f>'[1]资源-木石铜粮'!CE66</f>
        <v>21835125764.127411</v>
      </c>
      <c r="AP66" s="9">
        <f>'[1]资源-木石铜粮'!CF66</f>
        <v>21835125764.127411</v>
      </c>
      <c r="AQ66" s="9">
        <f>'[1]资源-木石铜粮'!CG66</f>
        <v>21835125764.127411</v>
      </c>
      <c r="AR66" s="9">
        <f>'[1]资源-木石铜粮'!CH66</f>
        <v>21835125764.127411</v>
      </c>
    </row>
    <row r="67" spans="2:44">
      <c r="B67" s="1">
        <v>62</v>
      </c>
      <c r="C67" s="9">
        <f>IF('[1]功能-城建'!X67="","",'[1]功能-城建'!X67)</f>
        <v>1</v>
      </c>
      <c r="D67" s="9">
        <f>IF('[1]功能-城建'!Y67="","",'[1]功能-城建'!Y67)</f>
        <v>1</v>
      </c>
      <c r="E67" s="9">
        <f>IF('[1]功能-城建'!Z67="","",'[1]功能-城建'!Z67)</f>
        <v>1</v>
      </c>
      <c r="F67" s="9" t="str">
        <f>IF('[1]功能-城建'!AA67="","",'[1]功能-城建'!AA67)</f>
        <v/>
      </c>
      <c r="G67" s="9">
        <f>IF('[1]功能-城建'!AB67="","",'[1]功能-城建'!AB67)</f>
        <v>1</v>
      </c>
      <c r="H67" s="9">
        <f>IF('[1]功能-城建'!AC67="","",'[1]功能-城建'!AC67)</f>
        <v>1</v>
      </c>
      <c r="I67" s="9">
        <f>IF('[1]功能-城建'!AD67="","",'[1]功能-城建'!AD67)</f>
        <v>1</v>
      </c>
      <c r="J67" s="9">
        <f>IF('[1]功能-城建'!AE67="","",'[1]功能-城建'!AE67)</f>
        <v>1</v>
      </c>
      <c r="K67" s="9">
        <f>IF('[1]功能-城建'!AF67="","",'[1]功能-城建'!AF67)</f>
        <v>1</v>
      </c>
      <c r="L67" s="9">
        <f>IF('[1]功能-城建'!AG67="","",'[1]功能-城建'!AG67)</f>
        <v>1</v>
      </c>
      <c r="M67" s="9">
        <f>IF('[1]功能-城建'!AH67="","",'[1]功能-城建'!AH67)</f>
        <v>1</v>
      </c>
      <c r="N67" s="9">
        <f>IF('[1]功能-城建'!AI67="","",'[1]功能-城建'!AI67)</f>
        <v>1</v>
      </c>
      <c r="O67" s="9">
        <f>IF('[1]功能-城建'!AJ67="","",'[1]功能-城建'!AJ67)</f>
        <v>1</v>
      </c>
      <c r="P67" s="9">
        <f>IF('[1]功能-城建'!AK67="","",'[1]功能-城建'!AK67)</f>
        <v>1</v>
      </c>
      <c r="Q67" s="9">
        <f>IF('[1]功能-城建'!AL67="","",'[1]功能-城建'!AL67)</f>
        <v>1</v>
      </c>
      <c r="R67" s="9">
        <f>IF('[1]功能-城建'!AM67="","",'[1]功能-城建'!AM67)</f>
        <v>1</v>
      </c>
      <c r="S67" s="9">
        <f>IF('[1]功能-城建'!AN67="","",'[1]功能-城建'!AN67)</f>
        <v>1</v>
      </c>
      <c r="T67" s="9">
        <f>IF('[1]功能-城建'!AO67="","",'[1]功能-城建'!AO67)</f>
        <v>1</v>
      </c>
      <c r="X67" s="9">
        <f>'[1]资源-玩家城池建筑时间'!CK67</f>
        <v>62</v>
      </c>
      <c r="Y67" s="9">
        <f>'[1]资源-玩家城池建筑时间'!CL67</f>
        <v>624.99999999999977</v>
      </c>
      <c r="AA67" s="1">
        <v>62</v>
      </c>
      <c r="AB67" s="9">
        <f>'[1]资源-玩家城池建筑时间'!AC67</f>
        <v>143091742.39072275</v>
      </c>
      <c r="AC67" s="9">
        <f>'[1]资源-玩家城池建筑时间'!AD67</f>
        <v>143091742.39072275</v>
      </c>
      <c r="AD67" s="9">
        <f>'[1]资源-玩家城池建筑时间'!AE67</f>
        <v>143091742.39072275</v>
      </c>
      <c r="AE67" s="9">
        <f>'[1]资源-玩家城池建筑时间'!AF67</f>
        <v>143091742.39072275</v>
      </c>
      <c r="AF67" s="9">
        <f>'[1]资源-玩家城池建筑时间'!AG67</f>
        <v>143091742.39072275</v>
      </c>
      <c r="AJ67" s="9">
        <f>'[1]资源-木石铜粮'!CJ67</f>
        <v>62</v>
      </c>
      <c r="AK67" s="9">
        <f>'[1]资源-木石铜粮'!CK67</f>
        <v>3764.7500000000005</v>
      </c>
      <c r="AM67" s="1">
        <v>62</v>
      </c>
      <c r="AN67" s="9">
        <f>'[1]资源-木石铜粮'!CD67</f>
        <v>25590560615.734375</v>
      </c>
      <c r="AO67" s="9">
        <f>'[1]资源-木石铜粮'!CE67</f>
        <v>25590560615.734375</v>
      </c>
      <c r="AP67" s="9">
        <f>'[1]资源-木石铜粮'!CF67</f>
        <v>25590560615.734375</v>
      </c>
      <c r="AQ67" s="9">
        <f>'[1]资源-木石铜粮'!CG67</f>
        <v>25590560615.734375</v>
      </c>
      <c r="AR67" s="9">
        <f>'[1]资源-木石铜粮'!CH67</f>
        <v>25590560615.734375</v>
      </c>
    </row>
    <row r="68" spans="2:44">
      <c r="B68" s="1">
        <v>63</v>
      </c>
      <c r="C68" s="9">
        <f>IF('[1]功能-城建'!X68="","",'[1]功能-城建'!X68)</f>
        <v>1</v>
      </c>
      <c r="D68" s="9">
        <f>IF('[1]功能-城建'!Y68="","",'[1]功能-城建'!Y68)</f>
        <v>1</v>
      </c>
      <c r="E68" s="9">
        <f>IF('[1]功能-城建'!Z68="","",'[1]功能-城建'!Z68)</f>
        <v>1</v>
      </c>
      <c r="F68" s="9" t="str">
        <f>IF('[1]功能-城建'!AA68="","",'[1]功能-城建'!AA68)</f>
        <v/>
      </c>
      <c r="G68" s="9">
        <f>IF('[1]功能-城建'!AB68="","",'[1]功能-城建'!AB68)</f>
        <v>1</v>
      </c>
      <c r="H68" s="9">
        <f>IF('[1]功能-城建'!AC68="","",'[1]功能-城建'!AC68)</f>
        <v>1</v>
      </c>
      <c r="I68" s="9">
        <f>IF('[1]功能-城建'!AD68="","",'[1]功能-城建'!AD68)</f>
        <v>1</v>
      </c>
      <c r="J68" s="9">
        <f>IF('[1]功能-城建'!AE68="","",'[1]功能-城建'!AE68)</f>
        <v>1</v>
      </c>
      <c r="K68" s="9">
        <f>IF('[1]功能-城建'!AF68="","",'[1]功能-城建'!AF68)</f>
        <v>1</v>
      </c>
      <c r="L68" s="9">
        <f>IF('[1]功能-城建'!AG68="","",'[1]功能-城建'!AG68)</f>
        <v>1</v>
      </c>
      <c r="M68" s="9">
        <f>IF('[1]功能-城建'!AH68="","",'[1]功能-城建'!AH68)</f>
        <v>1</v>
      </c>
      <c r="N68" s="9">
        <f>IF('[1]功能-城建'!AI68="","",'[1]功能-城建'!AI68)</f>
        <v>1</v>
      </c>
      <c r="O68" s="9">
        <f>IF('[1]功能-城建'!AJ68="","",'[1]功能-城建'!AJ68)</f>
        <v>1</v>
      </c>
      <c r="P68" s="9">
        <f>IF('[1]功能-城建'!AK68="","",'[1]功能-城建'!AK68)</f>
        <v>1</v>
      </c>
      <c r="Q68" s="9">
        <f>IF('[1]功能-城建'!AL68="","",'[1]功能-城建'!AL68)</f>
        <v>1</v>
      </c>
      <c r="R68" s="9">
        <f>IF('[1]功能-城建'!AM68="","",'[1]功能-城建'!AM68)</f>
        <v>1</v>
      </c>
      <c r="S68" s="9">
        <f>IF('[1]功能-城建'!AN68="","",'[1]功能-城建'!AN68)</f>
        <v>1</v>
      </c>
      <c r="T68" s="9">
        <f>IF('[1]功能-城建'!AO68="","",'[1]功能-城建'!AO68)</f>
        <v>1</v>
      </c>
      <c r="X68" s="9">
        <f>'[1]资源-玩家城池建筑时间'!CK68</f>
        <v>63</v>
      </c>
      <c r="Y68" s="9">
        <f>'[1]资源-玩家城池建筑时间'!CL68</f>
        <v>624.99999999999977</v>
      </c>
      <c r="AA68" s="1">
        <v>63</v>
      </c>
      <c r="AB68" s="9">
        <f>'[1]资源-玩家城池建筑时间'!AC68</f>
        <v>148873401.10710311</v>
      </c>
      <c r="AC68" s="9">
        <f>'[1]资源-玩家城池建筑时间'!AD68</f>
        <v>148873401.10710311</v>
      </c>
      <c r="AD68" s="9">
        <f>'[1]资源-玩家城池建筑时间'!AE68</f>
        <v>148873401.10710311</v>
      </c>
      <c r="AE68" s="9">
        <f>'[1]资源-玩家城池建筑时间'!AF68</f>
        <v>148873401.10710311</v>
      </c>
      <c r="AF68" s="9">
        <f>'[1]资源-玩家城池建筑时间'!AG68</f>
        <v>148873401.10710311</v>
      </c>
      <c r="AJ68" s="9">
        <f>'[1]资源-木石铜粮'!CJ68</f>
        <v>63</v>
      </c>
      <c r="AK68" s="9">
        <f>'[1]资源-木石铜粮'!CK68</f>
        <v>3814.5</v>
      </c>
      <c r="AM68" s="1">
        <v>63</v>
      </c>
      <c r="AN68" s="9">
        <f>'[1]资源-木石铜粮'!CD68</f>
        <v>30000161130.192993</v>
      </c>
      <c r="AO68" s="9">
        <f>'[1]资源-木石铜粮'!CE68</f>
        <v>30000161130.192993</v>
      </c>
      <c r="AP68" s="9">
        <f>'[1]资源-木石铜粮'!CF68</f>
        <v>30000161130.192993</v>
      </c>
      <c r="AQ68" s="9">
        <f>'[1]资源-木石铜粮'!CG68</f>
        <v>30000161130.192993</v>
      </c>
      <c r="AR68" s="9">
        <f>'[1]资源-木石铜粮'!CH68</f>
        <v>30000161130.192993</v>
      </c>
    </row>
    <row r="69" spans="2:44">
      <c r="B69" s="1">
        <v>64</v>
      </c>
      <c r="C69" s="9">
        <f>IF('[1]功能-城建'!X69="","",'[1]功能-城建'!X69)</f>
        <v>1</v>
      </c>
      <c r="D69" s="9">
        <f>IF('[1]功能-城建'!Y69="","",'[1]功能-城建'!Y69)</f>
        <v>1</v>
      </c>
      <c r="E69" s="9">
        <f>IF('[1]功能-城建'!Z69="","",'[1]功能-城建'!Z69)</f>
        <v>1</v>
      </c>
      <c r="F69" s="9" t="str">
        <f>IF('[1]功能-城建'!AA69="","",'[1]功能-城建'!AA69)</f>
        <v/>
      </c>
      <c r="G69" s="9">
        <f>IF('[1]功能-城建'!AB69="","",'[1]功能-城建'!AB69)</f>
        <v>1</v>
      </c>
      <c r="H69" s="9">
        <f>IF('[1]功能-城建'!AC69="","",'[1]功能-城建'!AC69)</f>
        <v>1</v>
      </c>
      <c r="I69" s="9">
        <f>IF('[1]功能-城建'!AD69="","",'[1]功能-城建'!AD69)</f>
        <v>1</v>
      </c>
      <c r="J69" s="9">
        <f>IF('[1]功能-城建'!AE69="","",'[1]功能-城建'!AE69)</f>
        <v>1</v>
      </c>
      <c r="K69" s="9">
        <f>IF('[1]功能-城建'!AF69="","",'[1]功能-城建'!AF69)</f>
        <v>1</v>
      </c>
      <c r="L69" s="9">
        <f>IF('[1]功能-城建'!AG69="","",'[1]功能-城建'!AG69)</f>
        <v>1</v>
      </c>
      <c r="M69" s="9">
        <f>IF('[1]功能-城建'!AH69="","",'[1]功能-城建'!AH69)</f>
        <v>1</v>
      </c>
      <c r="N69" s="9">
        <f>IF('[1]功能-城建'!AI69="","",'[1]功能-城建'!AI69)</f>
        <v>1</v>
      </c>
      <c r="O69" s="9">
        <f>IF('[1]功能-城建'!AJ69="","",'[1]功能-城建'!AJ69)</f>
        <v>1</v>
      </c>
      <c r="P69" s="9">
        <f>IF('[1]功能-城建'!AK69="","",'[1]功能-城建'!AK69)</f>
        <v>1</v>
      </c>
      <c r="Q69" s="9">
        <f>IF('[1]功能-城建'!AL69="","",'[1]功能-城建'!AL69)</f>
        <v>1</v>
      </c>
      <c r="R69" s="9">
        <f>IF('[1]功能-城建'!AM69="","",'[1]功能-城建'!AM69)</f>
        <v>1</v>
      </c>
      <c r="S69" s="9">
        <f>IF('[1]功能-城建'!AN69="","",'[1]功能-城建'!AN69)</f>
        <v>1</v>
      </c>
      <c r="T69" s="9">
        <f>IF('[1]功能-城建'!AO69="","",'[1]功能-城建'!AO69)</f>
        <v>1</v>
      </c>
      <c r="X69" s="9">
        <f>'[1]资源-玩家城池建筑时间'!CK69</f>
        <v>64</v>
      </c>
      <c r="Y69" s="9">
        <f>'[1]资源-玩家城池建筑时间'!CL69</f>
        <v>624.99999999999977</v>
      </c>
      <c r="AA69" s="1">
        <v>64</v>
      </c>
      <c r="AB69" s="9">
        <f>'[1]资源-玩家城池建筑时间'!AC69</f>
        <v>159374960.53651142</v>
      </c>
      <c r="AC69" s="9">
        <f>'[1]资源-玩家城池建筑时间'!AD69</f>
        <v>159374960.53651142</v>
      </c>
      <c r="AD69" s="9">
        <f>'[1]资源-玩家城池建筑时间'!AE69</f>
        <v>159374960.53651142</v>
      </c>
      <c r="AE69" s="9">
        <f>'[1]资源-玩家城池建筑时间'!AF69</f>
        <v>159374960.53651142</v>
      </c>
      <c r="AF69" s="9">
        <f>'[1]资源-玩家城池建筑时间'!AG69</f>
        <v>159374960.53651142</v>
      </c>
      <c r="AJ69" s="9">
        <f>'[1]资源-木石铜粮'!CJ69</f>
        <v>64</v>
      </c>
      <c r="AK69" s="9">
        <f>'[1]资源-木石铜粮'!CK69</f>
        <v>3864.25</v>
      </c>
      <c r="AM69" s="1">
        <v>64</v>
      </c>
      <c r="AN69" s="9">
        <f>'[1]资源-木石铜粮'!CD69</f>
        <v>35248656947.893738</v>
      </c>
      <c r="AO69" s="9">
        <f>'[1]资源-木石铜粮'!CE69</f>
        <v>35248656947.893738</v>
      </c>
      <c r="AP69" s="9">
        <f>'[1]资源-木石铜粮'!CF69</f>
        <v>35248656947.893738</v>
      </c>
      <c r="AQ69" s="9">
        <f>'[1]资源-木石铜粮'!CG69</f>
        <v>35248656947.893738</v>
      </c>
      <c r="AR69" s="9">
        <f>'[1]资源-木石铜粮'!CH69</f>
        <v>35248656947.893738</v>
      </c>
    </row>
    <row r="70" spans="2:44">
      <c r="B70" s="1">
        <v>65</v>
      </c>
      <c r="C70" s="9">
        <f>IF('[1]功能-城建'!X70="","",'[1]功能-城建'!X70)</f>
        <v>1</v>
      </c>
      <c r="D70" s="9">
        <f>IF('[1]功能-城建'!Y70="","",'[1]功能-城建'!Y70)</f>
        <v>1</v>
      </c>
      <c r="E70" s="9">
        <f>IF('[1]功能-城建'!Z70="","",'[1]功能-城建'!Z70)</f>
        <v>1</v>
      </c>
      <c r="F70" s="9" t="str">
        <f>IF('[1]功能-城建'!AA70="","",'[1]功能-城建'!AA70)</f>
        <v/>
      </c>
      <c r="G70" s="9">
        <f>IF('[1]功能-城建'!AB70="","",'[1]功能-城建'!AB70)</f>
        <v>1</v>
      </c>
      <c r="H70" s="9">
        <f>IF('[1]功能-城建'!AC70="","",'[1]功能-城建'!AC70)</f>
        <v>1</v>
      </c>
      <c r="I70" s="9">
        <f>IF('[1]功能-城建'!AD70="","",'[1]功能-城建'!AD70)</f>
        <v>1</v>
      </c>
      <c r="J70" s="9">
        <f>IF('[1]功能-城建'!AE70="","",'[1]功能-城建'!AE70)</f>
        <v>1</v>
      </c>
      <c r="K70" s="9">
        <f>IF('[1]功能-城建'!AF70="","",'[1]功能-城建'!AF70)</f>
        <v>1</v>
      </c>
      <c r="L70" s="9">
        <f>IF('[1]功能-城建'!AG70="","",'[1]功能-城建'!AG70)</f>
        <v>1</v>
      </c>
      <c r="M70" s="9">
        <f>IF('[1]功能-城建'!AH70="","",'[1]功能-城建'!AH70)</f>
        <v>1</v>
      </c>
      <c r="N70" s="9">
        <f>IF('[1]功能-城建'!AI70="","",'[1]功能-城建'!AI70)</f>
        <v>1</v>
      </c>
      <c r="O70" s="9">
        <f>IF('[1]功能-城建'!AJ70="","",'[1]功能-城建'!AJ70)</f>
        <v>1</v>
      </c>
      <c r="P70" s="9">
        <f>IF('[1]功能-城建'!AK70="","",'[1]功能-城建'!AK70)</f>
        <v>1</v>
      </c>
      <c r="Q70" s="9">
        <f>IF('[1]功能-城建'!AL70="","",'[1]功能-城建'!AL70)</f>
        <v>1</v>
      </c>
      <c r="R70" s="9">
        <f>IF('[1]功能-城建'!AM70="","",'[1]功能-城建'!AM70)</f>
        <v>1</v>
      </c>
      <c r="S70" s="9">
        <f>IF('[1]功能-城建'!AN70="","",'[1]功能-城建'!AN70)</f>
        <v>1</v>
      </c>
      <c r="T70" s="9">
        <f>IF('[1]功能-城建'!AO70="","",'[1]功能-城建'!AO70)</f>
        <v>1</v>
      </c>
      <c r="X70" s="9">
        <f>'[1]资源-玩家城池建筑时间'!CK70</f>
        <v>65</v>
      </c>
      <c r="Y70" s="9">
        <f>'[1]资源-玩家城池建筑时间'!CL70</f>
        <v>624.99999999999977</v>
      </c>
      <c r="AA70" s="1">
        <v>65</v>
      </c>
      <c r="AB70" s="9">
        <f>'[1]资源-玩家城池建筑时间'!AC70</f>
        <v>175827904.39774919</v>
      </c>
      <c r="AC70" s="9">
        <f>'[1]资源-玩家城池建筑时间'!AD70</f>
        <v>175827904.39774919</v>
      </c>
      <c r="AD70" s="9">
        <f>'[1]资源-玩家城池建筑时间'!AE70</f>
        <v>175827904.39774919</v>
      </c>
      <c r="AE70" s="9">
        <f>'[1]资源-玩家城池建筑时间'!AF70</f>
        <v>175827904.39774919</v>
      </c>
      <c r="AF70" s="9">
        <f>'[1]资源-玩家城池建筑时间'!AG70</f>
        <v>175827904.39774919</v>
      </c>
      <c r="AJ70" s="9">
        <f>'[1]资源-木石铜粮'!CJ70</f>
        <v>65</v>
      </c>
      <c r="AK70" s="9">
        <f>'[1]资源-木石铜粮'!CK70</f>
        <v>3913.9999999999991</v>
      </c>
      <c r="AM70" s="1">
        <v>65</v>
      </c>
      <c r="AN70" s="9">
        <f>'[1]资源-木石铜粮'!CD70</f>
        <v>41763850420.675293</v>
      </c>
      <c r="AO70" s="9">
        <f>'[1]资源-木石铜粮'!CE70</f>
        <v>41763850420.675293</v>
      </c>
      <c r="AP70" s="9">
        <f>'[1]资源-木石铜粮'!CF70</f>
        <v>41763850420.675293</v>
      </c>
      <c r="AQ70" s="9">
        <f>'[1]资源-木石铜粮'!CG70</f>
        <v>41763850420.675293</v>
      </c>
      <c r="AR70" s="9">
        <f>'[1]资源-木石铜粮'!CH70</f>
        <v>41763850420.675293</v>
      </c>
    </row>
    <row r="71" spans="2:44">
      <c r="B71" s="1">
        <v>66</v>
      </c>
      <c r="C71" s="9">
        <f>IF('[1]功能-城建'!X71="","",'[1]功能-城建'!X71)</f>
        <v>1</v>
      </c>
      <c r="D71" s="9">
        <f>IF('[1]功能-城建'!Y71="","",'[1]功能-城建'!Y71)</f>
        <v>1</v>
      </c>
      <c r="E71" s="9">
        <f>IF('[1]功能-城建'!Z71="","",'[1]功能-城建'!Z71)</f>
        <v>1</v>
      </c>
      <c r="F71" s="9" t="str">
        <f>IF('[1]功能-城建'!AA71="","",'[1]功能-城建'!AA71)</f>
        <v/>
      </c>
      <c r="G71" s="9">
        <f>IF('[1]功能-城建'!AB71="","",'[1]功能-城建'!AB71)</f>
        <v>1</v>
      </c>
      <c r="H71" s="9">
        <f>IF('[1]功能-城建'!AC71="","",'[1]功能-城建'!AC71)</f>
        <v>1</v>
      </c>
      <c r="I71" s="9">
        <f>IF('[1]功能-城建'!AD71="","",'[1]功能-城建'!AD71)</f>
        <v>1</v>
      </c>
      <c r="J71" s="9">
        <f>IF('[1]功能-城建'!AE71="","",'[1]功能-城建'!AE71)</f>
        <v>1</v>
      </c>
      <c r="K71" s="9">
        <f>IF('[1]功能-城建'!AF71="","",'[1]功能-城建'!AF71)</f>
        <v>1</v>
      </c>
      <c r="L71" s="9">
        <f>IF('[1]功能-城建'!AG71="","",'[1]功能-城建'!AG71)</f>
        <v>1</v>
      </c>
      <c r="M71" s="9">
        <f>IF('[1]功能-城建'!AH71="","",'[1]功能-城建'!AH71)</f>
        <v>1</v>
      </c>
      <c r="N71" s="9">
        <f>IF('[1]功能-城建'!AI71="","",'[1]功能-城建'!AI71)</f>
        <v>1</v>
      </c>
      <c r="O71" s="9">
        <f>IF('[1]功能-城建'!AJ71="","",'[1]功能-城建'!AJ71)</f>
        <v>1</v>
      </c>
      <c r="P71" s="9">
        <f>IF('[1]功能-城建'!AK71="","",'[1]功能-城建'!AK71)</f>
        <v>1</v>
      </c>
      <c r="Q71" s="9">
        <f>IF('[1]功能-城建'!AL71="","",'[1]功能-城建'!AL71)</f>
        <v>1</v>
      </c>
      <c r="R71" s="9">
        <f>IF('[1]功能-城建'!AM71="","",'[1]功能-城建'!AM71)</f>
        <v>1</v>
      </c>
      <c r="S71" s="9">
        <f>IF('[1]功能-城建'!AN71="","",'[1]功能-城建'!AN71)</f>
        <v>1</v>
      </c>
      <c r="T71" s="9">
        <f>IF('[1]功能-城建'!AO71="","",'[1]功能-城建'!AO71)</f>
        <v>1</v>
      </c>
      <c r="X71" s="9">
        <f>'[1]资源-玩家城池建筑时间'!CK71</f>
        <v>66</v>
      </c>
      <c r="Y71" s="9">
        <f>'[1]资源-玩家城池建筑时间'!CL71</f>
        <v>624.99999999999977</v>
      </c>
      <c r="AA71" s="1">
        <v>66</v>
      </c>
      <c r="AB71" s="9">
        <f>'[1]资源-玩家城池建筑时间'!AC71</f>
        <v>213936351.6132946</v>
      </c>
      <c r="AC71" s="9">
        <f>'[1]资源-玩家城池建筑时间'!AD71</f>
        <v>213936351.6132946</v>
      </c>
      <c r="AD71" s="9">
        <f>'[1]资源-玩家城池建筑时间'!AE71</f>
        <v>213936351.6132946</v>
      </c>
      <c r="AE71" s="9">
        <f>'[1]资源-玩家城池建筑时间'!AF71</f>
        <v>213936351.6132946</v>
      </c>
      <c r="AF71" s="9">
        <f>'[1]资源-玩家城池建筑时间'!AG71</f>
        <v>213936351.6132946</v>
      </c>
      <c r="AJ71" s="9">
        <f>'[1]资源-木石铜粮'!CJ71</f>
        <v>66</v>
      </c>
      <c r="AK71" s="9">
        <f>'[1]资源-木石铜粮'!CK71</f>
        <v>3963.75</v>
      </c>
      <c r="AM71" s="1">
        <v>66</v>
      </c>
      <c r="AN71" s="9">
        <f>'[1]资源-木石铜粮'!CD71</f>
        <v>49757241938.515015</v>
      </c>
      <c r="AO71" s="9">
        <f>'[1]资源-木石铜粮'!CE71</f>
        <v>49757241938.515015</v>
      </c>
      <c r="AP71" s="9">
        <f>'[1]资源-木石铜粮'!CF71</f>
        <v>49757241938.515015</v>
      </c>
      <c r="AQ71" s="9">
        <f>'[1]资源-木石铜粮'!CG71</f>
        <v>49757241938.515015</v>
      </c>
      <c r="AR71" s="9">
        <f>'[1]资源-木石铜粮'!CH71</f>
        <v>49757241938.515015</v>
      </c>
    </row>
    <row r="72" spans="2:44">
      <c r="B72" s="1">
        <v>67</v>
      </c>
      <c r="C72" s="9">
        <f>IF('[1]功能-城建'!X72="","",'[1]功能-城建'!X72)</f>
        <v>1</v>
      </c>
      <c r="D72" s="9">
        <f>IF('[1]功能-城建'!Y72="","",'[1]功能-城建'!Y72)</f>
        <v>1</v>
      </c>
      <c r="E72" s="9">
        <f>IF('[1]功能-城建'!Z72="","",'[1]功能-城建'!Z72)</f>
        <v>1</v>
      </c>
      <c r="F72" s="9" t="str">
        <f>IF('[1]功能-城建'!AA72="","",'[1]功能-城建'!AA72)</f>
        <v/>
      </c>
      <c r="G72" s="9">
        <f>IF('[1]功能-城建'!AB72="","",'[1]功能-城建'!AB72)</f>
        <v>1</v>
      </c>
      <c r="H72" s="9">
        <f>IF('[1]功能-城建'!AC72="","",'[1]功能-城建'!AC72)</f>
        <v>1</v>
      </c>
      <c r="I72" s="9">
        <f>IF('[1]功能-城建'!AD72="","",'[1]功能-城建'!AD72)</f>
        <v>1</v>
      </c>
      <c r="J72" s="9">
        <f>IF('[1]功能-城建'!AE72="","",'[1]功能-城建'!AE72)</f>
        <v>1</v>
      </c>
      <c r="K72" s="9">
        <f>IF('[1]功能-城建'!AF72="","",'[1]功能-城建'!AF72)</f>
        <v>1</v>
      </c>
      <c r="L72" s="9">
        <f>IF('[1]功能-城建'!AG72="","",'[1]功能-城建'!AG72)</f>
        <v>1</v>
      </c>
      <c r="M72" s="9">
        <f>IF('[1]功能-城建'!AH72="","",'[1]功能-城建'!AH72)</f>
        <v>1</v>
      </c>
      <c r="N72" s="9">
        <f>IF('[1]功能-城建'!AI72="","",'[1]功能-城建'!AI72)</f>
        <v>1</v>
      </c>
      <c r="O72" s="9">
        <f>IF('[1]功能-城建'!AJ72="","",'[1]功能-城建'!AJ72)</f>
        <v>1</v>
      </c>
      <c r="P72" s="9">
        <f>IF('[1]功能-城建'!AK72="","",'[1]功能-城建'!AK72)</f>
        <v>1</v>
      </c>
      <c r="Q72" s="9">
        <f>IF('[1]功能-城建'!AL72="","",'[1]功能-城建'!AL72)</f>
        <v>1</v>
      </c>
      <c r="R72" s="9">
        <f>IF('[1]功能-城建'!AM72="","",'[1]功能-城建'!AM72)</f>
        <v>1</v>
      </c>
      <c r="S72" s="9">
        <f>IF('[1]功能-城建'!AN72="","",'[1]功能-城建'!AN72)</f>
        <v>1</v>
      </c>
      <c r="T72" s="9">
        <f>IF('[1]功能-城建'!AO72="","",'[1]功能-城建'!AO72)</f>
        <v>1</v>
      </c>
      <c r="X72" s="9">
        <f>'[1]资源-玩家城池建筑时间'!CK72</f>
        <v>67</v>
      </c>
      <c r="Y72" s="9">
        <f>'[1]资源-玩家城池建筑时间'!CL72</f>
        <v>624.99999999999977</v>
      </c>
      <c r="AA72" s="1">
        <v>67</v>
      </c>
      <c r="AB72" s="9">
        <f>'[1]资源-玩家城池建筑时间'!AC72</f>
        <v>228068047.21229506</v>
      </c>
      <c r="AC72" s="9">
        <f>'[1]资源-玩家城池建筑时间'!AD72</f>
        <v>228068047.21229506</v>
      </c>
      <c r="AD72" s="9">
        <f>'[1]资源-玩家城池建筑时间'!AE72</f>
        <v>228068047.21229506</v>
      </c>
      <c r="AE72" s="9">
        <f>'[1]资源-玩家城池建筑时间'!AF72</f>
        <v>228068047.21229506</v>
      </c>
      <c r="AF72" s="9">
        <f>'[1]资源-玩家城池建筑时间'!AG72</f>
        <v>228068047.21229506</v>
      </c>
      <c r="AJ72" s="9">
        <f>'[1]资源-木石铜粮'!CJ72</f>
        <v>67</v>
      </c>
      <c r="AK72" s="9">
        <f>'[1]资源-木石铜粮'!CK72</f>
        <v>4013.4999999999995</v>
      </c>
      <c r="AM72" s="1">
        <v>67</v>
      </c>
      <c r="AN72" s="9">
        <f>'[1]资源-木石铜粮'!CD72</f>
        <v>58315161046.970642</v>
      </c>
      <c r="AO72" s="9">
        <f>'[1]资源-木石铜粮'!CE72</f>
        <v>58315161046.970642</v>
      </c>
      <c r="AP72" s="9">
        <f>'[1]资源-木石铜粮'!CF72</f>
        <v>58315161046.970642</v>
      </c>
      <c r="AQ72" s="9">
        <f>'[1]资源-木石铜粮'!CG72</f>
        <v>58315161046.970642</v>
      </c>
      <c r="AR72" s="9">
        <f>'[1]资源-木石铜粮'!CH72</f>
        <v>58315161046.970642</v>
      </c>
    </row>
    <row r="73" spans="2:44">
      <c r="B73" s="1">
        <v>68</v>
      </c>
      <c r="C73" s="9">
        <f>IF('[1]功能-城建'!X73="","",'[1]功能-城建'!X73)</f>
        <v>1</v>
      </c>
      <c r="D73" s="9">
        <f>IF('[1]功能-城建'!Y73="","",'[1]功能-城建'!Y73)</f>
        <v>1</v>
      </c>
      <c r="E73" s="9">
        <f>IF('[1]功能-城建'!Z73="","",'[1]功能-城建'!Z73)</f>
        <v>1</v>
      </c>
      <c r="F73" s="9" t="str">
        <f>IF('[1]功能-城建'!AA73="","",'[1]功能-城建'!AA73)</f>
        <v/>
      </c>
      <c r="G73" s="9">
        <f>IF('[1]功能-城建'!AB73="","",'[1]功能-城建'!AB73)</f>
        <v>1</v>
      </c>
      <c r="H73" s="9">
        <f>IF('[1]功能-城建'!AC73="","",'[1]功能-城建'!AC73)</f>
        <v>1</v>
      </c>
      <c r="I73" s="9">
        <f>IF('[1]功能-城建'!AD73="","",'[1]功能-城建'!AD73)</f>
        <v>1</v>
      </c>
      <c r="J73" s="9">
        <f>IF('[1]功能-城建'!AE73="","",'[1]功能-城建'!AE73)</f>
        <v>1</v>
      </c>
      <c r="K73" s="9">
        <f>IF('[1]功能-城建'!AF73="","",'[1]功能-城建'!AF73)</f>
        <v>1</v>
      </c>
      <c r="L73" s="9">
        <f>IF('[1]功能-城建'!AG73="","",'[1]功能-城建'!AG73)</f>
        <v>1</v>
      </c>
      <c r="M73" s="9">
        <f>IF('[1]功能-城建'!AH73="","",'[1]功能-城建'!AH73)</f>
        <v>1</v>
      </c>
      <c r="N73" s="9">
        <f>IF('[1]功能-城建'!AI73="","",'[1]功能-城建'!AI73)</f>
        <v>1</v>
      </c>
      <c r="O73" s="9">
        <f>IF('[1]功能-城建'!AJ73="","",'[1]功能-城建'!AJ73)</f>
        <v>1</v>
      </c>
      <c r="P73" s="9">
        <f>IF('[1]功能-城建'!AK73="","",'[1]功能-城建'!AK73)</f>
        <v>1</v>
      </c>
      <c r="Q73" s="9">
        <f>IF('[1]功能-城建'!AL73="","",'[1]功能-城建'!AL73)</f>
        <v>1</v>
      </c>
      <c r="R73" s="9">
        <f>IF('[1]功能-城建'!AM73="","",'[1]功能-城建'!AM73)</f>
        <v>1</v>
      </c>
      <c r="S73" s="9">
        <f>IF('[1]功能-城建'!AN73="","",'[1]功能-城建'!AN73)</f>
        <v>1</v>
      </c>
      <c r="T73" s="9">
        <f>IF('[1]功能-城建'!AO73="","",'[1]功能-城建'!AO73)</f>
        <v>1</v>
      </c>
      <c r="X73" s="9">
        <f>'[1]资源-玩家城池建筑时间'!CK73</f>
        <v>68</v>
      </c>
      <c r="Y73" s="9">
        <f>'[1]资源-玩家城池建筑时间'!CL73</f>
        <v>624.99999999999977</v>
      </c>
      <c r="AA73" s="1">
        <v>68</v>
      </c>
      <c r="AB73" s="9">
        <f>'[1]资源-玩家城池建筑时间'!AC73</f>
        <v>241246887.49300623</v>
      </c>
      <c r="AC73" s="9">
        <f>'[1]资源-玩家城池建筑时间'!AD73</f>
        <v>241246887.49300623</v>
      </c>
      <c r="AD73" s="9">
        <f>'[1]资源-玩家城池建筑时间'!AE73</f>
        <v>241246887.49300623</v>
      </c>
      <c r="AE73" s="9">
        <f>'[1]资源-玩家城池建筑时间'!AF73</f>
        <v>241246887.49300623</v>
      </c>
      <c r="AF73" s="9">
        <f>'[1]资源-玩家城池建筑时间'!AG73</f>
        <v>241246887.49300623</v>
      </c>
      <c r="AJ73" s="9">
        <f>'[1]资源-木石铜粮'!CJ73</f>
        <v>68</v>
      </c>
      <c r="AK73" s="9">
        <f>'[1]资源-木石铜粮'!CK73</f>
        <v>4063.2500000000005</v>
      </c>
      <c r="AM73" s="1">
        <v>68</v>
      </c>
      <c r="AN73" s="9">
        <f>'[1]资源-木石铜粮'!CD73</f>
        <v>68474322940.111572</v>
      </c>
      <c r="AO73" s="9">
        <f>'[1]资源-木石铜粮'!CE73</f>
        <v>68474322940.111572</v>
      </c>
      <c r="AP73" s="9">
        <f>'[1]资源-木石铜粮'!CF73</f>
        <v>68474322940.111572</v>
      </c>
      <c r="AQ73" s="9">
        <f>'[1]资源-木石铜粮'!CG73</f>
        <v>68474322940.111572</v>
      </c>
      <c r="AR73" s="9">
        <f>'[1]资源-木石铜粮'!CH73</f>
        <v>68474322940.111572</v>
      </c>
    </row>
    <row r="74" spans="2:44">
      <c r="B74" s="1">
        <v>69</v>
      </c>
      <c r="C74" s="9">
        <f>IF('[1]功能-城建'!X74="","",'[1]功能-城建'!X74)</f>
        <v>1</v>
      </c>
      <c r="D74" s="9">
        <f>IF('[1]功能-城建'!Y74="","",'[1]功能-城建'!Y74)</f>
        <v>1</v>
      </c>
      <c r="E74" s="9">
        <f>IF('[1]功能-城建'!Z74="","",'[1]功能-城建'!Z74)</f>
        <v>1</v>
      </c>
      <c r="F74" s="9" t="str">
        <f>IF('[1]功能-城建'!AA74="","",'[1]功能-城建'!AA74)</f>
        <v/>
      </c>
      <c r="G74" s="9">
        <f>IF('[1]功能-城建'!AB74="","",'[1]功能-城建'!AB74)</f>
        <v>1</v>
      </c>
      <c r="H74" s="9">
        <f>IF('[1]功能-城建'!AC74="","",'[1]功能-城建'!AC74)</f>
        <v>1</v>
      </c>
      <c r="I74" s="9">
        <f>IF('[1]功能-城建'!AD74="","",'[1]功能-城建'!AD74)</f>
        <v>1</v>
      </c>
      <c r="J74" s="9">
        <f>IF('[1]功能-城建'!AE74="","",'[1]功能-城建'!AE74)</f>
        <v>1</v>
      </c>
      <c r="K74" s="9">
        <f>IF('[1]功能-城建'!AF74="","",'[1]功能-城建'!AF74)</f>
        <v>1</v>
      </c>
      <c r="L74" s="9">
        <f>IF('[1]功能-城建'!AG74="","",'[1]功能-城建'!AG74)</f>
        <v>1</v>
      </c>
      <c r="M74" s="9">
        <f>IF('[1]功能-城建'!AH74="","",'[1]功能-城建'!AH74)</f>
        <v>1</v>
      </c>
      <c r="N74" s="9">
        <f>IF('[1]功能-城建'!AI74="","",'[1]功能-城建'!AI74)</f>
        <v>1</v>
      </c>
      <c r="O74" s="9">
        <f>IF('[1]功能-城建'!AJ74="","",'[1]功能-城建'!AJ74)</f>
        <v>1</v>
      </c>
      <c r="P74" s="9">
        <f>IF('[1]功能-城建'!AK74="","",'[1]功能-城建'!AK74)</f>
        <v>1</v>
      </c>
      <c r="Q74" s="9">
        <f>IF('[1]功能-城建'!AL74="","",'[1]功能-城建'!AL74)</f>
        <v>1</v>
      </c>
      <c r="R74" s="9">
        <f>IF('[1]功能-城建'!AM74="","",'[1]功能-城建'!AM74)</f>
        <v>1</v>
      </c>
      <c r="S74" s="9">
        <f>IF('[1]功能-城建'!AN74="","",'[1]功能-城建'!AN74)</f>
        <v>1</v>
      </c>
      <c r="T74" s="9">
        <f>IF('[1]功能-城建'!AO74="","",'[1]功能-城建'!AO74)</f>
        <v>1</v>
      </c>
      <c r="X74" s="9">
        <f>'[1]资源-玩家城池建筑时间'!CK74</f>
        <v>69</v>
      </c>
      <c r="Y74" s="9">
        <f>'[1]资源-玩家城池建筑时间'!CL74</f>
        <v>624.99999999999977</v>
      </c>
      <c r="AA74" s="1">
        <v>69</v>
      </c>
      <c r="AB74" s="9">
        <f>'[1]资源-玩家城池建筑时间'!AC74</f>
        <v>301376482.68453312</v>
      </c>
      <c r="AC74" s="9">
        <f>'[1]资源-玩家城池建筑时间'!AD74</f>
        <v>301376482.68453312</v>
      </c>
      <c r="AD74" s="9">
        <f>'[1]资源-玩家城池建筑时间'!AE74</f>
        <v>301376482.68453312</v>
      </c>
      <c r="AE74" s="9">
        <f>'[1]资源-玩家城池建筑时间'!AF74</f>
        <v>301376482.68453312</v>
      </c>
      <c r="AF74" s="9">
        <f>'[1]资源-玩家城池建筑时间'!AG74</f>
        <v>301376482.68453312</v>
      </c>
      <c r="AJ74" s="9">
        <f>'[1]资源-木石铜粮'!CJ74</f>
        <v>69</v>
      </c>
      <c r="AK74" s="9">
        <f>'[1]资源-木石铜粮'!CK74</f>
        <v>4113</v>
      </c>
      <c r="AM74" s="1">
        <v>69</v>
      </c>
      <c r="AN74" s="9">
        <f>'[1]资源-木石铜粮'!CD74</f>
        <v>81308310568.437134</v>
      </c>
      <c r="AO74" s="9">
        <f>'[1]资源-木石铜粮'!CE74</f>
        <v>81308310568.437134</v>
      </c>
      <c r="AP74" s="9">
        <f>'[1]资源-木石铜粮'!CF74</f>
        <v>81308310568.437134</v>
      </c>
      <c r="AQ74" s="9">
        <f>'[1]资源-木石铜粮'!CG74</f>
        <v>81308310568.437134</v>
      </c>
      <c r="AR74" s="9">
        <f>'[1]资源-木石铜粮'!CH74</f>
        <v>81308310568.437134</v>
      </c>
    </row>
    <row r="75" spans="2:44">
      <c r="B75" s="1">
        <v>70</v>
      </c>
      <c r="C75" s="9">
        <f>IF('[1]功能-城建'!X75="","",'[1]功能-城建'!X75)</f>
        <v>1</v>
      </c>
      <c r="D75" s="9">
        <f>IF('[1]功能-城建'!Y75="","",'[1]功能-城建'!Y75)</f>
        <v>1</v>
      </c>
      <c r="E75" s="9">
        <f>IF('[1]功能-城建'!Z75="","",'[1]功能-城建'!Z75)</f>
        <v>1</v>
      </c>
      <c r="F75" s="9" t="str">
        <f>IF('[1]功能-城建'!AA75="","",'[1]功能-城建'!AA75)</f>
        <v/>
      </c>
      <c r="G75" s="9">
        <f>IF('[1]功能-城建'!AB75="","",'[1]功能-城建'!AB75)</f>
        <v>1</v>
      </c>
      <c r="H75" s="9">
        <f>IF('[1]功能-城建'!AC75="","",'[1]功能-城建'!AC75)</f>
        <v>1</v>
      </c>
      <c r="I75" s="9">
        <f>IF('[1]功能-城建'!AD75="","",'[1]功能-城建'!AD75)</f>
        <v>1</v>
      </c>
      <c r="J75" s="9">
        <f>IF('[1]功能-城建'!AE75="","",'[1]功能-城建'!AE75)</f>
        <v>1</v>
      </c>
      <c r="K75" s="9">
        <f>IF('[1]功能-城建'!AF75="","",'[1]功能-城建'!AF75)</f>
        <v>1</v>
      </c>
      <c r="L75" s="9">
        <f>IF('[1]功能-城建'!AG75="","",'[1]功能-城建'!AG75)</f>
        <v>1</v>
      </c>
      <c r="M75" s="9">
        <f>IF('[1]功能-城建'!AH75="","",'[1]功能-城建'!AH75)</f>
        <v>1</v>
      </c>
      <c r="N75" s="9">
        <f>IF('[1]功能-城建'!AI75="","",'[1]功能-城建'!AI75)</f>
        <v>1</v>
      </c>
      <c r="O75" s="9">
        <f>IF('[1]功能-城建'!AJ75="","",'[1]功能-城建'!AJ75)</f>
        <v>1</v>
      </c>
      <c r="P75" s="9">
        <f>IF('[1]功能-城建'!AK75="","",'[1]功能-城建'!AK75)</f>
        <v>1</v>
      </c>
      <c r="Q75" s="9">
        <f>IF('[1]功能-城建'!AL75="","",'[1]功能-城建'!AL75)</f>
        <v>1</v>
      </c>
      <c r="R75" s="9">
        <f>IF('[1]功能-城建'!AM75="","",'[1]功能-城建'!AM75)</f>
        <v>1</v>
      </c>
      <c r="S75" s="9">
        <f>IF('[1]功能-城建'!AN75="","",'[1]功能-城建'!AN75)</f>
        <v>1</v>
      </c>
      <c r="T75" s="9">
        <f>IF('[1]功能-城建'!AO75="","",'[1]功能-城建'!AO75)</f>
        <v>1</v>
      </c>
      <c r="X75" s="9">
        <f>'[1]资源-玩家城池建筑时间'!CK75</f>
        <v>70</v>
      </c>
      <c r="Y75" s="9">
        <f>'[1]资源-玩家城池建筑时间'!CL75</f>
        <v>624.99999999999977</v>
      </c>
      <c r="AA75" s="1">
        <v>70</v>
      </c>
      <c r="AB75" s="9">
        <f>'[1]资源-玩家城池建筑时间'!AC75</f>
        <v>382552792.03158331</v>
      </c>
      <c r="AC75" s="9">
        <f>'[1]资源-玩家城池建筑时间'!AD75</f>
        <v>382552792.03158331</v>
      </c>
      <c r="AD75" s="9">
        <f>'[1]资源-玩家城池建筑时间'!AE75</f>
        <v>382552792.03158331</v>
      </c>
      <c r="AE75" s="9">
        <f>'[1]资源-玩家城池建筑时间'!AF75</f>
        <v>382552792.03158331</v>
      </c>
      <c r="AF75" s="9">
        <f>'[1]资源-玩家城池建筑时间'!AG75</f>
        <v>382552792.03158331</v>
      </c>
      <c r="AJ75" s="9">
        <f>'[1]资源-木石铜粮'!CJ75</f>
        <v>70</v>
      </c>
      <c r="AK75" s="9">
        <f>'[1]资源-木石铜粮'!CK75</f>
        <v>4162.75</v>
      </c>
      <c r="AM75" s="1">
        <v>70</v>
      </c>
      <c r="AN75" s="9">
        <f>'[1]资源-木石铜粮'!CD75</f>
        <v>95246786862.161377</v>
      </c>
      <c r="AO75" s="9">
        <f>'[1]资源-木石铜粮'!CE75</f>
        <v>95246786862.161377</v>
      </c>
      <c r="AP75" s="9">
        <f>'[1]资源-木石铜粮'!CF75</f>
        <v>95246786862.161377</v>
      </c>
      <c r="AQ75" s="9">
        <f>'[1]资源-木石铜粮'!CG75</f>
        <v>95246786862.161377</v>
      </c>
      <c r="AR75" s="9">
        <f>'[1]资源-木石铜粮'!CH75</f>
        <v>95246786862.161377</v>
      </c>
    </row>
    <row r="76" spans="2:44">
      <c r="B76" s="1">
        <v>71</v>
      </c>
      <c r="C76" s="9">
        <f>IF('[1]功能-城建'!X76="","",'[1]功能-城建'!X76)</f>
        <v>1</v>
      </c>
      <c r="D76" s="9">
        <f>IF('[1]功能-城建'!Y76="","",'[1]功能-城建'!Y76)</f>
        <v>1</v>
      </c>
      <c r="E76" s="9">
        <f>IF('[1]功能-城建'!Z76="","",'[1]功能-城建'!Z76)</f>
        <v>1</v>
      </c>
      <c r="F76" s="9" t="str">
        <f>IF('[1]功能-城建'!AA76="","",'[1]功能-城建'!AA76)</f>
        <v/>
      </c>
      <c r="G76" s="9">
        <f>IF('[1]功能-城建'!AB76="","",'[1]功能-城建'!AB76)</f>
        <v>1</v>
      </c>
      <c r="H76" s="9">
        <f>IF('[1]功能-城建'!AC76="","",'[1]功能-城建'!AC76)</f>
        <v>1</v>
      </c>
      <c r="I76" s="9">
        <f>IF('[1]功能-城建'!AD76="","",'[1]功能-城建'!AD76)</f>
        <v>1</v>
      </c>
      <c r="J76" s="9">
        <f>IF('[1]功能-城建'!AE76="","",'[1]功能-城建'!AE76)</f>
        <v>1</v>
      </c>
      <c r="K76" s="9">
        <f>IF('[1]功能-城建'!AF76="","",'[1]功能-城建'!AF76)</f>
        <v>1</v>
      </c>
      <c r="L76" s="9">
        <f>IF('[1]功能-城建'!AG76="","",'[1]功能-城建'!AG76)</f>
        <v>1</v>
      </c>
      <c r="M76" s="9">
        <f>IF('[1]功能-城建'!AH76="","",'[1]功能-城建'!AH76)</f>
        <v>1</v>
      </c>
      <c r="N76" s="9">
        <f>IF('[1]功能-城建'!AI76="","",'[1]功能-城建'!AI76)</f>
        <v>1</v>
      </c>
      <c r="O76" s="9">
        <f>IF('[1]功能-城建'!AJ76="","",'[1]功能-城建'!AJ76)</f>
        <v>1</v>
      </c>
      <c r="P76" s="9">
        <f>IF('[1]功能-城建'!AK76="","",'[1]功能-城建'!AK76)</f>
        <v>1</v>
      </c>
      <c r="Q76" s="9">
        <f>IF('[1]功能-城建'!AL76="","",'[1]功能-城建'!AL76)</f>
        <v>1</v>
      </c>
      <c r="R76" s="9">
        <f>IF('[1]功能-城建'!AM76="","",'[1]功能-城建'!AM76)</f>
        <v>1</v>
      </c>
      <c r="S76" s="9">
        <f>IF('[1]功能-城建'!AN76="","",'[1]功能-城建'!AN76)</f>
        <v>1</v>
      </c>
      <c r="T76" s="9">
        <f>IF('[1]功能-城建'!AO76="","",'[1]功能-城建'!AO76)</f>
        <v>1</v>
      </c>
      <c r="X76" s="9">
        <f>'[1]资源-玩家城池建筑时间'!CK76</f>
        <v>71</v>
      </c>
      <c r="Y76" s="9">
        <f>'[1]资源-玩家城池建筑时间'!CL76</f>
        <v>624.99999999999977</v>
      </c>
      <c r="AA76" s="1">
        <v>71</v>
      </c>
      <c r="AB76" s="9">
        <f>'[1]资源-玩家城池建筑时间'!AC76</f>
        <v>425627102.74550676</v>
      </c>
      <c r="AC76" s="9">
        <f>'[1]资源-玩家城池建筑时间'!AD76</f>
        <v>425627102.74550676</v>
      </c>
      <c r="AD76" s="9">
        <f>'[1]资源-玩家城池建筑时间'!AE76</f>
        <v>425627102.74550676</v>
      </c>
      <c r="AE76" s="9">
        <f>'[1]资源-玩家城池建筑时间'!AF76</f>
        <v>425627102.74550676</v>
      </c>
      <c r="AF76" s="9">
        <f>'[1]资源-玩家城池建筑时间'!AG76</f>
        <v>425627102.74550676</v>
      </c>
      <c r="AJ76" s="9">
        <f>'[1]资源-木石铜粮'!CJ76</f>
        <v>71</v>
      </c>
      <c r="AK76" s="9">
        <f>'[1]资源-木石铜粮'!CK76</f>
        <v>4212.5</v>
      </c>
      <c r="AM76" s="1">
        <v>71</v>
      </c>
      <c r="AN76" s="9">
        <f>'[1]资源-木石铜粮'!CD76</f>
        <v>111562173284.24292</v>
      </c>
      <c r="AO76" s="9">
        <f>'[1]资源-木石铜粮'!CE76</f>
        <v>111562173284.24292</v>
      </c>
      <c r="AP76" s="9">
        <f>'[1]资源-木石铜粮'!CF76</f>
        <v>111562173284.24292</v>
      </c>
      <c r="AQ76" s="9">
        <f>'[1]资源-木石铜粮'!CG76</f>
        <v>111562173284.24292</v>
      </c>
      <c r="AR76" s="9">
        <f>'[1]资源-木石铜粮'!CH76</f>
        <v>111562173284.24292</v>
      </c>
    </row>
    <row r="77" spans="2:44">
      <c r="B77" s="1">
        <v>72</v>
      </c>
      <c r="C77" s="9">
        <f>IF('[1]功能-城建'!X77="","",'[1]功能-城建'!X77)</f>
        <v>1</v>
      </c>
      <c r="D77" s="9">
        <f>IF('[1]功能-城建'!Y77="","",'[1]功能-城建'!Y77)</f>
        <v>1</v>
      </c>
      <c r="E77" s="9">
        <f>IF('[1]功能-城建'!Z77="","",'[1]功能-城建'!Z77)</f>
        <v>1</v>
      </c>
      <c r="F77" s="9" t="str">
        <f>IF('[1]功能-城建'!AA77="","",'[1]功能-城建'!AA77)</f>
        <v/>
      </c>
      <c r="G77" s="9">
        <f>IF('[1]功能-城建'!AB77="","",'[1]功能-城建'!AB77)</f>
        <v>1</v>
      </c>
      <c r="H77" s="9">
        <f>IF('[1]功能-城建'!AC77="","",'[1]功能-城建'!AC77)</f>
        <v>1</v>
      </c>
      <c r="I77" s="9">
        <f>IF('[1]功能-城建'!AD77="","",'[1]功能-城建'!AD77)</f>
        <v>1</v>
      </c>
      <c r="J77" s="9">
        <f>IF('[1]功能-城建'!AE77="","",'[1]功能-城建'!AE77)</f>
        <v>1</v>
      </c>
      <c r="K77" s="9">
        <f>IF('[1]功能-城建'!AF77="","",'[1]功能-城建'!AF77)</f>
        <v>1</v>
      </c>
      <c r="L77" s="9">
        <f>IF('[1]功能-城建'!AG77="","",'[1]功能-城建'!AG77)</f>
        <v>1</v>
      </c>
      <c r="M77" s="9">
        <f>IF('[1]功能-城建'!AH77="","",'[1]功能-城建'!AH77)</f>
        <v>1</v>
      </c>
      <c r="N77" s="9">
        <f>IF('[1]功能-城建'!AI77="","",'[1]功能-城建'!AI77)</f>
        <v>1</v>
      </c>
      <c r="O77" s="9">
        <f>IF('[1]功能-城建'!AJ77="","",'[1]功能-城建'!AJ77)</f>
        <v>1</v>
      </c>
      <c r="P77" s="9">
        <f>IF('[1]功能-城建'!AK77="","",'[1]功能-城建'!AK77)</f>
        <v>1</v>
      </c>
      <c r="Q77" s="9">
        <f>IF('[1]功能-城建'!AL77="","",'[1]功能-城建'!AL77)</f>
        <v>1</v>
      </c>
      <c r="R77" s="9">
        <f>IF('[1]功能-城建'!AM77="","",'[1]功能-城建'!AM77)</f>
        <v>1</v>
      </c>
      <c r="S77" s="9">
        <f>IF('[1]功能-城建'!AN77="","",'[1]功能-城建'!AN77)</f>
        <v>1</v>
      </c>
      <c r="T77" s="9">
        <f>IF('[1]功能-城建'!AO77="","",'[1]功能-城建'!AO77)</f>
        <v>1</v>
      </c>
      <c r="X77" s="9">
        <f>'[1]资源-玩家城池建筑时间'!CK77</f>
        <v>72</v>
      </c>
      <c r="Y77" s="9">
        <f>'[1]资源-玩家城池建筑时间'!CL77</f>
        <v>624.99999999999977</v>
      </c>
      <c r="AA77" s="1">
        <v>72</v>
      </c>
      <c r="AB77" s="9">
        <f>'[1]资源-玩家城池建筑时间'!AC77</f>
        <v>472651969.48364639</v>
      </c>
      <c r="AC77" s="9">
        <f>'[1]资源-玩家城池建筑时间'!AD77</f>
        <v>472651969.48364639</v>
      </c>
      <c r="AD77" s="9">
        <f>'[1]资源-玩家城池建筑时间'!AE77</f>
        <v>472651969.48364639</v>
      </c>
      <c r="AE77" s="9">
        <f>'[1]资源-玩家城池建筑时间'!AF77</f>
        <v>472651969.48364639</v>
      </c>
      <c r="AF77" s="9">
        <f>'[1]资源-玩家城池建筑时间'!AG77</f>
        <v>472651969.48364639</v>
      </c>
      <c r="AJ77" s="9">
        <f>'[1]资源-木石铜粮'!CJ77</f>
        <v>72</v>
      </c>
      <c r="AK77" s="9">
        <f>'[1]资源-木石铜粮'!CK77</f>
        <v>4262.25</v>
      </c>
      <c r="AM77" s="1">
        <v>72</v>
      </c>
      <c r="AN77" s="9">
        <f>'[1]资源-木石铜粮'!CD77</f>
        <v>130679096914.66235</v>
      </c>
      <c r="AO77" s="9">
        <f>'[1]资源-木石铜粮'!CE77</f>
        <v>130679096914.66235</v>
      </c>
      <c r="AP77" s="9">
        <f>'[1]资源-木石铜粮'!CF77</f>
        <v>130679096914.66235</v>
      </c>
      <c r="AQ77" s="9">
        <f>'[1]资源-木石铜粮'!CG77</f>
        <v>130679096914.66235</v>
      </c>
      <c r="AR77" s="9">
        <f>'[1]资源-木石铜粮'!CH77</f>
        <v>130679096914.66235</v>
      </c>
    </row>
    <row r="78" spans="2:44">
      <c r="B78" s="1">
        <v>73</v>
      </c>
      <c r="C78" s="9">
        <f>IF('[1]功能-城建'!X78="","",'[1]功能-城建'!X78)</f>
        <v>1</v>
      </c>
      <c r="D78" s="9">
        <f>IF('[1]功能-城建'!Y78="","",'[1]功能-城建'!Y78)</f>
        <v>1</v>
      </c>
      <c r="E78" s="9">
        <f>IF('[1]功能-城建'!Z78="","",'[1]功能-城建'!Z78)</f>
        <v>1</v>
      </c>
      <c r="F78" s="9" t="str">
        <f>IF('[1]功能-城建'!AA78="","",'[1]功能-城建'!AA78)</f>
        <v/>
      </c>
      <c r="G78" s="9">
        <f>IF('[1]功能-城建'!AB78="","",'[1]功能-城建'!AB78)</f>
        <v>1</v>
      </c>
      <c r="H78" s="9">
        <f>IF('[1]功能-城建'!AC78="","",'[1]功能-城建'!AC78)</f>
        <v>1</v>
      </c>
      <c r="I78" s="9">
        <f>IF('[1]功能-城建'!AD78="","",'[1]功能-城建'!AD78)</f>
        <v>1</v>
      </c>
      <c r="J78" s="9">
        <f>IF('[1]功能-城建'!AE78="","",'[1]功能-城建'!AE78)</f>
        <v>1</v>
      </c>
      <c r="K78" s="9">
        <f>IF('[1]功能-城建'!AF78="","",'[1]功能-城建'!AF78)</f>
        <v>1</v>
      </c>
      <c r="L78" s="9">
        <f>IF('[1]功能-城建'!AG78="","",'[1]功能-城建'!AG78)</f>
        <v>1</v>
      </c>
      <c r="M78" s="9">
        <f>IF('[1]功能-城建'!AH78="","",'[1]功能-城建'!AH78)</f>
        <v>1</v>
      </c>
      <c r="N78" s="9">
        <f>IF('[1]功能-城建'!AI78="","",'[1]功能-城建'!AI78)</f>
        <v>1</v>
      </c>
      <c r="O78" s="9">
        <f>IF('[1]功能-城建'!AJ78="","",'[1]功能-城建'!AJ78)</f>
        <v>1</v>
      </c>
      <c r="P78" s="9">
        <f>IF('[1]功能-城建'!AK78="","",'[1]功能-城建'!AK78)</f>
        <v>1</v>
      </c>
      <c r="Q78" s="9">
        <f>IF('[1]功能-城建'!AL78="","",'[1]功能-城建'!AL78)</f>
        <v>1</v>
      </c>
      <c r="R78" s="9">
        <f>IF('[1]功能-城建'!AM78="","",'[1]功能-城建'!AM78)</f>
        <v>1</v>
      </c>
      <c r="S78" s="9">
        <f>IF('[1]功能-城建'!AN78="","",'[1]功能-城建'!AN78)</f>
        <v>1</v>
      </c>
      <c r="T78" s="9">
        <f>IF('[1]功能-城建'!AO78="","",'[1]功能-城建'!AO78)</f>
        <v>1</v>
      </c>
      <c r="X78" s="9">
        <f>'[1]资源-玩家城池建筑时间'!CK78</f>
        <v>73</v>
      </c>
      <c r="Y78" s="9">
        <f>'[1]资源-玩家城池建筑时间'!CL78</f>
        <v>624.99999999999977</v>
      </c>
      <c r="AA78" s="1">
        <v>73</v>
      </c>
      <c r="AB78" s="9">
        <f>'[1]资源-玩家城池建筑时间'!AC78</f>
        <v>523785102.38402939</v>
      </c>
      <c r="AC78" s="9">
        <f>'[1]资源-玩家城池建筑时间'!AD78</f>
        <v>523785102.38402939</v>
      </c>
      <c r="AD78" s="9">
        <f>'[1]资源-玩家城池建筑时间'!AE78</f>
        <v>523785102.38402939</v>
      </c>
      <c r="AE78" s="9">
        <f>'[1]资源-玩家城池建筑时间'!AF78</f>
        <v>523785102.38402939</v>
      </c>
      <c r="AF78" s="9">
        <f>'[1]资源-玩家城池建筑时间'!AG78</f>
        <v>523785102.38402939</v>
      </c>
      <c r="AJ78" s="9">
        <f>'[1]资源-木石铜粮'!CJ78</f>
        <v>73</v>
      </c>
      <c r="AK78" s="9">
        <f>'[1]资源-木石铜粮'!CK78</f>
        <v>4312</v>
      </c>
      <c r="AM78" s="1">
        <v>73</v>
      </c>
      <c r="AN78" s="9">
        <f>'[1]资源-木石铜粮'!CD78</f>
        <v>153068303967.45447</v>
      </c>
      <c r="AO78" s="9">
        <f>'[1]资源-木石铜粮'!CE78</f>
        <v>153068303967.45447</v>
      </c>
      <c r="AP78" s="9">
        <f>'[1]资源-木石铜粮'!CF78</f>
        <v>153068303967.45447</v>
      </c>
      <c r="AQ78" s="9">
        <f>'[1]资源-木石铜粮'!CG78</f>
        <v>153068303967.45447</v>
      </c>
      <c r="AR78" s="9">
        <f>'[1]资源-木石铜粮'!CH78</f>
        <v>153068303967.45447</v>
      </c>
    </row>
    <row r="79" spans="2:44">
      <c r="B79" s="1">
        <v>74</v>
      </c>
      <c r="C79" s="9">
        <f>IF('[1]功能-城建'!X79="","",'[1]功能-城建'!X79)</f>
        <v>1</v>
      </c>
      <c r="D79" s="9">
        <f>IF('[1]功能-城建'!Y79="","",'[1]功能-城建'!Y79)</f>
        <v>1</v>
      </c>
      <c r="E79" s="9">
        <f>IF('[1]功能-城建'!Z79="","",'[1]功能-城建'!Z79)</f>
        <v>1</v>
      </c>
      <c r="F79" s="9" t="str">
        <f>IF('[1]功能-城建'!AA79="","",'[1]功能-城建'!AA79)</f>
        <v/>
      </c>
      <c r="G79" s="9">
        <f>IF('[1]功能-城建'!AB79="","",'[1]功能-城建'!AB79)</f>
        <v>1</v>
      </c>
      <c r="H79" s="9">
        <f>IF('[1]功能-城建'!AC79="","",'[1]功能-城建'!AC79)</f>
        <v>1</v>
      </c>
      <c r="I79" s="9">
        <f>IF('[1]功能-城建'!AD79="","",'[1]功能-城建'!AD79)</f>
        <v>1</v>
      </c>
      <c r="J79" s="9">
        <f>IF('[1]功能-城建'!AE79="","",'[1]功能-城建'!AE79)</f>
        <v>1</v>
      </c>
      <c r="K79" s="9">
        <f>IF('[1]功能-城建'!AF79="","",'[1]功能-城建'!AF79)</f>
        <v>1</v>
      </c>
      <c r="L79" s="9">
        <f>IF('[1]功能-城建'!AG79="","",'[1]功能-城建'!AG79)</f>
        <v>1</v>
      </c>
      <c r="M79" s="9">
        <f>IF('[1]功能-城建'!AH79="","",'[1]功能-城建'!AH79)</f>
        <v>1</v>
      </c>
      <c r="N79" s="9">
        <f>IF('[1]功能-城建'!AI79="","",'[1]功能-城建'!AI79)</f>
        <v>1</v>
      </c>
      <c r="O79" s="9">
        <f>IF('[1]功能-城建'!AJ79="","",'[1]功能-城建'!AJ79)</f>
        <v>1</v>
      </c>
      <c r="P79" s="9">
        <f>IF('[1]功能-城建'!AK79="","",'[1]功能-城建'!AK79)</f>
        <v>1</v>
      </c>
      <c r="Q79" s="9">
        <f>IF('[1]功能-城建'!AL79="","",'[1]功能-城建'!AL79)</f>
        <v>1</v>
      </c>
      <c r="R79" s="9">
        <f>IF('[1]功能-城建'!AM79="","",'[1]功能-城建'!AM79)</f>
        <v>1</v>
      </c>
      <c r="S79" s="9">
        <f>IF('[1]功能-城建'!AN79="","",'[1]功能-城建'!AN79)</f>
        <v>1</v>
      </c>
      <c r="T79" s="9">
        <f>IF('[1]功能-城建'!AO79="","",'[1]功能-城建'!AO79)</f>
        <v>1</v>
      </c>
      <c r="X79" s="9">
        <f>'[1]资源-玩家城池建筑时间'!CK79</f>
        <v>74</v>
      </c>
      <c r="Y79" s="9">
        <f>'[1]资源-玩家城池建筑时间'!CL79</f>
        <v>624.99999999999977</v>
      </c>
      <c r="AA79" s="1">
        <v>74</v>
      </c>
      <c r="AB79" s="9">
        <f>'[1]资源-玩家城池建筑时间'!AC79</f>
        <v>579138325.35125637</v>
      </c>
      <c r="AC79" s="9">
        <f>'[1]资源-玩家城池建筑时间'!AD79</f>
        <v>579138325.35125637</v>
      </c>
      <c r="AD79" s="9">
        <f>'[1]资源-玩家城池建筑时间'!AE79</f>
        <v>579138325.35125637</v>
      </c>
      <c r="AE79" s="9">
        <f>'[1]资源-玩家城池建筑时间'!AF79</f>
        <v>579138325.35125637</v>
      </c>
      <c r="AF79" s="9">
        <f>'[1]资源-玩家城池建筑时间'!AG79</f>
        <v>579138325.35125637</v>
      </c>
      <c r="AJ79" s="9">
        <f>'[1]资源-木石铜粮'!CJ79</f>
        <v>74</v>
      </c>
      <c r="AK79" s="9">
        <f>'[1]资源-木石铜粮'!CK79</f>
        <v>4361.75</v>
      </c>
      <c r="AM79" s="1">
        <v>74</v>
      </c>
      <c r="AN79" s="9">
        <f>'[1]资源-木石铜粮'!CD79</f>
        <v>179291093105.59509</v>
      </c>
      <c r="AO79" s="9">
        <f>'[1]资源-木石铜粮'!CE79</f>
        <v>179291093105.59509</v>
      </c>
      <c r="AP79" s="9">
        <f>'[1]资源-木石铜粮'!CF79</f>
        <v>179291093105.59509</v>
      </c>
      <c r="AQ79" s="9">
        <f>'[1]资源-木石铜粮'!CG79</f>
        <v>179291093105.59509</v>
      </c>
      <c r="AR79" s="9">
        <f>'[1]资源-木石铜粮'!CH79</f>
        <v>179291093105.59509</v>
      </c>
    </row>
    <row r="80" spans="2:44">
      <c r="B80" s="1">
        <v>75</v>
      </c>
      <c r="C80" s="9">
        <f>IF('[1]功能-城建'!X80="","",'[1]功能-城建'!X80)</f>
        <v>1</v>
      </c>
      <c r="D80" s="9">
        <f>IF('[1]功能-城建'!Y80="","",'[1]功能-城建'!Y80)</f>
        <v>1</v>
      </c>
      <c r="E80" s="9">
        <f>IF('[1]功能-城建'!Z80="","",'[1]功能-城建'!Z80)</f>
        <v>1</v>
      </c>
      <c r="F80" s="9" t="str">
        <f>IF('[1]功能-城建'!AA80="","",'[1]功能-城建'!AA80)</f>
        <v/>
      </c>
      <c r="G80" s="9">
        <f>IF('[1]功能-城建'!AB80="","",'[1]功能-城建'!AB80)</f>
        <v>1</v>
      </c>
      <c r="H80" s="9">
        <f>IF('[1]功能-城建'!AC80="","",'[1]功能-城建'!AC80)</f>
        <v>1</v>
      </c>
      <c r="I80" s="9">
        <f>IF('[1]功能-城建'!AD80="","",'[1]功能-城建'!AD80)</f>
        <v>1</v>
      </c>
      <c r="J80" s="9">
        <f>IF('[1]功能-城建'!AE80="","",'[1]功能-城建'!AE80)</f>
        <v>1</v>
      </c>
      <c r="K80" s="9">
        <f>IF('[1]功能-城建'!AF80="","",'[1]功能-城建'!AF80)</f>
        <v>1</v>
      </c>
      <c r="L80" s="9">
        <f>IF('[1]功能-城建'!AG80="","",'[1]功能-城建'!AG80)</f>
        <v>1</v>
      </c>
      <c r="M80" s="9">
        <f>IF('[1]功能-城建'!AH80="","",'[1]功能-城建'!AH80)</f>
        <v>1</v>
      </c>
      <c r="N80" s="9">
        <f>IF('[1]功能-城建'!AI80="","",'[1]功能-城建'!AI80)</f>
        <v>1</v>
      </c>
      <c r="O80" s="9">
        <f>IF('[1]功能-城建'!AJ80="","",'[1]功能-城建'!AJ80)</f>
        <v>1</v>
      </c>
      <c r="P80" s="9">
        <f>IF('[1]功能-城建'!AK80="","",'[1]功能-城建'!AK80)</f>
        <v>1</v>
      </c>
      <c r="Q80" s="9">
        <f>IF('[1]功能-城建'!AL80="","",'[1]功能-城建'!AL80)</f>
        <v>1</v>
      </c>
      <c r="R80" s="9">
        <f>IF('[1]功能-城建'!AM80="","",'[1]功能-城建'!AM80)</f>
        <v>1</v>
      </c>
      <c r="S80" s="9">
        <f>IF('[1]功能-城建'!AN80="","",'[1]功能-城建'!AN80)</f>
        <v>1</v>
      </c>
      <c r="T80" s="9">
        <f>IF('[1]功能-城建'!AO80="","",'[1]功能-城建'!AO80)</f>
        <v>1</v>
      </c>
      <c r="X80" s="9">
        <f>'[1]资源-玩家城池建筑时间'!CK80</f>
        <v>75</v>
      </c>
      <c r="Y80" s="9">
        <f>'[1]资源-玩家城池建筑时间'!CL80</f>
        <v>624.99999999999977</v>
      </c>
      <c r="AA80" s="1">
        <v>75</v>
      </c>
      <c r="AB80" s="9">
        <f>'[1]资源-玩家城池建筑时间'!AC80</f>
        <v>638734754.9896822</v>
      </c>
      <c r="AC80" s="9">
        <f>'[1]资源-玩家城池建筑时间'!AD80</f>
        <v>638734754.9896822</v>
      </c>
      <c r="AD80" s="9">
        <f>'[1]资源-玩家城池建筑时间'!AE80</f>
        <v>638734754.9896822</v>
      </c>
      <c r="AE80" s="9">
        <f>'[1]资源-玩家城池建筑时间'!AF80</f>
        <v>638734754.9896822</v>
      </c>
      <c r="AF80" s="9">
        <f>'[1]资源-玩家城池建筑时间'!AG80</f>
        <v>638734754.9896822</v>
      </c>
      <c r="AJ80" s="9">
        <f>'[1]资源-木石铜粮'!CJ80</f>
        <v>75</v>
      </c>
      <c r="AK80" s="9">
        <f>'[1]资源-木石铜粮'!CK80</f>
        <v>4411.5</v>
      </c>
      <c r="AM80" s="1">
        <v>75</v>
      </c>
      <c r="AN80" s="9">
        <f>'[1]资源-木石铜粮'!CD80</f>
        <v>209921089795.51831</v>
      </c>
      <c r="AO80" s="9">
        <f>'[1]资源-木石铜粮'!CE80</f>
        <v>209921089795.51831</v>
      </c>
      <c r="AP80" s="9">
        <f>'[1]资源-木石铜粮'!CF80</f>
        <v>209921089795.51831</v>
      </c>
      <c r="AQ80" s="9">
        <f>'[1]资源-木石铜粮'!CG80</f>
        <v>209921089795.51831</v>
      </c>
      <c r="AR80" s="9">
        <f>'[1]资源-木石铜粮'!CH80</f>
        <v>209921089795.51831</v>
      </c>
    </row>
    <row r="81" spans="2:44">
      <c r="B81" s="1">
        <v>76</v>
      </c>
      <c r="C81" s="9">
        <f>IF('[1]功能-城建'!X81="","",'[1]功能-城建'!X81)</f>
        <v>1</v>
      </c>
      <c r="D81" s="9">
        <f>IF('[1]功能-城建'!Y81="","",'[1]功能-城建'!Y81)</f>
        <v>1</v>
      </c>
      <c r="E81" s="9">
        <f>IF('[1]功能-城建'!Z81="","",'[1]功能-城建'!Z81)</f>
        <v>1</v>
      </c>
      <c r="F81" s="9" t="str">
        <f>IF('[1]功能-城建'!AA81="","",'[1]功能-城建'!AA81)</f>
        <v/>
      </c>
      <c r="G81" s="9">
        <f>IF('[1]功能-城建'!AB81="","",'[1]功能-城建'!AB81)</f>
        <v>1</v>
      </c>
      <c r="H81" s="9">
        <f>IF('[1]功能-城建'!AC81="","",'[1]功能-城建'!AC81)</f>
        <v>1</v>
      </c>
      <c r="I81" s="9">
        <f>IF('[1]功能-城建'!AD81="","",'[1]功能-城建'!AD81)</f>
        <v>1</v>
      </c>
      <c r="J81" s="9">
        <f>IF('[1]功能-城建'!AE81="","",'[1]功能-城建'!AE81)</f>
        <v>1</v>
      </c>
      <c r="K81" s="9">
        <f>IF('[1]功能-城建'!AF81="","",'[1]功能-城建'!AF81)</f>
        <v>1</v>
      </c>
      <c r="L81" s="9">
        <f>IF('[1]功能-城建'!AG81="","",'[1]功能-城建'!AG81)</f>
        <v>1</v>
      </c>
      <c r="M81" s="9">
        <f>IF('[1]功能-城建'!AH81="","",'[1]功能-城建'!AH81)</f>
        <v>1</v>
      </c>
      <c r="N81" s="9">
        <f>IF('[1]功能-城建'!AI81="","",'[1]功能-城建'!AI81)</f>
        <v>1</v>
      </c>
      <c r="O81" s="9">
        <f>IF('[1]功能-城建'!AJ81="","",'[1]功能-城建'!AJ81)</f>
        <v>1</v>
      </c>
      <c r="P81" s="9">
        <f>IF('[1]功能-城建'!AK81="","",'[1]功能-城建'!AK81)</f>
        <v>1</v>
      </c>
      <c r="Q81" s="9">
        <f>IF('[1]功能-城建'!AL81="","",'[1]功能-城建'!AL81)</f>
        <v>1</v>
      </c>
      <c r="R81" s="9">
        <f>IF('[1]功能-城建'!AM81="","",'[1]功能-城建'!AM81)</f>
        <v>1</v>
      </c>
      <c r="S81" s="9">
        <f>IF('[1]功能-城建'!AN81="","",'[1]功能-城建'!AN81)</f>
        <v>1</v>
      </c>
      <c r="T81" s="9">
        <f>IF('[1]功能-城建'!AO81="","",'[1]功能-城建'!AO81)</f>
        <v>1</v>
      </c>
      <c r="X81" s="9">
        <f>'[1]资源-玩家城池建筑时间'!CK81</f>
        <v>76</v>
      </c>
      <c r="Y81" s="9">
        <f>'[1]资源-玩家城池建筑时间'!CL81</f>
        <v>624.99999999999977</v>
      </c>
      <c r="AA81" s="1">
        <v>76</v>
      </c>
      <c r="AB81" s="9">
        <f>'[1]资源-玩家城池建筑时间'!AC81</f>
        <v>702521269.61999798</v>
      </c>
      <c r="AC81" s="9">
        <f>'[1]资源-玩家城池建筑时间'!AD81</f>
        <v>702521269.61999798</v>
      </c>
      <c r="AD81" s="9">
        <f>'[1]资源-玩家城池建筑时间'!AE81</f>
        <v>702521269.61999798</v>
      </c>
      <c r="AE81" s="9">
        <f>'[1]资源-玩家城池建筑时间'!AF81</f>
        <v>702521269.61999798</v>
      </c>
      <c r="AF81" s="9">
        <f>'[1]资源-玩家城池建筑时间'!AG81</f>
        <v>702521269.61999798</v>
      </c>
      <c r="AJ81" s="9">
        <f>'[1]资源-木石铜粮'!CJ81</f>
        <v>76</v>
      </c>
      <c r="AK81" s="9">
        <f>'[1]资源-木石铜粮'!CK81</f>
        <v>4461.25</v>
      </c>
      <c r="AM81" s="1">
        <v>76</v>
      </c>
      <c r="AN81" s="9">
        <f>'[1]资源-木石铜粮'!CD81</f>
        <v>245703911819.64966</v>
      </c>
      <c r="AO81" s="9">
        <f>'[1]资源-木石铜粮'!CE81</f>
        <v>245703911819.64966</v>
      </c>
      <c r="AP81" s="9">
        <f>'[1]资源-木石铜粮'!CF81</f>
        <v>245703911819.64966</v>
      </c>
      <c r="AQ81" s="9">
        <f>'[1]资源-木石铜粮'!CG81</f>
        <v>245703911819.64966</v>
      </c>
      <c r="AR81" s="9">
        <f>'[1]资源-木石铜粮'!CH81</f>
        <v>245703911819.64966</v>
      </c>
    </row>
    <row r="82" spans="2:44">
      <c r="B82" s="1">
        <v>77</v>
      </c>
      <c r="C82" s="9">
        <f>IF('[1]功能-城建'!X82="","",'[1]功能-城建'!X82)</f>
        <v>1</v>
      </c>
      <c r="D82" s="9">
        <f>IF('[1]功能-城建'!Y82="","",'[1]功能-城建'!Y82)</f>
        <v>1</v>
      </c>
      <c r="E82" s="9">
        <f>IF('[1]功能-城建'!Z82="","",'[1]功能-城建'!Z82)</f>
        <v>1</v>
      </c>
      <c r="F82" s="9" t="str">
        <f>IF('[1]功能-城建'!AA82="","",'[1]功能-城建'!AA82)</f>
        <v/>
      </c>
      <c r="G82" s="9">
        <f>IF('[1]功能-城建'!AB82="","",'[1]功能-城建'!AB82)</f>
        <v>1</v>
      </c>
      <c r="H82" s="9">
        <f>IF('[1]功能-城建'!AC82="","",'[1]功能-城建'!AC82)</f>
        <v>1</v>
      </c>
      <c r="I82" s="9">
        <f>IF('[1]功能-城建'!AD82="","",'[1]功能-城建'!AD82)</f>
        <v>1</v>
      </c>
      <c r="J82" s="9">
        <f>IF('[1]功能-城建'!AE82="","",'[1]功能-城建'!AE82)</f>
        <v>1</v>
      </c>
      <c r="K82" s="9">
        <f>IF('[1]功能-城建'!AF82="","",'[1]功能-城建'!AF82)</f>
        <v>1</v>
      </c>
      <c r="L82" s="9">
        <f>IF('[1]功能-城建'!AG82="","",'[1]功能-城建'!AG82)</f>
        <v>1</v>
      </c>
      <c r="M82" s="9">
        <f>IF('[1]功能-城建'!AH82="","",'[1]功能-城建'!AH82)</f>
        <v>1</v>
      </c>
      <c r="N82" s="9">
        <f>IF('[1]功能-城建'!AI82="","",'[1]功能-城建'!AI82)</f>
        <v>1</v>
      </c>
      <c r="O82" s="9">
        <f>IF('[1]功能-城建'!AJ82="","",'[1]功能-城建'!AJ82)</f>
        <v>1</v>
      </c>
      <c r="P82" s="9">
        <f>IF('[1]功能-城建'!AK82="","",'[1]功能-城建'!AK82)</f>
        <v>1</v>
      </c>
      <c r="Q82" s="9">
        <f>IF('[1]功能-城建'!AL82="","",'[1]功能-城建'!AL82)</f>
        <v>1</v>
      </c>
      <c r="R82" s="9">
        <f>IF('[1]功能-城建'!AM82="","",'[1]功能-城建'!AM82)</f>
        <v>1</v>
      </c>
      <c r="S82" s="9">
        <f>IF('[1]功能-城建'!AN82="","",'[1]功能-城建'!AN82)</f>
        <v>1</v>
      </c>
      <c r="T82" s="9">
        <f>IF('[1]功能-城建'!AO82="","",'[1]功能-城建'!AO82)</f>
        <v>1</v>
      </c>
      <c r="X82" s="9">
        <f>'[1]资源-玩家城池建筑时间'!CK82</f>
        <v>77</v>
      </c>
      <c r="Y82" s="9">
        <f>'[1]资源-玩家城池建筑时间'!CL82</f>
        <v>624.99999999999977</v>
      </c>
      <c r="AA82" s="1">
        <v>77</v>
      </c>
      <c r="AB82" s="9">
        <f>'[1]资源-玩家城池建筑时间'!AC82</f>
        <v>770409751.66286659</v>
      </c>
      <c r="AC82" s="9">
        <f>'[1]资源-玩家城池建筑时间'!AD82</f>
        <v>770409751.66286659</v>
      </c>
      <c r="AD82" s="9">
        <f>'[1]资源-玩家城池建筑时间'!AE82</f>
        <v>770409751.66286659</v>
      </c>
      <c r="AE82" s="9">
        <f>'[1]资源-玩家城池建筑时间'!AF82</f>
        <v>770409751.66286659</v>
      </c>
      <c r="AF82" s="9">
        <f>'[1]资源-玩家城池建筑时间'!AG82</f>
        <v>770409751.66286659</v>
      </c>
      <c r="AJ82" s="9">
        <f>'[1]资源-木石铜粮'!CJ82</f>
        <v>77</v>
      </c>
      <c r="AK82" s="9">
        <f>'[1]资源-木石铜粮'!CK82</f>
        <v>4510.9999999999991</v>
      </c>
      <c r="AM82" s="1">
        <v>77</v>
      </c>
      <c r="AN82" s="9">
        <f>'[1]资源-木石铜粮'!CD82</f>
        <v>287894136854.98315</v>
      </c>
      <c r="AO82" s="9">
        <f>'[1]资源-木石铜粮'!CE82</f>
        <v>287894136854.98315</v>
      </c>
      <c r="AP82" s="9">
        <f>'[1]资源-木石铜粮'!CF82</f>
        <v>287894136854.98315</v>
      </c>
      <c r="AQ82" s="9">
        <f>'[1]资源-木石铜粮'!CG82</f>
        <v>287894136854.98315</v>
      </c>
      <c r="AR82" s="9">
        <f>'[1]资源-木石铜粮'!CH82</f>
        <v>287894136854.98315</v>
      </c>
    </row>
    <row r="83" spans="2:44">
      <c r="B83" s="1">
        <v>78</v>
      </c>
      <c r="C83" s="9">
        <f>IF('[1]功能-城建'!X83="","",'[1]功能-城建'!X83)</f>
        <v>1</v>
      </c>
      <c r="D83" s="9">
        <f>IF('[1]功能-城建'!Y83="","",'[1]功能-城建'!Y83)</f>
        <v>1</v>
      </c>
      <c r="E83" s="9">
        <f>IF('[1]功能-城建'!Z83="","",'[1]功能-城建'!Z83)</f>
        <v>1</v>
      </c>
      <c r="F83" s="9" t="str">
        <f>IF('[1]功能-城建'!AA83="","",'[1]功能-城建'!AA83)</f>
        <v/>
      </c>
      <c r="G83" s="9">
        <f>IF('[1]功能-城建'!AB83="","",'[1]功能-城建'!AB83)</f>
        <v>1</v>
      </c>
      <c r="H83" s="9">
        <f>IF('[1]功能-城建'!AC83="","",'[1]功能-城建'!AC83)</f>
        <v>1</v>
      </c>
      <c r="I83" s="9">
        <f>IF('[1]功能-城建'!AD83="","",'[1]功能-城建'!AD83)</f>
        <v>1</v>
      </c>
      <c r="J83" s="9">
        <f>IF('[1]功能-城建'!AE83="","",'[1]功能-城建'!AE83)</f>
        <v>1</v>
      </c>
      <c r="K83" s="9">
        <f>IF('[1]功能-城建'!AF83="","",'[1]功能-城建'!AF83)</f>
        <v>1</v>
      </c>
      <c r="L83" s="9">
        <f>IF('[1]功能-城建'!AG83="","",'[1]功能-城建'!AG83)</f>
        <v>1</v>
      </c>
      <c r="M83" s="9">
        <f>IF('[1]功能-城建'!AH83="","",'[1]功能-城建'!AH83)</f>
        <v>1</v>
      </c>
      <c r="N83" s="9">
        <f>IF('[1]功能-城建'!AI83="","",'[1]功能-城建'!AI83)</f>
        <v>1</v>
      </c>
      <c r="O83" s="9">
        <f>IF('[1]功能-城建'!AJ83="","",'[1]功能-城建'!AJ83)</f>
        <v>1</v>
      </c>
      <c r="P83" s="9">
        <f>IF('[1]功能-城建'!AK83="","",'[1]功能-城建'!AK83)</f>
        <v>1</v>
      </c>
      <c r="Q83" s="9">
        <f>IF('[1]功能-城建'!AL83="","",'[1]功能-城建'!AL83)</f>
        <v>1</v>
      </c>
      <c r="R83" s="9">
        <f>IF('[1]功能-城建'!AM83="","",'[1]功能-城建'!AM83)</f>
        <v>1</v>
      </c>
      <c r="S83" s="9">
        <f>IF('[1]功能-城建'!AN83="","",'[1]功能-城建'!AN83)</f>
        <v>1</v>
      </c>
      <c r="T83" s="9">
        <f>IF('[1]功能-城建'!AO83="","",'[1]功能-城建'!AO83)</f>
        <v>1</v>
      </c>
      <c r="X83" s="9">
        <f>'[1]资源-玩家城池建筑时间'!CK83</f>
        <v>78</v>
      </c>
      <c r="Y83" s="9">
        <f>'[1]资源-玩家城池建筑时间'!CL83</f>
        <v>624.99999999999977</v>
      </c>
      <c r="AA83" s="1">
        <v>78</v>
      </c>
      <c r="AB83" s="9">
        <f>'[1]资源-玩家城池建筑时间'!AC83</f>
        <v>843559768.36969757</v>
      </c>
      <c r="AC83" s="9">
        <f>'[1]资源-玩家城池建筑时间'!AD83</f>
        <v>843559768.36969757</v>
      </c>
      <c r="AD83" s="9">
        <f>'[1]资源-玩家城池建筑时间'!AE83</f>
        <v>843559768.36969757</v>
      </c>
      <c r="AE83" s="9">
        <f>'[1]资源-玩家城池建筑时间'!AF83</f>
        <v>843559768.36969757</v>
      </c>
      <c r="AF83" s="9">
        <f>'[1]资源-玩家城池建筑时间'!AG83</f>
        <v>843559768.36969757</v>
      </c>
      <c r="AJ83" s="9">
        <f>'[1]资源-木石铜粮'!CJ83</f>
        <v>78</v>
      </c>
      <c r="AK83" s="9">
        <f>'[1]资源-木石铜粮'!CK83</f>
        <v>4560.75</v>
      </c>
      <c r="AM83" s="1">
        <v>78</v>
      </c>
      <c r="AN83" s="9">
        <f>'[1]资源-木石铜粮'!CD83</f>
        <v>343639621708.05713</v>
      </c>
      <c r="AO83" s="9">
        <f>'[1]资源-木石铜粮'!CE83</f>
        <v>343639621708.05713</v>
      </c>
      <c r="AP83" s="9">
        <f>'[1]资源-木石铜粮'!CF83</f>
        <v>343639621708.05713</v>
      </c>
      <c r="AQ83" s="9">
        <f>'[1]资源-木石铜粮'!CG83</f>
        <v>343639621708.05713</v>
      </c>
      <c r="AR83" s="9">
        <f>'[1]资源-木石铜粮'!CH83</f>
        <v>343639621708.05713</v>
      </c>
    </row>
    <row r="84" spans="2:44">
      <c r="B84" s="1">
        <v>79</v>
      </c>
      <c r="C84" s="9">
        <f>IF('[1]功能-城建'!X84="","",'[1]功能-城建'!X84)</f>
        <v>1</v>
      </c>
      <c r="D84" s="9">
        <f>IF('[1]功能-城建'!Y84="","",'[1]功能-城建'!Y84)</f>
        <v>1</v>
      </c>
      <c r="E84" s="9">
        <f>IF('[1]功能-城建'!Z84="","",'[1]功能-城建'!Z84)</f>
        <v>1</v>
      </c>
      <c r="F84" s="9" t="str">
        <f>IF('[1]功能-城建'!AA84="","",'[1]功能-城建'!AA84)</f>
        <v/>
      </c>
      <c r="G84" s="9">
        <f>IF('[1]功能-城建'!AB84="","",'[1]功能-城建'!AB84)</f>
        <v>1</v>
      </c>
      <c r="H84" s="9">
        <f>IF('[1]功能-城建'!AC84="","",'[1]功能-城建'!AC84)</f>
        <v>1</v>
      </c>
      <c r="I84" s="9">
        <f>IF('[1]功能-城建'!AD84="","",'[1]功能-城建'!AD84)</f>
        <v>1</v>
      </c>
      <c r="J84" s="9">
        <f>IF('[1]功能-城建'!AE84="","",'[1]功能-城建'!AE84)</f>
        <v>1</v>
      </c>
      <c r="K84" s="9">
        <f>IF('[1]功能-城建'!AF84="","",'[1]功能-城建'!AF84)</f>
        <v>1</v>
      </c>
      <c r="L84" s="9">
        <f>IF('[1]功能-城建'!AG84="","",'[1]功能-城建'!AG84)</f>
        <v>1</v>
      </c>
      <c r="M84" s="9">
        <f>IF('[1]功能-城建'!AH84="","",'[1]功能-城建'!AH84)</f>
        <v>1</v>
      </c>
      <c r="N84" s="9">
        <f>IF('[1]功能-城建'!AI84="","",'[1]功能-城建'!AI84)</f>
        <v>1</v>
      </c>
      <c r="O84" s="9">
        <f>IF('[1]功能-城建'!AJ84="","",'[1]功能-城建'!AJ84)</f>
        <v>1</v>
      </c>
      <c r="P84" s="9">
        <f>IF('[1]功能-城建'!AK84="","",'[1]功能-城建'!AK84)</f>
        <v>1</v>
      </c>
      <c r="Q84" s="9">
        <f>IF('[1]功能-城建'!AL84="","",'[1]功能-城建'!AL84)</f>
        <v>1</v>
      </c>
      <c r="R84" s="9">
        <f>IF('[1]功能-城建'!AM84="","",'[1]功能-城建'!AM84)</f>
        <v>1</v>
      </c>
      <c r="S84" s="9">
        <f>IF('[1]功能-城建'!AN84="","",'[1]功能-城建'!AN84)</f>
        <v>1</v>
      </c>
      <c r="T84" s="9">
        <f>IF('[1]功能-城建'!AO84="","",'[1]功能-城建'!AO84)</f>
        <v>1</v>
      </c>
      <c r="X84" s="9">
        <f>'[1]资源-玩家城池建筑时间'!CK84</f>
        <v>79</v>
      </c>
      <c r="Y84" s="9">
        <f>'[1]资源-玩家城池建筑时间'!CL84</f>
        <v>624.99999999999977</v>
      </c>
      <c r="AA84" s="1">
        <v>79</v>
      </c>
      <c r="AB84" s="9">
        <f>'[1]资源-玩家城池建筑时间'!AC84</f>
        <v>918221969.39116192</v>
      </c>
      <c r="AC84" s="9">
        <f>'[1]资源-玩家城池建筑时间'!AD84</f>
        <v>918221969.39116192</v>
      </c>
      <c r="AD84" s="9">
        <f>'[1]资源-玩家城池建筑时间'!AE84</f>
        <v>918221969.39116192</v>
      </c>
      <c r="AE84" s="9">
        <f>'[1]资源-玩家城池建筑时间'!AF84</f>
        <v>918221969.39116192</v>
      </c>
      <c r="AF84" s="9">
        <f>'[1]资源-玩家城池建筑时间'!AG84</f>
        <v>918221969.39116192</v>
      </c>
      <c r="AJ84" s="9">
        <f>'[1]资源-木石铜粮'!CJ84</f>
        <v>79</v>
      </c>
      <c r="AK84" s="9">
        <f>'[1]资源-木石铜粮'!CK84</f>
        <v>4610.5000000000009</v>
      </c>
      <c r="AM84" s="1">
        <v>79</v>
      </c>
      <c r="AN84" s="9">
        <f>'[1]资源-木石铜粮'!CD84</f>
        <v>402129483636.90674</v>
      </c>
      <c r="AO84" s="9">
        <f>'[1]资源-木石铜粮'!CE84</f>
        <v>402129483636.90674</v>
      </c>
      <c r="AP84" s="9">
        <f>'[1]资源-木石铜粮'!CF84</f>
        <v>402129483636.90674</v>
      </c>
      <c r="AQ84" s="9">
        <f>'[1]资源-木石铜粮'!CG84</f>
        <v>402129483636.90674</v>
      </c>
      <c r="AR84" s="9">
        <f>'[1]资源-木石铜粮'!CH84</f>
        <v>402129483636.90674</v>
      </c>
    </row>
    <row r="85" spans="2:44">
      <c r="B85" s="1">
        <v>80</v>
      </c>
      <c r="C85" s="9">
        <f>IF('[1]功能-城建'!X85="","",'[1]功能-城建'!X85)</f>
        <v>1</v>
      </c>
      <c r="D85" s="9">
        <f>IF('[1]功能-城建'!Y85="","",'[1]功能-城建'!Y85)</f>
        <v>1</v>
      </c>
      <c r="E85" s="9">
        <f>IF('[1]功能-城建'!Z85="","",'[1]功能-城建'!Z85)</f>
        <v>1</v>
      </c>
      <c r="F85" s="9" t="str">
        <f>IF('[1]功能-城建'!AA85="","",'[1]功能-城建'!AA85)</f>
        <v/>
      </c>
      <c r="G85" s="9">
        <f>IF('[1]功能-城建'!AB85="","",'[1]功能-城建'!AB85)</f>
        <v>1</v>
      </c>
      <c r="H85" s="9">
        <f>IF('[1]功能-城建'!AC85="","",'[1]功能-城建'!AC85)</f>
        <v>1</v>
      </c>
      <c r="I85" s="9">
        <f>IF('[1]功能-城建'!AD85="","",'[1]功能-城建'!AD85)</f>
        <v>1</v>
      </c>
      <c r="J85" s="9">
        <f>IF('[1]功能-城建'!AE85="","",'[1]功能-城建'!AE85)</f>
        <v>1</v>
      </c>
      <c r="K85" s="9">
        <f>IF('[1]功能-城建'!AF85="","",'[1]功能-城建'!AF85)</f>
        <v>1</v>
      </c>
      <c r="L85" s="9">
        <f>IF('[1]功能-城建'!AG85="","",'[1]功能-城建'!AG85)</f>
        <v>1</v>
      </c>
      <c r="M85" s="9">
        <f>IF('[1]功能-城建'!AH85="","",'[1]功能-城建'!AH85)</f>
        <v>1</v>
      </c>
      <c r="N85" s="9">
        <f>IF('[1]功能-城建'!AI85="","",'[1]功能-城建'!AI85)</f>
        <v>1</v>
      </c>
      <c r="O85" s="9">
        <f>IF('[1]功能-城建'!AJ85="","",'[1]功能-城建'!AJ85)</f>
        <v>1</v>
      </c>
      <c r="P85" s="9">
        <f>IF('[1]功能-城建'!AK85="","",'[1]功能-城建'!AK85)</f>
        <v>1</v>
      </c>
      <c r="Q85" s="9">
        <f>IF('[1]功能-城建'!AL85="","",'[1]功能-城建'!AL85)</f>
        <v>1</v>
      </c>
      <c r="R85" s="9">
        <f>IF('[1]功能-城建'!AM85="","",'[1]功能-城建'!AM85)</f>
        <v>1</v>
      </c>
      <c r="S85" s="9">
        <f>IF('[1]功能-城建'!AN85="","",'[1]功能-城建'!AN85)</f>
        <v>1</v>
      </c>
      <c r="T85" s="9">
        <f>IF('[1]功能-城建'!AO85="","",'[1]功能-城建'!AO85)</f>
        <v>1</v>
      </c>
      <c r="X85" s="9">
        <f>'[1]资源-玩家城池建筑时间'!CK85</f>
        <v>80</v>
      </c>
      <c r="Y85" s="9">
        <f>'[1]资源-玩家城池建筑时间'!CL85</f>
        <v>624.99999999999977</v>
      </c>
      <c r="AA85" s="1">
        <v>80</v>
      </c>
      <c r="AB85" s="9">
        <f>'[1]资源-玩家城池建筑时间'!AC85</f>
        <v>995132255.6136837</v>
      </c>
      <c r="AC85" s="9">
        <f>'[1]资源-玩家城池建筑时间'!AD85</f>
        <v>995132255.6136837</v>
      </c>
      <c r="AD85" s="9">
        <f>'[1]资源-玩家城池建筑时间'!AE85</f>
        <v>995132255.6136837</v>
      </c>
      <c r="AE85" s="9">
        <f>'[1]资源-玩家城池建筑时间'!AF85</f>
        <v>995132255.6136837</v>
      </c>
      <c r="AF85" s="9">
        <f>'[1]资源-玩家城池建筑时间'!AG85</f>
        <v>995132255.6136837</v>
      </c>
      <c r="AJ85" s="9">
        <f>'[1]资源-木石铜粮'!CJ85</f>
        <v>80</v>
      </c>
      <c r="AK85" s="9">
        <f>'[1]资源-木石铜粮'!CK85</f>
        <v>4660.2499999999991</v>
      </c>
      <c r="AM85" s="1">
        <v>80</v>
      </c>
      <c r="AN85" s="9">
        <f>'[1]资源-木石铜粮'!CD85</f>
        <v>440109033935.96436</v>
      </c>
      <c r="AO85" s="9">
        <f>'[1]资源-木石铜粮'!CE85</f>
        <v>440109033935.96436</v>
      </c>
      <c r="AP85" s="9">
        <f>'[1]资源-木石铜粮'!CF85</f>
        <v>440109033935.96436</v>
      </c>
      <c r="AQ85" s="9">
        <f>'[1]资源-木石铜粮'!CG85</f>
        <v>440109033935.96436</v>
      </c>
      <c r="AR85" s="9">
        <f>'[1]资源-木石铜粮'!CH85</f>
        <v>440109033935.96436</v>
      </c>
    </row>
    <row r="90" spans="2:44">
      <c r="AD90" s="11"/>
      <c r="AP90" s="11"/>
    </row>
    <row r="91" spans="2:44">
      <c r="AD91" s="11"/>
      <c r="AP91" s="11"/>
    </row>
    <row r="92" spans="2:44">
      <c r="AD92" s="11"/>
      <c r="AP92" s="11"/>
    </row>
    <row r="93" spans="2:44">
      <c r="AD93" s="11"/>
      <c r="AP93" s="11"/>
    </row>
    <row r="94" spans="2:44">
      <c r="AD94" s="11"/>
      <c r="AP94" s="11"/>
    </row>
    <row r="95" spans="2:44">
      <c r="AD95" s="11"/>
      <c r="AP95" s="11"/>
    </row>
    <row r="96" spans="2:44">
      <c r="AB96" s="11"/>
      <c r="AN96" s="11"/>
    </row>
  </sheetData>
  <mergeCells count="17">
    <mergeCell ref="O4:R4"/>
    <mergeCell ref="S4:S5"/>
    <mergeCell ref="T4:T5"/>
    <mergeCell ref="B3:U3"/>
    <mergeCell ref="AN4:AR4"/>
    <mergeCell ref="Y4:Y5"/>
    <mergeCell ref="AB4:AF4"/>
    <mergeCell ref="AJ4:AJ5"/>
    <mergeCell ref="AK4:AK5"/>
    <mergeCell ref="X4:X5"/>
    <mergeCell ref="B4:B5"/>
    <mergeCell ref="C4:C5"/>
    <mergeCell ref="D4:D5"/>
    <mergeCell ref="E4:E5"/>
    <mergeCell ref="F4:F5"/>
    <mergeCell ref="G4:L4"/>
    <mergeCell ref="N4:N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65E56-22B7-4553-930A-1F4970E2CC97}">
  <dimension ref="A1:L12"/>
  <sheetViews>
    <sheetView topLeftCell="H1" zoomScaleNormal="100" workbookViewId="0">
      <selection activeCell="D4" sqref="D4"/>
    </sheetView>
  </sheetViews>
  <sheetFormatPr defaultRowHeight="11.25"/>
  <cols>
    <col min="1" max="1" width="9" style="3"/>
    <col min="2" max="16384" width="9" style="1"/>
  </cols>
  <sheetData>
    <row r="1" spans="1:12">
      <c r="A1" s="3" t="s">
        <v>23</v>
      </c>
    </row>
    <row r="2" spans="1:12">
      <c r="A2" s="3" t="s">
        <v>120</v>
      </c>
    </row>
    <row r="3" spans="1:12">
      <c r="A3" s="3" t="s">
        <v>121</v>
      </c>
    </row>
    <row r="4" spans="1:12">
      <c r="A4" s="3" t="s">
        <v>122</v>
      </c>
    </row>
    <row r="5" spans="1:12">
      <c r="A5" s="3" t="s">
        <v>123</v>
      </c>
    </row>
    <row r="6" spans="1:12">
      <c r="A6" s="3" t="s">
        <v>124</v>
      </c>
    </row>
    <row r="7" spans="1:12">
      <c r="A7" s="3" t="s">
        <v>125</v>
      </c>
    </row>
    <row r="8" spans="1:12">
      <c r="B8" s="6" t="s">
        <v>35</v>
      </c>
      <c r="C8" s="6" t="s">
        <v>40</v>
      </c>
      <c r="D8" s="6" t="s">
        <v>41</v>
      </c>
      <c r="E8" s="6" t="s">
        <v>42</v>
      </c>
      <c r="F8" s="6" t="s">
        <v>43</v>
      </c>
      <c r="G8" s="6" t="s">
        <v>44</v>
      </c>
      <c r="H8" s="6" t="s">
        <v>50</v>
      </c>
      <c r="I8" s="6" t="s">
        <v>45</v>
      </c>
      <c r="J8" s="6" t="s">
        <v>46</v>
      </c>
      <c r="K8" s="6" t="s">
        <v>48</v>
      </c>
    </row>
    <row r="9" spans="1:12" ht="12">
      <c r="B9" s="6" t="s">
        <v>38</v>
      </c>
      <c r="C9" s="7" t="s">
        <v>47</v>
      </c>
      <c r="D9" s="7" t="s">
        <v>47</v>
      </c>
      <c r="E9" s="7" t="s">
        <v>47</v>
      </c>
      <c r="F9" s="6"/>
      <c r="G9" s="6"/>
      <c r="H9" s="6"/>
      <c r="I9" s="6"/>
      <c r="J9" s="6"/>
      <c r="K9" s="7" t="s">
        <v>47</v>
      </c>
    </row>
    <row r="10" spans="1:12">
      <c r="B10" s="6" t="s">
        <v>39</v>
      </c>
      <c r="C10" s="24" t="s">
        <v>49</v>
      </c>
      <c r="D10" s="25"/>
      <c r="E10" s="25"/>
      <c r="F10" s="25"/>
      <c r="G10" s="25"/>
      <c r="H10" s="25"/>
      <c r="I10" s="25"/>
      <c r="J10" s="25"/>
      <c r="K10" s="26"/>
      <c r="L10" s="4"/>
    </row>
    <row r="11" spans="1:12" ht="12">
      <c r="B11" s="6" t="s">
        <v>36</v>
      </c>
      <c r="C11" s="7" t="s">
        <v>47</v>
      </c>
      <c r="D11" s="7" t="s">
        <v>47</v>
      </c>
      <c r="E11" s="7" t="s">
        <v>47</v>
      </c>
      <c r="F11" s="7"/>
      <c r="G11" s="7" t="s">
        <v>47</v>
      </c>
      <c r="H11" s="7"/>
      <c r="I11" s="7" t="s">
        <v>47</v>
      </c>
      <c r="J11" s="6"/>
      <c r="K11" s="7" t="s">
        <v>47</v>
      </c>
    </row>
    <row r="12" spans="1:12" ht="12">
      <c r="B12" s="6" t="s">
        <v>37</v>
      </c>
      <c r="C12" s="6"/>
      <c r="D12" s="6"/>
      <c r="E12" s="6"/>
      <c r="F12" s="6"/>
      <c r="G12" s="6"/>
      <c r="H12" s="7" t="s">
        <v>47</v>
      </c>
      <c r="I12" s="6"/>
      <c r="J12" s="7" t="s">
        <v>47</v>
      </c>
      <c r="K12" s="7"/>
    </row>
  </sheetData>
  <mergeCells count="1">
    <mergeCell ref="C10:K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21509" r:id="rId4">
          <objectPr defaultSize="0" autoPict="0" r:id="rId5">
            <anchor moveWithCells="1">
              <from>
                <xdr:col>11</xdr:col>
                <xdr:colOff>314325</xdr:colOff>
                <xdr:row>0</xdr:row>
                <xdr:rowOff>0</xdr:rowOff>
              </from>
              <to>
                <xdr:col>25</xdr:col>
                <xdr:colOff>619125</xdr:colOff>
                <xdr:row>39</xdr:row>
                <xdr:rowOff>114300</xdr:rowOff>
              </to>
            </anchor>
          </objectPr>
        </oleObject>
      </mc:Choice>
      <mc:Fallback>
        <oleObject progId="Visio.Drawing.15" shapeId="2150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DE4A0-B9EA-4F79-AC99-E2CD110C78BC}">
  <dimension ref="A1:P85"/>
  <sheetViews>
    <sheetView topLeftCell="A4" workbookViewId="0">
      <selection activeCell="O30" sqref="O30"/>
    </sheetView>
  </sheetViews>
  <sheetFormatPr defaultRowHeight="11.25"/>
  <cols>
    <col min="1" max="2" width="9" style="1"/>
    <col min="3" max="3" width="12.75" style="1" customWidth="1"/>
    <col min="4" max="5" width="9" style="1"/>
    <col min="6" max="6" width="15.125" style="1" customWidth="1"/>
    <col min="7" max="16384" width="9" style="1"/>
  </cols>
  <sheetData>
    <row r="1" spans="1:16">
      <c r="A1" s="4" t="s">
        <v>26</v>
      </c>
    </row>
    <row r="2" spans="1:16">
      <c r="A2" s="4"/>
    </row>
    <row r="4" spans="1:16">
      <c r="B4" s="21" t="s">
        <v>24</v>
      </c>
      <c r="C4" s="21"/>
      <c r="E4" s="21" t="s">
        <v>25</v>
      </c>
      <c r="F4" s="21"/>
      <c r="H4" s="21" t="s">
        <v>72</v>
      </c>
      <c r="I4" s="21"/>
      <c r="K4" s="21" t="s">
        <v>73</v>
      </c>
      <c r="L4" s="21"/>
      <c r="N4" s="21" t="s">
        <v>90</v>
      </c>
      <c r="O4" s="21"/>
      <c r="P4" s="21"/>
    </row>
    <row r="5" spans="1:16">
      <c r="B5" s="1" t="s">
        <v>0</v>
      </c>
      <c r="C5" s="1" t="s">
        <v>87</v>
      </c>
      <c r="E5" s="1" t="s">
        <v>0</v>
      </c>
      <c r="F5" s="1" t="s">
        <v>87</v>
      </c>
      <c r="H5" s="1" t="s">
        <v>87</v>
      </c>
      <c r="I5" s="1" t="s">
        <v>0</v>
      </c>
      <c r="K5" s="1" t="s">
        <v>87</v>
      </c>
      <c r="L5" s="1" t="s">
        <v>0</v>
      </c>
      <c r="N5" s="1" t="s">
        <v>87</v>
      </c>
      <c r="O5" s="1" t="s">
        <v>89</v>
      </c>
      <c r="P5" s="1" t="s">
        <v>88</v>
      </c>
    </row>
    <row r="6" spans="1:16">
      <c r="B6" s="1">
        <v>1</v>
      </c>
      <c r="E6" s="1">
        <v>1</v>
      </c>
      <c r="H6" s="1">
        <v>1</v>
      </c>
      <c r="I6" s="13">
        <f>IFERROR(MATCH($H6,C$6:C$85,0),"")</f>
        <v>35</v>
      </c>
      <c r="K6" s="1">
        <v>1</v>
      </c>
      <c r="L6" s="13">
        <f>IF($I6="","",MATCH($K6,C$6:C$85,1))</f>
        <v>37</v>
      </c>
      <c r="N6" s="1">
        <v>1</v>
      </c>
      <c r="O6" s="1">
        <v>1</v>
      </c>
      <c r="P6" s="1">
        <v>10</v>
      </c>
    </row>
    <row r="7" spans="1:16">
      <c r="B7" s="1">
        <v>2</v>
      </c>
      <c r="E7" s="1">
        <v>2</v>
      </c>
      <c r="H7" s="1">
        <v>2</v>
      </c>
      <c r="I7" s="13">
        <f t="shared" ref="I7:I70" si="0">IFERROR(MATCH($H7,C$6:C$85,0),"")</f>
        <v>38</v>
      </c>
      <c r="K7" s="1">
        <v>2</v>
      </c>
      <c r="L7" s="13">
        <f>IF($I7="","",MATCH($K7,C$6:C$85,1))</f>
        <v>40</v>
      </c>
      <c r="N7" s="1">
        <v>2</v>
      </c>
      <c r="O7" s="1">
        <v>2</v>
      </c>
      <c r="P7" s="1">
        <v>20</v>
      </c>
    </row>
    <row r="8" spans="1:16">
      <c r="B8" s="1">
        <v>3</v>
      </c>
      <c r="E8" s="1">
        <v>3</v>
      </c>
      <c r="H8" s="1">
        <v>3</v>
      </c>
      <c r="I8" s="13">
        <f t="shared" si="0"/>
        <v>41</v>
      </c>
      <c r="K8" s="1">
        <v>3</v>
      </c>
      <c r="L8" s="13">
        <f t="shared" ref="L8:L70" si="1">IF($I8="","",MATCH($K8,C$6:C$85,1))</f>
        <v>43</v>
      </c>
      <c r="N8" s="1">
        <v>3</v>
      </c>
      <c r="O8" s="1">
        <v>3</v>
      </c>
      <c r="P8" s="1">
        <v>30</v>
      </c>
    </row>
    <row r="9" spans="1:16">
      <c r="B9" s="1">
        <v>4</v>
      </c>
      <c r="E9" s="1">
        <v>4</v>
      </c>
      <c r="H9" s="1">
        <v>4</v>
      </c>
      <c r="I9" s="13">
        <f t="shared" si="0"/>
        <v>44</v>
      </c>
      <c r="K9" s="1">
        <v>4</v>
      </c>
      <c r="L9" s="13">
        <f t="shared" si="1"/>
        <v>46</v>
      </c>
      <c r="N9" s="1">
        <v>4</v>
      </c>
      <c r="O9" s="1">
        <v>4</v>
      </c>
      <c r="P9" s="1">
        <v>40</v>
      </c>
    </row>
    <row r="10" spans="1:16">
      <c r="B10" s="1">
        <v>5</v>
      </c>
      <c r="E10" s="1">
        <v>5</v>
      </c>
      <c r="H10" s="1">
        <v>5</v>
      </c>
      <c r="I10" s="13">
        <f t="shared" si="0"/>
        <v>47</v>
      </c>
      <c r="K10" s="1">
        <v>5</v>
      </c>
      <c r="L10" s="13">
        <f t="shared" si="1"/>
        <v>49</v>
      </c>
      <c r="N10" s="1">
        <v>5</v>
      </c>
      <c r="O10" s="1">
        <v>5</v>
      </c>
      <c r="P10" s="1">
        <v>50</v>
      </c>
    </row>
    <row r="11" spans="1:16">
      <c r="B11" s="1">
        <v>6</v>
      </c>
      <c r="E11" s="1">
        <v>6</v>
      </c>
      <c r="H11" s="1">
        <v>6</v>
      </c>
      <c r="I11" s="13">
        <f t="shared" si="0"/>
        <v>50</v>
      </c>
      <c r="K11" s="1">
        <v>6</v>
      </c>
      <c r="L11" s="13">
        <f t="shared" si="1"/>
        <v>52</v>
      </c>
      <c r="N11" s="1">
        <v>6</v>
      </c>
      <c r="O11" s="1">
        <v>6</v>
      </c>
      <c r="P11" s="1">
        <v>60</v>
      </c>
    </row>
    <row r="12" spans="1:16">
      <c r="B12" s="1">
        <v>7</v>
      </c>
      <c r="E12" s="1">
        <v>7</v>
      </c>
      <c r="H12" s="1">
        <v>7</v>
      </c>
      <c r="I12" s="13">
        <f t="shared" si="0"/>
        <v>53</v>
      </c>
      <c r="K12" s="1">
        <v>7</v>
      </c>
      <c r="L12" s="13">
        <f t="shared" si="1"/>
        <v>55</v>
      </c>
      <c r="N12" s="1">
        <v>7</v>
      </c>
      <c r="O12" s="1">
        <v>7</v>
      </c>
      <c r="P12" s="1">
        <v>70</v>
      </c>
    </row>
    <row r="13" spans="1:16">
      <c r="B13" s="1">
        <v>8</v>
      </c>
      <c r="E13" s="1">
        <v>8</v>
      </c>
      <c r="H13" s="1">
        <v>8</v>
      </c>
      <c r="I13" s="13">
        <f t="shared" si="0"/>
        <v>56</v>
      </c>
      <c r="K13" s="1">
        <v>8</v>
      </c>
      <c r="L13" s="13">
        <f t="shared" si="1"/>
        <v>58</v>
      </c>
      <c r="N13" s="1">
        <v>8</v>
      </c>
      <c r="O13" s="1">
        <v>8</v>
      </c>
      <c r="P13" s="1">
        <v>80</v>
      </c>
    </row>
    <row r="14" spans="1:16">
      <c r="B14" s="1">
        <v>9</v>
      </c>
      <c r="E14" s="1">
        <v>9</v>
      </c>
      <c r="H14" s="1">
        <v>9</v>
      </c>
      <c r="I14" s="13">
        <f t="shared" si="0"/>
        <v>59</v>
      </c>
      <c r="K14" s="1">
        <v>9</v>
      </c>
      <c r="L14" s="13">
        <f t="shared" si="1"/>
        <v>61</v>
      </c>
      <c r="N14" s="1">
        <v>9</v>
      </c>
      <c r="O14" s="1">
        <v>9</v>
      </c>
      <c r="P14" s="1">
        <v>90</v>
      </c>
    </row>
    <row r="15" spans="1:16">
      <c r="B15" s="1">
        <v>10</v>
      </c>
      <c r="E15" s="1">
        <v>10</v>
      </c>
      <c r="H15" s="1">
        <v>10</v>
      </c>
      <c r="I15" s="13">
        <f t="shared" si="0"/>
        <v>62</v>
      </c>
      <c r="K15" s="1">
        <v>10</v>
      </c>
      <c r="L15" s="13">
        <f t="shared" si="1"/>
        <v>64</v>
      </c>
      <c r="N15" s="1">
        <v>10</v>
      </c>
      <c r="O15" s="1">
        <v>10</v>
      </c>
      <c r="P15" s="1">
        <v>100</v>
      </c>
    </row>
    <row r="16" spans="1:16">
      <c r="B16" s="1">
        <v>11</v>
      </c>
      <c r="E16" s="1">
        <v>11</v>
      </c>
      <c r="H16" s="1">
        <v>11</v>
      </c>
      <c r="I16" s="13">
        <f t="shared" si="0"/>
        <v>65</v>
      </c>
      <c r="K16" s="1">
        <v>11</v>
      </c>
      <c r="L16" s="13">
        <f t="shared" si="1"/>
        <v>67</v>
      </c>
      <c r="N16" s="1">
        <v>11</v>
      </c>
      <c r="O16" s="1">
        <v>11</v>
      </c>
      <c r="P16" s="1">
        <v>110</v>
      </c>
    </row>
    <row r="17" spans="2:16">
      <c r="B17" s="1">
        <v>12</v>
      </c>
      <c r="E17" s="1">
        <v>12</v>
      </c>
      <c r="H17" s="1">
        <v>12</v>
      </c>
      <c r="I17" s="13">
        <f t="shared" si="0"/>
        <v>68</v>
      </c>
      <c r="K17" s="1">
        <v>12</v>
      </c>
      <c r="L17" s="13">
        <f t="shared" si="1"/>
        <v>69</v>
      </c>
      <c r="N17" s="1">
        <v>12</v>
      </c>
      <c r="O17" s="1">
        <v>12</v>
      </c>
      <c r="P17" s="1">
        <v>120</v>
      </c>
    </row>
    <row r="18" spans="2:16">
      <c r="B18" s="1">
        <v>13</v>
      </c>
      <c r="E18" s="1">
        <v>13</v>
      </c>
      <c r="H18" s="1">
        <v>13</v>
      </c>
      <c r="I18" s="13">
        <f t="shared" si="0"/>
        <v>70</v>
      </c>
      <c r="K18" s="1">
        <v>13</v>
      </c>
      <c r="L18" s="13">
        <f t="shared" si="1"/>
        <v>71</v>
      </c>
      <c r="N18" s="1">
        <v>13</v>
      </c>
      <c r="O18" s="1">
        <v>13</v>
      </c>
      <c r="P18" s="1">
        <v>130</v>
      </c>
    </row>
    <row r="19" spans="2:16">
      <c r="B19" s="1">
        <v>14</v>
      </c>
      <c r="E19" s="1">
        <v>14</v>
      </c>
      <c r="H19" s="1">
        <v>14</v>
      </c>
      <c r="I19" s="13">
        <f t="shared" si="0"/>
        <v>72</v>
      </c>
      <c r="K19" s="1">
        <v>14</v>
      </c>
      <c r="L19" s="13">
        <f t="shared" si="1"/>
        <v>73</v>
      </c>
      <c r="N19" s="1">
        <v>14</v>
      </c>
      <c r="O19" s="1">
        <v>14</v>
      </c>
      <c r="P19" s="1">
        <v>140</v>
      </c>
    </row>
    <row r="20" spans="2:16">
      <c r="B20" s="1">
        <v>15</v>
      </c>
      <c r="E20" s="1">
        <v>15</v>
      </c>
      <c r="H20" s="1">
        <v>15</v>
      </c>
      <c r="I20" s="13">
        <f t="shared" si="0"/>
        <v>74</v>
      </c>
      <c r="K20" s="1">
        <v>15</v>
      </c>
      <c r="L20" s="13">
        <f t="shared" si="1"/>
        <v>75</v>
      </c>
      <c r="N20" s="1">
        <v>15</v>
      </c>
      <c r="O20" s="1">
        <v>15</v>
      </c>
      <c r="P20" s="1">
        <v>150</v>
      </c>
    </row>
    <row r="21" spans="2:16">
      <c r="B21" s="1">
        <v>16</v>
      </c>
      <c r="E21" s="1">
        <v>16</v>
      </c>
      <c r="H21" s="1">
        <v>16</v>
      </c>
      <c r="I21" s="13">
        <f t="shared" si="0"/>
        <v>76</v>
      </c>
      <c r="K21" s="1">
        <v>16</v>
      </c>
      <c r="L21" s="13">
        <f t="shared" si="1"/>
        <v>77</v>
      </c>
      <c r="N21" s="1">
        <v>16</v>
      </c>
      <c r="O21" s="1">
        <v>16</v>
      </c>
      <c r="P21" s="1">
        <v>160</v>
      </c>
    </row>
    <row r="22" spans="2:16">
      <c r="B22" s="1">
        <v>17</v>
      </c>
      <c r="E22" s="1">
        <v>17</v>
      </c>
      <c r="H22" s="1">
        <v>17</v>
      </c>
      <c r="I22" s="13">
        <f t="shared" si="0"/>
        <v>78</v>
      </c>
      <c r="K22" s="1">
        <v>17</v>
      </c>
      <c r="L22" s="13">
        <f t="shared" si="1"/>
        <v>79</v>
      </c>
      <c r="N22" s="1">
        <v>17</v>
      </c>
      <c r="O22" s="1">
        <v>17</v>
      </c>
      <c r="P22" s="1">
        <v>170</v>
      </c>
    </row>
    <row r="23" spans="2:16">
      <c r="B23" s="1">
        <v>18</v>
      </c>
      <c r="E23" s="1">
        <v>18</v>
      </c>
      <c r="H23" s="1">
        <v>18</v>
      </c>
      <c r="I23" s="13">
        <f t="shared" si="0"/>
        <v>80</v>
      </c>
      <c r="K23" s="1">
        <v>18</v>
      </c>
      <c r="L23" s="13">
        <f t="shared" si="1"/>
        <v>80</v>
      </c>
      <c r="N23" s="1">
        <v>18</v>
      </c>
      <c r="O23" s="1">
        <v>18</v>
      </c>
      <c r="P23" s="1">
        <v>180</v>
      </c>
    </row>
    <row r="24" spans="2:16">
      <c r="B24" s="1">
        <v>19</v>
      </c>
      <c r="E24" s="1">
        <v>19</v>
      </c>
      <c r="H24" s="1">
        <v>19</v>
      </c>
      <c r="I24" s="13" t="str">
        <f t="shared" si="0"/>
        <v/>
      </c>
      <c r="K24" s="1">
        <v>19</v>
      </c>
      <c r="L24" s="13" t="str">
        <f t="shared" si="1"/>
        <v/>
      </c>
    </row>
    <row r="25" spans="2:16">
      <c r="B25" s="1">
        <v>20</v>
      </c>
      <c r="E25" s="1">
        <v>20</v>
      </c>
      <c r="H25" s="1">
        <v>20</v>
      </c>
      <c r="I25" s="13" t="str">
        <f t="shared" si="0"/>
        <v/>
      </c>
      <c r="K25" s="1">
        <v>20</v>
      </c>
      <c r="L25" s="13" t="str">
        <f t="shared" si="1"/>
        <v/>
      </c>
    </row>
    <row r="26" spans="2:16">
      <c r="B26" s="1">
        <v>21</v>
      </c>
      <c r="E26" s="1">
        <v>21</v>
      </c>
      <c r="H26" s="1">
        <v>21</v>
      </c>
      <c r="I26" s="13" t="str">
        <f t="shared" si="0"/>
        <v/>
      </c>
      <c r="K26" s="1">
        <v>21</v>
      </c>
      <c r="L26" s="13" t="str">
        <f t="shared" si="1"/>
        <v/>
      </c>
    </row>
    <row r="27" spans="2:16">
      <c r="B27" s="1">
        <v>22</v>
      </c>
      <c r="E27" s="1">
        <v>22</v>
      </c>
      <c r="H27" s="1">
        <v>22</v>
      </c>
      <c r="I27" s="13" t="str">
        <f t="shared" si="0"/>
        <v/>
      </c>
      <c r="K27" s="1">
        <v>22</v>
      </c>
      <c r="L27" s="13" t="str">
        <f t="shared" si="1"/>
        <v/>
      </c>
    </row>
    <row r="28" spans="2:16">
      <c r="B28" s="1">
        <v>23</v>
      </c>
      <c r="E28" s="1">
        <v>23</v>
      </c>
      <c r="H28" s="1">
        <v>23</v>
      </c>
      <c r="I28" s="13" t="str">
        <f t="shared" si="0"/>
        <v/>
      </c>
      <c r="K28" s="1">
        <v>23</v>
      </c>
      <c r="L28" s="13" t="str">
        <f t="shared" si="1"/>
        <v/>
      </c>
    </row>
    <row r="29" spans="2:16">
      <c r="B29" s="1">
        <v>24</v>
      </c>
      <c r="E29" s="1">
        <v>24</v>
      </c>
      <c r="H29" s="1">
        <v>24</v>
      </c>
      <c r="I29" s="13" t="str">
        <f t="shared" si="0"/>
        <v/>
      </c>
      <c r="K29" s="1">
        <v>24</v>
      </c>
      <c r="L29" s="13" t="str">
        <f t="shared" si="1"/>
        <v/>
      </c>
    </row>
    <row r="30" spans="2:16">
      <c r="B30" s="1">
        <v>25</v>
      </c>
      <c r="E30" s="1">
        <v>25</v>
      </c>
      <c r="H30" s="1">
        <v>25</v>
      </c>
      <c r="I30" s="13" t="str">
        <f t="shared" si="0"/>
        <v/>
      </c>
      <c r="K30" s="1">
        <v>25</v>
      </c>
      <c r="L30" s="13" t="str">
        <f t="shared" si="1"/>
        <v/>
      </c>
    </row>
    <row r="31" spans="2:16">
      <c r="B31" s="1">
        <v>26</v>
      </c>
      <c r="E31" s="1">
        <v>26</v>
      </c>
      <c r="H31" s="1">
        <v>26</v>
      </c>
      <c r="I31" s="13" t="str">
        <f t="shared" si="0"/>
        <v/>
      </c>
      <c r="K31" s="1">
        <v>26</v>
      </c>
      <c r="L31" s="13" t="str">
        <f t="shared" si="1"/>
        <v/>
      </c>
    </row>
    <row r="32" spans="2:16">
      <c r="B32" s="1">
        <v>27</v>
      </c>
      <c r="E32" s="1">
        <v>27</v>
      </c>
      <c r="H32" s="1">
        <v>27</v>
      </c>
      <c r="I32" s="13" t="str">
        <f t="shared" si="0"/>
        <v/>
      </c>
      <c r="K32" s="1">
        <v>27</v>
      </c>
      <c r="L32" s="13" t="str">
        <f t="shared" si="1"/>
        <v/>
      </c>
    </row>
    <row r="33" spans="2:12">
      <c r="B33" s="1">
        <v>28</v>
      </c>
      <c r="E33" s="1">
        <v>28</v>
      </c>
      <c r="H33" s="1">
        <v>28</v>
      </c>
      <c r="I33" s="13" t="str">
        <f t="shared" si="0"/>
        <v/>
      </c>
      <c r="K33" s="1">
        <v>28</v>
      </c>
      <c r="L33" s="13" t="str">
        <f t="shared" si="1"/>
        <v/>
      </c>
    </row>
    <row r="34" spans="2:12">
      <c r="B34" s="1">
        <v>29</v>
      </c>
      <c r="E34" s="1">
        <v>29</v>
      </c>
      <c r="H34" s="1">
        <v>29</v>
      </c>
      <c r="I34" s="13" t="str">
        <f t="shared" si="0"/>
        <v/>
      </c>
      <c r="K34" s="1">
        <v>29</v>
      </c>
      <c r="L34" s="13" t="str">
        <f t="shared" si="1"/>
        <v/>
      </c>
    </row>
    <row r="35" spans="2:12">
      <c r="B35" s="1">
        <v>30</v>
      </c>
      <c r="E35" s="1">
        <v>30</v>
      </c>
      <c r="H35" s="1">
        <v>30</v>
      </c>
      <c r="I35" s="13" t="str">
        <f t="shared" si="0"/>
        <v/>
      </c>
      <c r="K35" s="1">
        <v>30</v>
      </c>
      <c r="L35" s="13" t="str">
        <f t="shared" si="1"/>
        <v/>
      </c>
    </row>
    <row r="36" spans="2:12">
      <c r="B36" s="1">
        <v>31</v>
      </c>
      <c r="E36" s="1">
        <v>31</v>
      </c>
      <c r="H36" s="1">
        <v>31</v>
      </c>
      <c r="I36" s="13" t="str">
        <f t="shared" si="0"/>
        <v/>
      </c>
      <c r="K36" s="1">
        <v>31</v>
      </c>
      <c r="L36" s="13" t="str">
        <f t="shared" si="1"/>
        <v/>
      </c>
    </row>
    <row r="37" spans="2:12">
      <c r="B37" s="1">
        <v>32</v>
      </c>
      <c r="E37" s="1">
        <v>32</v>
      </c>
      <c r="H37" s="1">
        <v>32</v>
      </c>
      <c r="I37" s="13" t="str">
        <f t="shared" si="0"/>
        <v/>
      </c>
      <c r="K37" s="1">
        <v>32</v>
      </c>
      <c r="L37" s="13" t="str">
        <f t="shared" si="1"/>
        <v/>
      </c>
    </row>
    <row r="38" spans="2:12">
      <c r="B38" s="1">
        <v>33</v>
      </c>
      <c r="E38" s="1">
        <v>33</v>
      </c>
      <c r="H38" s="1">
        <v>33</v>
      </c>
      <c r="I38" s="13" t="str">
        <f t="shared" si="0"/>
        <v/>
      </c>
      <c r="K38" s="1">
        <v>33</v>
      </c>
      <c r="L38" s="13" t="str">
        <f t="shared" si="1"/>
        <v/>
      </c>
    </row>
    <row r="39" spans="2:12">
      <c r="B39" s="1">
        <v>34</v>
      </c>
      <c r="E39" s="1">
        <v>34</v>
      </c>
      <c r="H39" s="1">
        <v>34</v>
      </c>
      <c r="I39" s="13" t="str">
        <f t="shared" si="0"/>
        <v/>
      </c>
      <c r="K39" s="1">
        <v>34</v>
      </c>
      <c r="L39" s="13" t="str">
        <f t="shared" si="1"/>
        <v/>
      </c>
    </row>
    <row r="40" spans="2:12">
      <c r="B40" s="1">
        <v>35</v>
      </c>
      <c r="C40" s="1">
        <v>1</v>
      </c>
      <c r="E40" s="1">
        <v>35</v>
      </c>
      <c r="F40" s="1">
        <v>1</v>
      </c>
      <c r="H40" s="1">
        <v>35</v>
      </c>
      <c r="I40" s="13" t="str">
        <f t="shared" si="0"/>
        <v/>
      </c>
      <c r="K40" s="1">
        <v>35</v>
      </c>
      <c r="L40" s="13" t="str">
        <f t="shared" si="1"/>
        <v/>
      </c>
    </row>
    <row r="41" spans="2:12">
      <c r="B41" s="1">
        <v>36</v>
      </c>
      <c r="C41" s="1">
        <v>1</v>
      </c>
      <c r="E41" s="1">
        <v>36</v>
      </c>
      <c r="F41" s="1">
        <v>1</v>
      </c>
      <c r="H41" s="1">
        <v>36</v>
      </c>
      <c r="I41" s="13" t="str">
        <f t="shared" si="0"/>
        <v/>
      </c>
      <c r="K41" s="1">
        <v>36</v>
      </c>
      <c r="L41" s="13" t="str">
        <f t="shared" si="1"/>
        <v/>
      </c>
    </row>
    <row r="42" spans="2:12">
      <c r="B42" s="1">
        <v>37</v>
      </c>
      <c r="C42" s="1">
        <v>1</v>
      </c>
      <c r="E42" s="1">
        <v>37</v>
      </c>
      <c r="F42" s="1">
        <v>1</v>
      </c>
      <c r="H42" s="1">
        <v>37</v>
      </c>
      <c r="I42" s="13" t="str">
        <f t="shared" si="0"/>
        <v/>
      </c>
      <c r="K42" s="1">
        <v>37</v>
      </c>
      <c r="L42" s="13" t="str">
        <f t="shared" si="1"/>
        <v/>
      </c>
    </row>
    <row r="43" spans="2:12">
      <c r="B43" s="1">
        <v>38</v>
      </c>
      <c r="C43" s="1">
        <v>2</v>
      </c>
      <c r="E43" s="1">
        <v>38</v>
      </c>
      <c r="F43" s="1">
        <v>1</v>
      </c>
      <c r="H43" s="1">
        <v>38</v>
      </c>
      <c r="I43" s="13" t="str">
        <f t="shared" si="0"/>
        <v/>
      </c>
      <c r="K43" s="1">
        <v>38</v>
      </c>
      <c r="L43" s="13" t="str">
        <f t="shared" si="1"/>
        <v/>
      </c>
    </row>
    <row r="44" spans="2:12">
      <c r="B44" s="1">
        <v>39</v>
      </c>
      <c r="C44" s="1">
        <v>2</v>
      </c>
      <c r="E44" s="1">
        <v>39</v>
      </c>
      <c r="F44" s="1">
        <v>1</v>
      </c>
      <c r="H44" s="1">
        <v>39</v>
      </c>
      <c r="I44" s="13" t="str">
        <f t="shared" si="0"/>
        <v/>
      </c>
      <c r="K44" s="1">
        <v>39</v>
      </c>
      <c r="L44" s="13" t="str">
        <f t="shared" si="1"/>
        <v/>
      </c>
    </row>
    <row r="45" spans="2:12">
      <c r="B45" s="1">
        <v>40</v>
      </c>
      <c r="C45" s="1">
        <v>2</v>
      </c>
      <c r="E45" s="1">
        <v>40</v>
      </c>
      <c r="F45" s="1">
        <v>1</v>
      </c>
      <c r="H45" s="1">
        <v>40</v>
      </c>
      <c r="I45" s="13" t="str">
        <f t="shared" si="0"/>
        <v/>
      </c>
      <c r="K45" s="1">
        <v>40</v>
      </c>
      <c r="L45" s="13" t="str">
        <f t="shared" si="1"/>
        <v/>
      </c>
    </row>
    <row r="46" spans="2:12">
      <c r="B46" s="1">
        <v>41</v>
      </c>
      <c r="C46" s="1">
        <v>3</v>
      </c>
      <c r="E46" s="1">
        <v>41</v>
      </c>
      <c r="F46" s="1">
        <v>1</v>
      </c>
      <c r="H46" s="1">
        <v>41</v>
      </c>
      <c r="I46" s="13" t="str">
        <f t="shared" si="0"/>
        <v/>
      </c>
      <c r="K46" s="1">
        <v>41</v>
      </c>
      <c r="L46" s="13" t="str">
        <f t="shared" si="1"/>
        <v/>
      </c>
    </row>
    <row r="47" spans="2:12">
      <c r="B47" s="1">
        <v>42</v>
      </c>
      <c r="C47" s="1">
        <v>3</v>
      </c>
      <c r="E47" s="1">
        <v>42</v>
      </c>
      <c r="F47" s="1">
        <v>1</v>
      </c>
      <c r="H47" s="1">
        <v>42</v>
      </c>
      <c r="I47" s="13" t="str">
        <f t="shared" si="0"/>
        <v/>
      </c>
      <c r="K47" s="1">
        <v>42</v>
      </c>
      <c r="L47" s="13" t="str">
        <f t="shared" si="1"/>
        <v/>
      </c>
    </row>
    <row r="48" spans="2:12">
      <c r="B48" s="1">
        <v>43</v>
      </c>
      <c r="C48" s="1">
        <v>3</v>
      </c>
      <c r="E48" s="1">
        <v>43</v>
      </c>
      <c r="F48" s="1">
        <v>1</v>
      </c>
      <c r="H48" s="1">
        <v>43</v>
      </c>
      <c r="I48" s="13" t="str">
        <f t="shared" si="0"/>
        <v/>
      </c>
      <c r="K48" s="1">
        <v>43</v>
      </c>
      <c r="L48" s="13" t="str">
        <f t="shared" si="1"/>
        <v/>
      </c>
    </row>
    <row r="49" spans="2:12">
      <c r="B49" s="1">
        <v>44</v>
      </c>
      <c r="C49" s="1">
        <v>4</v>
      </c>
      <c r="E49" s="1">
        <v>44</v>
      </c>
      <c r="F49" s="1">
        <v>1</v>
      </c>
      <c r="H49" s="1">
        <v>44</v>
      </c>
      <c r="I49" s="13" t="str">
        <f t="shared" si="0"/>
        <v/>
      </c>
      <c r="K49" s="1">
        <v>44</v>
      </c>
      <c r="L49" s="13" t="str">
        <f t="shared" si="1"/>
        <v/>
      </c>
    </row>
    <row r="50" spans="2:12">
      <c r="B50" s="1">
        <v>45</v>
      </c>
      <c r="C50" s="1">
        <v>4</v>
      </c>
      <c r="E50" s="1">
        <v>45</v>
      </c>
      <c r="F50" s="1">
        <v>1</v>
      </c>
      <c r="H50" s="1">
        <v>45</v>
      </c>
      <c r="I50" s="13" t="str">
        <f t="shared" si="0"/>
        <v/>
      </c>
      <c r="K50" s="1">
        <v>45</v>
      </c>
      <c r="L50" s="13" t="str">
        <f t="shared" si="1"/>
        <v/>
      </c>
    </row>
    <row r="51" spans="2:12">
      <c r="B51" s="1">
        <v>46</v>
      </c>
      <c r="C51" s="1">
        <v>4</v>
      </c>
      <c r="E51" s="1">
        <v>46</v>
      </c>
      <c r="F51" s="1">
        <v>1</v>
      </c>
      <c r="H51" s="1">
        <v>46</v>
      </c>
      <c r="I51" s="13" t="str">
        <f t="shared" si="0"/>
        <v/>
      </c>
      <c r="K51" s="1">
        <v>46</v>
      </c>
      <c r="L51" s="13" t="str">
        <f t="shared" si="1"/>
        <v/>
      </c>
    </row>
    <row r="52" spans="2:12">
      <c r="B52" s="1">
        <v>47</v>
      </c>
      <c r="C52" s="1">
        <v>5</v>
      </c>
      <c r="E52" s="1">
        <v>47</v>
      </c>
      <c r="F52" s="1">
        <v>1</v>
      </c>
      <c r="H52" s="1">
        <v>47</v>
      </c>
      <c r="I52" s="13" t="str">
        <f t="shared" si="0"/>
        <v/>
      </c>
      <c r="K52" s="1">
        <v>47</v>
      </c>
      <c r="L52" s="13" t="str">
        <f t="shared" si="1"/>
        <v/>
      </c>
    </row>
    <row r="53" spans="2:12">
      <c r="B53" s="1">
        <v>48</v>
      </c>
      <c r="C53" s="1">
        <v>5</v>
      </c>
      <c r="E53" s="1">
        <v>48</v>
      </c>
      <c r="F53" s="1">
        <v>1</v>
      </c>
      <c r="H53" s="1">
        <v>48</v>
      </c>
      <c r="I53" s="13" t="str">
        <f t="shared" si="0"/>
        <v/>
      </c>
      <c r="K53" s="1">
        <v>48</v>
      </c>
      <c r="L53" s="13" t="str">
        <f t="shared" si="1"/>
        <v/>
      </c>
    </row>
    <row r="54" spans="2:12">
      <c r="B54" s="1">
        <v>49</v>
      </c>
      <c r="C54" s="1">
        <v>5</v>
      </c>
      <c r="E54" s="1">
        <v>49</v>
      </c>
      <c r="F54" s="1">
        <v>1</v>
      </c>
      <c r="H54" s="1">
        <v>49</v>
      </c>
      <c r="I54" s="13" t="str">
        <f t="shared" si="0"/>
        <v/>
      </c>
      <c r="K54" s="1">
        <v>49</v>
      </c>
      <c r="L54" s="13" t="str">
        <f t="shared" si="1"/>
        <v/>
      </c>
    </row>
    <row r="55" spans="2:12">
      <c r="B55" s="1">
        <v>50</v>
      </c>
      <c r="C55" s="1">
        <v>6</v>
      </c>
      <c r="E55" s="1">
        <v>50</v>
      </c>
      <c r="F55" s="1">
        <v>1</v>
      </c>
      <c r="H55" s="1">
        <v>50</v>
      </c>
      <c r="I55" s="13" t="str">
        <f t="shared" si="0"/>
        <v/>
      </c>
      <c r="K55" s="1">
        <v>50</v>
      </c>
      <c r="L55" s="13" t="str">
        <f t="shared" si="1"/>
        <v/>
      </c>
    </row>
    <row r="56" spans="2:12">
      <c r="B56" s="1">
        <v>51</v>
      </c>
      <c r="C56" s="1">
        <v>6</v>
      </c>
      <c r="E56" s="1">
        <v>51</v>
      </c>
      <c r="F56" s="1">
        <v>1</v>
      </c>
      <c r="H56" s="1">
        <v>51</v>
      </c>
      <c r="I56" s="13" t="str">
        <f t="shared" si="0"/>
        <v/>
      </c>
      <c r="K56" s="1">
        <v>51</v>
      </c>
      <c r="L56" s="13" t="str">
        <f t="shared" si="1"/>
        <v/>
      </c>
    </row>
    <row r="57" spans="2:12">
      <c r="B57" s="1">
        <v>52</v>
      </c>
      <c r="C57" s="1">
        <v>6</v>
      </c>
      <c r="E57" s="1">
        <v>52</v>
      </c>
      <c r="F57" s="1">
        <v>1</v>
      </c>
      <c r="H57" s="1">
        <v>52</v>
      </c>
      <c r="I57" s="13" t="str">
        <f t="shared" si="0"/>
        <v/>
      </c>
      <c r="K57" s="1">
        <v>52</v>
      </c>
      <c r="L57" s="13" t="str">
        <f t="shared" si="1"/>
        <v/>
      </c>
    </row>
    <row r="58" spans="2:12">
      <c r="B58" s="1">
        <v>53</v>
      </c>
      <c r="C58" s="1">
        <v>7</v>
      </c>
      <c r="E58" s="1">
        <v>53</v>
      </c>
      <c r="F58" s="1">
        <v>1</v>
      </c>
      <c r="H58" s="1">
        <v>53</v>
      </c>
      <c r="I58" s="13" t="str">
        <f t="shared" si="0"/>
        <v/>
      </c>
      <c r="K58" s="1">
        <v>53</v>
      </c>
      <c r="L58" s="13" t="str">
        <f t="shared" si="1"/>
        <v/>
      </c>
    </row>
    <row r="59" spans="2:12">
      <c r="B59" s="1">
        <v>54</v>
      </c>
      <c r="C59" s="1">
        <v>7</v>
      </c>
      <c r="E59" s="1">
        <v>54</v>
      </c>
      <c r="F59" s="1">
        <v>1</v>
      </c>
      <c r="H59" s="1">
        <v>54</v>
      </c>
      <c r="I59" s="13" t="str">
        <f t="shared" si="0"/>
        <v/>
      </c>
      <c r="K59" s="1">
        <v>54</v>
      </c>
      <c r="L59" s="13" t="str">
        <f t="shared" si="1"/>
        <v/>
      </c>
    </row>
    <row r="60" spans="2:12">
      <c r="B60" s="1">
        <v>55</v>
      </c>
      <c r="C60" s="1">
        <v>7</v>
      </c>
      <c r="E60" s="1">
        <v>55</v>
      </c>
      <c r="F60" s="1">
        <v>1</v>
      </c>
      <c r="H60" s="1">
        <v>55</v>
      </c>
      <c r="I60" s="13" t="str">
        <f t="shared" si="0"/>
        <v/>
      </c>
      <c r="K60" s="1">
        <v>55</v>
      </c>
      <c r="L60" s="13" t="str">
        <f t="shared" si="1"/>
        <v/>
      </c>
    </row>
    <row r="61" spans="2:12">
      <c r="B61" s="1">
        <v>56</v>
      </c>
      <c r="C61" s="1">
        <v>8</v>
      </c>
      <c r="E61" s="1">
        <v>56</v>
      </c>
      <c r="F61" s="1">
        <v>1</v>
      </c>
      <c r="H61" s="1">
        <v>56</v>
      </c>
      <c r="I61" s="13" t="str">
        <f t="shared" si="0"/>
        <v/>
      </c>
      <c r="K61" s="1">
        <v>56</v>
      </c>
      <c r="L61" s="13" t="str">
        <f t="shared" si="1"/>
        <v/>
      </c>
    </row>
    <row r="62" spans="2:12">
      <c r="B62" s="1">
        <v>57</v>
      </c>
      <c r="C62" s="1">
        <v>8</v>
      </c>
      <c r="E62" s="1">
        <v>57</v>
      </c>
      <c r="F62" s="1">
        <v>1</v>
      </c>
      <c r="H62" s="1">
        <v>57</v>
      </c>
      <c r="I62" s="13" t="str">
        <f t="shared" si="0"/>
        <v/>
      </c>
      <c r="K62" s="1">
        <v>57</v>
      </c>
      <c r="L62" s="13" t="str">
        <f t="shared" si="1"/>
        <v/>
      </c>
    </row>
    <row r="63" spans="2:12">
      <c r="B63" s="1">
        <v>58</v>
      </c>
      <c r="C63" s="1">
        <v>8</v>
      </c>
      <c r="E63" s="1">
        <v>58</v>
      </c>
      <c r="F63" s="1">
        <v>1</v>
      </c>
      <c r="H63" s="1">
        <v>58</v>
      </c>
      <c r="I63" s="13" t="str">
        <f t="shared" si="0"/>
        <v/>
      </c>
      <c r="K63" s="1">
        <v>58</v>
      </c>
      <c r="L63" s="13" t="str">
        <f t="shared" si="1"/>
        <v/>
      </c>
    </row>
    <row r="64" spans="2:12">
      <c r="B64" s="1">
        <v>59</v>
      </c>
      <c r="C64" s="1">
        <v>9</v>
      </c>
      <c r="E64" s="1">
        <v>59</v>
      </c>
      <c r="F64" s="1">
        <v>1</v>
      </c>
      <c r="H64" s="1">
        <v>59</v>
      </c>
      <c r="I64" s="13" t="str">
        <f t="shared" si="0"/>
        <v/>
      </c>
      <c r="K64" s="1">
        <v>59</v>
      </c>
      <c r="L64" s="13" t="str">
        <f t="shared" si="1"/>
        <v/>
      </c>
    </row>
    <row r="65" spans="2:12">
      <c r="B65" s="1">
        <v>60</v>
      </c>
      <c r="C65" s="1">
        <v>9</v>
      </c>
      <c r="E65" s="1">
        <v>60</v>
      </c>
      <c r="F65" s="1">
        <v>1</v>
      </c>
      <c r="H65" s="1">
        <v>60</v>
      </c>
      <c r="I65" s="13" t="str">
        <f t="shared" si="0"/>
        <v/>
      </c>
      <c r="K65" s="1">
        <v>60</v>
      </c>
      <c r="L65" s="13" t="str">
        <f t="shared" si="1"/>
        <v/>
      </c>
    </row>
    <row r="66" spans="2:12">
      <c r="B66" s="1">
        <v>61</v>
      </c>
      <c r="C66" s="1">
        <v>9</v>
      </c>
      <c r="E66" s="1">
        <v>61</v>
      </c>
      <c r="F66" s="1">
        <v>1</v>
      </c>
      <c r="H66" s="1">
        <v>61</v>
      </c>
      <c r="I66" s="13" t="str">
        <f t="shared" si="0"/>
        <v/>
      </c>
      <c r="K66" s="1">
        <v>61</v>
      </c>
      <c r="L66" s="13" t="str">
        <f t="shared" si="1"/>
        <v/>
      </c>
    </row>
    <row r="67" spans="2:12">
      <c r="B67" s="1">
        <v>62</v>
      </c>
      <c r="C67" s="1">
        <v>10</v>
      </c>
      <c r="E67" s="1">
        <v>62</v>
      </c>
      <c r="F67" s="1">
        <v>1</v>
      </c>
      <c r="H67" s="1">
        <v>62</v>
      </c>
      <c r="I67" s="13" t="str">
        <f t="shared" si="0"/>
        <v/>
      </c>
      <c r="K67" s="1">
        <v>62</v>
      </c>
      <c r="L67" s="13" t="str">
        <f t="shared" si="1"/>
        <v/>
      </c>
    </row>
    <row r="68" spans="2:12">
      <c r="B68" s="1">
        <v>63</v>
      </c>
      <c r="C68" s="1">
        <v>10</v>
      </c>
      <c r="E68" s="1">
        <v>63</v>
      </c>
      <c r="F68" s="1">
        <v>1</v>
      </c>
      <c r="H68" s="1">
        <v>63</v>
      </c>
      <c r="I68" s="13" t="str">
        <f t="shared" si="0"/>
        <v/>
      </c>
      <c r="K68" s="1">
        <v>63</v>
      </c>
      <c r="L68" s="13" t="str">
        <f t="shared" si="1"/>
        <v/>
      </c>
    </row>
    <row r="69" spans="2:12">
      <c r="B69" s="1">
        <v>64</v>
      </c>
      <c r="C69" s="1">
        <v>10</v>
      </c>
      <c r="E69" s="1">
        <v>64</v>
      </c>
      <c r="F69" s="1">
        <v>1</v>
      </c>
      <c r="H69" s="1">
        <v>64</v>
      </c>
      <c r="I69" s="13" t="str">
        <f t="shared" si="0"/>
        <v/>
      </c>
      <c r="K69" s="1">
        <v>64</v>
      </c>
      <c r="L69" s="13" t="str">
        <f t="shared" si="1"/>
        <v/>
      </c>
    </row>
    <row r="70" spans="2:12">
      <c r="B70" s="1">
        <v>65</v>
      </c>
      <c r="C70" s="1">
        <v>11</v>
      </c>
      <c r="E70" s="1">
        <v>65</v>
      </c>
      <c r="F70" s="1">
        <v>1</v>
      </c>
      <c r="H70" s="1">
        <v>65</v>
      </c>
      <c r="I70" s="13" t="str">
        <f t="shared" si="0"/>
        <v/>
      </c>
      <c r="K70" s="1">
        <v>65</v>
      </c>
      <c r="L70" s="13" t="str">
        <f t="shared" si="1"/>
        <v/>
      </c>
    </row>
    <row r="71" spans="2:12">
      <c r="B71" s="1">
        <v>66</v>
      </c>
      <c r="C71" s="1">
        <v>11</v>
      </c>
      <c r="E71" s="1">
        <v>66</v>
      </c>
      <c r="F71" s="1">
        <v>1</v>
      </c>
      <c r="H71" s="1">
        <v>66</v>
      </c>
      <c r="I71" s="13" t="str">
        <f t="shared" ref="I71:I85" si="2">IFERROR(MATCH($H71,C$6:C$85,0),"")</f>
        <v/>
      </c>
      <c r="K71" s="1">
        <v>66</v>
      </c>
      <c r="L71" s="13" t="str">
        <f t="shared" ref="L71:L85" si="3">IF($I71="","",MATCH($K71,C$6:C$85,1))</f>
        <v/>
      </c>
    </row>
    <row r="72" spans="2:12">
      <c r="B72" s="1">
        <v>67</v>
      </c>
      <c r="C72" s="1">
        <v>11</v>
      </c>
      <c r="E72" s="1">
        <v>67</v>
      </c>
      <c r="F72" s="1">
        <v>1</v>
      </c>
      <c r="H72" s="1">
        <v>67</v>
      </c>
      <c r="I72" s="13" t="str">
        <f t="shared" si="2"/>
        <v/>
      </c>
      <c r="K72" s="1">
        <v>67</v>
      </c>
      <c r="L72" s="13" t="str">
        <f t="shared" si="3"/>
        <v/>
      </c>
    </row>
    <row r="73" spans="2:12">
      <c r="B73" s="1">
        <v>68</v>
      </c>
      <c r="C73" s="1">
        <v>12</v>
      </c>
      <c r="E73" s="1">
        <v>68</v>
      </c>
      <c r="F73" s="1">
        <v>1</v>
      </c>
      <c r="H73" s="1">
        <v>68</v>
      </c>
      <c r="I73" s="13" t="str">
        <f t="shared" si="2"/>
        <v/>
      </c>
      <c r="K73" s="1">
        <v>68</v>
      </c>
      <c r="L73" s="13" t="str">
        <f t="shared" si="3"/>
        <v/>
      </c>
    </row>
    <row r="74" spans="2:12">
      <c r="B74" s="1">
        <v>69</v>
      </c>
      <c r="C74" s="1">
        <v>12</v>
      </c>
      <c r="E74" s="1">
        <v>69</v>
      </c>
      <c r="F74" s="1">
        <v>1</v>
      </c>
      <c r="H74" s="1">
        <v>69</v>
      </c>
      <c r="I74" s="13" t="str">
        <f t="shared" si="2"/>
        <v/>
      </c>
      <c r="K74" s="1">
        <v>69</v>
      </c>
      <c r="L74" s="13" t="str">
        <f t="shared" si="3"/>
        <v/>
      </c>
    </row>
    <row r="75" spans="2:12">
      <c r="B75" s="1">
        <v>70</v>
      </c>
      <c r="C75" s="1">
        <v>13</v>
      </c>
      <c r="E75" s="1">
        <v>70</v>
      </c>
      <c r="F75" s="1">
        <v>1</v>
      </c>
      <c r="H75" s="1">
        <v>70</v>
      </c>
      <c r="I75" s="13" t="str">
        <f t="shared" si="2"/>
        <v/>
      </c>
      <c r="K75" s="1">
        <v>70</v>
      </c>
      <c r="L75" s="13" t="str">
        <f t="shared" si="3"/>
        <v/>
      </c>
    </row>
    <row r="76" spans="2:12">
      <c r="B76" s="1">
        <v>71</v>
      </c>
      <c r="C76" s="1">
        <v>13</v>
      </c>
      <c r="E76" s="1">
        <v>71</v>
      </c>
      <c r="F76" s="1">
        <v>1</v>
      </c>
      <c r="H76" s="1">
        <v>71</v>
      </c>
      <c r="I76" s="13" t="str">
        <f t="shared" si="2"/>
        <v/>
      </c>
      <c r="K76" s="1">
        <v>71</v>
      </c>
      <c r="L76" s="13" t="str">
        <f t="shared" si="3"/>
        <v/>
      </c>
    </row>
    <row r="77" spans="2:12">
      <c r="B77" s="1">
        <v>72</v>
      </c>
      <c r="C77" s="1">
        <v>14</v>
      </c>
      <c r="E77" s="1">
        <v>72</v>
      </c>
      <c r="F77" s="1">
        <v>1</v>
      </c>
      <c r="H77" s="1">
        <v>72</v>
      </c>
      <c r="I77" s="13" t="str">
        <f t="shared" si="2"/>
        <v/>
      </c>
      <c r="K77" s="1">
        <v>72</v>
      </c>
      <c r="L77" s="13" t="str">
        <f t="shared" si="3"/>
        <v/>
      </c>
    </row>
    <row r="78" spans="2:12">
      <c r="B78" s="1">
        <v>73</v>
      </c>
      <c r="C78" s="1">
        <v>14</v>
      </c>
      <c r="E78" s="1">
        <v>73</v>
      </c>
      <c r="F78" s="1">
        <v>1</v>
      </c>
      <c r="H78" s="1">
        <v>73</v>
      </c>
      <c r="I78" s="13" t="str">
        <f t="shared" si="2"/>
        <v/>
      </c>
      <c r="K78" s="1">
        <v>73</v>
      </c>
      <c r="L78" s="13" t="str">
        <f t="shared" si="3"/>
        <v/>
      </c>
    </row>
    <row r="79" spans="2:12">
      <c r="B79" s="1">
        <v>74</v>
      </c>
      <c r="C79" s="1">
        <v>15</v>
      </c>
      <c r="E79" s="1">
        <v>74</v>
      </c>
      <c r="F79" s="1">
        <v>1</v>
      </c>
      <c r="H79" s="1">
        <v>74</v>
      </c>
      <c r="I79" s="13" t="str">
        <f t="shared" si="2"/>
        <v/>
      </c>
      <c r="K79" s="1">
        <v>74</v>
      </c>
      <c r="L79" s="13" t="str">
        <f t="shared" si="3"/>
        <v/>
      </c>
    </row>
    <row r="80" spans="2:12">
      <c r="B80" s="1">
        <v>75</v>
      </c>
      <c r="C80" s="1">
        <v>15</v>
      </c>
      <c r="E80" s="1">
        <v>75</v>
      </c>
      <c r="F80" s="1">
        <v>1</v>
      </c>
      <c r="H80" s="1">
        <v>75</v>
      </c>
      <c r="I80" s="13" t="str">
        <f t="shared" si="2"/>
        <v/>
      </c>
      <c r="K80" s="1">
        <v>75</v>
      </c>
      <c r="L80" s="13" t="str">
        <f t="shared" si="3"/>
        <v/>
      </c>
    </row>
    <row r="81" spans="2:12">
      <c r="B81" s="1">
        <v>76</v>
      </c>
      <c r="C81" s="1">
        <v>16</v>
      </c>
      <c r="E81" s="1">
        <v>76</v>
      </c>
      <c r="F81" s="1">
        <v>1</v>
      </c>
      <c r="H81" s="1">
        <v>76</v>
      </c>
      <c r="I81" s="13" t="str">
        <f t="shared" si="2"/>
        <v/>
      </c>
      <c r="K81" s="1">
        <v>76</v>
      </c>
      <c r="L81" s="13" t="str">
        <f t="shared" si="3"/>
        <v/>
      </c>
    </row>
    <row r="82" spans="2:12">
      <c r="B82" s="1">
        <v>77</v>
      </c>
      <c r="C82" s="1">
        <v>16</v>
      </c>
      <c r="E82" s="1">
        <v>77</v>
      </c>
      <c r="F82" s="1">
        <v>1</v>
      </c>
      <c r="H82" s="1">
        <v>77</v>
      </c>
      <c r="I82" s="13" t="str">
        <f t="shared" si="2"/>
        <v/>
      </c>
      <c r="K82" s="1">
        <v>77</v>
      </c>
      <c r="L82" s="13" t="str">
        <f t="shared" si="3"/>
        <v/>
      </c>
    </row>
    <row r="83" spans="2:12">
      <c r="B83" s="1">
        <v>78</v>
      </c>
      <c r="C83" s="1">
        <v>17</v>
      </c>
      <c r="E83" s="1">
        <v>78</v>
      </c>
      <c r="F83" s="1">
        <v>1</v>
      </c>
      <c r="H83" s="1">
        <v>78</v>
      </c>
      <c r="I83" s="13" t="str">
        <f t="shared" si="2"/>
        <v/>
      </c>
      <c r="K83" s="1">
        <v>78</v>
      </c>
      <c r="L83" s="13" t="str">
        <f t="shared" si="3"/>
        <v/>
      </c>
    </row>
    <row r="84" spans="2:12">
      <c r="B84" s="1">
        <v>79</v>
      </c>
      <c r="C84" s="1">
        <v>17</v>
      </c>
      <c r="E84" s="1">
        <v>79</v>
      </c>
      <c r="F84" s="1">
        <v>1</v>
      </c>
      <c r="H84" s="1">
        <v>79</v>
      </c>
      <c r="I84" s="13" t="str">
        <f t="shared" si="2"/>
        <v/>
      </c>
      <c r="K84" s="1">
        <v>79</v>
      </c>
      <c r="L84" s="13" t="str">
        <f t="shared" si="3"/>
        <v/>
      </c>
    </row>
    <row r="85" spans="2:12">
      <c r="B85" s="1">
        <v>80</v>
      </c>
      <c r="C85" s="1">
        <v>18</v>
      </c>
      <c r="E85" s="1">
        <v>80</v>
      </c>
      <c r="F85" s="1">
        <v>1</v>
      </c>
      <c r="H85" s="1">
        <v>80</v>
      </c>
      <c r="I85" s="13" t="str">
        <f t="shared" si="2"/>
        <v/>
      </c>
      <c r="K85" s="1">
        <v>80</v>
      </c>
      <c r="L85" s="13" t="str">
        <f t="shared" si="3"/>
        <v/>
      </c>
    </row>
  </sheetData>
  <mergeCells count="5">
    <mergeCell ref="E4:F4"/>
    <mergeCell ref="B4:C4"/>
    <mergeCell ref="H4:I4"/>
    <mergeCell ref="K4:L4"/>
    <mergeCell ref="N4:P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920C5-0306-427A-81B9-CB50D6AC4353}">
  <dimension ref="A1:DS165"/>
  <sheetViews>
    <sheetView topLeftCell="BN1" workbookViewId="0">
      <selection activeCell="DH6" sqref="DH6:DH14"/>
    </sheetView>
  </sheetViews>
  <sheetFormatPr defaultColWidth="6.625" defaultRowHeight="11.25"/>
  <cols>
    <col min="1" max="3" width="6.625" style="1"/>
    <col min="4" max="4" width="8.25" style="1" bestFit="1" customWidth="1"/>
    <col min="5" max="6" width="6.625" style="1"/>
    <col min="7" max="7" width="9.75" style="1" bestFit="1" customWidth="1"/>
    <col min="8" max="11" width="6.625" style="1"/>
    <col min="12" max="12" width="9.75" style="1" customWidth="1"/>
    <col min="13" max="24" width="6.625" style="1"/>
    <col min="25" max="25" width="6.625" style="2"/>
    <col min="26" max="26" width="7.5" style="1" bestFit="1" customWidth="1"/>
    <col min="27" max="28" width="6.625" style="1"/>
    <col min="29" max="29" width="9.75" style="1" bestFit="1" customWidth="1"/>
    <col min="30" max="30" width="9" style="1" bestFit="1" customWidth="1"/>
    <col min="31" max="32" width="9" style="1" customWidth="1"/>
    <col min="33" max="46" width="6.625" style="1"/>
    <col min="47" max="47" width="6.625" style="2"/>
    <col min="48" max="48" width="9.375" style="1" customWidth="1"/>
    <col min="49" max="50" width="6.625" style="1"/>
    <col min="51" max="51" width="9.75" style="1" bestFit="1" customWidth="1"/>
    <col min="52" max="52" width="8.125" style="1" customWidth="1"/>
    <col min="53" max="53" width="8" style="1" customWidth="1"/>
    <col min="54" max="63" width="6.625" style="1"/>
    <col min="64" max="64" width="6.5" style="1" customWidth="1"/>
    <col min="65" max="66" width="6.625" style="1"/>
    <col min="67" max="67" width="6.625" style="2"/>
    <col min="68" max="68" width="9.375" style="1" customWidth="1"/>
    <col min="69" max="70" width="6.625" style="1"/>
    <col min="71" max="71" width="9.75" style="1" bestFit="1" customWidth="1"/>
    <col min="72" max="72" width="8.125" style="1" customWidth="1"/>
    <col min="73" max="73" width="8" style="1" customWidth="1"/>
    <col min="74" max="86" width="6.625" style="1"/>
    <col min="87" max="87" width="6.625" style="2"/>
    <col min="88" max="88" width="9.375" style="1" customWidth="1"/>
    <col min="89" max="90" width="6.625" style="1"/>
    <col min="91" max="91" width="9.75" style="1" bestFit="1" customWidth="1"/>
    <col min="92" max="92" width="8.125" style="1" customWidth="1"/>
    <col min="93" max="93" width="8" style="1" customWidth="1"/>
    <col min="94" max="106" width="6.625" style="1"/>
    <col min="107" max="107" width="6.625" style="2"/>
    <col min="108" max="108" width="9.375" style="1" customWidth="1"/>
    <col min="109" max="109" width="6.625" style="1"/>
    <col min="110" max="110" width="9" style="1" bestFit="1" customWidth="1"/>
    <col min="111" max="111" width="9.75" style="1" bestFit="1" customWidth="1"/>
    <col min="112" max="112" width="8.125" style="1" customWidth="1"/>
    <col min="113" max="113" width="8" style="1" customWidth="1"/>
    <col min="114" max="115" width="6.625" style="1"/>
    <col min="116" max="116" width="7.5" style="1" bestFit="1" customWidth="1"/>
    <col min="117" max="16384" width="6.625" style="1"/>
  </cols>
  <sheetData>
    <row r="1" spans="1:123" s="3" customFormat="1">
      <c r="A1" s="3" t="s">
        <v>76</v>
      </c>
      <c r="Y1" s="17"/>
      <c r="Z1" s="3" t="s">
        <v>77</v>
      </c>
      <c r="AU1" s="17"/>
      <c r="AV1" s="3" t="s">
        <v>78</v>
      </c>
      <c r="BO1" s="17"/>
      <c r="BP1" s="3" t="s">
        <v>45</v>
      </c>
      <c r="CI1" s="17"/>
      <c r="CJ1" s="3" t="s">
        <v>46</v>
      </c>
      <c r="DC1" s="17"/>
      <c r="DD1" s="3" t="s">
        <v>50</v>
      </c>
    </row>
    <row r="2" spans="1:123" s="3" customFormat="1">
      <c r="Y2" s="17"/>
      <c r="AU2" s="17"/>
      <c r="BO2" s="17"/>
      <c r="BP2" s="4" t="s">
        <v>108</v>
      </c>
      <c r="CI2" s="17"/>
      <c r="CJ2" s="4" t="s">
        <v>111</v>
      </c>
      <c r="DC2" s="17"/>
      <c r="DD2" s="4"/>
    </row>
    <row r="3" spans="1:123" s="3" customFormat="1">
      <c r="Y3" s="17"/>
      <c r="AU3" s="17"/>
      <c r="BO3" s="17"/>
      <c r="BQ3" s="1" t="s">
        <v>115</v>
      </c>
      <c r="BR3" s="1" t="s">
        <v>116</v>
      </c>
      <c r="BS3" s="18">
        <f>'[1]功能-付费相关'!$I$26</f>
        <v>100</v>
      </c>
      <c r="BT3" s="1" t="s">
        <v>117</v>
      </c>
      <c r="CI3" s="17"/>
      <c r="CK3" s="1" t="s">
        <v>118</v>
      </c>
      <c r="CL3" s="1" t="s">
        <v>116</v>
      </c>
      <c r="CM3" s="18">
        <f>'[1]功能-付费相关'!$I$27</f>
        <v>1</v>
      </c>
      <c r="CN3" s="1" t="s">
        <v>117</v>
      </c>
      <c r="DC3" s="17"/>
      <c r="DE3" s="1"/>
      <c r="DF3" s="1"/>
      <c r="DG3" s="1"/>
      <c r="DH3" s="1"/>
    </row>
    <row r="4" spans="1:123">
      <c r="D4" s="12" t="s">
        <v>74</v>
      </c>
      <c r="N4" s="21" t="s">
        <v>84</v>
      </c>
      <c r="O4" s="21"/>
      <c r="P4" s="21"/>
      <c r="Q4" s="21"/>
      <c r="R4" s="21"/>
      <c r="S4" s="21" t="s">
        <v>142</v>
      </c>
      <c r="T4" s="21"/>
      <c r="U4" s="21"/>
      <c r="V4" s="21"/>
      <c r="W4" s="21"/>
      <c r="AD4" s="12" t="s">
        <v>74</v>
      </c>
      <c r="AE4" s="12"/>
      <c r="AF4" s="12"/>
      <c r="AM4" s="21" t="s">
        <v>86</v>
      </c>
      <c r="AN4" s="21"/>
      <c r="AO4" s="21"/>
      <c r="AP4" s="21"/>
      <c r="AQ4" s="21"/>
      <c r="AY4" s="12" t="s">
        <v>74</v>
      </c>
      <c r="BG4" s="21" t="s">
        <v>85</v>
      </c>
      <c r="BH4" s="21"/>
      <c r="BI4" s="21"/>
      <c r="BJ4" s="21"/>
      <c r="BK4" s="21"/>
      <c r="CA4" s="21" t="s">
        <v>114</v>
      </c>
      <c r="CB4" s="21"/>
      <c r="CC4" s="21"/>
      <c r="CD4" s="21"/>
      <c r="CE4" s="21"/>
      <c r="CU4" s="21" t="s">
        <v>113</v>
      </c>
      <c r="CV4" s="21"/>
      <c r="CW4" s="21"/>
      <c r="CX4" s="21"/>
      <c r="CY4" s="21"/>
      <c r="DO4" s="21" t="s">
        <v>134</v>
      </c>
      <c r="DP4" s="21"/>
      <c r="DQ4" s="21"/>
      <c r="DR4" s="21"/>
      <c r="DS4" s="21"/>
    </row>
    <row r="5" spans="1:123" s="10" customFormat="1" ht="33.75">
      <c r="B5" s="10" t="s">
        <v>27</v>
      </c>
      <c r="C5" s="10" t="s">
        <v>143</v>
      </c>
      <c r="D5" s="10" t="s">
        <v>28</v>
      </c>
      <c r="E5" s="10" t="s">
        <v>144</v>
      </c>
      <c r="F5" s="10" t="s">
        <v>145</v>
      </c>
      <c r="H5" s="10" t="s">
        <v>0</v>
      </c>
      <c r="I5" s="10" t="s">
        <v>34</v>
      </c>
      <c r="J5" s="10" t="s">
        <v>144</v>
      </c>
      <c r="K5" s="10" t="s">
        <v>145</v>
      </c>
      <c r="M5" s="10" t="s">
        <v>83</v>
      </c>
      <c r="N5" s="10" t="s">
        <v>1</v>
      </c>
      <c r="O5" s="10" t="s">
        <v>2</v>
      </c>
      <c r="P5" s="10" t="s">
        <v>3</v>
      </c>
      <c r="Q5" s="10" t="s">
        <v>4</v>
      </c>
      <c r="R5" s="10" t="s">
        <v>5</v>
      </c>
      <c r="S5" s="10" t="s">
        <v>1</v>
      </c>
      <c r="T5" s="10" t="s">
        <v>2</v>
      </c>
      <c r="U5" s="10" t="s">
        <v>3</v>
      </c>
      <c r="V5" s="10" t="s">
        <v>4</v>
      </c>
      <c r="W5" s="10" t="s">
        <v>5</v>
      </c>
      <c r="Y5" s="16"/>
      <c r="AA5" s="10" t="s">
        <v>27</v>
      </c>
      <c r="AB5" s="10" t="s">
        <v>143</v>
      </c>
      <c r="AC5" s="10" t="s">
        <v>82</v>
      </c>
      <c r="AD5" s="10" t="s">
        <v>81</v>
      </c>
      <c r="AE5" s="10" t="s">
        <v>146</v>
      </c>
      <c r="AF5" s="10" t="s">
        <v>147</v>
      </c>
      <c r="AH5" s="10" t="s">
        <v>0</v>
      </c>
      <c r="AI5" s="10" t="s">
        <v>34</v>
      </c>
      <c r="AJ5" s="10" t="s">
        <v>79</v>
      </c>
      <c r="AL5" s="10" t="s">
        <v>83</v>
      </c>
      <c r="AM5" s="10" t="s">
        <v>1</v>
      </c>
      <c r="AN5" s="10" t="s">
        <v>2</v>
      </c>
      <c r="AO5" s="10" t="s">
        <v>3</v>
      </c>
      <c r="AP5" s="10" t="s">
        <v>4</v>
      </c>
      <c r="AQ5" s="10" t="s">
        <v>5</v>
      </c>
      <c r="AU5" s="16"/>
      <c r="AW5" s="10" t="s">
        <v>27</v>
      </c>
      <c r="AX5" s="10" t="s">
        <v>92</v>
      </c>
      <c r="AY5" s="10" t="s">
        <v>75</v>
      </c>
      <c r="AZ5" s="10" t="s">
        <v>80</v>
      </c>
      <c r="BB5" s="10" t="s">
        <v>0</v>
      </c>
      <c r="BC5" s="10" t="s">
        <v>34</v>
      </c>
      <c r="BD5" s="10" t="s">
        <v>80</v>
      </c>
      <c r="BF5" s="10" t="s">
        <v>83</v>
      </c>
      <c r="BG5" s="10" t="s">
        <v>1</v>
      </c>
      <c r="BH5" s="10" t="s">
        <v>2</v>
      </c>
      <c r="BI5" s="10" t="s">
        <v>3</v>
      </c>
      <c r="BJ5" s="10" t="s">
        <v>4</v>
      </c>
      <c r="BK5" s="10" t="s">
        <v>5</v>
      </c>
      <c r="BO5" s="16"/>
      <c r="BQ5" s="10" t="s">
        <v>27</v>
      </c>
      <c r="BR5" s="10" t="s">
        <v>92</v>
      </c>
      <c r="BS5" s="10" t="s">
        <v>110</v>
      </c>
      <c r="BT5" s="10" t="s">
        <v>109</v>
      </c>
      <c r="BV5" s="10" t="s">
        <v>0</v>
      </c>
      <c r="BW5" s="10" t="s">
        <v>34</v>
      </c>
      <c r="BX5" s="10" t="s">
        <v>109</v>
      </c>
      <c r="BZ5" s="10" t="s">
        <v>83</v>
      </c>
      <c r="CA5" s="10" t="s">
        <v>1</v>
      </c>
      <c r="CB5" s="10" t="s">
        <v>2</v>
      </c>
      <c r="CC5" s="10" t="s">
        <v>3</v>
      </c>
      <c r="CD5" s="10" t="s">
        <v>4</v>
      </c>
      <c r="CE5" s="10" t="s">
        <v>5</v>
      </c>
      <c r="CI5" s="16"/>
      <c r="CK5" s="10" t="s">
        <v>27</v>
      </c>
      <c r="CL5" s="10" t="s">
        <v>92</v>
      </c>
      <c r="CM5" s="10" t="s">
        <v>133</v>
      </c>
      <c r="CN5" s="10" t="s">
        <v>131</v>
      </c>
      <c r="CP5" s="10" t="s">
        <v>0</v>
      </c>
      <c r="CQ5" s="10" t="s">
        <v>34</v>
      </c>
      <c r="CR5" s="10" t="s">
        <v>112</v>
      </c>
      <c r="CT5" s="10" t="s">
        <v>83</v>
      </c>
      <c r="CU5" s="10" t="s">
        <v>1</v>
      </c>
      <c r="CV5" s="10" t="s">
        <v>2</v>
      </c>
      <c r="CW5" s="10" t="s">
        <v>3</v>
      </c>
      <c r="CX5" s="10" t="s">
        <v>4</v>
      </c>
      <c r="CY5" s="10" t="s">
        <v>5</v>
      </c>
      <c r="DC5" s="16"/>
      <c r="DE5" s="10" t="s">
        <v>27</v>
      </c>
      <c r="DF5" s="10" t="s">
        <v>92</v>
      </c>
      <c r="DG5" s="10" t="s">
        <v>136</v>
      </c>
      <c r="DH5" s="10" t="s">
        <v>135</v>
      </c>
      <c r="DJ5" s="10" t="s">
        <v>0</v>
      </c>
      <c r="DK5" s="10" t="s">
        <v>34</v>
      </c>
      <c r="DL5" s="10" t="s">
        <v>137</v>
      </c>
      <c r="DN5" s="10" t="s">
        <v>83</v>
      </c>
      <c r="DO5" s="10" t="s">
        <v>1</v>
      </c>
      <c r="DP5" s="10" t="s">
        <v>2</v>
      </c>
      <c r="DQ5" s="10" t="s">
        <v>3</v>
      </c>
      <c r="DR5" s="10" t="s">
        <v>4</v>
      </c>
      <c r="DS5" s="10" t="s">
        <v>5</v>
      </c>
    </row>
    <row r="6" spans="1:123">
      <c r="B6" s="1">
        <v>1</v>
      </c>
      <c r="C6" s="1">
        <f>(占星台等级设计!I6+占星台等级设计!L6)/2</f>
        <v>36</v>
      </c>
      <c r="D6" s="1">
        <v>180000</v>
      </c>
      <c r="E6" s="1">
        <f>SUMPRODUCT($D$6:$D6,$C$27:$C27)</f>
        <v>36000</v>
      </c>
      <c r="F6" s="1">
        <f>SUMPRODUCT($D$6:$D6,$D$27:$D27)</f>
        <v>144000</v>
      </c>
      <c r="H6" s="14">
        <f>IF(占星台等级设计!$B6="","",占星台等级设计!$B6)</f>
        <v>1</v>
      </c>
      <c r="I6" s="14" t="str">
        <f>IF(占星台等级设计!$C6="","",占星台等级设计!$C6)</f>
        <v/>
      </c>
      <c r="J6" s="1">
        <f>IF($H6&lt;=$C$6,0,求节点($C$6:$C$23,$E$6:$E$23,$H6))</f>
        <v>0</v>
      </c>
      <c r="K6" s="1">
        <f>IF($H6&lt;=$C$6,0,求节点($C$6:$C$23,$F$6:$F$23,$H6))</f>
        <v>0</v>
      </c>
      <c r="M6" s="1">
        <v>1</v>
      </c>
      <c r="N6" s="1">
        <f>求节点(节奏总纲!AA$4:AA$83,$J$6:$J$85,节奏总纲!D4)</f>
        <v>0</v>
      </c>
      <c r="O6" s="1">
        <f>求节点(节奏总纲!AB$4:AB$83,$J$6:$J$85,节奏总纲!E4)</f>
        <v>0</v>
      </c>
      <c r="P6" s="1">
        <f>求节点(节奏总纲!AC$4:AC$83,$J$6:$J$85,节奏总纲!F4)</f>
        <v>0</v>
      </c>
      <c r="Q6" s="1">
        <f>求节点(节奏总纲!AD$4:AD$83,$J$6:$J$85,节奏总纲!G4)</f>
        <v>0</v>
      </c>
      <c r="R6" s="1">
        <f>求节点(节奏总纲!AE$4:AE$83,$J$6:$J$85,节奏总纲!H4)</f>
        <v>0</v>
      </c>
      <c r="S6" s="1">
        <f>求节点(节奏总纲!AA$4:AA$83,$K$6:$K$85,节奏总纲!D4)</f>
        <v>0</v>
      </c>
      <c r="T6" s="1">
        <f>求节点(节奏总纲!AB$4:AB$83,$K$6:$K$85,节奏总纲!E4)</f>
        <v>0</v>
      </c>
      <c r="U6" s="1">
        <f>求节点(节奏总纲!AC$4:AC$83,$K$6:$K$85,节奏总纲!F4)</f>
        <v>0</v>
      </c>
      <c r="V6" s="1">
        <f>求节点(节奏总纲!AD$4:AD$83,$K$6:$K$85,节奏总纲!G4)</f>
        <v>0</v>
      </c>
      <c r="W6" s="1">
        <f>求节点(节奏总纲!AE$4:AE$83,$K$6:$K$85,节奏总纲!H4)</f>
        <v>0</v>
      </c>
      <c r="AA6" s="1">
        <v>1</v>
      </c>
      <c r="AB6" s="1">
        <f>(占星台等级设计!I6+占星台等级设计!L6)/2</f>
        <v>36</v>
      </c>
      <c r="AC6" s="1">
        <v>27804730</v>
      </c>
      <c r="AD6" s="1">
        <f>SUM($AC$6:$AC6)</f>
        <v>27804730</v>
      </c>
      <c r="AE6" s="1">
        <f>SUMPRODUCT($AC$6:$AC6,$C$27:$C27)</f>
        <v>5560946</v>
      </c>
      <c r="AF6" s="1">
        <f>SUMPRODUCT($AC$6:$AC6,$D$27:$D27)</f>
        <v>22243784</v>
      </c>
      <c r="AH6" s="14">
        <f>IF(占星台等级设计!$B6="","",占星台等级设计!$B6)</f>
        <v>1</v>
      </c>
      <c r="AI6" s="14" t="str">
        <f>IF(占星台等级设计!$C6="","",占星台等级设计!$C6)</f>
        <v/>
      </c>
      <c r="AJ6" s="1">
        <f>IF($AH6&lt;=$AB$6,0,求节点($AB$6:$AB$23,$AD$6:$AD$23,$AH6))</f>
        <v>0</v>
      </c>
      <c r="AL6" s="1">
        <v>1</v>
      </c>
      <c r="AM6" s="1">
        <f>求节点(节奏总纲!AA$4:AA$83,$AJ$6:$AJ$85,节奏总纲!D4)</f>
        <v>0</v>
      </c>
      <c r="AN6" s="1">
        <f>求节点(节奏总纲!AB$4:AB$83,$AJ$6:$AJ$85,节奏总纲!E4)</f>
        <v>0</v>
      </c>
      <c r="AO6" s="1">
        <f>求节点(节奏总纲!AC$4:AC$83,$AJ$6:$AJ$85,节奏总纲!F4)</f>
        <v>0</v>
      </c>
      <c r="AP6" s="1">
        <f>求节点(节奏总纲!AD$4:AD$83,$AJ$6:$AJ$85,节奏总纲!G4)</f>
        <v>0</v>
      </c>
      <c r="AQ6" s="1">
        <f>求节点(节奏总纲!AE$4:AE$83,$AJ$6:$AJ$85,节奏总纲!H4)</f>
        <v>0</v>
      </c>
      <c r="AW6" s="1">
        <v>1</v>
      </c>
      <c r="AX6" s="1">
        <f>(占星台等级设计!I6+占星台等级设计!L6)/2</f>
        <v>36</v>
      </c>
      <c r="AY6" s="1">
        <v>5000000</v>
      </c>
      <c r="AZ6" s="1">
        <f>SUM($AY$6:$AY6)</f>
        <v>5000000</v>
      </c>
      <c r="BB6" s="14">
        <f>IF(占星台等级设计!$B6="","",占星台等级设计!$B6)</f>
        <v>1</v>
      </c>
      <c r="BC6" s="14" t="str">
        <f>IF(占星台等级设计!$C6="","",占星台等级设计!$C6)</f>
        <v/>
      </c>
      <c r="BD6" s="1">
        <f>IF($BB6&lt;=$AX$6,0,求节点($AX$6:$AX$23,$AZ$6:$AZ$23,$BB6))</f>
        <v>0</v>
      </c>
      <c r="BF6" s="1">
        <v>1</v>
      </c>
      <c r="BG6" s="1">
        <f>求节点(节奏总纲!AA$4:AA$83,$BD$6:$BD$85,节奏总纲!D4)</f>
        <v>0</v>
      </c>
      <c r="BH6" s="1">
        <f>求节点(节奏总纲!AB$4:AB$83,$BD$6:$BD$85,节奏总纲!E4)</f>
        <v>0</v>
      </c>
      <c r="BI6" s="1">
        <f>求节点(节奏总纲!AC$4:AC$83,$BD$6:$BD$85,节奏总纲!F4)</f>
        <v>0</v>
      </c>
      <c r="BJ6" s="1">
        <f>求节点(节奏总纲!AD$4:AD$83,$BD$6:$BD$85,节奏总纲!G4)</f>
        <v>0</v>
      </c>
      <c r="BK6" s="1">
        <f>求节点(节奏总纲!AE$4:AE$83,$BD$6:$BD$85,节奏总纲!H4)</f>
        <v>0</v>
      </c>
      <c r="BQ6" s="1">
        <v>1</v>
      </c>
      <c r="BR6" s="1">
        <f>(占星台等级设计!I6+占星台等级设计!L6)/2</f>
        <v>36</v>
      </c>
      <c r="BS6" s="1">
        <v>600</v>
      </c>
      <c r="BT6" s="1">
        <f>SUM($BS$6:$BS6)</f>
        <v>600</v>
      </c>
      <c r="BV6" s="14">
        <f>IF(占星台等级设计!$B6="","",占星台等级设计!$B6)</f>
        <v>1</v>
      </c>
      <c r="BW6" s="14" t="str">
        <f>IF(占星台等级设计!$C6="","",占星台等级设计!$C6)</f>
        <v/>
      </c>
      <c r="BX6" s="1">
        <f>IF($BV6&lt;占星台等级设计!$I$6,0,求节点($BR$6:$BR$23,$BT$6:$BT$23,BV6))</f>
        <v>0</v>
      </c>
      <c r="BZ6" s="1">
        <v>1</v>
      </c>
      <c r="CA6" s="1">
        <f>求节点(节奏总纲!AA$4:AA$83,$BX$6:$BX$85,节奏总纲!D4)</f>
        <v>0</v>
      </c>
      <c r="CB6" s="1">
        <f>求节点(节奏总纲!AB$4:AB$83,$BX$6:$BX$85,节奏总纲!E4)</f>
        <v>0</v>
      </c>
      <c r="CC6" s="1">
        <f>求节点(节奏总纲!AC$4:AC$83,$BX$6:$BX$85,节奏总纲!F4)</f>
        <v>0</v>
      </c>
      <c r="CD6" s="1">
        <f>求节点(节奏总纲!AD$4:AD$83,$BX$6:$BX$85,节奏总纲!G4)</f>
        <v>0</v>
      </c>
      <c r="CE6" s="1">
        <f>求节点(节奏总纲!AE$4:AE$83,$BX$6:$BX$85,节奏总纲!H4)</f>
        <v>0</v>
      </c>
      <c r="CK6" s="1">
        <v>1</v>
      </c>
      <c r="CL6" s="1">
        <f>(占星台等级设计!I6+占星台等级设计!L6)/2</f>
        <v>36</v>
      </c>
      <c r="CM6" s="1">
        <v>5000</v>
      </c>
      <c r="CN6" s="1">
        <f>SUM($CM$6:$CM6)</f>
        <v>5000</v>
      </c>
      <c r="CP6" s="14">
        <f>IF(占星台等级设计!$B6="","",占星台等级设计!$B6)</f>
        <v>1</v>
      </c>
      <c r="CQ6" s="14" t="str">
        <f>IF(占星台等级设计!$C6="","",占星台等级设计!$C6)</f>
        <v/>
      </c>
      <c r="CR6" s="1">
        <f>IF($CP6&lt;占星台等级设计!$I$6,0,求节点($CL$6:$CL$23,$CN$6:$CN$23,$CP6))</f>
        <v>0</v>
      </c>
      <c r="CT6" s="1">
        <v>1</v>
      </c>
      <c r="CU6" s="1">
        <f>求节点(节奏总纲!AA$4:AA$83,$CR$6:$CR$85,节奏总纲!D4)</f>
        <v>0</v>
      </c>
      <c r="CV6" s="1">
        <f>求节点(节奏总纲!AB$4:AB$83,$CR$6:$CR$85,节奏总纲!E4)</f>
        <v>0</v>
      </c>
      <c r="CW6" s="1">
        <f>求节点(节奏总纲!AC$4:AC$83,$CR$6:$CR$85,节奏总纲!F4)</f>
        <v>0</v>
      </c>
      <c r="CX6" s="1">
        <f>求节点(节奏总纲!AD$4:AD$83,$CR$6:$CR$85,节奏总纲!G4)</f>
        <v>0</v>
      </c>
      <c r="CY6" s="1">
        <f>求节点(节奏总纲!AE$4:AE$83,$CR$6:$CR$85,节奏总纲!H4)</f>
        <v>0</v>
      </c>
      <c r="DE6" s="1">
        <v>1</v>
      </c>
      <c r="DF6" s="1">
        <f>(占星台等级设计!I6+占星台等级设计!L6)/2</f>
        <v>36</v>
      </c>
      <c r="DG6" s="1">
        <v>500000</v>
      </c>
      <c r="DH6" s="1">
        <f>SUM($DG$6:$DG6)</f>
        <v>500000</v>
      </c>
      <c r="DJ6" s="14">
        <f>IF(占星台等级设计!$B6="","",占星台等级设计!$B6)</f>
        <v>1</v>
      </c>
      <c r="DK6" s="14" t="str">
        <f>IF(占星台等级设计!$C6="","",占星台等级设计!$C6)</f>
        <v/>
      </c>
      <c r="DL6" s="1">
        <f>IF($DJ6&lt;占星台等级设计!$I$6,0,求节点($DF$6:$DF$23,$DH$6:$DH$23,$DJ6))</f>
        <v>0</v>
      </c>
      <c r="DN6" s="1">
        <v>1</v>
      </c>
      <c r="DO6" s="1">
        <f>求节点(节奏总纲!AA$4:AA$83,$DL$6:$DL$85,节奏总纲!D4)</f>
        <v>0</v>
      </c>
      <c r="DP6" s="1">
        <f>求节点(节奏总纲!AB$4:AB$83,$DL$6:$DL$85,节奏总纲!E4)</f>
        <v>0</v>
      </c>
      <c r="DQ6" s="1">
        <f>求节点(节奏总纲!AC$4:AC$83,$DL$6:$DL$85,节奏总纲!F4)</f>
        <v>0</v>
      </c>
      <c r="DR6" s="1">
        <f>求节点(节奏总纲!AD$4:AD$83,$DL$6:$DL$85,节奏总纲!G4)</f>
        <v>0</v>
      </c>
      <c r="DS6" s="1">
        <f>求节点(节奏总纲!AE$4:AE$83,$DL$6:$DL$85,节奏总纲!H4)</f>
        <v>0</v>
      </c>
    </row>
    <row r="7" spans="1:123">
      <c r="B7" s="1">
        <v>2</v>
      </c>
      <c r="C7" s="1">
        <f>(占星台等级设计!I7+占星台等级设计!L7)/2</f>
        <v>39</v>
      </c>
      <c r="D7" s="1">
        <v>1800000</v>
      </c>
      <c r="E7" s="1">
        <f>SUMPRODUCT($D$6:$D7,$C$27:$C28)</f>
        <v>396000</v>
      </c>
      <c r="F7" s="1">
        <f>SUMPRODUCT($D$6:$D7,$D$27:$D28)</f>
        <v>1584000</v>
      </c>
      <c r="H7" s="14">
        <f>IF(占星台等级设计!$B7="","",占星台等级设计!$B7)</f>
        <v>2</v>
      </c>
      <c r="I7" s="14" t="str">
        <f>IF(占星台等级设计!$C7="","",占星台等级设计!$C7)</f>
        <v/>
      </c>
      <c r="J7" s="1">
        <f t="shared" ref="J7:J70" si="0">IF($H7&lt;=$C$6,0,求节点($C$6:$C$23,$E$6:$E$23,$H7))</f>
        <v>0</v>
      </c>
      <c r="K7" s="1">
        <f t="shared" ref="K7:K70" si="1">IF($H7&lt;=$C$6,0,求节点($C$6:$C$23,$F$6:$F$23,$H7))</f>
        <v>0</v>
      </c>
      <c r="M7" s="1">
        <v>2</v>
      </c>
      <c r="N7" s="1">
        <f>求节点(节奏总纲!AA$4:AA$83,$J$6:$J$85,节奏总纲!D5)</f>
        <v>0</v>
      </c>
      <c r="O7" s="1">
        <f>求节点(节奏总纲!AB$4:AB$83,$J$6:$J$85,节奏总纲!E5)</f>
        <v>0</v>
      </c>
      <c r="P7" s="1">
        <f>求节点(节奏总纲!AC$4:AC$83,$J$6:$J$85,节奏总纲!F5)</f>
        <v>0</v>
      </c>
      <c r="Q7" s="1">
        <f>求节点(节奏总纲!AD$4:AD$83,$J$6:$J$85,节奏总纲!G5)</f>
        <v>0</v>
      </c>
      <c r="R7" s="1">
        <f>求节点(节奏总纲!AE$4:AE$83,$J$6:$J$85,节奏总纲!H5)</f>
        <v>0</v>
      </c>
      <c r="S7" s="1">
        <f>求节点(节奏总纲!AA$4:AA$83,$K$6:$K$85,节奏总纲!D5)</f>
        <v>0</v>
      </c>
      <c r="T7" s="1">
        <f>求节点(节奏总纲!AB$4:AB$83,$K$6:$K$85,节奏总纲!E5)</f>
        <v>0</v>
      </c>
      <c r="U7" s="1">
        <f>求节点(节奏总纲!AC$4:AC$83,$K$6:$K$85,节奏总纲!F5)</f>
        <v>0</v>
      </c>
      <c r="V7" s="1">
        <f>求节点(节奏总纲!AD$4:AD$83,$K$6:$K$85,节奏总纲!G5)</f>
        <v>0</v>
      </c>
      <c r="W7" s="1">
        <f>求节点(节奏总纲!AE$4:AE$83,$K$6:$K$85,节奏总纲!H5)</f>
        <v>0</v>
      </c>
      <c r="AA7" s="1">
        <v>2</v>
      </c>
      <c r="AB7" s="1">
        <f>(占星台等级设计!I7+占星台等级设计!L7)/2</f>
        <v>39</v>
      </c>
      <c r="AC7" s="1">
        <v>166135972</v>
      </c>
      <c r="AD7" s="1">
        <f>SUM($AC$6:$AC7)</f>
        <v>193940702</v>
      </c>
      <c r="AE7" s="1">
        <f>SUMPRODUCT($AC$6:$AC7,$C$27:$C28)</f>
        <v>38788140.400000006</v>
      </c>
      <c r="AF7" s="1">
        <f>SUMPRODUCT($AC$6:$AC7,$D$27:$D28)</f>
        <v>155152561.60000002</v>
      </c>
      <c r="AH7" s="14">
        <f>IF(占星台等级设计!$B7="","",占星台等级设计!$B7)</f>
        <v>2</v>
      </c>
      <c r="AI7" s="14" t="str">
        <f>IF(占星台等级设计!$C7="","",占星台等级设计!$C7)</f>
        <v/>
      </c>
      <c r="AJ7" s="1">
        <f t="shared" ref="AJ7:AJ70" si="2">IF($AH7&lt;=$AB$6,0,求节点($AB$6:$AB$23,$AD$6:$AD$23,$AH7))</f>
        <v>0</v>
      </c>
      <c r="AL7" s="1">
        <v>2</v>
      </c>
      <c r="AM7" s="1">
        <f>求节点(节奏总纲!AA$4:AA$83,$AJ$6:$AJ$85,节奏总纲!D5)</f>
        <v>0</v>
      </c>
      <c r="AN7" s="1">
        <f>求节点(节奏总纲!AB$4:AB$83,$AJ$6:$AJ$85,节奏总纲!E5)</f>
        <v>0</v>
      </c>
      <c r="AO7" s="1">
        <f>求节点(节奏总纲!AC$4:AC$83,$AJ$6:$AJ$85,节奏总纲!F5)</f>
        <v>0</v>
      </c>
      <c r="AP7" s="1">
        <f>求节点(节奏总纲!AD$4:AD$83,$AJ$6:$AJ$85,节奏总纲!G5)</f>
        <v>0</v>
      </c>
      <c r="AQ7" s="1">
        <f>求节点(节奏总纲!AE$4:AE$83,$AJ$6:$AJ$85,节奏总纲!H5)</f>
        <v>0</v>
      </c>
      <c r="AW7" s="1">
        <v>2</v>
      </c>
      <c r="AX7" s="1">
        <f>(占星台等级设计!I7+占星台等级设计!L7)/2</f>
        <v>39</v>
      </c>
      <c r="AY7" s="1">
        <v>55000000</v>
      </c>
      <c r="AZ7" s="1">
        <f>SUM($AY$6:$AY7)</f>
        <v>60000000</v>
      </c>
      <c r="BB7" s="14">
        <f>IF(占星台等级设计!$B7="","",占星台等级设计!$B7)</f>
        <v>2</v>
      </c>
      <c r="BC7" s="14" t="str">
        <f>IF(占星台等级设计!$C7="","",占星台等级设计!$C7)</f>
        <v/>
      </c>
      <c r="BD7" s="1">
        <f t="shared" ref="BD7:BD70" si="3">IF($BB7&lt;=$AX$6,0,求节点($AX$6:$AX$23,$AZ$6:$AZ$23,$BB7))</f>
        <v>0</v>
      </c>
      <c r="BF7" s="1">
        <v>2</v>
      </c>
      <c r="BG7" s="1">
        <f>求节点(节奏总纲!AA$4:AA$83,$BD$6:$BD$85,节奏总纲!D5)</f>
        <v>0</v>
      </c>
      <c r="BH7" s="1">
        <f>求节点(节奏总纲!AB$4:AB$83,$BD$6:$BD$85,节奏总纲!E5)</f>
        <v>0</v>
      </c>
      <c r="BI7" s="1">
        <f>求节点(节奏总纲!AC$4:AC$83,$BD$6:$BD$85,节奏总纲!F5)</f>
        <v>0</v>
      </c>
      <c r="BJ7" s="1">
        <f>求节点(节奏总纲!AD$4:AD$83,$BD$6:$BD$85,节奏总纲!G5)</f>
        <v>0</v>
      </c>
      <c r="BK7" s="1">
        <f>求节点(节奏总纲!AE$4:AE$83,$BD$6:$BD$85,节奏总纲!H5)</f>
        <v>0</v>
      </c>
      <c r="BQ7" s="1">
        <v>2</v>
      </c>
      <c r="BR7" s="1">
        <f>(占星台等级设计!I7+占星台等级设计!L7)/2</f>
        <v>39</v>
      </c>
      <c r="BS7" s="1">
        <v>1400</v>
      </c>
      <c r="BT7" s="1">
        <f>SUM($BS$6:$BS7)</f>
        <v>2000</v>
      </c>
      <c r="BV7" s="14">
        <f>IF(占星台等级设计!$B7="","",占星台等级设计!$B7)</f>
        <v>2</v>
      </c>
      <c r="BW7" s="14" t="str">
        <f>IF(占星台等级设计!$C7="","",占星台等级设计!$C7)</f>
        <v/>
      </c>
      <c r="BX7" s="1">
        <f>IF($BV7&lt;占星台等级设计!$I$6,0,求节点($BR$6:$BR$23,$BT$6:$BT$23,BV7))</f>
        <v>0</v>
      </c>
      <c r="BZ7" s="1">
        <v>2</v>
      </c>
      <c r="CA7" s="1">
        <f>求节点(节奏总纲!AA$4:AA$83,$BX$6:$BX$85,节奏总纲!D5)</f>
        <v>0</v>
      </c>
      <c r="CB7" s="1">
        <f>求节点(节奏总纲!AB$4:AB$83,$BX$6:$BX$85,节奏总纲!E5)</f>
        <v>0</v>
      </c>
      <c r="CC7" s="1">
        <f>求节点(节奏总纲!AC$4:AC$83,$BX$6:$BX$85,节奏总纲!F5)</f>
        <v>0</v>
      </c>
      <c r="CD7" s="1">
        <f>求节点(节奏总纲!AD$4:AD$83,$BX$6:$BX$85,节奏总纲!G5)</f>
        <v>0</v>
      </c>
      <c r="CE7" s="1">
        <f>求节点(节奏总纲!AE$4:AE$83,$BX$6:$BX$85,节奏总纲!H5)</f>
        <v>0</v>
      </c>
      <c r="CK7" s="1">
        <v>2</v>
      </c>
      <c r="CL7" s="1">
        <f>(占星台等级设计!I7+占星台等级设计!L7)/2</f>
        <v>39</v>
      </c>
      <c r="CM7" s="1">
        <v>18000</v>
      </c>
      <c r="CN7" s="1">
        <f>SUM($CM$6:$CM7)</f>
        <v>23000</v>
      </c>
      <c r="CP7" s="14">
        <f>IF(占星台等级设计!$B7="","",占星台等级设计!$B7)</f>
        <v>2</v>
      </c>
      <c r="CQ7" s="14" t="str">
        <f>IF(占星台等级设计!$C7="","",占星台等级设计!$C7)</f>
        <v/>
      </c>
      <c r="CR7" s="1">
        <f>IF($CP7&lt;占星台等级设计!$I$6,0,求节点($CL$6:$CL$23,$CN$6:$CN$23,$CP7))</f>
        <v>0</v>
      </c>
      <c r="CT7" s="1">
        <v>2</v>
      </c>
      <c r="CU7" s="1">
        <f>求节点(节奏总纲!AA$4:AA$83,$CR$6:$CR$85,节奏总纲!D5)</f>
        <v>0</v>
      </c>
      <c r="CV7" s="1">
        <f>求节点(节奏总纲!AB$4:AB$83,$CR$6:$CR$85,节奏总纲!E5)</f>
        <v>0</v>
      </c>
      <c r="CW7" s="1">
        <f>求节点(节奏总纲!AC$4:AC$83,$CR$6:$CR$85,节奏总纲!F5)</f>
        <v>0</v>
      </c>
      <c r="CX7" s="1">
        <f>求节点(节奏总纲!AD$4:AD$83,$CR$6:$CR$85,节奏总纲!G5)</f>
        <v>0</v>
      </c>
      <c r="CY7" s="1">
        <f>求节点(节奏总纲!AE$4:AE$83,$CR$6:$CR$85,节奏总纲!H5)</f>
        <v>0</v>
      </c>
      <c r="DE7" s="1">
        <v>2</v>
      </c>
      <c r="DF7" s="1">
        <f>(占星台等级设计!I7+占星台等级设计!L7)/2</f>
        <v>39</v>
      </c>
      <c r="DG7" s="1">
        <v>4000000</v>
      </c>
      <c r="DH7" s="1">
        <f>SUM($DG$6:$DG7)</f>
        <v>4500000</v>
      </c>
      <c r="DJ7" s="14">
        <f>IF(占星台等级设计!$B7="","",占星台等级设计!$B7)</f>
        <v>2</v>
      </c>
      <c r="DK7" s="14" t="str">
        <f>IF(占星台等级设计!$C7="","",占星台等级设计!$C7)</f>
        <v/>
      </c>
      <c r="DL7" s="1">
        <f>IF($DJ7&lt;占星台等级设计!$I$6,0,求节点($DF$6:$DF$23,$DH$6:$DH$23,$DJ7))</f>
        <v>0</v>
      </c>
      <c r="DN7" s="1">
        <v>2</v>
      </c>
      <c r="DO7" s="1">
        <f>求节点(节奏总纲!AA$4:AA$83,$DL$6:$DL$85,节奏总纲!D5)</f>
        <v>0</v>
      </c>
      <c r="DP7" s="1">
        <f>求节点(节奏总纲!AB$4:AB$83,$DL$6:$DL$85,节奏总纲!E5)</f>
        <v>0</v>
      </c>
      <c r="DQ7" s="1">
        <f>求节点(节奏总纲!AC$4:AC$83,$DL$6:$DL$85,节奏总纲!F5)</f>
        <v>0</v>
      </c>
      <c r="DR7" s="1">
        <f>求节点(节奏总纲!AD$4:AD$83,$DL$6:$DL$85,节奏总纲!G5)</f>
        <v>0</v>
      </c>
      <c r="DS7" s="1">
        <f>求节点(节奏总纲!AE$4:AE$83,$DL$6:$DL$85,节奏总纲!H5)</f>
        <v>0</v>
      </c>
    </row>
    <row r="8" spans="1:123">
      <c r="B8" s="1">
        <v>3</v>
      </c>
      <c r="C8" s="1">
        <f>(占星台等级设计!I8+占星台等级设计!L8)/2</f>
        <v>42</v>
      </c>
      <c r="D8" s="1">
        <v>6500000</v>
      </c>
      <c r="E8" s="1">
        <f>SUMPRODUCT($D$6:$D8,$C$27:$C29)</f>
        <v>1371000</v>
      </c>
      <c r="F8" s="1">
        <f>SUMPRODUCT($D$6:$D8,$D$27:$D29)</f>
        <v>7109000</v>
      </c>
      <c r="H8" s="14">
        <f>IF(占星台等级设计!$B8="","",占星台等级设计!$B8)</f>
        <v>3</v>
      </c>
      <c r="I8" s="14" t="str">
        <f>IF(占星台等级设计!$C8="","",占星台等级设计!$C8)</f>
        <v/>
      </c>
      <c r="J8" s="1">
        <f t="shared" si="0"/>
        <v>0</v>
      </c>
      <c r="K8" s="1">
        <f t="shared" si="1"/>
        <v>0</v>
      </c>
      <c r="M8" s="1">
        <v>3</v>
      </c>
      <c r="N8" s="1">
        <f>求节点(节奏总纲!AA$4:AA$83,$J$6:$J$85,节奏总纲!D6)</f>
        <v>0</v>
      </c>
      <c r="O8" s="1">
        <f>求节点(节奏总纲!AB$4:AB$83,$J$6:$J$85,节奏总纲!E6)</f>
        <v>0</v>
      </c>
      <c r="P8" s="1">
        <f>求节点(节奏总纲!AC$4:AC$83,$J$6:$J$85,节奏总纲!F6)</f>
        <v>0</v>
      </c>
      <c r="Q8" s="1">
        <f>求节点(节奏总纲!AD$4:AD$83,$J$6:$J$85,节奏总纲!G6)</f>
        <v>0</v>
      </c>
      <c r="R8" s="1">
        <f>求节点(节奏总纲!AE$4:AE$83,$J$6:$J$85,节奏总纲!H6)</f>
        <v>0</v>
      </c>
      <c r="S8" s="1">
        <f>求节点(节奏总纲!AA$4:AA$83,$K$6:$K$85,节奏总纲!D6)</f>
        <v>0</v>
      </c>
      <c r="T8" s="1">
        <f>求节点(节奏总纲!AB$4:AB$83,$K$6:$K$85,节奏总纲!E6)</f>
        <v>0</v>
      </c>
      <c r="U8" s="1">
        <f>求节点(节奏总纲!AC$4:AC$83,$K$6:$K$85,节奏总纲!F6)</f>
        <v>0</v>
      </c>
      <c r="V8" s="1">
        <f>求节点(节奏总纲!AD$4:AD$83,$K$6:$K$85,节奏总纲!G6)</f>
        <v>0</v>
      </c>
      <c r="W8" s="1">
        <f>求节点(节奏总纲!AE$4:AE$83,$K$6:$K$85,节奏总纲!H6)</f>
        <v>0</v>
      </c>
      <c r="AA8" s="1">
        <v>3</v>
      </c>
      <c r="AB8" s="1">
        <f>(占星台等级设计!I8+占星台等级设计!L8)/2</f>
        <v>42</v>
      </c>
      <c r="AC8" s="1">
        <v>503080096</v>
      </c>
      <c r="AD8" s="1">
        <f>SUM($AC$6:$AC8)</f>
        <v>697020798</v>
      </c>
      <c r="AE8" s="1">
        <f>SUMPRODUCT($AC$6:$AC8,$C$27:$C29)</f>
        <v>114250154.8</v>
      </c>
      <c r="AF8" s="1">
        <f>SUMPRODUCT($AC$6:$AC8,$D$27:$D29)</f>
        <v>582770643.20000005</v>
      </c>
      <c r="AH8" s="14">
        <f>IF(占星台等级设计!$B8="","",占星台等级设计!$B8)</f>
        <v>3</v>
      </c>
      <c r="AI8" s="14" t="str">
        <f>IF(占星台等级设计!$C8="","",占星台等级设计!$C8)</f>
        <v/>
      </c>
      <c r="AJ8" s="1">
        <f t="shared" si="2"/>
        <v>0</v>
      </c>
      <c r="AL8" s="1">
        <v>3</v>
      </c>
      <c r="AM8" s="1">
        <f>求节点(节奏总纲!AA$4:AA$83,$AJ$6:$AJ$85,节奏总纲!D6)</f>
        <v>0</v>
      </c>
      <c r="AN8" s="1">
        <f>求节点(节奏总纲!AB$4:AB$83,$AJ$6:$AJ$85,节奏总纲!E6)</f>
        <v>0</v>
      </c>
      <c r="AO8" s="1">
        <f>求节点(节奏总纲!AC$4:AC$83,$AJ$6:$AJ$85,节奏总纲!F6)</f>
        <v>0</v>
      </c>
      <c r="AP8" s="1">
        <f>求节点(节奏总纲!AD$4:AD$83,$AJ$6:$AJ$85,节奏总纲!G6)</f>
        <v>0</v>
      </c>
      <c r="AQ8" s="1">
        <f>求节点(节奏总纲!AE$4:AE$83,$AJ$6:$AJ$85,节奏总纲!H6)</f>
        <v>0</v>
      </c>
      <c r="AW8" s="1">
        <v>3</v>
      </c>
      <c r="AX8" s="1">
        <f>(占星台等级设计!I8+占星台等级设计!L8)/2</f>
        <v>42</v>
      </c>
      <c r="AY8" s="1">
        <v>250000000</v>
      </c>
      <c r="AZ8" s="1">
        <f>SUM($AY$6:$AY8)</f>
        <v>310000000</v>
      </c>
      <c r="BB8" s="14">
        <f>IF(占星台等级设计!$B8="","",占星台等级设计!$B8)</f>
        <v>3</v>
      </c>
      <c r="BC8" s="14" t="str">
        <f>IF(占星台等级设计!$C8="","",占星台等级设计!$C8)</f>
        <v/>
      </c>
      <c r="BD8" s="1">
        <f t="shared" si="3"/>
        <v>0</v>
      </c>
      <c r="BF8" s="1">
        <v>3</v>
      </c>
      <c r="BG8" s="1">
        <f>求节点(节奏总纲!AA$4:AA$83,$BD$6:$BD$85,节奏总纲!D6)</f>
        <v>0</v>
      </c>
      <c r="BH8" s="1">
        <f>求节点(节奏总纲!AB$4:AB$83,$BD$6:$BD$85,节奏总纲!E6)</f>
        <v>0</v>
      </c>
      <c r="BI8" s="1">
        <f>求节点(节奏总纲!AC$4:AC$83,$BD$6:$BD$85,节奏总纲!F6)</f>
        <v>0</v>
      </c>
      <c r="BJ8" s="1">
        <f>求节点(节奏总纲!AD$4:AD$83,$BD$6:$BD$85,节奏总纲!G6)</f>
        <v>0</v>
      </c>
      <c r="BK8" s="1">
        <f>求节点(节奏总纲!AE$4:AE$83,$BD$6:$BD$85,节奏总纲!H6)</f>
        <v>0</v>
      </c>
      <c r="BQ8" s="1">
        <v>3</v>
      </c>
      <c r="BR8" s="1">
        <f>(占星台等级设计!I8+占星台等级设计!L8)/2</f>
        <v>42</v>
      </c>
      <c r="BS8" s="1">
        <v>2200</v>
      </c>
      <c r="BT8" s="1">
        <f>SUM($BS$6:$BS8)</f>
        <v>4200</v>
      </c>
      <c r="BV8" s="14">
        <f>IF(占星台等级设计!$B8="","",占星台等级设计!$B8)</f>
        <v>3</v>
      </c>
      <c r="BW8" s="14" t="str">
        <f>IF(占星台等级设计!$C8="","",占星台等级设计!$C8)</f>
        <v/>
      </c>
      <c r="BX8" s="1">
        <f>IF($BV8&lt;占星台等级设计!$I$6,0,求节点($BR$6:$BR$23,$BT$6:$BT$23,BV8))</f>
        <v>0</v>
      </c>
      <c r="BZ8" s="1">
        <v>3</v>
      </c>
      <c r="CA8" s="1">
        <f>求节点(节奏总纲!AA$4:AA$83,$BX$6:$BX$85,节奏总纲!D6)</f>
        <v>0</v>
      </c>
      <c r="CB8" s="1">
        <f>求节点(节奏总纲!AB$4:AB$83,$BX$6:$BX$85,节奏总纲!E6)</f>
        <v>0</v>
      </c>
      <c r="CC8" s="1">
        <f>求节点(节奏总纲!AC$4:AC$83,$BX$6:$BX$85,节奏总纲!F6)</f>
        <v>0</v>
      </c>
      <c r="CD8" s="1">
        <f>求节点(节奏总纲!AD$4:AD$83,$BX$6:$BX$85,节奏总纲!G6)</f>
        <v>0</v>
      </c>
      <c r="CE8" s="1">
        <f>求节点(节奏总纲!AE$4:AE$83,$BX$6:$BX$85,节奏总纲!H6)</f>
        <v>0</v>
      </c>
      <c r="CK8" s="1">
        <v>3</v>
      </c>
      <c r="CL8" s="1">
        <f>(占星台等级设计!I8+占星台等级设计!L8)/2</f>
        <v>42</v>
      </c>
      <c r="CM8" s="1">
        <v>28000</v>
      </c>
      <c r="CN8" s="1">
        <f>SUM($CM$6:$CM8)</f>
        <v>51000</v>
      </c>
      <c r="CP8" s="14">
        <f>IF(占星台等级设计!$B8="","",占星台等级设计!$B8)</f>
        <v>3</v>
      </c>
      <c r="CQ8" s="14" t="str">
        <f>IF(占星台等级设计!$C8="","",占星台等级设计!$C8)</f>
        <v/>
      </c>
      <c r="CR8" s="1">
        <f>IF($CP8&lt;占星台等级设计!$I$6,0,求节点($CL$6:$CL$23,$CN$6:$CN$23,$CP8))</f>
        <v>0</v>
      </c>
      <c r="CT8" s="1">
        <v>3</v>
      </c>
      <c r="CU8" s="1">
        <f>求节点(节奏总纲!AA$4:AA$83,$CR$6:$CR$85,节奏总纲!D6)</f>
        <v>0</v>
      </c>
      <c r="CV8" s="1">
        <f>求节点(节奏总纲!AB$4:AB$83,$CR$6:$CR$85,节奏总纲!E6)</f>
        <v>0</v>
      </c>
      <c r="CW8" s="1">
        <f>求节点(节奏总纲!AC$4:AC$83,$CR$6:$CR$85,节奏总纲!F6)</f>
        <v>0</v>
      </c>
      <c r="CX8" s="1">
        <f>求节点(节奏总纲!AD$4:AD$83,$CR$6:$CR$85,节奏总纲!G6)</f>
        <v>0</v>
      </c>
      <c r="CY8" s="1">
        <f>求节点(节奏总纲!AE$4:AE$83,$CR$6:$CR$85,节奏总纲!H6)</f>
        <v>0</v>
      </c>
      <c r="DE8" s="1">
        <v>3</v>
      </c>
      <c r="DF8" s="1">
        <f>(占星台等级设计!I8+占星台等级设计!L8)/2</f>
        <v>42</v>
      </c>
      <c r="DG8" s="1">
        <v>13500000</v>
      </c>
      <c r="DH8" s="1">
        <f>SUM($DG$6:$DG8)</f>
        <v>18000000</v>
      </c>
      <c r="DJ8" s="14">
        <f>IF(占星台等级设计!$B8="","",占星台等级设计!$B8)</f>
        <v>3</v>
      </c>
      <c r="DK8" s="14" t="str">
        <f>IF(占星台等级设计!$C8="","",占星台等级设计!$C8)</f>
        <v/>
      </c>
      <c r="DL8" s="1">
        <f>IF($DJ8&lt;占星台等级设计!$I$6,0,求节点($DF$6:$DF$23,$DH$6:$DH$23,$DJ8))</f>
        <v>0</v>
      </c>
      <c r="DN8" s="1">
        <v>3</v>
      </c>
      <c r="DO8" s="1">
        <f>求节点(节奏总纲!AA$4:AA$83,$DL$6:$DL$85,节奏总纲!D6)</f>
        <v>0</v>
      </c>
      <c r="DP8" s="1">
        <f>求节点(节奏总纲!AB$4:AB$83,$DL$6:$DL$85,节奏总纲!E6)</f>
        <v>0</v>
      </c>
      <c r="DQ8" s="1">
        <f>求节点(节奏总纲!AC$4:AC$83,$DL$6:$DL$85,节奏总纲!F6)</f>
        <v>0</v>
      </c>
      <c r="DR8" s="1">
        <f>求节点(节奏总纲!AD$4:AD$83,$DL$6:$DL$85,节奏总纲!G6)</f>
        <v>0</v>
      </c>
      <c r="DS8" s="1">
        <f>求节点(节奏总纲!AE$4:AE$83,$DL$6:$DL$85,节奏总纲!H6)</f>
        <v>0</v>
      </c>
    </row>
    <row r="9" spans="1:123">
      <c r="B9" s="1">
        <v>4</v>
      </c>
      <c r="C9" s="1">
        <f>(占星台等级设计!I9+占星台等级设计!L9)/2</f>
        <v>45</v>
      </c>
      <c r="D9" s="1">
        <v>14500000</v>
      </c>
      <c r="E9" s="1">
        <f>SUMPRODUCT($D$6:$D9,$C$27:$C30)</f>
        <v>3546000</v>
      </c>
      <c r="F9" s="1">
        <f>SUMPRODUCT($D$6:$D9,$D$27:$D30)</f>
        <v>19434000</v>
      </c>
      <c r="H9" s="14">
        <f>IF(占星台等级设计!$B9="","",占星台等级设计!$B9)</f>
        <v>4</v>
      </c>
      <c r="I9" s="14" t="str">
        <f>IF(占星台等级设计!$C9="","",占星台等级设计!$C9)</f>
        <v/>
      </c>
      <c r="J9" s="1">
        <f t="shared" si="0"/>
        <v>0</v>
      </c>
      <c r="K9" s="1">
        <f t="shared" si="1"/>
        <v>0</v>
      </c>
      <c r="M9" s="1">
        <v>4</v>
      </c>
      <c r="N9" s="1">
        <f>求节点(节奏总纲!AA$4:AA$83,$J$6:$J$85,节奏总纲!D7)</f>
        <v>0</v>
      </c>
      <c r="O9" s="1">
        <f>求节点(节奏总纲!AB$4:AB$83,$J$6:$J$85,节奏总纲!E7)</f>
        <v>0</v>
      </c>
      <c r="P9" s="1">
        <f>求节点(节奏总纲!AC$4:AC$83,$J$6:$J$85,节奏总纲!F7)</f>
        <v>0</v>
      </c>
      <c r="Q9" s="1">
        <f>求节点(节奏总纲!AD$4:AD$83,$J$6:$J$85,节奏总纲!G7)</f>
        <v>0</v>
      </c>
      <c r="R9" s="1">
        <f>求节点(节奏总纲!AE$4:AE$83,$J$6:$J$85,节奏总纲!H7)</f>
        <v>0</v>
      </c>
      <c r="S9" s="1">
        <f>求节点(节奏总纲!AA$4:AA$83,$K$6:$K$85,节奏总纲!D7)</f>
        <v>0</v>
      </c>
      <c r="T9" s="1">
        <f>求节点(节奏总纲!AB$4:AB$83,$K$6:$K$85,节奏总纲!E7)</f>
        <v>0</v>
      </c>
      <c r="U9" s="1">
        <f>求节点(节奏总纲!AC$4:AC$83,$K$6:$K$85,节奏总纲!F7)</f>
        <v>0</v>
      </c>
      <c r="V9" s="1">
        <f>求节点(节奏总纲!AD$4:AD$83,$K$6:$K$85,节奏总纲!G7)</f>
        <v>0</v>
      </c>
      <c r="W9" s="1">
        <f>求节点(节奏总纲!AE$4:AE$83,$K$6:$K$85,节奏总纲!H7)</f>
        <v>0</v>
      </c>
      <c r="AA9" s="1">
        <v>4</v>
      </c>
      <c r="AB9" s="1">
        <f>(占星台等级设计!I9+占星台等级设计!L9)/2</f>
        <v>45</v>
      </c>
      <c r="AC9" s="1">
        <v>1241007280</v>
      </c>
      <c r="AD9" s="1">
        <f>SUM($AC$6:$AC9)</f>
        <v>1938028078</v>
      </c>
      <c r="AE9" s="1">
        <f>SUMPRODUCT($AC$6:$AC9,$C$27:$C30)</f>
        <v>300401246.80000001</v>
      </c>
      <c r="AF9" s="1">
        <f>SUMPRODUCT($AC$6:$AC9,$D$27:$D30)</f>
        <v>1637626831.2</v>
      </c>
      <c r="AH9" s="14">
        <f>IF(占星台等级设计!$B9="","",占星台等级设计!$B9)</f>
        <v>4</v>
      </c>
      <c r="AI9" s="14" t="str">
        <f>IF(占星台等级设计!$C9="","",占星台等级设计!$C9)</f>
        <v/>
      </c>
      <c r="AJ9" s="1">
        <f t="shared" si="2"/>
        <v>0</v>
      </c>
      <c r="AL9" s="1">
        <v>4</v>
      </c>
      <c r="AM9" s="1">
        <f>求节点(节奏总纲!AA$4:AA$83,$AJ$6:$AJ$85,节奏总纲!D7)</f>
        <v>0</v>
      </c>
      <c r="AN9" s="1">
        <f>求节点(节奏总纲!AB$4:AB$83,$AJ$6:$AJ$85,节奏总纲!E7)</f>
        <v>0</v>
      </c>
      <c r="AO9" s="1">
        <f>求节点(节奏总纲!AC$4:AC$83,$AJ$6:$AJ$85,节奏总纲!F7)</f>
        <v>0</v>
      </c>
      <c r="AP9" s="1">
        <f>求节点(节奏总纲!AD$4:AD$83,$AJ$6:$AJ$85,节奏总纲!G7)</f>
        <v>0</v>
      </c>
      <c r="AQ9" s="1">
        <f>求节点(节奏总纲!AE$4:AE$83,$AJ$6:$AJ$85,节奏总纲!H7)</f>
        <v>0</v>
      </c>
      <c r="AW9" s="1">
        <v>4</v>
      </c>
      <c r="AX9" s="1">
        <f>(占星台等级设计!I9+占星台等级设计!L9)/2</f>
        <v>45</v>
      </c>
      <c r="AY9" s="1">
        <v>650000000</v>
      </c>
      <c r="AZ9" s="1">
        <f>SUM($AY$6:$AY9)</f>
        <v>960000000</v>
      </c>
      <c r="BB9" s="14">
        <f>IF(占星台等级设计!$B9="","",占星台等级设计!$B9)</f>
        <v>4</v>
      </c>
      <c r="BC9" s="14" t="str">
        <f>IF(占星台等级设计!$C9="","",占星台等级设计!$C9)</f>
        <v/>
      </c>
      <c r="BD9" s="1">
        <f t="shared" si="3"/>
        <v>0</v>
      </c>
      <c r="BF9" s="1">
        <v>4</v>
      </c>
      <c r="BG9" s="1">
        <f>求节点(节奏总纲!AA$4:AA$83,$BD$6:$BD$85,节奏总纲!D7)</f>
        <v>0</v>
      </c>
      <c r="BH9" s="1">
        <f>求节点(节奏总纲!AB$4:AB$83,$BD$6:$BD$85,节奏总纲!E7)</f>
        <v>0</v>
      </c>
      <c r="BI9" s="1">
        <f>求节点(节奏总纲!AC$4:AC$83,$BD$6:$BD$85,节奏总纲!F7)</f>
        <v>0</v>
      </c>
      <c r="BJ9" s="1">
        <f>求节点(节奏总纲!AD$4:AD$83,$BD$6:$BD$85,节奏总纲!G7)</f>
        <v>0</v>
      </c>
      <c r="BK9" s="1">
        <f>求节点(节奏总纲!AE$4:AE$83,$BD$6:$BD$85,节奏总纲!H7)</f>
        <v>0</v>
      </c>
      <c r="BQ9" s="1">
        <v>4</v>
      </c>
      <c r="BR9" s="1">
        <f>(占星台等级设计!I9+占星台等级设计!L9)/2</f>
        <v>45</v>
      </c>
      <c r="BS9" s="1">
        <v>3600</v>
      </c>
      <c r="BT9" s="1">
        <f>SUM($BS$6:$BS9)</f>
        <v>7800</v>
      </c>
      <c r="BV9" s="14">
        <f>IF(占星台等级设计!$B9="","",占星台等级设计!$B9)</f>
        <v>4</v>
      </c>
      <c r="BW9" s="14" t="str">
        <f>IF(占星台等级设计!$C9="","",占星台等级设计!$C9)</f>
        <v/>
      </c>
      <c r="BX9" s="1">
        <f>IF($BV9&lt;占星台等级设计!$I$6,0,求节点($BR$6:$BR$23,$BT$6:$BT$23,BV9))</f>
        <v>0</v>
      </c>
      <c r="BZ9" s="1">
        <v>4</v>
      </c>
      <c r="CA9" s="1">
        <f>求节点(节奏总纲!AA$4:AA$83,$BX$6:$BX$85,节奏总纲!D7)</f>
        <v>0</v>
      </c>
      <c r="CB9" s="1">
        <f>求节点(节奏总纲!AB$4:AB$83,$BX$6:$BX$85,节奏总纲!E7)</f>
        <v>0</v>
      </c>
      <c r="CC9" s="1">
        <f>求节点(节奏总纲!AC$4:AC$83,$BX$6:$BX$85,节奏总纲!F7)</f>
        <v>0</v>
      </c>
      <c r="CD9" s="1">
        <f>求节点(节奏总纲!AD$4:AD$83,$BX$6:$BX$85,节奏总纲!G7)</f>
        <v>0</v>
      </c>
      <c r="CE9" s="1">
        <f>求节点(节奏总纲!AE$4:AE$83,$BX$6:$BX$85,节奏总纲!H7)</f>
        <v>0</v>
      </c>
      <c r="CK9" s="1">
        <v>4</v>
      </c>
      <c r="CL9" s="1">
        <f>(占星台等级设计!I9+占星台等级设计!L9)/2</f>
        <v>45</v>
      </c>
      <c r="CM9" s="1">
        <v>42000</v>
      </c>
      <c r="CN9" s="1">
        <f>SUM($CM$6:$CM9)</f>
        <v>93000</v>
      </c>
      <c r="CP9" s="14">
        <f>IF(占星台等级设计!$B9="","",占星台等级设计!$B9)</f>
        <v>4</v>
      </c>
      <c r="CQ9" s="14" t="str">
        <f>IF(占星台等级设计!$C9="","",占星台等级设计!$C9)</f>
        <v/>
      </c>
      <c r="CR9" s="1">
        <f>IF($CP9&lt;占星台等级设计!$I$6,0,求节点($CL$6:$CL$23,$CN$6:$CN$23,$CP9))</f>
        <v>0</v>
      </c>
      <c r="CT9" s="1">
        <v>4</v>
      </c>
      <c r="CU9" s="1">
        <f>求节点(节奏总纲!AA$4:AA$83,$CR$6:$CR$85,节奏总纲!D7)</f>
        <v>0</v>
      </c>
      <c r="CV9" s="1">
        <f>求节点(节奏总纲!AB$4:AB$83,$CR$6:$CR$85,节奏总纲!E7)</f>
        <v>0</v>
      </c>
      <c r="CW9" s="1">
        <f>求节点(节奏总纲!AC$4:AC$83,$CR$6:$CR$85,节奏总纲!F7)</f>
        <v>0</v>
      </c>
      <c r="CX9" s="1">
        <f>求节点(节奏总纲!AD$4:AD$83,$CR$6:$CR$85,节奏总纲!G7)</f>
        <v>0</v>
      </c>
      <c r="CY9" s="1">
        <f>求节点(节奏总纲!AE$4:AE$83,$CR$6:$CR$85,节奏总纲!H7)</f>
        <v>0</v>
      </c>
      <c r="DE9" s="1">
        <v>4</v>
      </c>
      <c r="DF9" s="1">
        <f>(占星台等级设计!I9+占星台等级设计!L9)/2</f>
        <v>45</v>
      </c>
      <c r="DG9" s="1">
        <v>32000000</v>
      </c>
      <c r="DH9" s="1">
        <f>SUM($DG$6:$DG9)</f>
        <v>50000000</v>
      </c>
      <c r="DJ9" s="14">
        <f>IF(占星台等级设计!$B9="","",占星台等级设计!$B9)</f>
        <v>4</v>
      </c>
      <c r="DK9" s="14" t="str">
        <f>IF(占星台等级设计!$C9="","",占星台等级设计!$C9)</f>
        <v/>
      </c>
      <c r="DL9" s="1">
        <f>IF($DJ9&lt;占星台等级设计!$I$6,0,求节点($DF$6:$DF$23,$DH$6:$DH$23,$DJ9))</f>
        <v>0</v>
      </c>
      <c r="DN9" s="1">
        <v>4</v>
      </c>
      <c r="DO9" s="1">
        <f>求节点(节奏总纲!AA$4:AA$83,$DL$6:$DL$85,节奏总纲!D7)</f>
        <v>0</v>
      </c>
      <c r="DP9" s="1">
        <f>求节点(节奏总纲!AB$4:AB$83,$DL$6:$DL$85,节奏总纲!E7)</f>
        <v>0</v>
      </c>
      <c r="DQ9" s="1">
        <f>求节点(节奏总纲!AC$4:AC$83,$DL$6:$DL$85,节奏总纲!F7)</f>
        <v>0</v>
      </c>
      <c r="DR9" s="1">
        <f>求节点(节奏总纲!AD$4:AD$83,$DL$6:$DL$85,节奏总纲!G7)</f>
        <v>0</v>
      </c>
      <c r="DS9" s="1">
        <f>求节点(节奏总纲!AE$4:AE$83,$DL$6:$DL$85,节奏总纲!H7)</f>
        <v>0</v>
      </c>
    </row>
    <row r="10" spans="1:123">
      <c r="B10" s="1">
        <v>5</v>
      </c>
      <c r="C10" s="1">
        <f>(占星台等级设计!I10+占星台等级设计!L10)/2</f>
        <v>48</v>
      </c>
      <c r="D10" s="1">
        <v>27500000</v>
      </c>
      <c r="E10" s="1">
        <f>SUMPRODUCT($D$6:$D10,$C$27:$C31)</f>
        <v>6296000</v>
      </c>
      <c r="F10" s="1">
        <f>SUMPRODUCT($D$6:$D10,$D$27:$D31)</f>
        <v>44184000</v>
      </c>
      <c r="H10" s="14">
        <f>IF(占星台等级设计!$B10="","",占星台等级设计!$B10)</f>
        <v>5</v>
      </c>
      <c r="I10" s="14" t="str">
        <f>IF(占星台等级设计!$C10="","",占星台等级设计!$C10)</f>
        <v/>
      </c>
      <c r="J10" s="1">
        <f t="shared" si="0"/>
        <v>0</v>
      </c>
      <c r="K10" s="1">
        <f t="shared" si="1"/>
        <v>0</v>
      </c>
      <c r="M10" s="1">
        <v>5</v>
      </c>
      <c r="N10" s="1">
        <f>求节点(节奏总纲!AA$4:AA$83,$J$6:$J$85,节奏总纲!D8)</f>
        <v>0</v>
      </c>
      <c r="O10" s="1">
        <f>求节点(节奏总纲!AB$4:AB$83,$J$6:$J$85,节奏总纲!E8)</f>
        <v>0</v>
      </c>
      <c r="P10" s="1">
        <f>求节点(节奏总纲!AC$4:AC$83,$J$6:$J$85,节奏总纲!F8)</f>
        <v>0</v>
      </c>
      <c r="Q10" s="1">
        <f>求节点(节奏总纲!AD$4:AD$83,$J$6:$J$85,节奏总纲!G8)</f>
        <v>0</v>
      </c>
      <c r="R10" s="1">
        <f>求节点(节奏总纲!AE$4:AE$83,$J$6:$J$85,节奏总纲!H8)</f>
        <v>0</v>
      </c>
      <c r="S10" s="1">
        <f>求节点(节奏总纲!AA$4:AA$83,$K$6:$K$85,节奏总纲!D8)</f>
        <v>0</v>
      </c>
      <c r="T10" s="1">
        <f>求节点(节奏总纲!AB$4:AB$83,$K$6:$K$85,节奏总纲!E8)</f>
        <v>0</v>
      </c>
      <c r="U10" s="1">
        <f>求节点(节奏总纲!AC$4:AC$83,$K$6:$K$85,节奏总纲!F8)</f>
        <v>0</v>
      </c>
      <c r="V10" s="1">
        <f>求节点(节奏总纲!AD$4:AD$83,$K$6:$K$85,节奏总纲!G8)</f>
        <v>0</v>
      </c>
      <c r="W10" s="1">
        <f>求节点(节奏总纲!AE$4:AE$83,$K$6:$K$85,节奏总纲!H8)</f>
        <v>0</v>
      </c>
      <c r="AA10" s="1">
        <v>5</v>
      </c>
      <c r="AB10" s="1">
        <f>(占星台等级设计!I10+占星台等级设计!L10)/2</f>
        <v>48</v>
      </c>
      <c r="AC10" s="1">
        <v>2846746170</v>
      </c>
      <c r="AD10" s="1">
        <f>SUM($AC$6:$AC10)</f>
        <v>4784774248</v>
      </c>
      <c r="AE10" s="1">
        <f>SUMPRODUCT($AC$6:$AC10,$C$27:$C31)</f>
        <v>585075863.79999995</v>
      </c>
      <c r="AF10" s="1">
        <f>SUMPRODUCT($AC$6:$AC10,$D$27:$D31)</f>
        <v>4199698384.1999998</v>
      </c>
      <c r="AH10" s="14">
        <f>IF(占星台等级设计!$B10="","",占星台等级设计!$B10)</f>
        <v>5</v>
      </c>
      <c r="AI10" s="14" t="str">
        <f>IF(占星台等级设计!$C10="","",占星台等级设计!$C10)</f>
        <v/>
      </c>
      <c r="AJ10" s="1">
        <f t="shared" si="2"/>
        <v>0</v>
      </c>
      <c r="AL10" s="1">
        <v>5</v>
      </c>
      <c r="AM10" s="1">
        <f>求节点(节奏总纲!AA$4:AA$83,$AJ$6:$AJ$85,节奏总纲!D8)</f>
        <v>0</v>
      </c>
      <c r="AN10" s="1">
        <f>求节点(节奏总纲!AB$4:AB$83,$AJ$6:$AJ$85,节奏总纲!E8)</f>
        <v>0</v>
      </c>
      <c r="AO10" s="1">
        <f>求节点(节奏总纲!AC$4:AC$83,$AJ$6:$AJ$85,节奏总纲!F8)</f>
        <v>0</v>
      </c>
      <c r="AP10" s="1">
        <f>求节点(节奏总纲!AD$4:AD$83,$AJ$6:$AJ$85,节奏总纲!G8)</f>
        <v>0</v>
      </c>
      <c r="AQ10" s="1">
        <f>求节点(节奏总纲!AE$4:AE$83,$AJ$6:$AJ$85,节奏总纲!H8)</f>
        <v>0</v>
      </c>
      <c r="AW10" s="1">
        <v>5</v>
      </c>
      <c r="AX10" s="1">
        <f>(占星台等级设计!I10+占星台等级设计!L10)/2</f>
        <v>48</v>
      </c>
      <c r="AY10" s="1">
        <v>1400000000</v>
      </c>
      <c r="AZ10" s="1">
        <f>SUM($AY$6:$AY10)</f>
        <v>2360000000</v>
      </c>
      <c r="BB10" s="14">
        <f>IF(占星台等级设计!$B10="","",占星台等级设计!$B10)</f>
        <v>5</v>
      </c>
      <c r="BC10" s="14" t="str">
        <f>IF(占星台等级设计!$C10="","",占星台等级设计!$C10)</f>
        <v/>
      </c>
      <c r="BD10" s="1">
        <f t="shared" si="3"/>
        <v>0</v>
      </c>
      <c r="BF10" s="1">
        <v>5</v>
      </c>
      <c r="BG10" s="1">
        <f>求节点(节奏总纲!AA$4:AA$83,$BD$6:$BD$85,节奏总纲!D8)</f>
        <v>0</v>
      </c>
      <c r="BH10" s="1">
        <f>求节点(节奏总纲!AB$4:AB$83,$BD$6:$BD$85,节奏总纲!E8)</f>
        <v>0</v>
      </c>
      <c r="BI10" s="1">
        <f>求节点(节奏总纲!AC$4:AC$83,$BD$6:$BD$85,节奏总纲!F8)</f>
        <v>0</v>
      </c>
      <c r="BJ10" s="1">
        <f>求节点(节奏总纲!AD$4:AD$83,$BD$6:$BD$85,节奏总纲!G8)</f>
        <v>0</v>
      </c>
      <c r="BK10" s="1">
        <f>求节点(节奏总纲!AE$4:AE$83,$BD$6:$BD$85,节奏总纲!H8)</f>
        <v>0</v>
      </c>
      <c r="BQ10" s="1">
        <v>5</v>
      </c>
      <c r="BR10" s="1">
        <f>(占星台等级设计!I10+占星台等级设计!L10)/2</f>
        <v>48</v>
      </c>
      <c r="BS10" s="1">
        <v>5000</v>
      </c>
      <c r="BT10" s="1">
        <f>SUM($BS$6:$BS10)</f>
        <v>12800</v>
      </c>
      <c r="BV10" s="14">
        <f>IF(占星台等级设计!$B10="","",占星台等级设计!$B10)</f>
        <v>5</v>
      </c>
      <c r="BW10" s="14" t="str">
        <f>IF(占星台等级设计!$C10="","",占星台等级设计!$C10)</f>
        <v/>
      </c>
      <c r="BX10" s="1">
        <f>IF($BV10&lt;占星台等级设计!$I$6,0,求节点($BR$6:$BR$23,$BT$6:$BT$23,BV10))</f>
        <v>0</v>
      </c>
      <c r="BZ10" s="1">
        <v>5</v>
      </c>
      <c r="CA10" s="1">
        <f>求节点(节奏总纲!AA$4:AA$83,$BX$6:$BX$85,节奏总纲!D8)</f>
        <v>0</v>
      </c>
      <c r="CB10" s="1">
        <f>求节点(节奏总纲!AB$4:AB$83,$BX$6:$BX$85,节奏总纲!E8)</f>
        <v>0</v>
      </c>
      <c r="CC10" s="1">
        <f>求节点(节奏总纲!AC$4:AC$83,$BX$6:$BX$85,节奏总纲!F8)</f>
        <v>0</v>
      </c>
      <c r="CD10" s="1">
        <f>求节点(节奏总纲!AD$4:AD$83,$BX$6:$BX$85,节奏总纲!G8)</f>
        <v>0</v>
      </c>
      <c r="CE10" s="1">
        <f>求节点(节奏总纲!AE$4:AE$83,$BX$6:$BX$85,节奏总纲!H8)</f>
        <v>0</v>
      </c>
      <c r="CK10" s="1">
        <v>5</v>
      </c>
      <c r="CL10" s="1">
        <f>(占星台等级设计!I10+占星台等级设计!L10)/2</f>
        <v>48</v>
      </c>
      <c r="CM10" s="1">
        <v>66000</v>
      </c>
      <c r="CN10" s="1">
        <f>SUM($CM$6:$CM10)</f>
        <v>159000</v>
      </c>
      <c r="CP10" s="14">
        <f>IF(占星台等级设计!$B10="","",占星台等级设计!$B10)</f>
        <v>5</v>
      </c>
      <c r="CQ10" s="14" t="str">
        <f>IF(占星台等级设计!$C10="","",占星台等级设计!$C10)</f>
        <v/>
      </c>
      <c r="CR10" s="1">
        <f>IF($CP10&lt;占星台等级设计!$I$6,0,求节点($CL$6:$CL$23,$CN$6:$CN$23,$CP10))</f>
        <v>0</v>
      </c>
      <c r="CT10" s="1">
        <v>5</v>
      </c>
      <c r="CU10" s="1">
        <f>求节点(节奏总纲!AA$4:AA$83,$CR$6:$CR$85,节奏总纲!D8)</f>
        <v>0</v>
      </c>
      <c r="CV10" s="1">
        <f>求节点(节奏总纲!AB$4:AB$83,$CR$6:$CR$85,节奏总纲!E8)</f>
        <v>0</v>
      </c>
      <c r="CW10" s="1">
        <f>求节点(节奏总纲!AC$4:AC$83,$CR$6:$CR$85,节奏总纲!F8)</f>
        <v>0</v>
      </c>
      <c r="CX10" s="1">
        <f>求节点(节奏总纲!AD$4:AD$83,$CR$6:$CR$85,节奏总纲!G8)</f>
        <v>0</v>
      </c>
      <c r="CY10" s="1">
        <f>求节点(节奏总纲!AE$4:AE$83,$CR$6:$CR$85,节奏总纲!H8)</f>
        <v>0</v>
      </c>
      <c r="DE10" s="1">
        <v>5</v>
      </c>
      <c r="DF10" s="1">
        <f>(占星台等级设计!I10+占星台等级设计!L10)/2</f>
        <v>48</v>
      </c>
      <c r="DG10" s="1">
        <v>62500000</v>
      </c>
      <c r="DH10" s="1">
        <f>SUM($DG$6:$DG10)</f>
        <v>112500000</v>
      </c>
      <c r="DJ10" s="14">
        <f>IF(占星台等级设计!$B10="","",占星台等级设计!$B10)</f>
        <v>5</v>
      </c>
      <c r="DK10" s="14" t="str">
        <f>IF(占星台等级设计!$C10="","",占星台等级设计!$C10)</f>
        <v/>
      </c>
      <c r="DL10" s="1">
        <f>IF($DJ10&lt;占星台等级设计!$I$6,0,求节点($DF$6:$DF$23,$DH$6:$DH$23,$DJ10))</f>
        <v>0</v>
      </c>
      <c r="DN10" s="1">
        <v>5</v>
      </c>
      <c r="DO10" s="1">
        <f>求节点(节奏总纲!AA$4:AA$83,$DL$6:$DL$85,节奏总纲!D8)</f>
        <v>0</v>
      </c>
      <c r="DP10" s="1">
        <f>求节点(节奏总纲!AB$4:AB$83,$DL$6:$DL$85,节奏总纲!E8)</f>
        <v>0</v>
      </c>
      <c r="DQ10" s="1">
        <f>求节点(节奏总纲!AC$4:AC$83,$DL$6:$DL$85,节奏总纲!F8)</f>
        <v>0</v>
      </c>
      <c r="DR10" s="1">
        <f>求节点(节奏总纲!AD$4:AD$83,$DL$6:$DL$85,节奏总纲!G8)</f>
        <v>0</v>
      </c>
      <c r="DS10" s="1">
        <f>求节点(节奏总纲!AE$4:AE$83,$DL$6:$DL$85,节奏总纲!H8)</f>
        <v>0</v>
      </c>
    </row>
    <row r="11" spans="1:123">
      <c r="B11" s="1">
        <v>6</v>
      </c>
      <c r="C11" s="1">
        <f>(占星台等级设计!I11+占星台等级设计!L11)/2</f>
        <v>51</v>
      </c>
      <c r="D11" s="1">
        <v>47800000</v>
      </c>
      <c r="E11" s="1">
        <f>SUMPRODUCT($D$6:$D11,$C$27:$C32)</f>
        <v>11076000</v>
      </c>
      <c r="F11" s="1">
        <f>SUMPRODUCT($D$6:$D11,$D$27:$D32)</f>
        <v>87204000</v>
      </c>
      <c r="H11" s="14">
        <f>IF(占星台等级设计!$B11="","",占星台等级设计!$B11)</f>
        <v>6</v>
      </c>
      <c r="I11" s="14" t="str">
        <f>IF(占星台等级设计!$C11="","",占星台等级设计!$C11)</f>
        <v/>
      </c>
      <c r="J11" s="1">
        <f t="shared" si="0"/>
        <v>0</v>
      </c>
      <c r="K11" s="1">
        <f t="shared" si="1"/>
        <v>0</v>
      </c>
      <c r="M11" s="1">
        <v>6</v>
      </c>
      <c r="N11" s="1">
        <f>求节点(节奏总纲!AA$4:AA$83,$J$6:$J$85,节奏总纲!D9)</f>
        <v>0</v>
      </c>
      <c r="O11" s="1">
        <f>求节点(节奏总纲!AB$4:AB$83,$J$6:$J$85,节奏总纲!E9)</f>
        <v>0</v>
      </c>
      <c r="P11" s="1">
        <f>求节点(节奏总纲!AC$4:AC$83,$J$6:$J$85,节奏总纲!F9)</f>
        <v>0</v>
      </c>
      <c r="Q11" s="1">
        <f>求节点(节奏总纲!AD$4:AD$83,$J$6:$J$85,节奏总纲!G9)</f>
        <v>0</v>
      </c>
      <c r="R11" s="1">
        <f>求节点(节奏总纲!AE$4:AE$83,$J$6:$J$85,节奏总纲!H9)</f>
        <v>0</v>
      </c>
      <c r="S11" s="1">
        <f>求节点(节奏总纲!AA$4:AA$83,$K$6:$K$85,节奏总纲!D9)</f>
        <v>0</v>
      </c>
      <c r="T11" s="1">
        <f>求节点(节奏总纲!AB$4:AB$83,$K$6:$K$85,节奏总纲!E9)</f>
        <v>0</v>
      </c>
      <c r="U11" s="1">
        <f>求节点(节奏总纲!AC$4:AC$83,$K$6:$K$85,节奏总纲!F9)</f>
        <v>0</v>
      </c>
      <c r="V11" s="1">
        <f>求节点(节奏总纲!AD$4:AD$83,$K$6:$K$85,节奏总纲!G9)</f>
        <v>0</v>
      </c>
      <c r="W11" s="1">
        <f>求节点(节奏总纲!AE$4:AE$83,$K$6:$K$85,节奏总纲!H9)</f>
        <v>0</v>
      </c>
      <c r="AA11" s="1">
        <v>6</v>
      </c>
      <c r="AB11" s="1">
        <f>(占星台等级设计!I11+占星台等级设计!L11)/2</f>
        <v>51</v>
      </c>
      <c r="AC11" s="1">
        <v>6387323088</v>
      </c>
      <c r="AD11" s="1">
        <f>SUM($AC$6:$AC11)</f>
        <v>11172097336</v>
      </c>
      <c r="AE11" s="1">
        <f>SUMPRODUCT($AC$6:$AC11,$C$27:$C32)</f>
        <v>1223808172.5999999</v>
      </c>
      <c r="AF11" s="1">
        <f>SUMPRODUCT($AC$6:$AC11,$D$27:$D32)</f>
        <v>9948289163.3999996</v>
      </c>
      <c r="AH11" s="14">
        <f>IF(占星台等级设计!$B11="","",占星台等级设计!$B11)</f>
        <v>6</v>
      </c>
      <c r="AI11" s="14" t="str">
        <f>IF(占星台等级设计!$C11="","",占星台等级设计!$C11)</f>
        <v/>
      </c>
      <c r="AJ11" s="1">
        <f t="shared" si="2"/>
        <v>0</v>
      </c>
      <c r="AL11" s="1">
        <v>6</v>
      </c>
      <c r="AM11" s="1">
        <f>求节点(节奏总纲!AA$4:AA$83,$AJ$6:$AJ$85,节奏总纲!D9)</f>
        <v>0</v>
      </c>
      <c r="AN11" s="1">
        <f>求节点(节奏总纲!AB$4:AB$83,$AJ$6:$AJ$85,节奏总纲!E9)</f>
        <v>0</v>
      </c>
      <c r="AO11" s="1">
        <f>求节点(节奏总纲!AC$4:AC$83,$AJ$6:$AJ$85,节奏总纲!F9)</f>
        <v>0</v>
      </c>
      <c r="AP11" s="1">
        <f>求节点(节奏总纲!AD$4:AD$83,$AJ$6:$AJ$85,节奏总纲!G9)</f>
        <v>0</v>
      </c>
      <c r="AQ11" s="1">
        <f>求节点(节奏总纲!AE$4:AE$83,$AJ$6:$AJ$85,节奏总纲!H9)</f>
        <v>0</v>
      </c>
      <c r="AW11" s="1">
        <v>6</v>
      </c>
      <c r="AX11" s="1">
        <f>(占星台等级设计!I11+占星台等级设计!L11)/2</f>
        <v>51</v>
      </c>
      <c r="AY11" s="1">
        <v>2500000000</v>
      </c>
      <c r="AZ11" s="1">
        <f>SUM($AY$6:$AY11)</f>
        <v>4860000000</v>
      </c>
      <c r="BB11" s="14">
        <f>IF(占星台等级设计!$B11="","",占星台等级设计!$B11)</f>
        <v>6</v>
      </c>
      <c r="BC11" s="14" t="str">
        <f>IF(占星台等级设计!$C11="","",占星台等级设计!$C11)</f>
        <v/>
      </c>
      <c r="BD11" s="1">
        <f t="shared" si="3"/>
        <v>0</v>
      </c>
      <c r="BF11" s="1">
        <v>6</v>
      </c>
      <c r="BG11" s="1">
        <f>求节点(节奏总纲!AA$4:AA$83,$BD$6:$BD$85,节奏总纲!D9)</f>
        <v>0</v>
      </c>
      <c r="BH11" s="1">
        <f>求节点(节奏总纲!AB$4:AB$83,$BD$6:$BD$85,节奏总纲!E9)</f>
        <v>0</v>
      </c>
      <c r="BI11" s="1">
        <f>求节点(节奏总纲!AC$4:AC$83,$BD$6:$BD$85,节奏总纲!F9)</f>
        <v>0</v>
      </c>
      <c r="BJ11" s="1">
        <f>求节点(节奏总纲!AD$4:AD$83,$BD$6:$BD$85,节奏总纲!G9)</f>
        <v>0</v>
      </c>
      <c r="BK11" s="1">
        <f>求节点(节奏总纲!AE$4:AE$83,$BD$6:$BD$85,节奏总纲!H9)</f>
        <v>0</v>
      </c>
      <c r="BQ11" s="1">
        <v>6</v>
      </c>
      <c r="BR11" s="1">
        <f>(占星台等级设计!I11+占星台等级设计!L11)/2</f>
        <v>51</v>
      </c>
      <c r="BS11" s="1">
        <v>7200</v>
      </c>
      <c r="BT11" s="1">
        <f>SUM($BS$6:$BS11)</f>
        <v>20000</v>
      </c>
      <c r="BV11" s="14">
        <f>IF(占星台等级设计!$B11="","",占星台等级设计!$B11)</f>
        <v>6</v>
      </c>
      <c r="BW11" s="14" t="str">
        <f>IF(占星台等级设计!$C11="","",占星台等级设计!$C11)</f>
        <v/>
      </c>
      <c r="BX11" s="1">
        <f>IF($BV11&lt;占星台等级设计!$I$6,0,求节点($BR$6:$BR$23,$BT$6:$BT$23,BV11))</f>
        <v>0</v>
      </c>
      <c r="BZ11" s="1">
        <v>6</v>
      </c>
      <c r="CA11" s="1">
        <f>求节点(节奏总纲!AA$4:AA$83,$BX$6:$BX$85,节奏总纲!D9)</f>
        <v>0</v>
      </c>
      <c r="CB11" s="1">
        <f>求节点(节奏总纲!AB$4:AB$83,$BX$6:$BX$85,节奏总纲!E9)</f>
        <v>0</v>
      </c>
      <c r="CC11" s="1">
        <f>求节点(节奏总纲!AC$4:AC$83,$BX$6:$BX$85,节奏总纲!F9)</f>
        <v>0</v>
      </c>
      <c r="CD11" s="1">
        <f>求节点(节奏总纲!AD$4:AD$83,$BX$6:$BX$85,节奏总纲!G9)</f>
        <v>0</v>
      </c>
      <c r="CE11" s="1">
        <f>求节点(节奏总纲!AE$4:AE$83,$BX$6:$BX$85,节奏总纲!H9)</f>
        <v>0</v>
      </c>
      <c r="CK11" s="1">
        <v>6</v>
      </c>
      <c r="CL11" s="1">
        <f>(占星台等级设计!I11+占星台等级设计!L11)/2</f>
        <v>51</v>
      </c>
      <c r="CM11" s="1">
        <v>100000</v>
      </c>
      <c r="CN11" s="1">
        <f>SUM($CM$6:$CM11)</f>
        <v>259000</v>
      </c>
      <c r="CP11" s="14">
        <f>IF(占星台等级设计!$B11="","",占星台等级设计!$B11)</f>
        <v>6</v>
      </c>
      <c r="CQ11" s="14" t="str">
        <f>IF(占星台等级设计!$C11="","",占星台等级设计!$C11)</f>
        <v/>
      </c>
      <c r="CR11" s="1">
        <f>IF($CP11&lt;占星台等级设计!$I$6,0,求节点($CL$6:$CL$23,$CN$6:$CN$23,$CP11))</f>
        <v>0</v>
      </c>
      <c r="CT11" s="1">
        <v>6</v>
      </c>
      <c r="CU11" s="1">
        <f>求节点(节奏总纲!AA$4:AA$83,$CR$6:$CR$85,节奏总纲!D9)</f>
        <v>0</v>
      </c>
      <c r="CV11" s="1">
        <f>求节点(节奏总纲!AB$4:AB$83,$CR$6:$CR$85,节奏总纲!E9)</f>
        <v>0</v>
      </c>
      <c r="CW11" s="1">
        <f>求节点(节奏总纲!AC$4:AC$83,$CR$6:$CR$85,节奏总纲!F9)</f>
        <v>0</v>
      </c>
      <c r="CX11" s="1">
        <f>求节点(节奏总纲!AD$4:AD$83,$CR$6:$CR$85,节奏总纲!G9)</f>
        <v>0</v>
      </c>
      <c r="CY11" s="1">
        <f>求节点(节奏总纲!AE$4:AE$83,$CR$6:$CR$85,节奏总纲!H9)</f>
        <v>0</v>
      </c>
      <c r="DE11" s="1">
        <v>6</v>
      </c>
      <c r="DF11" s="1">
        <f>(占星台等级设计!I11+占星台等级设计!L11)/2</f>
        <v>51</v>
      </c>
      <c r="DG11" s="1">
        <v>108000000</v>
      </c>
      <c r="DH11" s="1">
        <f>SUM($DG$6:$DG11)</f>
        <v>220500000</v>
      </c>
      <c r="DJ11" s="14">
        <f>IF(占星台等级设计!$B11="","",占星台等级设计!$B11)</f>
        <v>6</v>
      </c>
      <c r="DK11" s="14" t="str">
        <f>IF(占星台等级设计!$C11="","",占星台等级设计!$C11)</f>
        <v/>
      </c>
      <c r="DL11" s="1">
        <f>IF($DJ11&lt;占星台等级设计!$I$6,0,求节点($DF$6:$DF$23,$DH$6:$DH$23,$DJ11))</f>
        <v>0</v>
      </c>
      <c r="DN11" s="1">
        <v>6</v>
      </c>
      <c r="DO11" s="1">
        <f>求节点(节奏总纲!AA$4:AA$83,$DL$6:$DL$85,节奏总纲!D9)</f>
        <v>0</v>
      </c>
      <c r="DP11" s="1">
        <f>求节点(节奏总纲!AB$4:AB$83,$DL$6:$DL$85,节奏总纲!E9)</f>
        <v>0</v>
      </c>
      <c r="DQ11" s="1">
        <f>求节点(节奏总纲!AC$4:AC$83,$DL$6:$DL$85,节奏总纲!F9)</f>
        <v>0</v>
      </c>
      <c r="DR11" s="1">
        <f>求节点(节奏总纲!AD$4:AD$83,$DL$6:$DL$85,节奏总纲!G9)</f>
        <v>0</v>
      </c>
      <c r="DS11" s="1">
        <f>求节点(节奏总纲!AE$4:AE$83,$DL$6:$DL$85,节奏总纲!H9)</f>
        <v>0</v>
      </c>
    </row>
    <row r="12" spans="1:123">
      <c r="B12" s="1">
        <v>7</v>
      </c>
      <c r="C12" s="1">
        <f>(占星台等级设计!I12+占星台等级设计!L12)/2</f>
        <v>54</v>
      </c>
      <c r="D12" s="1">
        <v>73500000</v>
      </c>
      <c r="E12" s="1">
        <f>SUMPRODUCT($D$6:$D12,$C$27:$C33)</f>
        <v>14751000</v>
      </c>
      <c r="F12" s="1">
        <f>SUMPRODUCT($D$6:$D12,$D$27:$D33)</f>
        <v>157029000</v>
      </c>
      <c r="H12" s="14">
        <f>IF(占星台等级设计!$B12="","",占星台等级设计!$B12)</f>
        <v>7</v>
      </c>
      <c r="I12" s="14" t="str">
        <f>IF(占星台等级设计!$C12="","",占星台等级设计!$C12)</f>
        <v/>
      </c>
      <c r="J12" s="1">
        <f t="shared" si="0"/>
        <v>0</v>
      </c>
      <c r="K12" s="1">
        <f t="shared" si="1"/>
        <v>0</v>
      </c>
      <c r="M12" s="1">
        <v>7</v>
      </c>
      <c r="N12" s="1">
        <f>求节点(节奏总纲!AA$4:AA$83,$J$6:$J$85,节奏总纲!D10)</f>
        <v>0</v>
      </c>
      <c r="O12" s="1">
        <f>求节点(节奏总纲!AB$4:AB$83,$J$6:$J$85,节奏总纲!E10)</f>
        <v>0</v>
      </c>
      <c r="P12" s="1">
        <f>求节点(节奏总纲!AC$4:AC$83,$J$6:$J$85,节奏总纲!F10)</f>
        <v>0</v>
      </c>
      <c r="Q12" s="1">
        <f>求节点(节奏总纲!AD$4:AD$83,$J$6:$J$85,节奏总纲!G10)</f>
        <v>0</v>
      </c>
      <c r="R12" s="1">
        <f>求节点(节奏总纲!AE$4:AE$83,$J$6:$J$85,节奏总纲!H10)</f>
        <v>0</v>
      </c>
      <c r="S12" s="1">
        <f>求节点(节奏总纲!AA$4:AA$83,$K$6:$K$85,节奏总纲!D10)</f>
        <v>0</v>
      </c>
      <c r="T12" s="1">
        <f>求节点(节奏总纲!AB$4:AB$83,$K$6:$K$85,节奏总纲!E10)</f>
        <v>0</v>
      </c>
      <c r="U12" s="1">
        <f>求节点(节奏总纲!AC$4:AC$83,$K$6:$K$85,节奏总纲!F10)</f>
        <v>0</v>
      </c>
      <c r="V12" s="1">
        <f>求节点(节奏总纲!AD$4:AD$83,$K$6:$K$85,节奏总纲!G10)</f>
        <v>0</v>
      </c>
      <c r="W12" s="1">
        <f>求节点(节奏总纲!AE$4:AE$83,$K$6:$K$85,节奏总纲!H10)</f>
        <v>0</v>
      </c>
      <c r="AA12" s="1">
        <v>7</v>
      </c>
      <c r="AB12" s="1">
        <f>(占星台等级设计!I12+占星台等级设计!L12)/2</f>
        <v>54</v>
      </c>
      <c r="AC12" s="1">
        <v>14024410367</v>
      </c>
      <c r="AD12" s="1">
        <f>SUM($AC$6:$AC12)</f>
        <v>25196507703</v>
      </c>
      <c r="AE12" s="1">
        <f>SUMPRODUCT($AC$6:$AC12,$C$27:$C33)</f>
        <v>1925028690.9499998</v>
      </c>
      <c r="AF12" s="1">
        <f>SUMPRODUCT($AC$6:$AC12,$D$27:$D33)</f>
        <v>23271479012.049999</v>
      </c>
      <c r="AH12" s="14">
        <f>IF(占星台等级设计!$B12="","",占星台等级设计!$B12)</f>
        <v>7</v>
      </c>
      <c r="AI12" s="14" t="str">
        <f>IF(占星台等级设计!$C12="","",占星台等级设计!$C12)</f>
        <v/>
      </c>
      <c r="AJ12" s="1">
        <f t="shared" si="2"/>
        <v>0</v>
      </c>
      <c r="AL12" s="1">
        <v>7</v>
      </c>
      <c r="AM12" s="1">
        <f>求节点(节奏总纲!AA$4:AA$83,$AJ$6:$AJ$85,节奏总纲!D10)</f>
        <v>0</v>
      </c>
      <c r="AN12" s="1">
        <f>求节点(节奏总纲!AB$4:AB$83,$AJ$6:$AJ$85,节奏总纲!E10)</f>
        <v>0</v>
      </c>
      <c r="AO12" s="1">
        <f>求节点(节奏总纲!AC$4:AC$83,$AJ$6:$AJ$85,节奏总纲!F10)</f>
        <v>0</v>
      </c>
      <c r="AP12" s="1">
        <f>求节点(节奏总纲!AD$4:AD$83,$AJ$6:$AJ$85,节奏总纲!G10)</f>
        <v>0</v>
      </c>
      <c r="AQ12" s="1">
        <f>求节点(节奏总纲!AE$4:AE$83,$AJ$6:$AJ$85,节奏总纲!H10)</f>
        <v>0</v>
      </c>
      <c r="AW12" s="1">
        <v>7</v>
      </c>
      <c r="AX12" s="1">
        <f>(占星台等级设计!I12+占星台等级设计!L12)/2</f>
        <v>54</v>
      </c>
      <c r="AY12" s="1">
        <v>4500000000</v>
      </c>
      <c r="AZ12" s="1">
        <f>SUM($AY$6:$AY12)</f>
        <v>9360000000</v>
      </c>
      <c r="BB12" s="14">
        <f>IF(占星台等级设计!$B12="","",占星台等级设计!$B12)</f>
        <v>7</v>
      </c>
      <c r="BC12" s="14" t="str">
        <f>IF(占星台等级设计!$C12="","",占星台等级设计!$C12)</f>
        <v/>
      </c>
      <c r="BD12" s="1">
        <f t="shared" si="3"/>
        <v>0</v>
      </c>
      <c r="BF12" s="1">
        <v>7</v>
      </c>
      <c r="BG12" s="1">
        <f>求节点(节奏总纲!AA$4:AA$83,$BD$6:$BD$85,节奏总纲!D10)</f>
        <v>0</v>
      </c>
      <c r="BH12" s="1">
        <f>求节点(节奏总纲!AB$4:AB$83,$BD$6:$BD$85,节奏总纲!E10)</f>
        <v>0</v>
      </c>
      <c r="BI12" s="1">
        <f>求节点(节奏总纲!AC$4:AC$83,$BD$6:$BD$85,节奏总纲!F10)</f>
        <v>0</v>
      </c>
      <c r="BJ12" s="1">
        <f>求节点(节奏总纲!AD$4:AD$83,$BD$6:$BD$85,节奏总纲!G10)</f>
        <v>0</v>
      </c>
      <c r="BK12" s="1">
        <f>求节点(节奏总纲!AE$4:AE$83,$BD$6:$BD$85,节奏总纲!H10)</f>
        <v>0</v>
      </c>
      <c r="BQ12" s="1">
        <v>7</v>
      </c>
      <c r="BR12" s="1">
        <f>(占星台等级设计!I12+占星台等级设计!L12)/2</f>
        <v>54</v>
      </c>
      <c r="BS12" s="1">
        <v>12000</v>
      </c>
      <c r="BT12" s="1">
        <f>SUM($BS$6:$BS12)</f>
        <v>32000</v>
      </c>
      <c r="BV12" s="14">
        <f>IF(占星台等级设计!$B12="","",占星台等级设计!$B12)</f>
        <v>7</v>
      </c>
      <c r="BW12" s="14" t="str">
        <f>IF(占星台等级设计!$C12="","",占星台等级设计!$C12)</f>
        <v/>
      </c>
      <c r="BX12" s="1">
        <f>IF($BV12&lt;占星台等级设计!$I$6,0,求节点($BR$6:$BR$23,$BT$6:$BT$23,BV12))</f>
        <v>0</v>
      </c>
      <c r="BZ12" s="1">
        <v>7</v>
      </c>
      <c r="CA12" s="1">
        <f>求节点(节奏总纲!AA$4:AA$83,$BX$6:$BX$85,节奏总纲!D10)</f>
        <v>0</v>
      </c>
      <c r="CB12" s="1">
        <f>求节点(节奏总纲!AB$4:AB$83,$BX$6:$BX$85,节奏总纲!E10)</f>
        <v>0</v>
      </c>
      <c r="CC12" s="1">
        <f>求节点(节奏总纲!AC$4:AC$83,$BX$6:$BX$85,节奏总纲!F10)</f>
        <v>0</v>
      </c>
      <c r="CD12" s="1">
        <f>求节点(节奏总纲!AD$4:AD$83,$BX$6:$BX$85,节奏总纲!G10)</f>
        <v>0</v>
      </c>
      <c r="CE12" s="1">
        <f>求节点(节奏总纲!AE$4:AE$83,$BX$6:$BX$85,节奏总纲!H10)</f>
        <v>0</v>
      </c>
      <c r="CK12" s="1">
        <v>7</v>
      </c>
      <c r="CL12" s="1">
        <f>(占星台等级设计!I12+占星台等级设计!L12)/2</f>
        <v>54</v>
      </c>
      <c r="CM12" s="1">
        <v>160000</v>
      </c>
      <c r="CN12" s="1">
        <f>SUM($CM$6:$CM12)</f>
        <v>419000</v>
      </c>
      <c r="CP12" s="14">
        <f>IF(占星台等级设计!$B12="","",占星台等级设计!$B12)</f>
        <v>7</v>
      </c>
      <c r="CQ12" s="14" t="str">
        <f>IF(占星台等级设计!$C12="","",占星台等级设计!$C12)</f>
        <v/>
      </c>
      <c r="CR12" s="1">
        <f>IF($CP12&lt;占星台等级设计!$I$6,0,求节点($CL$6:$CL$23,$CN$6:$CN$23,$CP12))</f>
        <v>0</v>
      </c>
      <c r="CT12" s="1">
        <v>7</v>
      </c>
      <c r="CU12" s="1">
        <f>求节点(节奏总纲!AA$4:AA$83,$CR$6:$CR$85,节奏总纲!D10)</f>
        <v>0</v>
      </c>
      <c r="CV12" s="1">
        <f>求节点(节奏总纲!AB$4:AB$83,$CR$6:$CR$85,节奏总纲!E10)</f>
        <v>0</v>
      </c>
      <c r="CW12" s="1">
        <f>求节点(节奏总纲!AC$4:AC$83,$CR$6:$CR$85,节奏总纲!F10)</f>
        <v>0</v>
      </c>
      <c r="CX12" s="1">
        <f>求节点(节奏总纲!AD$4:AD$83,$CR$6:$CR$85,节奏总纲!G10)</f>
        <v>0</v>
      </c>
      <c r="CY12" s="1">
        <f>求节点(节奏总纲!AE$4:AE$83,$CR$6:$CR$85,节奏总纲!H10)</f>
        <v>0</v>
      </c>
      <c r="DE12" s="1">
        <v>7</v>
      </c>
      <c r="DF12" s="1">
        <f>(占星台等级设计!I12+占星台等级设计!L12)/2</f>
        <v>54</v>
      </c>
      <c r="DG12" s="1">
        <v>171500000</v>
      </c>
      <c r="DH12" s="1">
        <f>SUM($DG$6:$DG12)</f>
        <v>392000000</v>
      </c>
      <c r="DJ12" s="14">
        <f>IF(占星台等级设计!$B12="","",占星台等级设计!$B12)</f>
        <v>7</v>
      </c>
      <c r="DK12" s="14" t="str">
        <f>IF(占星台等级设计!$C12="","",占星台等级设计!$C12)</f>
        <v/>
      </c>
      <c r="DL12" s="1">
        <f>IF($DJ12&lt;占星台等级设计!$I$6,0,求节点($DF$6:$DF$23,$DH$6:$DH$23,$DJ12))</f>
        <v>0</v>
      </c>
      <c r="DN12" s="1">
        <v>7</v>
      </c>
      <c r="DO12" s="1">
        <f>求节点(节奏总纲!AA$4:AA$83,$DL$6:$DL$85,节奏总纲!D10)</f>
        <v>0</v>
      </c>
      <c r="DP12" s="1">
        <f>求节点(节奏总纲!AB$4:AB$83,$DL$6:$DL$85,节奏总纲!E10)</f>
        <v>0</v>
      </c>
      <c r="DQ12" s="1">
        <f>求节点(节奏总纲!AC$4:AC$83,$DL$6:$DL$85,节奏总纲!F10)</f>
        <v>0</v>
      </c>
      <c r="DR12" s="1">
        <f>求节点(节奏总纲!AD$4:AD$83,$DL$6:$DL$85,节奏总纲!G10)</f>
        <v>0</v>
      </c>
      <c r="DS12" s="1">
        <f>求节点(节奏总纲!AE$4:AE$83,$DL$6:$DL$85,节奏总纲!H10)</f>
        <v>0</v>
      </c>
    </row>
    <row r="13" spans="1:123">
      <c r="B13" s="1">
        <v>8</v>
      </c>
      <c r="C13" s="1">
        <f>(占星台等级设计!I13+占星台等级设计!L13)/2</f>
        <v>57</v>
      </c>
      <c r="D13" s="1">
        <v>112000000</v>
      </c>
      <c r="E13" s="1">
        <f>SUMPRODUCT($D$6:$D13,$C$27:$C34)</f>
        <v>20351000</v>
      </c>
      <c r="F13" s="1">
        <f>SUMPRODUCT($D$6:$D13,$D$27:$D34)</f>
        <v>263429000</v>
      </c>
      <c r="H13" s="14">
        <f>IF(占星台等级设计!$B13="","",占星台等级设计!$B13)</f>
        <v>8</v>
      </c>
      <c r="I13" s="14" t="str">
        <f>IF(占星台等级设计!$C13="","",占星台等级设计!$C13)</f>
        <v/>
      </c>
      <c r="J13" s="1">
        <f t="shared" si="0"/>
        <v>0</v>
      </c>
      <c r="K13" s="1">
        <f t="shared" si="1"/>
        <v>0</v>
      </c>
      <c r="M13" s="1">
        <v>8</v>
      </c>
      <c r="N13" s="1">
        <f>求节点(节奏总纲!AA$4:AA$83,$J$6:$J$85,节奏总纲!D11)</f>
        <v>0</v>
      </c>
      <c r="O13" s="1">
        <f>求节点(节奏总纲!AB$4:AB$83,$J$6:$J$85,节奏总纲!E11)</f>
        <v>0</v>
      </c>
      <c r="P13" s="1">
        <f>求节点(节奏总纲!AC$4:AC$83,$J$6:$J$85,节奏总纲!F11)</f>
        <v>0</v>
      </c>
      <c r="Q13" s="1">
        <f>求节点(节奏总纲!AD$4:AD$83,$J$6:$J$85,节奏总纲!G11)</f>
        <v>0</v>
      </c>
      <c r="R13" s="1">
        <f>求节点(节奏总纲!AE$4:AE$83,$J$6:$J$85,节奏总纲!H11)</f>
        <v>0</v>
      </c>
      <c r="S13" s="1">
        <f>求节点(节奏总纲!AA$4:AA$83,$K$6:$K$85,节奏总纲!D11)</f>
        <v>0</v>
      </c>
      <c r="T13" s="1">
        <f>求节点(节奏总纲!AB$4:AB$83,$K$6:$K$85,节奏总纲!E11)</f>
        <v>0</v>
      </c>
      <c r="U13" s="1">
        <f>求节点(节奏总纲!AC$4:AC$83,$K$6:$K$85,节奏总纲!F11)</f>
        <v>0</v>
      </c>
      <c r="V13" s="1">
        <f>求节点(节奏总纲!AD$4:AD$83,$K$6:$K$85,节奏总纲!G11)</f>
        <v>0</v>
      </c>
      <c r="W13" s="1">
        <f>求节点(节奏总纲!AE$4:AE$83,$K$6:$K$85,节奏总纲!H11)</f>
        <v>0</v>
      </c>
      <c r="AA13" s="1">
        <v>8</v>
      </c>
      <c r="AB13" s="1">
        <f>(占星台等级设计!I13+占星台等级设计!L13)/2</f>
        <v>57</v>
      </c>
      <c r="AC13" s="1">
        <v>26865144563</v>
      </c>
      <c r="AD13" s="1">
        <f>SUM($AC$6:$AC13)</f>
        <v>52061652266</v>
      </c>
      <c r="AE13" s="1">
        <f>SUMPRODUCT($AC$6:$AC13,$C$27:$C34)</f>
        <v>3268285919.0999999</v>
      </c>
      <c r="AF13" s="1">
        <f>SUMPRODUCT($AC$6:$AC13,$D$27:$D34)</f>
        <v>48793366346.899994</v>
      </c>
      <c r="AH13" s="14">
        <f>IF(占星台等级设计!$B13="","",占星台等级设计!$B13)</f>
        <v>8</v>
      </c>
      <c r="AI13" s="14" t="str">
        <f>IF(占星台等级设计!$C13="","",占星台等级设计!$C13)</f>
        <v/>
      </c>
      <c r="AJ13" s="1">
        <f t="shared" si="2"/>
        <v>0</v>
      </c>
      <c r="AL13" s="1">
        <v>8</v>
      </c>
      <c r="AM13" s="1">
        <f>求节点(节奏总纲!AA$4:AA$83,$AJ$6:$AJ$85,节奏总纲!D11)</f>
        <v>0</v>
      </c>
      <c r="AN13" s="1">
        <f>求节点(节奏总纲!AB$4:AB$83,$AJ$6:$AJ$85,节奏总纲!E11)</f>
        <v>0</v>
      </c>
      <c r="AO13" s="1">
        <f>求节点(节奏总纲!AC$4:AC$83,$AJ$6:$AJ$85,节奏总纲!F11)</f>
        <v>0</v>
      </c>
      <c r="AP13" s="1">
        <f>求节点(节奏总纲!AD$4:AD$83,$AJ$6:$AJ$85,节奏总纲!G11)</f>
        <v>0</v>
      </c>
      <c r="AQ13" s="1">
        <f>求节点(节奏总纲!AE$4:AE$83,$AJ$6:$AJ$85,节奏总纲!H11)</f>
        <v>0</v>
      </c>
      <c r="AW13" s="1">
        <v>8</v>
      </c>
      <c r="AX13" s="1">
        <f>(占星台等级设计!I13+占星台等级设计!L13)/2</f>
        <v>57</v>
      </c>
      <c r="AY13" s="1">
        <v>7000000000</v>
      </c>
      <c r="AZ13" s="1">
        <f>SUM($AY$6:$AY13)</f>
        <v>16360000000</v>
      </c>
      <c r="BB13" s="14">
        <f>IF(占星台等级设计!$B13="","",占星台等级设计!$B13)</f>
        <v>8</v>
      </c>
      <c r="BC13" s="14" t="str">
        <f>IF(占星台等级设计!$C13="","",占星台等级设计!$C13)</f>
        <v/>
      </c>
      <c r="BD13" s="1">
        <f t="shared" si="3"/>
        <v>0</v>
      </c>
      <c r="BF13" s="1">
        <v>8</v>
      </c>
      <c r="BG13" s="1">
        <f>求节点(节奏总纲!AA$4:AA$83,$BD$6:$BD$85,节奏总纲!D11)</f>
        <v>0</v>
      </c>
      <c r="BH13" s="1">
        <f>求节点(节奏总纲!AB$4:AB$83,$BD$6:$BD$85,节奏总纲!E11)</f>
        <v>0</v>
      </c>
      <c r="BI13" s="1">
        <f>求节点(节奏总纲!AC$4:AC$83,$BD$6:$BD$85,节奏总纲!F11)</f>
        <v>0</v>
      </c>
      <c r="BJ13" s="1">
        <f>求节点(节奏总纲!AD$4:AD$83,$BD$6:$BD$85,节奏总纲!G11)</f>
        <v>0</v>
      </c>
      <c r="BK13" s="1">
        <f>求节点(节奏总纲!AE$4:AE$83,$BD$6:$BD$85,节奏总纲!H11)</f>
        <v>0</v>
      </c>
      <c r="BQ13" s="1">
        <v>8</v>
      </c>
      <c r="BR13" s="1">
        <f>(占星台等级设计!I13+占星台等级设计!L13)/2</f>
        <v>57</v>
      </c>
      <c r="BS13" s="1">
        <v>18000</v>
      </c>
      <c r="BT13" s="1">
        <f>SUM($BS$6:$BS13)</f>
        <v>50000</v>
      </c>
      <c r="BV13" s="14">
        <f>IF(占星台等级设计!$B13="","",占星台等级设计!$B13)</f>
        <v>8</v>
      </c>
      <c r="BW13" s="14" t="str">
        <f>IF(占星台等级设计!$C13="","",占星台等级设计!$C13)</f>
        <v/>
      </c>
      <c r="BX13" s="1">
        <f>IF($BV13&lt;占星台等级设计!$I$6,0,求节点($BR$6:$BR$23,$BT$6:$BT$23,BV13))</f>
        <v>0</v>
      </c>
      <c r="BZ13" s="1">
        <v>8</v>
      </c>
      <c r="CA13" s="1">
        <f>求节点(节奏总纲!AA$4:AA$83,$BX$6:$BX$85,节奏总纲!D11)</f>
        <v>0</v>
      </c>
      <c r="CB13" s="1">
        <f>求节点(节奏总纲!AB$4:AB$83,$BX$6:$BX$85,节奏总纲!E11)</f>
        <v>0</v>
      </c>
      <c r="CC13" s="1">
        <f>求节点(节奏总纲!AC$4:AC$83,$BX$6:$BX$85,节奏总纲!F11)</f>
        <v>0</v>
      </c>
      <c r="CD13" s="1">
        <f>求节点(节奏总纲!AD$4:AD$83,$BX$6:$BX$85,节奏总纲!G11)</f>
        <v>0</v>
      </c>
      <c r="CE13" s="1">
        <f>求节点(节奏总纲!AE$4:AE$83,$BX$6:$BX$85,节奏总纲!H11)</f>
        <v>0</v>
      </c>
      <c r="CK13" s="1">
        <v>8</v>
      </c>
      <c r="CL13" s="1">
        <f>(占星台等级设计!I13+占星台等级设计!L13)/2</f>
        <v>57</v>
      </c>
      <c r="CM13" s="1">
        <v>250000</v>
      </c>
      <c r="CN13" s="1">
        <f>SUM($CM$6:$CM13)</f>
        <v>669000</v>
      </c>
      <c r="CP13" s="14">
        <f>IF(占星台等级设计!$B13="","",占星台等级设计!$B13)</f>
        <v>8</v>
      </c>
      <c r="CQ13" s="14" t="str">
        <f>IF(占星台等级设计!$C13="","",占星台等级设计!$C13)</f>
        <v/>
      </c>
      <c r="CR13" s="1">
        <f>IF($CP13&lt;占星台等级设计!$I$6,0,求节点($CL$6:$CL$23,$CN$6:$CN$23,$CP13))</f>
        <v>0</v>
      </c>
      <c r="CT13" s="1">
        <v>8</v>
      </c>
      <c r="CU13" s="1">
        <f>求节点(节奏总纲!AA$4:AA$83,$CR$6:$CR$85,节奏总纲!D11)</f>
        <v>0</v>
      </c>
      <c r="CV13" s="1">
        <f>求节点(节奏总纲!AB$4:AB$83,$CR$6:$CR$85,节奏总纲!E11)</f>
        <v>0</v>
      </c>
      <c r="CW13" s="1">
        <f>求节点(节奏总纲!AC$4:AC$83,$CR$6:$CR$85,节奏总纲!F11)</f>
        <v>0</v>
      </c>
      <c r="CX13" s="1">
        <f>求节点(节奏总纲!AD$4:AD$83,$CR$6:$CR$85,节奏总纲!G11)</f>
        <v>0</v>
      </c>
      <c r="CY13" s="1">
        <f>求节点(节奏总纲!AE$4:AE$83,$CR$6:$CR$85,节奏总纲!H11)</f>
        <v>0</v>
      </c>
      <c r="DE13" s="1">
        <v>8</v>
      </c>
      <c r="DF13" s="1">
        <f>(占星台等级设计!I13+占星台等级设计!L13)/2</f>
        <v>57</v>
      </c>
      <c r="DG13" s="1">
        <v>256000000</v>
      </c>
      <c r="DH13" s="1">
        <f>SUM($DG$6:$DG13)</f>
        <v>648000000</v>
      </c>
      <c r="DJ13" s="14">
        <f>IF(占星台等级设计!$B13="","",占星台等级设计!$B13)</f>
        <v>8</v>
      </c>
      <c r="DK13" s="14" t="str">
        <f>IF(占星台等级设计!$C13="","",占星台等级设计!$C13)</f>
        <v/>
      </c>
      <c r="DL13" s="1">
        <f>IF($DJ13&lt;占星台等级设计!$I$6,0,求节点($DF$6:$DF$23,$DH$6:$DH$23,$DJ13))</f>
        <v>0</v>
      </c>
      <c r="DN13" s="1">
        <v>8</v>
      </c>
      <c r="DO13" s="1">
        <f>求节点(节奏总纲!AA$4:AA$83,$DL$6:$DL$85,节奏总纲!D11)</f>
        <v>0</v>
      </c>
      <c r="DP13" s="1">
        <f>求节点(节奏总纲!AB$4:AB$83,$DL$6:$DL$85,节奏总纲!E11)</f>
        <v>0</v>
      </c>
      <c r="DQ13" s="1">
        <f>求节点(节奏总纲!AC$4:AC$83,$DL$6:$DL$85,节奏总纲!F11)</f>
        <v>0</v>
      </c>
      <c r="DR13" s="1">
        <f>求节点(节奏总纲!AD$4:AD$83,$DL$6:$DL$85,节奏总纲!G11)</f>
        <v>0</v>
      </c>
      <c r="DS13" s="1">
        <f>求节点(节奏总纲!AE$4:AE$83,$DL$6:$DL$85,节奏总纲!H11)</f>
        <v>0</v>
      </c>
    </row>
    <row r="14" spans="1:123">
      <c r="B14" s="1">
        <v>9</v>
      </c>
      <c r="C14" s="1">
        <f>(占星台等级设计!I14+占星台等级设计!L14)/2</f>
        <v>60</v>
      </c>
      <c r="D14" s="1">
        <v>165000000</v>
      </c>
      <c r="E14" s="1">
        <f>SUMPRODUCT($D$6:$D14,$C$27:$C35)</f>
        <v>28601000</v>
      </c>
      <c r="F14" s="1">
        <f>SUMPRODUCT($D$6:$D14,$D$27:$D35)</f>
        <v>420179000</v>
      </c>
      <c r="H14" s="14">
        <f>IF(占星台等级设计!$B14="","",占星台等级设计!$B14)</f>
        <v>9</v>
      </c>
      <c r="I14" s="14" t="str">
        <f>IF(占星台等级设计!$C14="","",占星台等级设计!$C14)</f>
        <v/>
      </c>
      <c r="J14" s="1">
        <f t="shared" si="0"/>
        <v>0</v>
      </c>
      <c r="K14" s="1">
        <f t="shared" si="1"/>
        <v>0</v>
      </c>
      <c r="M14" s="1">
        <v>9</v>
      </c>
      <c r="N14" s="1">
        <f>求节点(节奏总纲!AA$4:AA$83,$J$6:$J$85,节奏总纲!D12)</f>
        <v>0</v>
      </c>
      <c r="O14" s="1">
        <f>求节点(节奏总纲!AB$4:AB$83,$J$6:$J$85,节奏总纲!E12)</f>
        <v>0</v>
      </c>
      <c r="P14" s="1">
        <f>求节点(节奏总纲!AC$4:AC$83,$J$6:$J$85,节奏总纲!F12)</f>
        <v>0</v>
      </c>
      <c r="Q14" s="1">
        <f>求节点(节奏总纲!AD$4:AD$83,$J$6:$J$85,节奏总纲!G12)</f>
        <v>0</v>
      </c>
      <c r="R14" s="1">
        <f>求节点(节奏总纲!AE$4:AE$83,$J$6:$J$85,节奏总纲!H12)</f>
        <v>0</v>
      </c>
      <c r="S14" s="1">
        <f>求节点(节奏总纲!AA$4:AA$83,$K$6:$K$85,节奏总纲!D12)</f>
        <v>0</v>
      </c>
      <c r="T14" s="1">
        <f>求节点(节奏总纲!AB$4:AB$83,$K$6:$K$85,节奏总纲!E12)</f>
        <v>0</v>
      </c>
      <c r="U14" s="1">
        <f>求节点(节奏总纲!AC$4:AC$83,$K$6:$K$85,节奏总纲!F12)</f>
        <v>0</v>
      </c>
      <c r="V14" s="1">
        <f>求节点(节奏总纲!AD$4:AD$83,$K$6:$K$85,节奏总纲!G12)</f>
        <v>0</v>
      </c>
      <c r="W14" s="1">
        <f>求节点(节奏总纲!AE$4:AE$83,$K$6:$K$85,节奏总纲!H12)</f>
        <v>0</v>
      </c>
      <c r="AA14" s="1">
        <v>9</v>
      </c>
      <c r="AB14" s="1">
        <f>(占星台等级设计!I14+占星台等级设计!L14)/2</f>
        <v>60</v>
      </c>
      <c r="AC14" s="1">
        <v>51551399163</v>
      </c>
      <c r="AD14" s="1">
        <f>SUM($AC$6:$AC14)</f>
        <v>103613051429</v>
      </c>
      <c r="AE14" s="1">
        <f>SUMPRODUCT($AC$6:$AC14,$C$27:$C35)</f>
        <v>5845855877.25</v>
      </c>
      <c r="AF14" s="1">
        <f>SUMPRODUCT($AC$6:$AC14,$D$27:$D35)</f>
        <v>97767195551.75</v>
      </c>
      <c r="AH14" s="14">
        <f>IF(占星台等级设计!$B14="","",占星台等级设计!$B14)</f>
        <v>9</v>
      </c>
      <c r="AI14" s="14" t="str">
        <f>IF(占星台等级设计!$C14="","",占星台等级设计!$C14)</f>
        <v/>
      </c>
      <c r="AJ14" s="1">
        <f t="shared" si="2"/>
        <v>0</v>
      </c>
      <c r="AL14" s="1">
        <v>9</v>
      </c>
      <c r="AM14" s="1">
        <f>求节点(节奏总纲!AA$4:AA$83,$AJ$6:$AJ$85,节奏总纲!D12)</f>
        <v>0</v>
      </c>
      <c r="AN14" s="1">
        <f>求节点(节奏总纲!AB$4:AB$83,$AJ$6:$AJ$85,节奏总纲!E12)</f>
        <v>0</v>
      </c>
      <c r="AO14" s="1">
        <f>求节点(节奏总纲!AC$4:AC$83,$AJ$6:$AJ$85,节奏总纲!F12)</f>
        <v>0</v>
      </c>
      <c r="AP14" s="1">
        <f>求节点(节奏总纲!AD$4:AD$83,$AJ$6:$AJ$85,节奏总纲!G12)</f>
        <v>0</v>
      </c>
      <c r="AQ14" s="1">
        <f>求节点(节奏总纲!AE$4:AE$83,$AJ$6:$AJ$85,节奏总纲!H12)</f>
        <v>0</v>
      </c>
      <c r="AW14" s="1">
        <v>9</v>
      </c>
      <c r="AX14" s="1">
        <f>(占星台等级设计!I14+占星台等级设计!L14)/2</f>
        <v>60</v>
      </c>
      <c r="AY14" s="1">
        <v>11000000000</v>
      </c>
      <c r="AZ14" s="1">
        <f>SUM($AY$6:$AY14)</f>
        <v>27360000000</v>
      </c>
      <c r="BB14" s="14">
        <f>IF(占星台等级设计!$B14="","",占星台等级设计!$B14)</f>
        <v>9</v>
      </c>
      <c r="BC14" s="14" t="str">
        <f>IF(占星台等级设计!$C14="","",占星台等级设计!$C14)</f>
        <v/>
      </c>
      <c r="BD14" s="1">
        <f t="shared" si="3"/>
        <v>0</v>
      </c>
      <c r="BF14" s="1">
        <v>9</v>
      </c>
      <c r="BG14" s="1">
        <f>求节点(节奏总纲!AA$4:AA$83,$BD$6:$BD$85,节奏总纲!D12)</f>
        <v>0</v>
      </c>
      <c r="BH14" s="1">
        <f>求节点(节奏总纲!AB$4:AB$83,$BD$6:$BD$85,节奏总纲!E12)</f>
        <v>0</v>
      </c>
      <c r="BI14" s="1">
        <f>求节点(节奏总纲!AC$4:AC$83,$BD$6:$BD$85,节奏总纲!F12)</f>
        <v>0</v>
      </c>
      <c r="BJ14" s="1">
        <f>求节点(节奏总纲!AD$4:AD$83,$BD$6:$BD$85,节奏总纲!G12)</f>
        <v>0</v>
      </c>
      <c r="BK14" s="1">
        <f>求节点(节奏总纲!AE$4:AE$83,$BD$6:$BD$85,节奏总纲!H12)</f>
        <v>0</v>
      </c>
      <c r="BQ14" s="1">
        <v>9</v>
      </c>
      <c r="BR14" s="1">
        <f>(占星台等级设计!I14+占星台等级设计!L14)/2</f>
        <v>60</v>
      </c>
      <c r="BS14" s="1">
        <v>30000</v>
      </c>
      <c r="BT14" s="1">
        <f>SUM($BS$6:$BS14)</f>
        <v>80000</v>
      </c>
      <c r="BV14" s="14">
        <f>IF(占星台等级设计!$B14="","",占星台等级设计!$B14)</f>
        <v>9</v>
      </c>
      <c r="BW14" s="14" t="str">
        <f>IF(占星台等级设计!$C14="","",占星台等级设计!$C14)</f>
        <v/>
      </c>
      <c r="BX14" s="1">
        <f>IF($BV14&lt;占星台等级设计!$I$6,0,求节点($BR$6:$BR$23,$BT$6:$BT$23,BV14))</f>
        <v>0</v>
      </c>
      <c r="BZ14" s="1">
        <v>9</v>
      </c>
      <c r="CA14" s="1">
        <f>求节点(节奏总纲!AA$4:AA$83,$BX$6:$BX$85,节奏总纲!D12)</f>
        <v>0</v>
      </c>
      <c r="CB14" s="1">
        <f>求节点(节奏总纲!AB$4:AB$83,$BX$6:$BX$85,节奏总纲!E12)</f>
        <v>0</v>
      </c>
      <c r="CC14" s="1">
        <f>求节点(节奏总纲!AC$4:AC$83,$BX$6:$BX$85,节奏总纲!F12)</f>
        <v>0</v>
      </c>
      <c r="CD14" s="1">
        <f>求节点(节奏总纲!AD$4:AD$83,$BX$6:$BX$85,节奏总纲!G12)</f>
        <v>0</v>
      </c>
      <c r="CE14" s="1">
        <f>求节点(节奏总纲!AE$4:AE$83,$BX$6:$BX$85,节奏总纲!H12)</f>
        <v>0</v>
      </c>
      <c r="CK14" s="1">
        <v>9</v>
      </c>
      <c r="CL14" s="1">
        <f>(占星台等级设计!I14+占星台等级设计!L14)/2</f>
        <v>60</v>
      </c>
      <c r="CM14" s="1">
        <v>380000</v>
      </c>
      <c r="CN14" s="1">
        <f>SUM($CM$6:$CM14)</f>
        <v>1049000</v>
      </c>
      <c r="CP14" s="14">
        <f>IF(占星台等级设计!$B14="","",占星台等级设计!$B14)</f>
        <v>9</v>
      </c>
      <c r="CQ14" s="14" t="str">
        <f>IF(占星台等级设计!$C14="","",占星台等级设计!$C14)</f>
        <v/>
      </c>
      <c r="CR14" s="1">
        <f>IF($CP14&lt;占星台等级设计!$I$6,0,求节点($CL$6:$CL$23,$CN$6:$CN$23,$CP14))</f>
        <v>0</v>
      </c>
      <c r="CT14" s="1">
        <v>9</v>
      </c>
      <c r="CU14" s="1">
        <f>求节点(节奏总纲!AA$4:AA$83,$CR$6:$CR$85,节奏总纲!D12)</f>
        <v>0</v>
      </c>
      <c r="CV14" s="1">
        <f>求节点(节奏总纲!AB$4:AB$83,$CR$6:$CR$85,节奏总纲!E12)</f>
        <v>0</v>
      </c>
      <c r="CW14" s="1">
        <f>求节点(节奏总纲!AC$4:AC$83,$CR$6:$CR$85,节奏总纲!F12)</f>
        <v>0</v>
      </c>
      <c r="CX14" s="1">
        <f>求节点(节奏总纲!AD$4:AD$83,$CR$6:$CR$85,节奏总纲!G12)</f>
        <v>0</v>
      </c>
      <c r="CY14" s="1">
        <f>求节点(节奏总纲!AE$4:AE$83,$CR$6:$CR$85,节奏总纲!H12)</f>
        <v>0</v>
      </c>
      <c r="DE14" s="1">
        <v>9</v>
      </c>
      <c r="DF14" s="1">
        <f>(占星台等级设计!I14+占星台等级设计!L14)/2</f>
        <v>60</v>
      </c>
      <c r="DG14" s="1">
        <v>364500000</v>
      </c>
      <c r="DH14" s="1">
        <f>SUM($DG$6:$DG14)</f>
        <v>1012500000</v>
      </c>
      <c r="DJ14" s="14">
        <f>IF(占星台等级设计!$B14="","",占星台等级设计!$B14)</f>
        <v>9</v>
      </c>
      <c r="DK14" s="14" t="str">
        <f>IF(占星台等级设计!$C14="","",占星台等级设计!$C14)</f>
        <v/>
      </c>
      <c r="DL14" s="1">
        <f>IF($DJ14&lt;占星台等级设计!$I$6,0,求节点($DF$6:$DF$23,$DH$6:$DH$23,$DJ14))</f>
        <v>0</v>
      </c>
      <c r="DN14" s="1">
        <v>9</v>
      </c>
      <c r="DO14" s="1">
        <f>求节点(节奏总纲!AA$4:AA$83,$DL$6:$DL$85,节奏总纲!D12)</f>
        <v>0</v>
      </c>
      <c r="DP14" s="1">
        <f>求节点(节奏总纲!AB$4:AB$83,$DL$6:$DL$85,节奏总纲!E12)</f>
        <v>0</v>
      </c>
      <c r="DQ14" s="1">
        <f>求节点(节奏总纲!AC$4:AC$83,$DL$6:$DL$85,节奏总纲!F12)</f>
        <v>0</v>
      </c>
      <c r="DR14" s="1">
        <f>求节点(节奏总纲!AD$4:AD$83,$DL$6:$DL$85,节奏总纲!G12)</f>
        <v>0</v>
      </c>
      <c r="DS14" s="1">
        <f>求节点(节奏总纲!AE$4:AE$83,$DL$6:$DL$85,节奏总纲!H12)</f>
        <v>0</v>
      </c>
    </row>
    <row r="15" spans="1:123">
      <c r="B15" s="1">
        <v>10</v>
      </c>
      <c r="C15" s="1">
        <f>(占星台等级设计!I15+占星台等级设计!L15)/2</f>
        <v>63</v>
      </c>
      <c r="D15" s="1">
        <v>224000000</v>
      </c>
      <c r="E15" s="1">
        <f>SUMPRODUCT($D$6:$D15,$C$27:$C36)</f>
        <v>39801000</v>
      </c>
      <c r="F15" s="1">
        <f>SUMPRODUCT($D$6:$D15,$D$27:$D36)</f>
        <v>632979000</v>
      </c>
      <c r="H15" s="14">
        <f>IF(占星台等级设计!$B15="","",占星台等级设计!$B15)</f>
        <v>10</v>
      </c>
      <c r="I15" s="14" t="str">
        <f>IF(占星台等级设计!$C15="","",占星台等级设计!$C15)</f>
        <v/>
      </c>
      <c r="J15" s="1">
        <f t="shared" si="0"/>
        <v>0</v>
      </c>
      <c r="K15" s="1">
        <f t="shared" si="1"/>
        <v>0</v>
      </c>
      <c r="M15" s="1">
        <v>10</v>
      </c>
      <c r="N15" s="1">
        <f>求节点(节奏总纲!AA$4:AA$83,$J$6:$J$85,节奏总纲!D13)</f>
        <v>0</v>
      </c>
      <c r="O15" s="1">
        <f>求节点(节奏总纲!AB$4:AB$83,$J$6:$J$85,节奏总纲!E13)</f>
        <v>0</v>
      </c>
      <c r="P15" s="1">
        <f>求节点(节奏总纲!AC$4:AC$83,$J$6:$J$85,节奏总纲!F13)</f>
        <v>0</v>
      </c>
      <c r="Q15" s="1">
        <f>求节点(节奏总纲!AD$4:AD$83,$J$6:$J$85,节奏总纲!G13)</f>
        <v>0</v>
      </c>
      <c r="R15" s="1">
        <f>求节点(节奏总纲!AE$4:AE$83,$J$6:$J$85,节奏总纲!H13)</f>
        <v>0</v>
      </c>
      <c r="S15" s="1">
        <f>求节点(节奏总纲!AA$4:AA$83,$K$6:$K$85,节奏总纲!D13)</f>
        <v>0</v>
      </c>
      <c r="T15" s="1">
        <f>求节点(节奏总纲!AB$4:AB$83,$K$6:$K$85,节奏总纲!E13)</f>
        <v>0</v>
      </c>
      <c r="U15" s="1">
        <f>求节点(节奏总纲!AC$4:AC$83,$K$6:$K$85,节奏总纲!F13)</f>
        <v>0</v>
      </c>
      <c r="V15" s="1">
        <f>求节点(节奏总纲!AD$4:AD$83,$K$6:$K$85,节奏总纲!G13)</f>
        <v>0</v>
      </c>
      <c r="W15" s="1">
        <f>求节点(节奏总纲!AE$4:AE$83,$K$6:$K$85,节奏总纲!H13)</f>
        <v>0</v>
      </c>
      <c r="AA15" s="1">
        <v>10</v>
      </c>
      <c r="AB15" s="1">
        <f>(占星台等级设计!I15+占星台等级设计!L15)/2</f>
        <v>63</v>
      </c>
      <c r="AC15" s="1">
        <v>98078130707</v>
      </c>
      <c r="AD15" s="1">
        <f>SUM($AC$6:$AC15)</f>
        <v>201691182136</v>
      </c>
      <c r="AE15" s="1">
        <f>SUMPRODUCT($AC$6:$AC15,$C$27:$C36)</f>
        <v>10749762412.6</v>
      </c>
      <c r="AF15" s="1">
        <f>SUMPRODUCT($AC$6:$AC15,$D$27:$D36)</f>
        <v>190941419723.39999</v>
      </c>
      <c r="AH15" s="14">
        <f>IF(占星台等级设计!$B15="","",占星台等级设计!$B15)</f>
        <v>10</v>
      </c>
      <c r="AI15" s="14" t="str">
        <f>IF(占星台等级设计!$C15="","",占星台等级设计!$C15)</f>
        <v/>
      </c>
      <c r="AJ15" s="1">
        <f t="shared" si="2"/>
        <v>0</v>
      </c>
      <c r="AL15" s="1">
        <v>10</v>
      </c>
      <c r="AM15" s="1">
        <f>求节点(节奏总纲!AA$4:AA$83,$AJ$6:$AJ$85,节奏总纲!D13)</f>
        <v>0</v>
      </c>
      <c r="AN15" s="1">
        <f>求节点(节奏总纲!AB$4:AB$83,$AJ$6:$AJ$85,节奏总纲!E13)</f>
        <v>0</v>
      </c>
      <c r="AO15" s="1">
        <f>求节点(节奏总纲!AC$4:AC$83,$AJ$6:$AJ$85,节奏总纲!F13)</f>
        <v>0</v>
      </c>
      <c r="AP15" s="1">
        <f>求节点(节奏总纲!AD$4:AD$83,$AJ$6:$AJ$85,节奏总纲!G13)</f>
        <v>0</v>
      </c>
      <c r="AQ15" s="1">
        <f>求节点(节奏总纲!AE$4:AE$83,$AJ$6:$AJ$85,节奏总纲!H13)</f>
        <v>0</v>
      </c>
      <c r="AW15" s="1">
        <v>10</v>
      </c>
      <c r="AX15" s="1">
        <f>(占星台等级设计!I15+占星台等级设计!L15)/2</f>
        <v>63</v>
      </c>
      <c r="AY15" s="1">
        <v>16000000000</v>
      </c>
      <c r="AZ15" s="1">
        <f>SUM($AY$6:$AY15)</f>
        <v>43360000000</v>
      </c>
      <c r="BB15" s="14">
        <f>IF(占星台等级设计!$B15="","",占星台等级设计!$B15)</f>
        <v>10</v>
      </c>
      <c r="BC15" s="14" t="str">
        <f>IF(占星台等级设计!$C15="","",占星台等级设计!$C15)</f>
        <v/>
      </c>
      <c r="BD15" s="1">
        <f t="shared" si="3"/>
        <v>0</v>
      </c>
      <c r="BF15" s="1">
        <v>10</v>
      </c>
      <c r="BG15" s="1">
        <f>求节点(节奏总纲!AA$4:AA$83,$BD$6:$BD$85,节奏总纲!D13)</f>
        <v>0</v>
      </c>
      <c r="BH15" s="1">
        <f>求节点(节奏总纲!AB$4:AB$83,$BD$6:$BD$85,节奏总纲!E13)</f>
        <v>0</v>
      </c>
      <c r="BI15" s="1">
        <f>求节点(节奏总纲!AC$4:AC$83,$BD$6:$BD$85,节奏总纲!F13)</f>
        <v>0</v>
      </c>
      <c r="BJ15" s="1">
        <f>求节点(节奏总纲!AD$4:AD$83,$BD$6:$BD$85,节奏总纲!G13)</f>
        <v>0</v>
      </c>
      <c r="BK15" s="1">
        <f>求节点(节奏总纲!AE$4:AE$83,$BD$6:$BD$85,节奏总纲!H13)</f>
        <v>0</v>
      </c>
      <c r="BQ15" s="1">
        <v>10</v>
      </c>
      <c r="BR15" s="1">
        <f>(占星台等级设计!I15+占星台等级设计!L15)/2</f>
        <v>63</v>
      </c>
      <c r="BS15" s="1">
        <v>42000</v>
      </c>
      <c r="BT15" s="1">
        <f>SUM($BS$6:$BS15)</f>
        <v>122000</v>
      </c>
      <c r="BV15" s="14">
        <f>IF(占星台等级设计!$B15="","",占星台等级设计!$B15)</f>
        <v>10</v>
      </c>
      <c r="BW15" s="14" t="str">
        <f>IF(占星台等级设计!$C15="","",占星台等级设计!$C15)</f>
        <v/>
      </c>
      <c r="BX15" s="1">
        <f>IF($BV15&lt;占星台等级设计!$I$6,0,求节点($BR$6:$BR$23,$BT$6:$BT$23,BV15))</f>
        <v>0</v>
      </c>
      <c r="BZ15" s="1">
        <v>10</v>
      </c>
      <c r="CA15" s="1">
        <f>求节点(节奏总纲!AA$4:AA$83,$BX$6:$BX$85,节奏总纲!D13)</f>
        <v>0</v>
      </c>
      <c r="CB15" s="1">
        <f>求节点(节奏总纲!AB$4:AB$83,$BX$6:$BX$85,节奏总纲!E13)</f>
        <v>0</v>
      </c>
      <c r="CC15" s="1">
        <f>求节点(节奏总纲!AC$4:AC$83,$BX$6:$BX$85,节奏总纲!F13)</f>
        <v>0</v>
      </c>
      <c r="CD15" s="1">
        <f>求节点(节奏总纲!AD$4:AD$83,$BX$6:$BX$85,节奏总纲!G13)</f>
        <v>0</v>
      </c>
      <c r="CE15" s="1">
        <f>求节点(节奏总纲!AE$4:AE$83,$BX$6:$BX$85,节奏总纲!H13)</f>
        <v>0</v>
      </c>
      <c r="CK15" s="1">
        <v>10</v>
      </c>
      <c r="CL15" s="1">
        <f>(占星台等级设计!I15+占星台等级设计!L15)/2</f>
        <v>63</v>
      </c>
      <c r="CM15" s="1">
        <v>600000</v>
      </c>
      <c r="CN15" s="1">
        <f>SUM($CM$6:$CM15)</f>
        <v>1649000</v>
      </c>
      <c r="CP15" s="14">
        <f>IF(占星台等级设计!$B15="","",占星台等级设计!$B15)</f>
        <v>10</v>
      </c>
      <c r="CQ15" s="14" t="str">
        <f>IF(占星台等级设计!$C15="","",占星台等级设计!$C15)</f>
        <v/>
      </c>
      <c r="CR15" s="1">
        <f>IF($CP15&lt;占星台等级设计!$I$6,0,求节点($CL$6:$CL$23,$CN$6:$CN$23,$CP15))</f>
        <v>0</v>
      </c>
      <c r="CT15" s="1">
        <v>10</v>
      </c>
      <c r="CU15" s="1">
        <f>求节点(节奏总纲!AA$4:AA$83,$CR$6:$CR$85,节奏总纲!D13)</f>
        <v>0</v>
      </c>
      <c r="CV15" s="1">
        <f>求节点(节奏总纲!AB$4:AB$83,$CR$6:$CR$85,节奏总纲!E13)</f>
        <v>0</v>
      </c>
      <c r="CW15" s="1">
        <f>求节点(节奏总纲!AC$4:AC$83,$CR$6:$CR$85,节奏总纲!F13)</f>
        <v>0</v>
      </c>
      <c r="CX15" s="1">
        <f>求节点(节奏总纲!AD$4:AD$83,$CR$6:$CR$85,节奏总纲!G13)</f>
        <v>0</v>
      </c>
      <c r="CY15" s="1">
        <f>求节点(节奏总纲!AE$4:AE$83,$CR$6:$CR$85,节奏总纲!H13)</f>
        <v>0</v>
      </c>
      <c r="DE15" s="1">
        <v>10</v>
      </c>
      <c r="DF15" s="1">
        <f>(占星台等级设计!I15+占星台等级设计!L15)/2</f>
        <v>63</v>
      </c>
      <c r="DG15" s="1">
        <v>500000000</v>
      </c>
      <c r="DH15" s="1">
        <f>SUM($DG$6:$DG15)</f>
        <v>1512500000</v>
      </c>
      <c r="DJ15" s="14">
        <f>IF(占星台等级设计!$B15="","",占星台等级设计!$B15)</f>
        <v>10</v>
      </c>
      <c r="DK15" s="14" t="str">
        <f>IF(占星台等级设计!$C15="","",占星台等级设计!$C15)</f>
        <v/>
      </c>
      <c r="DL15" s="1">
        <f>IF($DJ15&lt;占星台等级设计!$I$6,0,求节点($DF$6:$DF$23,$DH$6:$DH$23,$DJ15))</f>
        <v>0</v>
      </c>
      <c r="DN15" s="1">
        <v>10</v>
      </c>
      <c r="DO15" s="1">
        <f>求节点(节奏总纲!AA$4:AA$83,$DL$6:$DL$85,节奏总纲!D13)</f>
        <v>0</v>
      </c>
      <c r="DP15" s="1">
        <f>求节点(节奏总纲!AB$4:AB$83,$DL$6:$DL$85,节奏总纲!E13)</f>
        <v>0</v>
      </c>
      <c r="DQ15" s="1">
        <f>求节点(节奏总纲!AC$4:AC$83,$DL$6:$DL$85,节奏总纲!F13)</f>
        <v>0</v>
      </c>
      <c r="DR15" s="1">
        <f>求节点(节奏总纲!AD$4:AD$83,$DL$6:$DL$85,节奏总纲!G13)</f>
        <v>0</v>
      </c>
      <c r="DS15" s="1">
        <f>求节点(节奏总纲!AE$4:AE$83,$DL$6:$DL$85,节奏总纲!H13)</f>
        <v>0</v>
      </c>
    </row>
    <row r="16" spans="1:123">
      <c r="B16" s="1">
        <v>11</v>
      </c>
      <c r="C16" s="1">
        <f>(占星台等级设计!I16+占星台等级设计!L16)/2</f>
        <v>66</v>
      </c>
      <c r="D16" s="1">
        <v>300000000</v>
      </c>
      <c r="E16" s="1">
        <f>SUMPRODUCT($D$6:$D16,$C$27:$C37)</f>
        <v>54801000</v>
      </c>
      <c r="F16" s="1">
        <f>SUMPRODUCT($D$6:$D16,$D$27:$D37)</f>
        <v>917979000</v>
      </c>
      <c r="H16" s="14">
        <f>IF(占星台等级设计!$B16="","",占星台等级设计!$B16)</f>
        <v>11</v>
      </c>
      <c r="I16" s="14" t="str">
        <f>IF(占星台等级设计!$C16="","",占星台等级设计!$C16)</f>
        <v/>
      </c>
      <c r="J16" s="1">
        <f t="shared" si="0"/>
        <v>0</v>
      </c>
      <c r="K16" s="1">
        <f t="shared" si="1"/>
        <v>0</v>
      </c>
      <c r="M16" s="1">
        <v>11</v>
      </c>
      <c r="N16" s="1">
        <f>求节点(节奏总纲!AA$4:AA$83,$J$6:$J$85,节奏总纲!D14)</f>
        <v>0</v>
      </c>
      <c r="O16" s="1">
        <f>求节点(节奏总纲!AB$4:AB$83,$J$6:$J$85,节奏总纲!E14)</f>
        <v>0</v>
      </c>
      <c r="P16" s="1">
        <f>求节点(节奏总纲!AC$4:AC$83,$J$6:$J$85,节奏总纲!F14)</f>
        <v>0</v>
      </c>
      <c r="Q16" s="1">
        <f>求节点(节奏总纲!AD$4:AD$83,$J$6:$J$85,节奏总纲!G14)</f>
        <v>0</v>
      </c>
      <c r="R16" s="1">
        <f>求节点(节奏总纲!AE$4:AE$83,$J$6:$J$85,节奏总纲!H14)</f>
        <v>0</v>
      </c>
      <c r="S16" s="1">
        <f>求节点(节奏总纲!AA$4:AA$83,$K$6:$K$85,节奏总纲!D14)</f>
        <v>0</v>
      </c>
      <c r="T16" s="1">
        <f>求节点(节奏总纲!AB$4:AB$83,$K$6:$K$85,节奏总纲!E14)</f>
        <v>0</v>
      </c>
      <c r="U16" s="1">
        <f>求节点(节奏总纲!AC$4:AC$83,$K$6:$K$85,节奏总纲!F14)</f>
        <v>0</v>
      </c>
      <c r="V16" s="1">
        <f>求节点(节奏总纲!AD$4:AD$83,$K$6:$K$85,节奏总纲!G14)</f>
        <v>0</v>
      </c>
      <c r="W16" s="1">
        <f>求节点(节奏总纲!AE$4:AE$83,$K$6:$K$85,节奏总纲!H14)</f>
        <v>0</v>
      </c>
      <c r="AA16" s="1">
        <v>11</v>
      </c>
      <c r="AB16" s="1">
        <f>(占星台等级设计!I16+占星台等级设计!L16)/2</f>
        <v>66</v>
      </c>
      <c r="AC16" s="1">
        <v>187197313161</v>
      </c>
      <c r="AD16" s="1">
        <f>SUM($AC$6:$AC16)</f>
        <v>388888495297</v>
      </c>
      <c r="AE16" s="1">
        <f>SUMPRODUCT($AC$6:$AC16,$C$27:$C37)</f>
        <v>20109628070.650002</v>
      </c>
      <c r="AF16" s="1">
        <f>SUMPRODUCT($AC$6:$AC16,$D$27:$D37)</f>
        <v>368778867226.34998</v>
      </c>
      <c r="AH16" s="14">
        <f>IF(占星台等级设计!$B16="","",占星台等级设计!$B16)</f>
        <v>11</v>
      </c>
      <c r="AI16" s="14" t="str">
        <f>IF(占星台等级设计!$C16="","",占星台等级设计!$C16)</f>
        <v/>
      </c>
      <c r="AJ16" s="1">
        <f t="shared" si="2"/>
        <v>0</v>
      </c>
      <c r="AL16" s="1">
        <v>11</v>
      </c>
      <c r="AM16" s="1">
        <f>求节点(节奏总纲!AA$4:AA$83,$AJ$6:$AJ$85,节奏总纲!D14)</f>
        <v>0</v>
      </c>
      <c r="AN16" s="1">
        <f>求节点(节奏总纲!AB$4:AB$83,$AJ$6:$AJ$85,节奏总纲!E14)</f>
        <v>0</v>
      </c>
      <c r="AO16" s="1">
        <f>求节点(节奏总纲!AC$4:AC$83,$AJ$6:$AJ$85,节奏总纲!F14)</f>
        <v>0</v>
      </c>
      <c r="AP16" s="1">
        <f>求节点(节奏总纲!AD$4:AD$83,$AJ$6:$AJ$85,节奏总纲!G14)</f>
        <v>0</v>
      </c>
      <c r="AQ16" s="1">
        <f>求节点(节奏总纲!AE$4:AE$83,$AJ$6:$AJ$85,节奏总纲!H14)</f>
        <v>0</v>
      </c>
      <c r="AW16" s="1">
        <v>11</v>
      </c>
      <c r="AX16" s="1">
        <f>(占星台等级设计!I16+占星台等级设计!L16)/2</f>
        <v>66</v>
      </c>
      <c r="AY16" s="1">
        <v>20000000000</v>
      </c>
      <c r="AZ16" s="1">
        <f>SUM($AY$6:$AY16)</f>
        <v>63360000000</v>
      </c>
      <c r="BB16" s="14">
        <f>IF(占星台等级设计!$B16="","",占星台等级设计!$B16)</f>
        <v>11</v>
      </c>
      <c r="BC16" s="14" t="str">
        <f>IF(占星台等级设计!$C16="","",占星台等级设计!$C16)</f>
        <v/>
      </c>
      <c r="BD16" s="1">
        <f t="shared" si="3"/>
        <v>0</v>
      </c>
      <c r="BF16" s="1">
        <v>11</v>
      </c>
      <c r="BG16" s="1">
        <f>求节点(节奏总纲!AA$4:AA$83,$BD$6:$BD$85,节奏总纲!D14)</f>
        <v>0</v>
      </c>
      <c r="BH16" s="1">
        <f>求节点(节奏总纲!AB$4:AB$83,$BD$6:$BD$85,节奏总纲!E14)</f>
        <v>0</v>
      </c>
      <c r="BI16" s="1">
        <f>求节点(节奏总纲!AC$4:AC$83,$BD$6:$BD$85,节奏总纲!F14)</f>
        <v>0</v>
      </c>
      <c r="BJ16" s="1">
        <f>求节点(节奏总纲!AD$4:AD$83,$BD$6:$BD$85,节奏总纲!G14)</f>
        <v>0</v>
      </c>
      <c r="BK16" s="1">
        <f>求节点(节奏总纲!AE$4:AE$83,$BD$6:$BD$85,节奏总纲!H14)</f>
        <v>0</v>
      </c>
      <c r="BQ16" s="1">
        <v>11</v>
      </c>
      <c r="BR16" s="1">
        <f>(占星台等级设计!I16+占星台等级设计!L16)/2</f>
        <v>66</v>
      </c>
      <c r="BS16" s="1">
        <v>68000</v>
      </c>
      <c r="BT16" s="1">
        <f>SUM($BS$6:$BS16)</f>
        <v>190000</v>
      </c>
      <c r="BV16" s="14">
        <f>IF(占星台等级设计!$B16="","",占星台等级设计!$B16)</f>
        <v>11</v>
      </c>
      <c r="BW16" s="14" t="str">
        <f>IF(占星台等级设计!$C16="","",占星台等级设计!$C16)</f>
        <v/>
      </c>
      <c r="BX16" s="1">
        <f>IF($BV16&lt;占星台等级设计!$I$6,0,求节点($BR$6:$BR$23,$BT$6:$BT$23,BV16))</f>
        <v>0</v>
      </c>
      <c r="BZ16" s="1">
        <v>11</v>
      </c>
      <c r="CA16" s="1">
        <f>求节点(节奏总纲!AA$4:AA$83,$BX$6:$BX$85,节奏总纲!D14)</f>
        <v>0</v>
      </c>
      <c r="CB16" s="1">
        <f>求节点(节奏总纲!AB$4:AB$83,$BX$6:$BX$85,节奏总纲!E14)</f>
        <v>0</v>
      </c>
      <c r="CC16" s="1">
        <f>求节点(节奏总纲!AC$4:AC$83,$BX$6:$BX$85,节奏总纲!F14)</f>
        <v>0</v>
      </c>
      <c r="CD16" s="1">
        <f>求节点(节奏总纲!AD$4:AD$83,$BX$6:$BX$85,节奏总纲!G14)</f>
        <v>0</v>
      </c>
      <c r="CE16" s="1">
        <f>求节点(节奏总纲!AE$4:AE$83,$BX$6:$BX$85,节奏总纲!H14)</f>
        <v>0</v>
      </c>
      <c r="CF16" s="1" t="s">
        <v>119</v>
      </c>
      <c r="CK16" s="1">
        <v>11</v>
      </c>
      <c r="CL16" s="1">
        <f>(占星台等级设计!I16+占星台等级设计!L16)/2</f>
        <v>66</v>
      </c>
      <c r="CM16" s="1">
        <v>940000</v>
      </c>
      <c r="CN16" s="1">
        <f>SUM($CM$6:$CM16)</f>
        <v>2589000</v>
      </c>
      <c r="CP16" s="14">
        <f>IF(占星台等级设计!$B16="","",占星台等级设计!$B16)</f>
        <v>11</v>
      </c>
      <c r="CQ16" s="14" t="str">
        <f>IF(占星台等级设计!$C16="","",占星台等级设计!$C16)</f>
        <v/>
      </c>
      <c r="CR16" s="1">
        <f>IF($CP16&lt;占星台等级设计!$I$6,0,求节点($CL$6:$CL$23,$CN$6:$CN$23,$CP16))</f>
        <v>0</v>
      </c>
      <c r="CT16" s="1">
        <v>11</v>
      </c>
      <c r="CU16" s="1">
        <f>求节点(节奏总纲!AA$4:AA$83,$CR$6:$CR$85,节奏总纲!D14)</f>
        <v>0</v>
      </c>
      <c r="CV16" s="1">
        <f>求节点(节奏总纲!AB$4:AB$83,$CR$6:$CR$85,节奏总纲!E14)</f>
        <v>0</v>
      </c>
      <c r="CW16" s="1">
        <f>求节点(节奏总纲!AC$4:AC$83,$CR$6:$CR$85,节奏总纲!F14)</f>
        <v>0</v>
      </c>
      <c r="CX16" s="1">
        <f>求节点(节奏总纲!AD$4:AD$83,$CR$6:$CR$85,节奏总纲!G14)</f>
        <v>0</v>
      </c>
      <c r="CY16" s="1">
        <f>求节点(节奏总纲!AE$4:AE$83,$CR$6:$CR$85,节奏总纲!H14)</f>
        <v>0</v>
      </c>
      <c r="DE16" s="1">
        <v>11</v>
      </c>
      <c r="DF16" s="1">
        <f>(占星台等级设计!I16+占星台等级设计!L16)/2</f>
        <v>66</v>
      </c>
      <c r="DG16" s="1">
        <v>665500000</v>
      </c>
      <c r="DH16" s="1">
        <f>SUM($DG$6:$DG16)</f>
        <v>2178000000</v>
      </c>
      <c r="DJ16" s="14">
        <f>IF(占星台等级设计!$B16="","",占星台等级设计!$B16)</f>
        <v>11</v>
      </c>
      <c r="DK16" s="14" t="str">
        <f>IF(占星台等级设计!$C16="","",占星台等级设计!$C16)</f>
        <v/>
      </c>
      <c r="DL16" s="1">
        <f>IF($DJ16&lt;占星台等级设计!$I$6,0,求节点($DF$6:$DF$23,$DH$6:$DH$23,$DJ16))</f>
        <v>0</v>
      </c>
      <c r="DN16" s="1">
        <v>11</v>
      </c>
      <c r="DO16" s="1">
        <f>求节点(节奏总纲!AA$4:AA$83,$DL$6:$DL$85,节奏总纲!D14)</f>
        <v>0</v>
      </c>
      <c r="DP16" s="1">
        <f>求节点(节奏总纲!AB$4:AB$83,$DL$6:$DL$85,节奏总纲!E14)</f>
        <v>0</v>
      </c>
      <c r="DQ16" s="1">
        <f>求节点(节奏总纲!AC$4:AC$83,$DL$6:$DL$85,节奏总纲!F14)</f>
        <v>0</v>
      </c>
      <c r="DR16" s="1">
        <f>求节点(节奏总纲!AD$4:AD$83,$DL$6:$DL$85,节奏总纲!G14)</f>
        <v>0</v>
      </c>
      <c r="DS16" s="1">
        <f>求节点(节奏总纲!AE$4:AE$83,$DL$6:$DL$85,节奏总纲!H14)</f>
        <v>0</v>
      </c>
    </row>
    <row r="17" spans="2:123">
      <c r="B17" s="1">
        <v>12</v>
      </c>
      <c r="C17" s="1">
        <f>(占星台等级设计!I17+占星台等级设计!L17)/2</f>
        <v>68.5</v>
      </c>
      <c r="D17" s="1">
        <v>320000000</v>
      </c>
      <c r="E17" s="1">
        <f>SUMPRODUCT($D$6:$D17,$C$27:$C38)</f>
        <v>70801000</v>
      </c>
      <c r="F17" s="1">
        <f>SUMPRODUCT($D$6:$D17,$D$27:$D38)</f>
        <v>1221979000</v>
      </c>
      <c r="H17" s="14">
        <f>IF(占星台等级设计!$B17="","",占星台等级设计!$B17)</f>
        <v>12</v>
      </c>
      <c r="I17" s="14" t="str">
        <f>IF(占星台等级设计!$C17="","",占星台等级设计!$C17)</f>
        <v/>
      </c>
      <c r="J17" s="1">
        <f t="shared" si="0"/>
        <v>0</v>
      </c>
      <c r="K17" s="1">
        <f t="shared" si="1"/>
        <v>0</v>
      </c>
      <c r="M17" s="1">
        <v>12</v>
      </c>
      <c r="N17" s="1">
        <f>求节点(节奏总纲!AA$4:AA$83,$J$6:$J$85,节奏总纲!D15)</f>
        <v>0</v>
      </c>
      <c r="O17" s="1">
        <f>求节点(节奏总纲!AB$4:AB$83,$J$6:$J$85,节奏总纲!E15)</f>
        <v>0</v>
      </c>
      <c r="P17" s="1">
        <f>求节点(节奏总纲!AC$4:AC$83,$J$6:$J$85,节奏总纲!F15)</f>
        <v>0</v>
      </c>
      <c r="Q17" s="1">
        <f>求节点(节奏总纲!AD$4:AD$83,$J$6:$J$85,节奏总纲!G15)</f>
        <v>0</v>
      </c>
      <c r="R17" s="1">
        <f>求节点(节奏总纲!AE$4:AE$83,$J$6:$J$85,节奏总纲!H15)</f>
        <v>0</v>
      </c>
      <c r="S17" s="1">
        <f>求节点(节奏总纲!AA$4:AA$83,$K$6:$K$85,节奏总纲!D15)</f>
        <v>0</v>
      </c>
      <c r="T17" s="1">
        <f>求节点(节奏总纲!AB$4:AB$83,$K$6:$K$85,节奏总纲!E15)</f>
        <v>0</v>
      </c>
      <c r="U17" s="1">
        <f>求节点(节奏总纲!AC$4:AC$83,$K$6:$K$85,节奏总纲!F15)</f>
        <v>0</v>
      </c>
      <c r="V17" s="1">
        <f>求节点(节奏总纲!AD$4:AD$83,$K$6:$K$85,节奏总纲!G15)</f>
        <v>0</v>
      </c>
      <c r="W17" s="1">
        <f>求节点(节奏总纲!AE$4:AE$83,$K$6:$K$85,节奏总纲!H15)</f>
        <v>0</v>
      </c>
      <c r="AA17" s="1">
        <v>12</v>
      </c>
      <c r="AB17" s="1">
        <f>(占星台等级设计!I17+占星台等级设计!L17)/2</f>
        <v>68.5</v>
      </c>
      <c r="AC17" s="1">
        <v>284254106439</v>
      </c>
      <c r="AD17" s="1">
        <f>SUM($AC$6:$AC17)</f>
        <v>673142601736</v>
      </c>
      <c r="AE17" s="1">
        <f>SUMPRODUCT($AC$6:$AC17,$C$27:$C38)</f>
        <v>34322333392.600002</v>
      </c>
      <c r="AF17" s="1">
        <f>SUMPRODUCT($AC$6:$AC17,$D$27:$D38)</f>
        <v>638820268343.3999</v>
      </c>
      <c r="AH17" s="14">
        <f>IF(占星台等级设计!$B17="","",占星台等级设计!$B17)</f>
        <v>12</v>
      </c>
      <c r="AI17" s="14" t="str">
        <f>IF(占星台等级设计!$C17="","",占星台等级设计!$C17)</f>
        <v/>
      </c>
      <c r="AJ17" s="1">
        <f t="shared" si="2"/>
        <v>0</v>
      </c>
      <c r="AL17" s="1">
        <v>12</v>
      </c>
      <c r="AM17" s="1">
        <f>求节点(节奏总纲!AA$4:AA$83,$AJ$6:$AJ$85,节奏总纲!D15)</f>
        <v>0</v>
      </c>
      <c r="AN17" s="1">
        <f>求节点(节奏总纲!AB$4:AB$83,$AJ$6:$AJ$85,节奏总纲!E15)</f>
        <v>0</v>
      </c>
      <c r="AO17" s="1">
        <f>求节点(节奏总纲!AC$4:AC$83,$AJ$6:$AJ$85,节奏总纲!F15)</f>
        <v>0</v>
      </c>
      <c r="AP17" s="1">
        <f>求节点(节奏总纲!AD$4:AD$83,$AJ$6:$AJ$85,节奏总纲!G15)</f>
        <v>0</v>
      </c>
      <c r="AQ17" s="1">
        <f>求节点(节奏总纲!AE$4:AE$83,$AJ$6:$AJ$85,节奏总纲!H15)</f>
        <v>0</v>
      </c>
      <c r="AW17" s="1">
        <v>12</v>
      </c>
      <c r="AX17" s="1">
        <f>(占星台等级设计!I17+占星台等级设计!L17)/2</f>
        <v>68.5</v>
      </c>
      <c r="AY17" s="1">
        <v>30000000000</v>
      </c>
      <c r="AZ17" s="1">
        <f>SUM($AY$6:$AY17)</f>
        <v>93360000000</v>
      </c>
      <c r="BB17" s="14">
        <f>IF(占星台等级设计!$B17="","",占星台等级设计!$B17)</f>
        <v>12</v>
      </c>
      <c r="BC17" s="14" t="str">
        <f>IF(占星台等级设计!$C17="","",占星台等级设计!$C17)</f>
        <v/>
      </c>
      <c r="BD17" s="1">
        <f t="shared" si="3"/>
        <v>0</v>
      </c>
      <c r="BF17" s="1">
        <v>12</v>
      </c>
      <c r="BG17" s="1">
        <f>求节点(节奏总纲!AA$4:AA$83,$BD$6:$BD$85,节奏总纲!D15)</f>
        <v>0</v>
      </c>
      <c r="BH17" s="1">
        <f>求节点(节奏总纲!AB$4:AB$83,$BD$6:$BD$85,节奏总纲!E15)</f>
        <v>0</v>
      </c>
      <c r="BI17" s="1">
        <f>求节点(节奏总纲!AC$4:AC$83,$BD$6:$BD$85,节奏总纲!F15)</f>
        <v>0</v>
      </c>
      <c r="BJ17" s="1">
        <f>求节点(节奏总纲!AD$4:AD$83,$BD$6:$BD$85,节奏总纲!G15)</f>
        <v>0</v>
      </c>
      <c r="BK17" s="1">
        <f>求节点(节奏总纲!AE$4:AE$83,$BD$6:$BD$85,节奏总纲!H15)</f>
        <v>0</v>
      </c>
      <c r="BQ17" s="1">
        <v>12</v>
      </c>
      <c r="BR17" s="1">
        <f>(占星台等级设计!I17+占星台等级设计!L17)/2</f>
        <v>68.5</v>
      </c>
      <c r="BS17" s="1">
        <v>84000</v>
      </c>
      <c r="BT17" s="1">
        <f>SUM($BS$6:$BS17)</f>
        <v>274000</v>
      </c>
      <c r="BV17" s="14">
        <f>IF(占星台等级设计!$B17="","",占星台等级设计!$B17)</f>
        <v>12</v>
      </c>
      <c r="BW17" s="14" t="str">
        <f>IF(占星台等级设计!$C17="","",占星台等级设计!$C17)</f>
        <v/>
      </c>
      <c r="BX17" s="1">
        <f>IF($BV17&lt;占星台等级设计!$I$6,0,求节点($BR$6:$BR$23,$BT$6:$BT$23,BV17))</f>
        <v>0</v>
      </c>
      <c r="BZ17" s="1">
        <v>12</v>
      </c>
      <c r="CA17" s="1">
        <f>求节点(节奏总纲!AA$4:AA$83,$BX$6:$BX$85,节奏总纲!D15)</f>
        <v>0</v>
      </c>
      <c r="CB17" s="1">
        <f>求节点(节奏总纲!AB$4:AB$83,$BX$6:$BX$85,节奏总纲!E15)</f>
        <v>0</v>
      </c>
      <c r="CC17" s="1">
        <f>求节点(节奏总纲!AC$4:AC$83,$BX$6:$BX$85,节奏总纲!F15)</f>
        <v>0</v>
      </c>
      <c r="CD17" s="1">
        <f>求节点(节奏总纲!AD$4:AD$83,$BX$6:$BX$85,节奏总纲!G15)</f>
        <v>0</v>
      </c>
      <c r="CE17" s="1">
        <f>求节点(节奏总纲!AE$4:AE$83,$BX$6:$BX$85,节奏总纲!H15)</f>
        <v>0</v>
      </c>
      <c r="CK17" s="1">
        <v>12</v>
      </c>
      <c r="CL17" s="1">
        <f>(占星台等级设计!I17+占星台等级设计!L17)/2</f>
        <v>68.5</v>
      </c>
      <c r="CM17" s="1">
        <v>1200000</v>
      </c>
      <c r="CN17" s="1">
        <f>SUM($CM$6:$CM17)</f>
        <v>3789000</v>
      </c>
      <c r="CP17" s="14">
        <f>IF(占星台等级设计!$B17="","",占星台等级设计!$B17)</f>
        <v>12</v>
      </c>
      <c r="CQ17" s="14" t="str">
        <f>IF(占星台等级设计!$C17="","",占星台等级设计!$C17)</f>
        <v/>
      </c>
      <c r="CR17" s="1">
        <f>IF($CP17&lt;占星台等级设计!$I$6,0,求节点($CL$6:$CL$23,$CN$6:$CN$23,$CP17))</f>
        <v>0</v>
      </c>
      <c r="CT17" s="1">
        <v>12</v>
      </c>
      <c r="CU17" s="1">
        <f>求节点(节奏总纲!AA$4:AA$83,$CR$6:$CR$85,节奏总纲!D15)</f>
        <v>0</v>
      </c>
      <c r="CV17" s="1">
        <f>求节点(节奏总纲!AB$4:AB$83,$CR$6:$CR$85,节奏总纲!E15)</f>
        <v>0</v>
      </c>
      <c r="CW17" s="1">
        <f>求节点(节奏总纲!AC$4:AC$83,$CR$6:$CR$85,节奏总纲!F15)</f>
        <v>0</v>
      </c>
      <c r="CX17" s="1">
        <f>求节点(节奏总纲!AD$4:AD$83,$CR$6:$CR$85,节奏总纲!G15)</f>
        <v>0</v>
      </c>
      <c r="CY17" s="1">
        <f>求节点(节奏总纲!AE$4:AE$83,$CR$6:$CR$85,节奏总纲!H15)</f>
        <v>0</v>
      </c>
      <c r="DE17" s="1">
        <v>12</v>
      </c>
      <c r="DF17" s="1">
        <f>(占星台等级设计!I17+占星台等级设计!L17)/2</f>
        <v>68.5</v>
      </c>
      <c r="DG17" s="1">
        <v>864000000</v>
      </c>
      <c r="DH17" s="1">
        <f>SUM($DG$6:$DG17)</f>
        <v>3042000000</v>
      </c>
      <c r="DJ17" s="14">
        <f>IF(占星台等级设计!$B17="","",占星台等级设计!$B17)</f>
        <v>12</v>
      </c>
      <c r="DK17" s="14" t="str">
        <f>IF(占星台等级设计!$C17="","",占星台等级设计!$C17)</f>
        <v/>
      </c>
      <c r="DL17" s="1">
        <f>IF($DJ17&lt;占星台等级设计!$I$6,0,求节点($DF$6:$DF$23,$DH$6:$DH$23,$DJ17))</f>
        <v>0</v>
      </c>
      <c r="DN17" s="1">
        <v>12</v>
      </c>
      <c r="DO17" s="1">
        <f>求节点(节奏总纲!AA$4:AA$83,$DL$6:$DL$85,节奏总纲!D15)</f>
        <v>0</v>
      </c>
      <c r="DP17" s="1">
        <f>求节点(节奏总纲!AB$4:AB$83,$DL$6:$DL$85,节奏总纲!E15)</f>
        <v>0</v>
      </c>
      <c r="DQ17" s="1">
        <f>求节点(节奏总纲!AC$4:AC$83,$DL$6:$DL$85,节奏总纲!F15)</f>
        <v>0</v>
      </c>
      <c r="DR17" s="1">
        <f>求节点(节奏总纲!AD$4:AD$83,$DL$6:$DL$85,节奏总纲!G15)</f>
        <v>0</v>
      </c>
      <c r="DS17" s="1">
        <f>求节点(节奏总纲!AE$4:AE$83,$DL$6:$DL$85,节奏总纲!H15)</f>
        <v>0</v>
      </c>
    </row>
    <row r="18" spans="2:123">
      <c r="B18" s="1">
        <v>13</v>
      </c>
      <c r="C18" s="1">
        <f>(占星台等级设计!I18+占星台等级设计!L18)/2</f>
        <v>70.5</v>
      </c>
      <c r="D18" s="1">
        <v>327699410.7100873</v>
      </c>
      <c r="E18" s="1">
        <f>SUMPRODUCT($D$6:$D18,$C$27:$C39)</f>
        <v>87185970.535504371</v>
      </c>
      <c r="F18" s="1">
        <f>SUMPRODUCT($D$6:$D18,$D$27:$D39)</f>
        <v>1533293440.174583</v>
      </c>
      <c r="H18" s="14">
        <f>IF(占星台等级设计!$B18="","",占星台等级设计!$B18)</f>
        <v>13</v>
      </c>
      <c r="I18" s="14" t="str">
        <f>IF(占星台等级设计!$C18="","",占星台等级设计!$C18)</f>
        <v/>
      </c>
      <c r="J18" s="1">
        <f t="shared" si="0"/>
        <v>0</v>
      </c>
      <c r="K18" s="1">
        <f t="shared" si="1"/>
        <v>0</v>
      </c>
      <c r="M18" s="1">
        <v>13</v>
      </c>
      <c r="N18" s="1">
        <f>求节点(节奏总纲!AA$4:AA$83,$J$6:$J$85,节奏总纲!D16)</f>
        <v>0</v>
      </c>
      <c r="O18" s="1">
        <f>求节点(节奏总纲!AB$4:AB$83,$J$6:$J$85,节奏总纲!E16)</f>
        <v>0</v>
      </c>
      <c r="P18" s="1">
        <f>求节点(节奏总纲!AC$4:AC$83,$J$6:$J$85,节奏总纲!F16)</f>
        <v>0</v>
      </c>
      <c r="Q18" s="1">
        <f>求节点(节奏总纲!AD$4:AD$83,$J$6:$J$85,节奏总纲!G16)</f>
        <v>0</v>
      </c>
      <c r="R18" s="1">
        <f>求节点(节奏总纲!AE$4:AE$83,$J$6:$J$85,节奏总纲!H16)</f>
        <v>0</v>
      </c>
      <c r="S18" s="1">
        <f>求节点(节奏总纲!AA$4:AA$83,$K$6:$K$85,节奏总纲!D16)</f>
        <v>0</v>
      </c>
      <c r="T18" s="1">
        <f>求节点(节奏总纲!AB$4:AB$83,$K$6:$K$85,节奏总纲!E16)</f>
        <v>0</v>
      </c>
      <c r="U18" s="1">
        <f>求节点(节奏总纲!AC$4:AC$83,$K$6:$K$85,节奏总纲!F16)</f>
        <v>0</v>
      </c>
      <c r="V18" s="1">
        <f>求节点(节奏总纲!AD$4:AD$83,$K$6:$K$85,节奏总纲!G16)</f>
        <v>0</v>
      </c>
      <c r="W18" s="1">
        <f>求节点(节奏总纲!AE$4:AE$83,$K$6:$K$85,节奏总纲!H16)</f>
        <v>0</v>
      </c>
      <c r="AA18" s="1">
        <v>13</v>
      </c>
      <c r="AB18" s="1">
        <f>(占星台等级设计!I18+占星台等级设计!L18)/2</f>
        <v>70.5</v>
      </c>
      <c r="AC18" s="1">
        <v>362553795734</v>
      </c>
      <c r="AD18" s="1">
        <f>SUM($AC$6:$AC18)</f>
        <v>1035696397470</v>
      </c>
      <c r="AE18" s="1">
        <f>SUMPRODUCT($AC$6:$AC18,$C$27:$C39)</f>
        <v>52450023179.300003</v>
      </c>
      <c r="AF18" s="1">
        <f>SUMPRODUCT($AC$6:$AC18,$D$27:$D39)</f>
        <v>983246374290.69995</v>
      </c>
      <c r="AH18" s="14">
        <f>IF(占星台等级设计!$B18="","",占星台等级设计!$B18)</f>
        <v>13</v>
      </c>
      <c r="AI18" s="14" t="str">
        <f>IF(占星台等级设计!$C18="","",占星台等级设计!$C18)</f>
        <v/>
      </c>
      <c r="AJ18" s="1">
        <f t="shared" si="2"/>
        <v>0</v>
      </c>
      <c r="AL18" s="1">
        <v>13</v>
      </c>
      <c r="AM18" s="1">
        <f>求节点(节奏总纲!AA$4:AA$83,$AJ$6:$AJ$85,节奏总纲!D16)</f>
        <v>0</v>
      </c>
      <c r="AN18" s="1">
        <f>求节点(节奏总纲!AB$4:AB$83,$AJ$6:$AJ$85,节奏总纲!E16)</f>
        <v>0</v>
      </c>
      <c r="AO18" s="1">
        <f>求节点(节奏总纲!AC$4:AC$83,$AJ$6:$AJ$85,节奏总纲!F16)</f>
        <v>0</v>
      </c>
      <c r="AP18" s="1">
        <f>求节点(节奏总纲!AD$4:AD$83,$AJ$6:$AJ$85,节奏总纲!G16)</f>
        <v>0</v>
      </c>
      <c r="AQ18" s="1">
        <f>求节点(节奏总纲!AE$4:AE$83,$AJ$6:$AJ$85,节奏总纲!H16)</f>
        <v>0</v>
      </c>
      <c r="AW18" s="1">
        <v>13</v>
      </c>
      <c r="AX18" s="1">
        <f>(占星台等级设计!I18+占星台等级设计!L18)/2</f>
        <v>70.5</v>
      </c>
      <c r="AY18" s="1">
        <v>40000000000</v>
      </c>
      <c r="AZ18" s="1">
        <f>SUM($AY$6:$AY18)</f>
        <v>133360000000</v>
      </c>
      <c r="BB18" s="14">
        <f>IF(占星台等级设计!$B18="","",占星台等级设计!$B18)</f>
        <v>13</v>
      </c>
      <c r="BC18" s="14" t="str">
        <f>IF(占星台等级设计!$C18="","",占星台等级设计!$C18)</f>
        <v/>
      </c>
      <c r="BD18" s="1">
        <f t="shared" si="3"/>
        <v>0</v>
      </c>
      <c r="BF18" s="1">
        <v>13</v>
      </c>
      <c r="BG18" s="1">
        <f>求节点(节奏总纲!AA$4:AA$83,$BD$6:$BD$85,节奏总纲!D16)</f>
        <v>0</v>
      </c>
      <c r="BH18" s="1">
        <f>求节点(节奏总纲!AB$4:AB$83,$BD$6:$BD$85,节奏总纲!E16)</f>
        <v>0</v>
      </c>
      <c r="BI18" s="1">
        <f>求节点(节奏总纲!AC$4:AC$83,$BD$6:$BD$85,节奏总纲!F16)</f>
        <v>0</v>
      </c>
      <c r="BJ18" s="1">
        <f>求节点(节奏总纲!AD$4:AD$83,$BD$6:$BD$85,节奏总纲!G16)</f>
        <v>0</v>
      </c>
      <c r="BK18" s="1">
        <f>求节点(节奏总纲!AE$4:AE$83,$BD$6:$BD$85,节奏总纲!H16)</f>
        <v>0</v>
      </c>
      <c r="BQ18" s="1">
        <v>13</v>
      </c>
      <c r="BR18" s="1">
        <f>(占星台等级设计!I18+占星台等级设计!L18)/2</f>
        <v>70.5</v>
      </c>
      <c r="BS18" s="1">
        <v>96000</v>
      </c>
      <c r="BT18" s="1">
        <f>SUM($BS$6:$BS18)</f>
        <v>370000</v>
      </c>
      <c r="BV18" s="14">
        <f>IF(占星台等级设计!$B18="","",占星台等级设计!$B18)</f>
        <v>13</v>
      </c>
      <c r="BW18" s="14" t="str">
        <f>IF(占星台等级设计!$C18="","",占星台等级设计!$C18)</f>
        <v/>
      </c>
      <c r="BX18" s="1">
        <f>IF($BV18&lt;占星台等级设计!$I$6,0,求节点($BR$6:$BR$23,$BT$6:$BT$23,BV18))</f>
        <v>0</v>
      </c>
      <c r="BZ18" s="1">
        <v>13</v>
      </c>
      <c r="CA18" s="1">
        <f>求节点(节奏总纲!AA$4:AA$83,$BX$6:$BX$85,节奏总纲!D16)</f>
        <v>0</v>
      </c>
      <c r="CB18" s="1">
        <f>求节点(节奏总纲!AB$4:AB$83,$BX$6:$BX$85,节奏总纲!E16)</f>
        <v>0</v>
      </c>
      <c r="CC18" s="1">
        <f>求节点(节奏总纲!AC$4:AC$83,$BX$6:$BX$85,节奏总纲!F16)</f>
        <v>0</v>
      </c>
      <c r="CD18" s="1">
        <f>求节点(节奏总纲!AD$4:AD$83,$BX$6:$BX$85,节奏总纲!G16)</f>
        <v>0</v>
      </c>
      <c r="CE18" s="1">
        <f>求节点(节奏总纲!AE$4:AE$83,$BX$6:$BX$85,节奏总纲!H16)</f>
        <v>0</v>
      </c>
      <c r="CK18" s="1">
        <v>13</v>
      </c>
      <c r="CL18" s="1">
        <f>(占星台等级设计!I18+占星台等级设计!L18)/2</f>
        <v>70.5</v>
      </c>
      <c r="CM18" s="1">
        <v>1280000</v>
      </c>
      <c r="CN18" s="1">
        <f>SUM($CM$6:$CM18)</f>
        <v>5069000</v>
      </c>
      <c r="CP18" s="14">
        <f>IF(占星台等级设计!$B18="","",占星台等级设计!$B18)</f>
        <v>13</v>
      </c>
      <c r="CQ18" s="14" t="str">
        <f>IF(占星台等级设计!$C18="","",占星台等级设计!$C18)</f>
        <v/>
      </c>
      <c r="CR18" s="1">
        <f>IF($CP18&lt;占星台等级设计!$I$6,0,求节点($CL$6:$CL$23,$CN$6:$CN$23,$CP18))</f>
        <v>0</v>
      </c>
      <c r="CT18" s="1">
        <v>13</v>
      </c>
      <c r="CU18" s="1">
        <f>求节点(节奏总纲!AA$4:AA$83,$CR$6:$CR$85,节奏总纲!D16)</f>
        <v>0</v>
      </c>
      <c r="CV18" s="1">
        <f>求节点(节奏总纲!AB$4:AB$83,$CR$6:$CR$85,节奏总纲!E16)</f>
        <v>0</v>
      </c>
      <c r="CW18" s="1">
        <f>求节点(节奏总纲!AC$4:AC$83,$CR$6:$CR$85,节奏总纲!F16)</f>
        <v>0</v>
      </c>
      <c r="CX18" s="1">
        <f>求节点(节奏总纲!AD$4:AD$83,$CR$6:$CR$85,节奏总纲!G16)</f>
        <v>0</v>
      </c>
      <c r="CY18" s="1">
        <f>求节点(节奏总纲!AE$4:AE$83,$CR$6:$CR$85,节奏总纲!H16)</f>
        <v>0</v>
      </c>
      <c r="DE18" s="1">
        <v>13</v>
      </c>
      <c r="DF18" s="1">
        <f>(占星台等级设计!I18+占星台等级设计!L18)/2</f>
        <v>70.5</v>
      </c>
      <c r="DG18" s="1">
        <v>1098500000</v>
      </c>
      <c r="DH18" s="1">
        <f>SUM($DG$6:$DG18)</f>
        <v>4140500000</v>
      </c>
      <c r="DJ18" s="14">
        <f>IF(占星台等级设计!$B18="","",占星台等级设计!$B18)</f>
        <v>13</v>
      </c>
      <c r="DK18" s="14" t="str">
        <f>IF(占星台等级设计!$C18="","",占星台等级设计!$C18)</f>
        <v/>
      </c>
      <c r="DL18" s="1">
        <f>IF($DJ18&lt;占星台等级设计!$I$6,0,求节点($DF$6:$DF$23,$DH$6:$DH$23,$DJ18))</f>
        <v>0</v>
      </c>
      <c r="DN18" s="1">
        <v>13</v>
      </c>
      <c r="DO18" s="1">
        <f>求节点(节奏总纲!AA$4:AA$83,$DL$6:$DL$85,节奏总纲!D16)</f>
        <v>0</v>
      </c>
      <c r="DP18" s="1">
        <f>求节点(节奏总纲!AB$4:AB$83,$DL$6:$DL$85,节奏总纲!E16)</f>
        <v>0</v>
      </c>
      <c r="DQ18" s="1">
        <f>求节点(节奏总纲!AC$4:AC$83,$DL$6:$DL$85,节奏总纲!F16)</f>
        <v>0</v>
      </c>
      <c r="DR18" s="1">
        <f>求节点(节奏总纲!AD$4:AD$83,$DL$6:$DL$85,节奏总纲!G16)</f>
        <v>0</v>
      </c>
      <c r="DS18" s="1">
        <f>求节点(节奏总纲!AE$4:AE$83,$DL$6:$DL$85,节奏总纲!H16)</f>
        <v>0</v>
      </c>
    </row>
    <row r="19" spans="2:123">
      <c r="B19" s="1">
        <v>14</v>
      </c>
      <c r="C19" s="1">
        <f>(占星台等级设计!I19+占星台等级设计!L19)/2</f>
        <v>72.5</v>
      </c>
      <c r="D19" s="1">
        <v>414127613.37656093</v>
      </c>
      <c r="E19" s="1">
        <f>SUMPRODUCT($D$6:$D19,$C$27:$C40)</f>
        <v>107892351.20433241</v>
      </c>
      <c r="F19" s="1">
        <f>SUMPRODUCT($D$6:$D19,$D$27:$D40)</f>
        <v>1926714672.8823159</v>
      </c>
      <c r="H19" s="14">
        <f>IF(占星台等级设计!$B19="","",占星台等级设计!$B19)</f>
        <v>14</v>
      </c>
      <c r="I19" s="14" t="str">
        <f>IF(占星台等级设计!$C19="","",占星台等级设计!$C19)</f>
        <v/>
      </c>
      <c r="J19" s="1">
        <f t="shared" si="0"/>
        <v>0</v>
      </c>
      <c r="K19" s="1">
        <f t="shared" si="1"/>
        <v>0</v>
      </c>
      <c r="M19" s="1">
        <v>14</v>
      </c>
      <c r="N19" s="1">
        <f>求节点(节奏总纲!AA$4:AA$83,$J$6:$J$85,节奏总纲!D17)</f>
        <v>0</v>
      </c>
      <c r="O19" s="1">
        <f>求节点(节奏总纲!AB$4:AB$83,$J$6:$J$85,节奏总纲!E17)</f>
        <v>0</v>
      </c>
      <c r="P19" s="1">
        <f>求节点(节奏总纲!AC$4:AC$83,$J$6:$J$85,节奏总纲!F17)</f>
        <v>0</v>
      </c>
      <c r="Q19" s="1">
        <f>求节点(节奏总纲!AD$4:AD$83,$J$6:$J$85,节奏总纲!G17)</f>
        <v>0</v>
      </c>
      <c r="R19" s="1">
        <f>求节点(节奏总纲!AE$4:AE$83,$J$6:$J$85,节奏总纲!H17)</f>
        <v>0</v>
      </c>
      <c r="S19" s="1">
        <f>求节点(节奏总纲!AA$4:AA$83,$K$6:$K$85,节奏总纲!D17)</f>
        <v>0</v>
      </c>
      <c r="T19" s="1">
        <f>求节点(节奏总纲!AB$4:AB$83,$K$6:$K$85,节奏总纲!E17)</f>
        <v>0</v>
      </c>
      <c r="U19" s="1">
        <f>求节点(节奏总纲!AC$4:AC$83,$K$6:$K$85,节奏总纲!F17)</f>
        <v>0</v>
      </c>
      <c r="V19" s="1">
        <f>求节点(节奏总纲!AD$4:AD$83,$K$6:$K$85,节奏总纲!G17)</f>
        <v>0</v>
      </c>
      <c r="W19" s="1">
        <f>求节点(节奏总纲!AE$4:AE$83,$K$6:$K$85,节奏总纲!H17)</f>
        <v>0</v>
      </c>
      <c r="AA19" s="1">
        <v>14</v>
      </c>
      <c r="AB19" s="1">
        <f>(占星台等级设计!I19+占星台等级设计!L19)/2</f>
        <v>72.5</v>
      </c>
      <c r="AC19" s="1">
        <v>553405496408</v>
      </c>
      <c r="AD19" s="1">
        <f>SUM($AC$6:$AC19)</f>
        <v>1589101893878</v>
      </c>
      <c r="AE19" s="1">
        <f>SUMPRODUCT($AC$6:$AC19,$C$27:$C40)</f>
        <v>80120297999.700012</v>
      </c>
      <c r="AF19" s="1">
        <f>SUMPRODUCT($AC$6:$AC19,$D$27:$D40)</f>
        <v>1508981595878.2998</v>
      </c>
      <c r="AH19" s="14">
        <f>IF(占星台等级设计!$B19="","",占星台等级设计!$B19)</f>
        <v>14</v>
      </c>
      <c r="AI19" s="14" t="str">
        <f>IF(占星台等级设计!$C19="","",占星台等级设计!$C19)</f>
        <v/>
      </c>
      <c r="AJ19" s="1">
        <f t="shared" si="2"/>
        <v>0</v>
      </c>
      <c r="AL19" s="1">
        <v>14</v>
      </c>
      <c r="AM19" s="1">
        <f>求节点(节奏总纲!AA$4:AA$83,$AJ$6:$AJ$85,节奏总纲!D17)</f>
        <v>0</v>
      </c>
      <c r="AN19" s="1">
        <f>求节点(节奏总纲!AB$4:AB$83,$AJ$6:$AJ$85,节奏总纲!E17)</f>
        <v>0</v>
      </c>
      <c r="AO19" s="1">
        <f>求节点(节奏总纲!AC$4:AC$83,$AJ$6:$AJ$85,节奏总纲!F17)</f>
        <v>0</v>
      </c>
      <c r="AP19" s="1">
        <f>求节点(节奏总纲!AD$4:AD$83,$AJ$6:$AJ$85,节奏总纲!G17)</f>
        <v>0</v>
      </c>
      <c r="AQ19" s="1">
        <f>求节点(节奏总纲!AE$4:AE$83,$AJ$6:$AJ$85,节奏总纲!H17)</f>
        <v>0</v>
      </c>
      <c r="AW19" s="1">
        <v>14</v>
      </c>
      <c r="AX19" s="1">
        <f>(占星台等级设计!I19+占星台等级设计!L19)/2</f>
        <v>72.5</v>
      </c>
      <c r="AY19" s="1">
        <v>50000000000</v>
      </c>
      <c r="AZ19" s="1">
        <f>SUM($AY$6:$AY19)</f>
        <v>183360000000</v>
      </c>
      <c r="BB19" s="14">
        <f>IF(占星台等级设计!$B19="","",占星台等级设计!$B19)</f>
        <v>14</v>
      </c>
      <c r="BC19" s="14" t="str">
        <f>IF(占星台等级设计!$C19="","",占星台等级设计!$C19)</f>
        <v/>
      </c>
      <c r="BD19" s="1">
        <f t="shared" si="3"/>
        <v>0</v>
      </c>
      <c r="BF19" s="1">
        <v>14</v>
      </c>
      <c r="BG19" s="1">
        <f>求节点(节奏总纲!AA$4:AA$83,$BD$6:$BD$85,节奏总纲!D17)</f>
        <v>0</v>
      </c>
      <c r="BH19" s="1">
        <f>求节点(节奏总纲!AB$4:AB$83,$BD$6:$BD$85,节奏总纲!E17)</f>
        <v>0</v>
      </c>
      <c r="BI19" s="1">
        <f>求节点(节奏总纲!AC$4:AC$83,$BD$6:$BD$85,节奏总纲!F17)</f>
        <v>0</v>
      </c>
      <c r="BJ19" s="1">
        <f>求节点(节奏总纲!AD$4:AD$83,$BD$6:$BD$85,节奏总纲!G17)</f>
        <v>0</v>
      </c>
      <c r="BK19" s="1">
        <f>求节点(节奏总纲!AE$4:AE$83,$BD$6:$BD$85,节奏总纲!H17)</f>
        <v>0</v>
      </c>
      <c r="BQ19" s="1">
        <v>14</v>
      </c>
      <c r="BR19" s="1">
        <f>(占星台等级设计!I19+占星台等级设计!L19)/2</f>
        <v>72.5</v>
      </c>
      <c r="BS19" s="1">
        <v>120000</v>
      </c>
      <c r="BT19" s="1">
        <f>SUM($BS$6:$BS19)</f>
        <v>490000</v>
      </c>
      <c r="BV19" s="14">
        <f>IF(占星台等级设计!$B19="","",占星台等级设计!$B19)</f>
        <v>14</v>
      </c>
      <c r="BW19" s="14" t="str">
        <f>IF(占星台等级设计!$C19="","",占星台等级设计!$C19)</f>
        <v/>
      </c>
      <c r="BX19" s="1">
        <f>IF($BV19&lt;占星台等级设计!$I$6,0,求节点($BR$6:$BR$23,$BT$6:$BT$23,BV19))</f>
        <v>0</v>
      </c>
      <c r="BZ19" s="1">
        <v>14</v>
      </c>
      <c r="CA19" s="1">
        <f>求节点(节奏总纲!AA$4:AA$83,$BX$6:$BX$85,节奏总纲!D17)</f>
        <v>0</v>
      </c>
      <c r="CB19" s="1">
        <f>求节点(节奏总纲!AB$4:AB$83,$BX$6:$BX$85,节奏总纲!E17)</f>
        <v>0</v>
      </c>
      <c r="CC19" s="1">
        <f>求节点(节奏总纲!AC$4:AC$83,$BX$6:$BX$85,节奏总纲!F17)</f>
        <v>0</v>
      </c>
      <c r="CD19" s="1">
        <f>求节点(节奏总纲!AD$4:AD$83,$BX$6:$BX$85,节奏总纲!G17)</f>
        <v>0</v>
      </c>
      <c r="CE19" s="1">
        <f>求节点(节奏总纲!AE$4:AE$83,$BX$6:$BX$85,节奏总纲!H17)</f>
        <v>0</v>
      </c>
      <c r="CK19" s="1">
        <v>14</v>
      </c>
      <c r="CL19" s="1">
        <f>(占星台等级设计!I19+占星台等级设计!L19)/2</f>
        <v>72.5</v>
      </c>
      <c r="CM19" s="1">
        <v>1700000</v>
      </c>
      <c r="CN19" s="1">
        <f>SUM($CM$6:$CM19)</f>
        <v>6769000</v>
      </c>
      <c r="CP19" s="14">
        <f>IF(占星台等级设计!$B19="","",占星台等级设计!$B19)</f>
        <v>14</v>
      </c>
      <c r="CQ19" s="14" t="str">
        <f>IF(占星台等级设计!$C19="","",占星台等级设计!$C19)</f>
        <v/>
      </c>
      <c r="CR19" s="1">
        <f>IF($CP19&lt;占星台等级设计!$I$6,0,求节点($CL$6:$CL$23,$CN$6:$CN$23,$CP19))</f>
        <v>0</v>
      </c>
      <c r="CT19" s="1">
        <v>14</v>
      </c>
      <c r="CU19" s="1">
        <f>求节点(节奏总纲!AA$4:AA$83,$CR$6:$CR$85,节奏总纲!D17)</f>
        <v>0</v>
      </c>
      <c r="CV19" s="1">
        <f>求节点(节奏总纲!AB$4:AB$83,$CR$6:$CR$85,节奏总纲!E17)</f>
        <v>0</v>
      </c>
      <c r="CW19" s="1">
        <f>求节点(节奏总纲!AC$4:AC$83,$CR$6:$CR$85,节奏总纲!F17)</f>
        <v>0</v>
      </c>
      <c r="CX19" s="1">
        <f>求节点(节奏总纲!AD$4:AD$83,$CR$6:$CR$85,节奏总纲!G17)</f>
        <v>0</v>
      </c>
      <c r="CY19" s="1">
        <f>求节点(节奏总纲!AE$4:AE$83,$CR$6:$CR$85,节奏总纲!H17)</f>
        <v>0</v>
      </c>
      <c r="DE19" s="1">
        <v>14</v>
      </c>
      <c r="DF19" s="1">
        <f>(占星台等级设计!I19+占星台等级设计!L19)/2</f>
        <v>72.5</v>
      </c>
      <c r="DG19" s="1">
        <v>1372000000</v>
      </c>
      <c r="DH19" s="1">
        <f>SUM($DG$6:$DG19)</f>
        <v>5512500000</v>
      </c>
      <c r="DJ19" s="14">
        <f>IF(占星台等级设计!$B19="","",占星台等级设计!$B19)</f>
        <v>14</v>
      </c>
      <c r="DK19" s="14" t="str">
        <f>IF(占星台等级设计!$C19="","",占星台等级设计!$C19)</f>
        <v/>
      </c>
      <c r="DL19" s="1">
        <f>IF($DJ19&lt;占星台等级设计!$I$6,0,求节点($DF$6:$DF$23,$DH$6:$DH$23,$DJ19))</f>
        <v>0</v>
      </c>
      <c r="DN19" s="1">
        <v>14</v>
      </c>
      <c r="DO19" s="1">
        <f>求节点(节奏总纲!AA$4:AA$83,$DL$6:$DL$85,节奏总纲!D17)</f>
        <v>0</v>
      </c>
      <c r="DP19" s="1">
        <f>求节点(节奏总纲!AB$4:AB$83,$DL$6:$DL$85,节奏总纲!E17)</f>
        <v>0</v>
      </c>
      <c r="DQ19" s="1">
        <f>求节点(节奏总纲!AC$4:AC$83,$DL$6:$DL$85,节奏总纲!F17)</f>
        <v>0</v>
      </c>
      <c r="DR19" s="1">
        <f>求节点(节奏总纲!AD$4:AD$83,$DL$6:$DL$85,节奏总纲!G17)</f>
        <v>0</v>
      </c>
      <c r="DS19" s="1">
        <f>求节点(节奏总纲!AE$4:AE$83,$DL$6:$DL$85,节奏总纲!H17)</f>
        <v>0</v>
      </c>
    </row>
    <row r="20" spans="2:123">
      <c r="B20" s="1">
        <v>15</v>
      </c>
      <c r="C20" s="1">
        <f>(占星台等级设计!I20+占星台等级设计!L20)/2</f>
        <v>74.5</v>
      </c>
      <c r="D20" s="1">
        <v>520211381.56086135</v>
      </c>
      <c r="E20" s="1">
        <f>SUMPRODUCT($D$6:$D20,$C$27:$C41)</f>
        <v>133902920.28237548</v>
      </c>
      <c r="F20" s="1">
        <f>SUMPRODUCT($D$6:$D20,$D$27:$D41)</f>
        <v>2420915485.3651342</v>
      </c>
      <c r="H20" s="14">
        <f>IF(占星台等级设计!$B20="","",占星台等级设计!$B20)</f>
        <v>15</v>
      </c>
      <c r="I20" s="14" t="str">
        <f>IF(占星台等级设计!$C20="","",占星台等级设计!$C20)</f>
        <v/>
      </c>
      <c r="J20" s="1">
        <f t="shared" si="0"/>
        <v>0</v>
      </c>
      <c r="K20" s="1">
        <f t="shared" si="1"/>
        <v>0</v>
      </c>
      <c r="M20" s="1">
        <v>15</v>
      </c>
      <c r="N20" s="1">
        <f>求节点(节奏总纲!AA$4:AA$83,$J$6:$J$85,节奏总纲!D18)</f>
        <v>0</v>
      </c>
      <c r="O20" s="1">
        <f>求节点(节奏总纲!AB$4:AB$83,$J$6:$J$85,节奏总纲!E18)</f>
        <v>0</v>
      </c>
      <c r="P20" s="1">
        <f>求节点(节奏总纲!AC$4:AC$83,$J$6:$J$85,节奏总纲!F18)</f>
        <v>0</v>
      </c>
      <c r="Q20" s="1">
        <f>求节点(节奏总纲!AD$4:AD$83,$J$6:$J$85,节奏总纲!G18)</f>
        <v>0</v>
      </c>
      <c r="R20" s="1">
        <f>求节点(节奏总纲!AE$4:AE$83,$J$6:$J$85,节奏总纲!H18)</f>
        <v>0</v>
      </c>
      <c r="S20" s="1">
        <f>求节点(节奏总纲!AA$4:AA$83,$K$6:$K$85,节奏总纲!D18)</f>
        <v>0</v>
      </c>
      <c r="T20" s="1">
        <f>求节点(节奏总纲!AB$4:AB$83,$K$6:$K$85,节奏总纲!E18)</f>
        <v>0</v>
      </c>
      <c r="U20" s="1">
        <f>求节点(节奏总纲!AC$4:AC$83,$K$6:$K$85,节奏总纲!F18)</f>
        <v>0</v>
      </c>
      <c r="V20" s="1">
        <f>求节点(节奏总纲!AD$4:AD$83,$K$6:$K$85,节奏总纲!G18)</f>
        <v>0</v>
      </c>
      <c r="W20" s="1">
        <f>求节点(节奏总纲!AE$4:AE$83,$K$6:$K$85,节奏总纲!H18)</f>
        <v>0</v>
      </c>
      <c r="AA20" s="1">
        <v>15</v>
      </c>
      <c r="AB20" s="1">
        <f>(占星台等级设计!I20+占星台等级设计!L20)/2</f>
        <v>74.5</v>
      </c>
      <c r="AC20" s="1">
        <v>840046487701</v>
      </c>
      <c r="AD20" s="1">
        <f>SUM($AC$6:$AC20)</f>
        <v>2429148381579</v>
      </c>
      <c r="AE20" s="1">
        <f>SUMPRODUCT($AC$6:$AC20,$C$27:$C41)</f>
        <v>122122622384.75002</v>
      </c>
      <c r="AF20" s="1">
        <f>SUMPRODUCT($AC$6:$AC20,$D$27:$D41)</f>
        <v>2307025759194.25</v>
      </c>
      <c r="AH20" s="14">
        <f>IF(占星台等级设计!$B20="","",占星台等级设计!$B20)</f>
        <v>15</v>
      </c>
      <c r="AI20" s="14" t="str">
        <f>IF(占星台等级设计!$C20="","",占星台等级设计!$C20)</f>
        <v/>
      </c>
      <c r="AJ20" s="1">
        <f t="shared" si="2"/>
        <v>0</v>
      </c>
      <c r="AL20" s="1">
        <v>15</v>
      </c>
      <c r="AM20" s="1">
        <f>求节点(节奏总纲!AA$4:AA$83,$AJ$6:$AJ$85,节奏总纲!D18)</f>
        <v>0</v>
      </c>
      <c r="AN20" s="1">
        <f>求节点(节奏总纲!AB$4:AB$83,$AJ$6:$AJ$85,节奏总纲!E18)</f>
        <v>0</v>
      </c>
      <c r="AO20" s="1">
        <f>求节点(节奏总纲!AC$4:AC$83,$AJ$6:$AJ$85,节奏总纲!F18)</f>
        <v>0</v>
      </c>
      <c r="AP20" s="1">
        <f>求节点(节奏总纲!AD$4:AD$83,$AJ$6:$AJ$85,节奏总纲!G18)</f>
        <v>0</v>
      </c>
      <c r="AQ20" s="1">
        <f>求节点(节奏总纲!AE$4:AE$83,$AJ$6:$AJ$85,节奏总纲!H18)</f>
        <v>0</v>
      </c>
      <c r="AW20" s="1">
        <v>15</v>
      </c>
      <c r="AX20" s="1">
        <f>(占星台等级设计!I20+占星台等级设计!L20)/2</f>
        <v>74.5</v>
      </c>
      <c r="AY20" s="1">
        <v>65000000000</v>
      </c>
      <c r="AZ20" s="1">
        <f>SUM($AY$6:$AY20)</f>
        <v>248360000000</v>
      </c>
      <c r="BB20" s="14">
        <f>IF(占星台等级设计!$B20="","",占星台等级设计!$B20)</f>
        <v>15</v>
      </c>
      <c r="BC20" s="14" t="str">
        <f>IF(占星台等级设计!$C20="","",占星台等级设计!$C20)</f>
        <v/>
      </c>
      <c r="BD20" s="1">
        <f t="shared" si="3"/>
        <v>0</v>
      </c>
      <c r="BF20" s="1">
        <v>15</v>
      </c>
      <c r="BG20" s="1">
        <f>求节点(节奏总纲!AA$4:AA$83,$BD$6:$BD$85,节奏总纲!D18)</f>
        <v>0</v>
      </c>
      <c r="BH20" s="1">
        <f>求节点(节奏总纲!AB$4:AB$83,$BD$6:$BD$85,节奏总纲!E18)</f>
        <v>0</v>
      </c>
      <c r="BI20" s="1">
        <f>求节点(节奏总纲!AC$4:AC$83,$BD$6:$BD$85,节奏总纲!F18)</f>
        <v>0</v>
      </c>
      <c r="BJ20" s="1">
        <f>求节点(节奏总纲!AD$4:AD$83,$BD$6:$BD$85,节奏总纲!G18)</f>
        <v>0</v>
      </c>
      <c r="BK20" s="1">
        <f>求节点(节奏总纲!AE$4:AE$83,$BD$6:$BD$85,节奏总纲!H18)</f>
        <v>0</v>
      </c>
      <c r="BQ20" s="1">
        <v>15</v>
      </c>
      <c r="BR20" s="1">
        <f>(占星台等级设计!I20+占星台等级设计!L20)/2</f>
        <v>74.5</v>
      </c>
      <c r="BS20" s="1">
        <v>160000</v>
      </c>
      <c r="BT20" s="1">
        <f>SUM($BS$6:$BS20)</f>
        <v>650000</v>
      </c>
      <c r="BV20" s="14">
        <f>IF(占星台等级设计!$B20="","",占星台等级设计!$B20)</f>
        <v>15</v>
      </c>
      <c r="BW20" s="14" t="str">
        <f>IF(占星台等级设计!$C20="","",占星台等级设计!$C20)</f>
        <v/>
      </c>
      <c r="BX20" s="1">
        <f>IF($BV20&lt;占星台等级设计!$I$6,0,求节点($BR$6:$BR$23,$BT$6:$BT$23,BV20))</f>
        <v>0</v>
      </c>
      <c r="BZ20" s="1">
        <v>15</v>
      </c>
      <c r="CA20" s="1">
        <f>求节点(节奏总纲!AA$4:AA$83,$BX$6:$BX$85,节奏总纲!D18)</f>
        <v>0</v>
      </c>
      <c r="CB20" s="1">
        <f>求节点(节奏总纲!AB$4:AB$83,$BX$6:$BX$85,节奏总纲!E18)</f>
        <v>0</v>
      </c>
      <c r="CC20" s="1">
        <f>求节点(节奏总纲!AC$4:AC$83,$BX$6:$BX$85,节奏总纲!F18)</f>
        <v>0</v>
      </c>
      <c r="CD20" s="1">
        <f>求节点(节奏总纲!AD$4:AD$83,$BX$6:$BX$85,节奏总纲!G18)</f>
        <v>0</v>
      </c>
      <c r="CE20" s="1">
        <f>求节点(节奏总纲!AE$4:AE$83,$BX$6:$BX$85,节奏总纲!H18)</f>
        <v>0</v>
      </c>
      <c r="CK20" s="1">
        <v>15</v>
      </c>
      <c r="CL20" s="1">
        <f>(占星台等级设计!I20+占星台等级设计!L20)/2</f>
        <v>74.5</v>
      </c>
      <c r="CM20" s="1">
        <v>2300000</v>
      </c>
      <c r="CN20" s="1">
        <f>SUM($CM$6:$CM20)</f>
        <v>9069000</v>
      </c>
      <c r="CP20" s="14">
        <f>IF(占星台等级设计!$B20="","",占星台等级设计!$B20)</f>
        <v>15</v>
      </c>
      <c r="CQ20" s="14" t="str">
        <f>IF(占星台等级设计!$C20="","",占星台等级设计!$C20)</f>
        <v/>
      </c>
      <c r="CR20" s="1">
        <f>IF($CP20&lt;占星台等级设计!$I$6,0,求节点($CL$6:$CL$23,$CN$6:$CN$23,$CP20))</f>
        <v>0</v>
      </c>
      <c r="CT20" s="1">
        <v>15</v>
      </c>
      <c r="CU20" s="1">
        <f>求节点(节奏总纲!AA$4:AA$83,$CR$6:$CR$85,节奏总纲!D18)</f>
        <v>0</v>
      </c>
      <c r="CV20" s="1">
        <f>求节点(节奏总纲!AB$4:AB$83,$CR$6:$CR$85,节奏总纲!E18)</f>
        <v>0</v>
      </c>
      <c r="CW20" s="1">
        <f>求节点(节奏总纲!AC$4:AC$83,$CR$6:$CR$85,节奏总纲!F18)</f>
        <v>0</v>
      </c>
      <c r="CX20" s="1">
        <f>求节点(节奏总纲!AD$4:AD$83,$CR$6:$CR$85,节奏总纲!G18)</f>
        <v>0</v>
      </c>
      <c r="CY20" s="1">
        <f>求节点(节奏总纲!AE$4:AE$83,$CR$6:$CR$85,节奏总纲!H18)</f>
        <v>0</v>
      </c>
      <c r="DE20" s="1">
        <v>15</v>
      </c>
      <c r="DF20" s="1">
        <f>(占星台等级设计!I20+占星台等级设计!L20)/2</f>
        <v>74.5</v>
      </c>
      <c r="DG20" s="1">
        <v>1687500000</v>
      </c>
      <c r="DH20" s="1">
        <f>SUM($DG$6:$DG20)</f>
        <v>7200000000</v>
      </c>
      <c r="DJ20" s="14">
        <f>IF(占星台等级设计!$B20="","",占星台等级设计!$B20)</f>
        <v>15</v>
      </c>
      <c r="DK20" s="14" t="str">
        <f>IF(占星台等级设计!$C20="","",占星台等级设计!$C20)</f>
        <v/>
      </c>
      <c r="DL20" s="1">
        <f>IF($DJ20&lt;占星台等级设计!$I$6,0,求节点($DF$6:$DF$23,$DH$6:$DH$23,$DJ20))</f>
        <v>0</v>
      </c>
      <c r="DN20" s="1">
        <v>15</v>
      </c>
      <c r="DO20" s="1">
        <f>求节点(节奏总纲!AA$4:AA$83,$DL$6:$DL$85,节奏总纲!D18)</f>
        <v>0</v>
      </c>
      <c r="DP20" s="1">
        <f>求节点(节奏总纲!AB$4:AB$83,$DL$6:$DL$85,节奏总纲!E18)</f>
        <v>0</v>
      </c>
      <c r="DQ20" s="1">
        <f>求节点(节奏总纲!AC$4:AC$83,$DL$6:$DL$85,节奏总纲!F18)</f>
        <v>0</v>
      </c>
      <c r="DR20" s="1">
        <f>求节点(节奏总纲!AD$4:AD$83,$DL$6:$DL$85,节奏总纲!G18)</f>
        <v>0</v>
      </c>
      <c r="DS20" s="1">
        <f>求节点(节奏总纲!AE$4:AE$83,$DL$6:$DL$85,节奏总纲!H18)</f>
        <v>0</v>
      </c>
    </row>
    <row r="21" spans="2:123">
      <c r="B21" s="1">
        <v>16</v>
      </c>
      <c r="C21" s="1">
        <f>(占星台等级设计!I21+占星台等级设计!L21)/2</f>
        <v>76.5</v>
      </c>
      <c r="D21" s="1">
        <v>649170969.18109751</v>
      </c>
      <c r="E21" s="1">
        <f>SUMPRODUCT($D$6:$D21,$C$27:$C42)</f>
        <v>166361468.74143037</v>
      </c>
      <c r="F21" s="1">
        <f>SUMPRODUCT($D$6:$D21,$D$27:$D42)</f>
        <v>3037627906.0871768</v>
      </c>
      <c r="H21" s="14">
        <f>IF(占星台等级设计!$B21="","",占星台等级设计!$B21)</f>
        <v>16</v>
      </c>
      <c r="I21" s="14" t="str">
        <f>IF(占星台等级设计!$C21="","",占星台等级设计!$C21)</f>
        <v/>
      </c>
      <c r="J21" s="1">
        <f t="shared" si="0"/>
        <v>0</v>
      </c>
      <c r="K21" s="1">
        <f t="shared" si="1"/>
        <v>0</v>
      </c>
      <c r="M21" s="1">
        <v>16</v>
      </c>
      <c r="N21" s="1">
        <f>求节点(节奏总纲!AA$4:AA$83,$J$6:$J$85,节奏总纲!D19)</f>
        <v>0</v>
      </c>
      <c r="O21" s="1">
        <f>求节点(节奏总纲!AB$4:AB$83,$J$6:$J$85,节奏总纲!E19)</f>
        <v>0</v>
      </c>
      <c r="P21" s="1">
        <f>求节点(节奏总纲!AC$4:AC$83,$J$6:$J$85,节奏总纲!F19)</f>
        <v>0</v>
      </c>
      <c r="Q21" s="1">
        <f>求节点(节奏总纲!AD$4:AD$83,$J$6:$J$85,节奏总纲!G19)</f>
        <v>0</v>
      </c>
      <c r="R21" s="1">
        <f>求节点(节奏总纲!AE$4:AE$83,$J$6:$J$85,节奏总纲!H19)</f>
        <v>0</v>
      </c>
      <c r="S21" s="1">
        <f>求节点(节奏总纲!AA$4:AA$83,$K$6:$K$85,节奏总纲!D19)</f>
        <v>0</v>
      </c>
      <c r="T21" s="1">
        <f>求节点(节奏总纲!AB$4:AB$83,$K$6:$K$85,节奏总纲!E19)</f>
        <v>0</v>
      </c>
      <c r="U21" s="1">
        <f>求节点(节奏总纲!AC$4:AC$83,$K$6:$K$85,节奏总纲!F19)</f>
        <v>0</v>
      </c>
      <c r="V21" s="1">
        <f>求节点(节奏总纲!AD$4:AD$83,$K$6:$K$85,节奏总纲!G19)</f>
        <v>0</v>
      </c>
      <c r="W21" s="1">
        <f>求节点(节奏总纲!AE$4:AE$83,$K$6:$K$85,节奏总纲!H19)</f>
        <v>0</v>
      </c>
      <c r="AA21" s="1">
        <v>16</v>
      </c>
      <c r="AB21" s="1">
        <f>(占星台等级设计!I21+占星台等级设计!L21)/2</f>
        <v>76.5</v>
      </c>
      <c r="AC21" s="1">
        <v>1265540607421</v>
      </c>
      <c r="AD21" s="1">
        <f>SUM($AC$6:$AC21)</f>
        <v>3694688989000</v>
      </c>
      <c r="AE21" s="1">
        <f>SUMPRODUCT($AC$6:$AC21,$C$27:$C42)</f>
        <v>185399652755.80002</v>
      </c>
      <c r="AF21" s="1">
        <f>SUMPRODUCT($AC$6:$AC21,$D$27:$D42)</f>
        <v>3509289336244.2002</v>
      </c>
      <c r="AH21" s="14">
        <f>IF(占星台等级设计!$B21="","",占星台等级设计!$B21)</f>
        <v>16</v>
      </c>
      <c r="AI21" s="14" t="str">
        <f>IF(占星台等级设计!$C21="","",占星台等级设计!$C21)</f>
        <v/>
      </c>
      <c r="AJ21" s="1">
        <f t="shared" si="2"/>
        <v>0</v>
      </c>
      <c r="AL21" s="1">
        <v>16</v>
      </c>
      <c r="AM21" s="1">
        <f>求节点(节奏总纲!AA$4:AA$83,$AJ$6:$AJ$85,节奏总纲!D19)</f>
        <v>0</v>
      </c>
      <c r="AN21" s="1">
        <f>求节点(节奏总纲!AB$4:AB$83,$AJ$6:$AJ$85,节奏总纲!E19)</f>
        <v>0</v>
      </c>
      <c r="AO21" s="1">
        <f>求节点(节奏总纲!AC$4:AC$83,$AJ$6:$AJ$85,节奏总纲!F19)</f>
        <v>0</v>
      </c>
      <c r="AP21" s="1">
        <f>求节点(节奏总纲!AD$4:AD$83,$AJ$6:$AJ$85,节奏总纲!G19)</f>
        <v>0</v>
      </c>
      <c r="AQ21" s="1">
        <f>求节点(节奏总纲!AE$4:AE$83,$AJ$6:$AJ$85,节奏总纲!H19)</f>
        <v>0</v>
      </c>
      <c r="AW21" s="1">
        <v>16</v>
      </c>
      <c r="AX21" s="1">
        <f>(占星台等级设计!I21+占星台等级设计!L21)/2</f>
        <v>76.5</v>
      </c>
      <c r="AY21" s="1">
        <v>80000000000</v>
      </c>
      <c r="AZ21" s="1">
        <f>SUM($AY$6:$AY21)</f>
        <v>328360000000</v>
      </c>
      <c r="BB21" s="14">
        <f>IF(占星台等级设计!$B21="","",占星台等级设计!$B21)</f>
        <v>16</v>
      </c>
      <c r="BC21" s="14" t="str">
        <f>IF(占星台等级设计!$C21="","",占星台等级设计!$C21)</f>
        <v/>
      </c>
      <c r="BD21" s="1">
        <f t="shared" si="3"/>
        <v>0</v>
      </c>
      <c r="BF21" s="1">
        <v>16</v>
      </c>
      <c r="BG21" s="1">
        <f>求节点(节奏总纲!AA$4:AA$83,$BD$6:$BD$85,节奏总纲!D19)</f>
        <v>0</v>
      </c>
      <c r="BH21" s="1">
        <f>求节点(节奏总纲!AB$4:AB$83,$BD$6:$BD$85,节奏总纲!E19)</f>
        <v>0</v>
      </c>
      <c r="BI21" s="1">
        <f>求节点(节奏总纲!AC$4:AC$83,$BD$6:$BD$85,节奏总纲!F19)</f>
        <v>0</v>
      </c>
      <c r="BJ21" s="1">
        <f>求节点(节奏总纲!AD$4:AD$83,$BD$6:$BD$85,节奏总纲!G19)</f>
        <v>0</v>
      </c>
      <c r="BK21" s="1">
        <f>求节点(节奏总纲!AE$4:AE$83,$BD$6:$BD$85,节奏总纲!H19)</f>
        <v>0</v>
      </c>
      <c r="BQ21" s="1">
        <v>16</v>
      </c>
      <c r="BR21" s="1">
        <f>(占星台等级设计!I21+占星台等级设计!L21)/2</f>
        <v>76.5</v>
      </c>
      <c r="BS21" s="1">
        <v>200000</v>
      </c>
      <c r="BT21" s="1">
        <f>SUM($BS$6:$BS21)</f>
        <v>850000</v>
      </c>
      <c r="BV21" s="14">
        <f>IF(占星台等级设计!$B21="","",占星台等级设计!$B21)</f>
        <v>16</v>
      </c>
      <c r="BW21" s="14" t="str">
        <f>IF(占星台等级设计!$C21="","",占星台等级设计!$C21)</f>
        <v/>
      </c>
      <c r="BX21" s="1">
        <f>IF($BV21&lt;占星台等级设计!$I$6,0,求节点($BR$6:$BR$23,$BT$6:$BT$23,BV21))</f>
        <v>0</v>
      </c>
      <c r="BZ21" s="1">
        <v>16</v>
      </c>
      <c r="CA21" s="1">
        <f>求节点(节奏总纲!AA$4:AA$83,$BX$6:$BX$85,节奏总纲!D19)</f>
        <v>0</v>
      </c>
      <c r="CB21" s="1">
        <f>求节点(节奏总纲!AB$4:AB$83,$BX$6:$BX$85,节奏总纲!E19)</f>
        <v>0</v>
      </c>
      <c r="CC21" s="1">
        <f>求节点(节奏总纲!AC$4:AC$83,$BX$6:$BX$85,节奏总纲!F19)</f>
        <v>0</v>
      </c>
      <c r="CD21" s="1">
        <f>求节点(节奏总纲!AD$4:AD$83,$BX$6:$BX$85,节奏总纲!G19)</f>
        <v>0</v>
      </c>
      <c r="CE21" s="1">
        <f>求节点(节奏总纲!AE$4:AE$83,$BX$6:$BX$85,节奏总纲!H19)</f>
        <v>0</v>
      </c>
      <c r="CK21" s="1">
        <v>16</v>
      </c>
      <c r="CL21" s="1">
        <f>(占星台等级设计!I21+占星台等级设计!L21)/2</f>
        <v>76.5</v>
      </c>
      <c r="CM21" s="1">
        <v>3000000</v>
      </c>
      <c r="CN21" s="1">
        <f>SUM($CM$6:$CM21)</f>
        <v>12069000</v>
      </c>
      <c r="CP21" s="14">
        <f>IF(占星台等级设计!$B21="","",占星台等级设计!$B21)</f>
        <v>16</v>
      </c>
      <c r="CQ21" s="14" t="str">
        <f>IF(占星台等级设计!$C21="","",占星台等级设计!$C21)</f>
        <v/>
      </c>
      <c r="CR21" s="1">
        <f>IF($CP21&lt;占星台等级设计!$I$6,0,求节点($CL$6:$CL$23,$CN$6:$CN$23,$CP21))</f>
        <v>0</v>
      </c>
      <c r="CT21" s="1">
        <v>16</v>
      </c>
      <c r="CU21" s="1">
        <f>求节点(节奏总纲!AA$4:AA$83,$CR$6:$CR$85,节奏总纲!D19)</f>
        <v>0</v>
      </c>
      <c r="CV21" s="1">
        <f>求节点(节奏总纲!AB$4:AB$83,$CR$6:$CR$85,节奏总纲!E19)</f>
        <v>0</v>
      </c>
      <c r="CW21" s="1">
        <f>求节点(节奏总纲!AC$4:AC$83,$CR$6:$CR$85,节奏总纲!F19)</f>
        <v>0</v>
      </c>
      <c r="CX21" s="1">
        <f>求节点(节奏总纲!AD$4:AD$83,$CR$6:$CR$85,节奏总纲!G19)</f>
        <v>0</v>
      </c>
      <c r="CY21" s="1">
        <f>求节点(节奏总纲!AE$4:AE$83,$CR$6:$CR$85,节奏总纲!H19)</f>
        <v>0</v>
      </c>
      <c r="DE21" s="1">
        <v>16</v>
      </c>
      <c r="DF21" s="1">
        <f>(占星台等级设计!I21+占星台等级设计!L21)/2</f>
        <v>76.5</v>
      </c>
      <c r="DG21" s="1">
        <v>2048000000</v>
      </c>
      <c r="DH21" s="1">
        <f>SUM($DG$6:$DG21)</f>
        <v>9248000000</v>
      </c>
      <c r="DJ21" s="14">
        <f>IF(占星台等级设计!$B21="","",占星台等级设计!$B21)</f>
        <v>16</v>
      </c>
      <c r="DK21" s="14" t="str">
        <f>IF(占星台等级设计!$C21="","",占星台等级设计!$C21)</f>
        <v/>
      </c>
      <c r="DL21" s="1">
        <f>IF($DJ21&lt;占星台等级设计!$I$6,0,求节点($DF$6:$DF$23,$DH$6:$DH$23,$DJ21))</f>
        <v>0</v>
      </c>
      <c r="DN21" s="1">
        <v>16</v>
      </c>
      <c r="DO21" s="1">
        <f>求节点(节奏总纲!AA$4:AA$83,$DL$6:$DL$85,节奏总纲!D19)</f>
        <v>0</v>
      </c>
      <c r="DP21" s="1">
        <f>求节点(节奏总纲!AB$4:AB$83,$DL$6:$DL$85,节奏总纲!E19)</f>
        <v>0</v>
      </c>
      <c r="DQ21" s="1">
        <f>求节点(节奏总纲!AC$4:AC$83,$DL$6:$DL$85,节奏总纲!F19)</f>
        <v>0</v>
      </c>
      <c r="DR21" s="1">
        <f>求节点(节奏总纲!AD$4:AD$83,$DL$6:$DL$85,节奏总纲!G19)</f>
        <v>0</v>
      </c>
      <c r="DS21" s="1">
        <f>求节点(节奏总纲!AE$4:AE$83,$DL$6:$DL$85,节奏总纲!H19)</f>
        <v>0</v>
      </c>
    </row>
    <row r="22" spans="2:123">
      <c r="B22" s="1">
        <v>17</v>
      </c>
      <c r="C22" s="1">
        <f>(占星台等级设计!I22+占星台等级设计!L22)/2</f>
        <v>78.5</v>
      </c>
      <c r="D22" s="1">
        <v>715740369.7170167</v>
      </c>
      <c r="E22" s="1">
        <f>SUMPRODUCT($D$6:$D22,$C$27:$C43)</f>
        <v>202148487.22728121</v>
      </c>
      <c r="F22" s="1">
        <f>SUMPRODUCT($D$6:$D22,$D$27:$D43)</f>
        <v>3717581257.3183427</v>
      </c>
      <c r="H22" s="14">
        <f>IF(占星台等级设计!$B22="","",占星台等级设计!$B22)</f>
        <v>17</v>
      </c>
      <c r="I22" s="14" t="str">
        <f>IF(占星台等级设计!$C22="","",占星台等级设计!$C22)</f>
        <v/>
      </c>
      <c r="J22" s="1">
        <f t="shared" si="0"/>
        <v>0</v>
      </c>
      <c r="K22" s="1">
        <f t="shared" si="1"/>
        <v>0</v>
      </c>
      <c r="M22" s="1">
        <v>17</v>
      </c>
      <c r="N22" s="1">
        <f>求节点(节奏总纲!AA$4:AA$83,$J$6:$J$85,节奏总纲!D20)</f>
        <v>0</v>
      </c>
      <c r="O22" s="1">
        <f>求节点(节奏总纲!AB$4:AB$83,$J$6:$J$85,节奏总纲!E20)</f>
        <v>0</v>
      </c>
      <c r="P22" s="1">
        <f>求节点(节奏总纲!AC$4:AC$83,$J$6:$J$85,节奏总纲!F20)</f>
        <v>0</v>
      </c>
      <c r="Q22" s="1">
        <f>求节点(节奏总纲!AD$4:AD$83,$J$6:$J$85,节奏总纲!G20)</f>
        <v>0</v>
      </c>
      <c r="R22" s="1">
        <f>求节点(节奏总纲!AE$4:AE$83,$J$6:$J$85,节奏总纲!H20)</f>
        <v>0</v>
      </c>
      <c r="S22" s="1">
        <f>求节点(节奏总纲!AA$4:AA$83,$K$6:$K$85,节奏总纲!D20)</f>
        <v>0</v>
      </c>
      <c r="T22" s="1">
        <f>求节点(节奏总纲!AB$4:AB$83,$K$6:$K$85,节奏总纲!E20)</f>
        <v>0</v>
      </c>
      <c r="U22" s="1">
        <f>求节点(节奏总纲!AC$4:AC$83,$K$6:$K$85,节奏总纲!F20)</f>
        <v>0</v>
      </c>
      <c r="V22" s="1">
        <f>求节点(节奏总纲!AD$4:AD$83,$K$6:$K$85,节奏总纲!G20)</f>
        <v>0</v>
      </c>
      <c r="W22" s="1">
        <f>求节点(节奏总纲!AE$4:AE$83,$K$6:$K$85,节奏总纲!H20)</f>
        <v>0</v>
      </c>
      <c r="AA22" s="1">
        <v>17</v>
      </c>
      <c r="AB22" s="1">
        <f>(占星台等级设计!I22+占星台等级设计!L22)/2</f>
        <v>78.5</v>
      </c>
      <c r="AC22" s="1">
        <v>1898589224006</v>
      </c>
      <c r="AD22" s="1">
        <f>SUM($AC$6:$AC22)</f>
        <v>5593278213006</v>
      </c>
      <c r="AE22" s="1">
        <f>SUMPRODUCT($AC$6:$AC22,$C$27:$C43)</f>
        <v>280329113956.10004</v>
      </c>
      <c r="AF22" s="1">
        <f>SUMPRODUCT($AC$6:$AC22,$D$27:$D43)</f>
        <v>5312949099049.9004</v>
      </c>
      <c r="AH22" s="14">
        <f>IF(占星台等级设计!$B22="","",占星台等级设计!$B22)</f>
        <v>17</v>
      </c>
      <c r="AI22" s="14" t="str">
        <f>IF(占星台等级设计!$C22="","",占星台等级设计!$C22)</f>
        <v/>
      </c>
      <c r="AJ22" s="1">
        <f t="shared" si="2"/>
        <v>0</v>
      </c>
      <c r="AL22" s="1">
        <v>17</v>
      </c>
      <c r="AM22" s="1">
        <f>求节点(节奏总纲!AA$4:AA$83,$AJ$6:$AJ$85,节奏总纲!D20)</f>
        <v>0</v>
      </c>
      <c r="AN22" s="1">
        <f>求节点(节奏总纲!AB$4:AB$83,$AJ$6:$AJ$85,节奏总纲!E20)</f>
        <v>0</v>
      </c>
      <c r="AO22" s="1">
        <f>求节点(节奏总纲!AC$4:AC$83,$AJ$6:$AJ$85,节奏总纲!F20)</f>
        <v>0</v>
      </c>
      <c r="AP22" s="1">
        <f>求节点(节奏总纲!AD$4:AD$83,$AJ$6:$AJ$85,节奏总纲!G20)</f>
        <v>0</v>
      </c>
      <c r="AQ22" s="1">
        <f>求节点(节奏总纲!AE$4:AE$83,$AJ$6:$AJ$85,节奏总纲!H20)</f>
        <v>0</v>
      </c>
      <c r="AW22" s="1">
        <v>17</v>
      </c>
      <c r="AX22" s="1">
        <f>(占星台等级设计!I22+占星台等级设计!L22)/2</f>
        <v>78.5</v>
      </c>
      <c r="AY22" s="1">
        <v>100000000000</v>
      </c>
      <c r="AZ22" s="1">
        <f>SUM($AY$6:$AY22)</f>
        <v>428360000000</v>
      </c>
      <c r="BB22" s="14">
        <f>IF(占星台等级设计!$B22="","",占星台等级设计!$B22)</f>
        <v>17</v>
      </c>
      <c r="BC22" s="14" t="str">
        <f>IF(占星台等级设计!$C22="","",占星台等级设计!$C22)</f>
        <v/>
      </c>
      <c r="BD22" s="1">
        <f t="shared" si="3"/>
        <v>0</v>
      </c>
      <c r="BF22" s="1">
        <v>17</v>
      </c>
      <c r="BG22" s="1">
        <f>求节点(节奏总纲!AA$4:AA$83,$BD$6:$BD$85,节奏总纲!D20)</f>
        <v>0</v>
      </c>
      <c r="BH22" s="1">
        <f>求节点(节奏总纲!AB$4:AB$83,$BD$6:$BD$85,节奏总纲!E20)</f>
        <v>0</v>
      </c>
      <c r="BI22" s="1">
        <f>求节点(节奏总纲!AC$4:AC$83,$BD$6:$BD$85,节奏总纲!F20)</f>
        <v>0</v>
      </c>
      <c r="BJ22" s="1">
        <f>求节点(节奏总纲!AD$4:AD$83,$BD$6:$BD$85,节奏总纲!G20)</f>
        <v>0</v>
      </c>
      <c r="BK22" s="1">
        <f>求节点(节奏总纲!AE$4:AE$83,$BD$6:$BD$85,节奏总纲!H20)</f>
        <v>0</v>
      </c>
      <c r="BQ22" s="1">
        <v>17</v>
      </c>
      <c r="BR22" s="1">
        <f>(占星台等级设计!I22+占星台等级设计!L22)/2</f>
        <v>78.5</v>
      </c>
      <c r="BS22" s="1">
        <v>280000</v>
      </c>
      <c r="BT22" s="1">
        <f>SUM($BS$6:$BS22)</f>
        <v>1130000</v>
      </c>
      <c r="BV22" s="14">
        <f>IF(占星台等级设计!$B22="","",占星台等级设计!$B22)</f>
        <v>17</v>
      </c>
      <c r="BW22" s="14" t="str">
        <f>IF(占星台等级设计!$C22="","",占星台等级设计!$C22)</f>
        <v/>
      </c>
      <c r="BX22" s="1">
        <f>IF($BV22&lt;占星台等级设计!$I$6,0,求节点($BR$6:$BR$23,$BT$6:$BT$23,BV22))</f>
        <v>0</v>
      </c>
      <c r="BZ22" s="1">
        <v>17</v>
      </c>
      <c r="CA22" s="1">
        <f>求节点(节奏总纲!AA$4:AA$83,$BX$6:$BX$85,节奏总纲!D20)</f>
        <v>0</v>
      </c>
      <c r="CB22" s="1">
        <f>求节点(节奏总纲!AB$4:AB$83,$BX$6:$BX$85,节奏总纲!E20)</f>
        <v>0</v>
      </c>
      <c r="CC22" s="1">
        <f>求节点(节奏总纲!AC$4:AC$83,$BX$6:$BX$85,节奏总纲!F20)</f>
        <v>0</v>
      </c>
      <c r="CD22" s="1">
        <f>求节点(节奏总纲!AD$4:AD$83,$BX$6:$BX$85,节奏总纲!G20)</f>
        <v>0</v>
      </c>
      <c r="CE22" s="1">
        <f>求节点(节奏总纲!AE$4:AE$83,$BX$6:$BX$85,节奏总纲!H20)</f>
        <v>0</v>
      </c>
      <c r="CK22" s="1">
        <v>17</v>
      </c>
      <c r="CL22" s="1">
        <f>(占星台等级设计!I22+占星台等级设计!L22)/2</f>
        <v>78.5</v>
      </c>
      <c r="CM22" s="1">
        <v>3500000</v>
      </c>
      <c r="CN22" s="1">
        <f>SUM($CM$6:$CM22)</f>
        <v>15569000</v>
      </c>
      <c r="CP22" s="14">
        <f>IF(占星台等级设计!$B22="","",占星台等级设计!$B22)</f>
        <v>17</v>
      </c>
      <c r="CQ22" s="14" t="str">
        <f>IF(占星台等级设计!$C22="","",占星台等级设计!$C22)</f>
        <v/>
      </c>
      <c r="CR22" s="1">
        <f>IF($CP22&lt;占星台等级设计!$I$6,0,求节点($CL$6:$CL$23,$CN$6:$CN$23,$CP22))</f>
        <v>0</v>
      </c>
      <c r="CT22" s="1">
        <v>17</v>
      </c>
      <c r="CU22" s="1">
        <f>求节点(节奏总纲!AA$4:AA$83,$CR$6:$CR$85,节奏总纲!D20)</f>
        <v>0</v>
      </c>
      <c r="CV22" s="1">
        <f>求节点(节奏总纲!AB$4:AB$83,$CR$6:$CR$85,节奏总纲!E20)</f>
        <v>0</v>
      </c>
      <c r="CW22" s="1">
        <f>求节点(节奏总纲!AC$4:AC$83,$CR$6:$CR$85,节奏总纲!F20)</f>
        <v>0</v>
      </c>
      <c r="CX22" s="1">
        <f>求节点(节奏总纲!AD$4:AD$83,$CR$6:$CR$85,节奏总纲!G20)</f>
        <v>0</v>
      </c>
      <c r="CY22" s="1">
        <f>求节点(节奏总纲!AE$4:AE$83,$CR$6:$CR$85,节奏总纲!H20)</f>
        <v>0</v>
      </c>
      <c r="DE22" s="1">
        <v>17</v>
      </c>
      <c r="DF22" s="1">
        <f>(占星台等级设计!I22+占星台等级设计!L22)/2</f>
        <v>78.5</v>
      </c>
      <c r="DG22" s="1">
        <v>2456500000</v>
      </c>
      <c r="DH22" s="1">
        <f>SUM($DG$6:$DG22)</f>
        <v>11704500000</v>
      </c>
      <c r="DJ22" s="14">
        <f>IF(占星台等级设计!$B22="","",占星台等级设计!$B22)</f>
        <v>17</v>
      </c>
      <c r="DK22" s="14" t="str">
        <f>IF(占星台等级设计!$C22="","",占星台等级设计!$C22)</f>
        <v/>
      </c>
      <c r="DL22" s="1">
        <f>IF($DJ22&lt;占星台等级设计!$I$6,0,求节点($DF$6:$DF$23,$DH$6:$DH$23,$DJ22))</f>
        <v>0</v>
      </c>
      <c r="DN22" s="1">
        <v>17</v>
      </c>
      <c r="DO22" s="1">
        <f>求节点(节奏总纲!AA$4:AA$83,$DL$6:$DL$85,节奏总纲!D20)</f>
        <v>0</v>
      </c>
      <c r="DP22" s="1">
        <f>求节点(节奏总纲!AB$4:AB$83,$DL$6:$DL$85,节奏总纲!E20)</f>
        <v>0</v>
      </c>
      <c r="DQ22" s="1">
        <f>求节点(节奏总纲!AC$4:AC$83,$DL$6:$DL$85,节奏总纲!F20)</f>
        <v>0</v>
      </c>
      <c r="DR22" s="1">
        <f>求节点(节奏总纲!AD$4:AD$83,$DL$6:$DL$85,节奏总纲!G20)</f>
        <v>0</v>
      </c>
      <c r="DS22" s="1">
        <f>求节点(节奏总纲!AE$4:AE$83,$DL$6:$DL$85,节奏总纲!H20)</f>
        <v>0</v>
      </c>
    </row>
    <row r="23" spans="2:123">
      <c r="B23" s="1">
        <v>18</v>
      </c>
      <c r="C23" s="1">
        <f>(占星台等级设计!I23+占星台等级设计!L23)/2</f>
        <v>80</v>
      </c>
      <c r="D23" s="1">
        <v>804274612.35970974</v>
      </c>
      <c r="E23" s="1">
        <f>SUMPRODUCT($D$6:$D23,$C$27:$C44)</f>
        <v>242362217.8452667</v>
      </c>
      <c r="F23" s="1">
        <f>SUMPRODUCT($D$6:$D23,$D$27:$D44)</f>
        <v>4481642139.0600672</v>
      </c>
      <c r="H23" s="14">
        <f>IF(占星台等级设计!$B23="","",占星台等级设计!$B23)</f>
        <v>18</v>
      </c>
      <c r="I23" s="14" t="str">
        <f>IF(占星台等级设计!$C23="","",占星台等级设计!$C23)</f>
        <v/>
      </c>
      <c r="J23" s="1">
        <f t="shared" si="0"/>
        <v>0</v>
      </c>
      <c r="K23" s="1">
        <f t="shared" si="1"/>
        <v>0</v>
      </c>
      <c r="M23" s="1">
        <v>18</v>
      </c>
      <c r="N23" s="1">
        <f>求节点(节奏总纲!AA$4:AA$83,$J$6:$J$85,节奏总纲!D21)</f>
        <v>0</v>
      </c>
      <c r="O23" s="1">
        <f>求节点(节奏总纲!AB$4:AB$83,$J$6:$J$85,节奏总纲!E21)</f>
        <v>0</v>
      </c>
      <c r="P23" s="1">
        <f>求节点(节奏总纲!AC$4:AC$83,$J$6:$J$85,节奏总纲!F21)</f>
        <v>0</v>
      </c>
      <c r="Q23" s="1">
        <f>求节点(节奏总纲!AD$4:AD$83,$J$6:$J$85,节奏总纲!G21)</f>
        <v>0</v>
      </c>
      <c r="R23" s="1">
        <f>求节点(节奏总纲!AE$4:AE$83,$J$6:$J$85,节奏总纲!H21)</f>
        <v>0</v>
      </c>
      <c r="S23" s="1">
        <f>求节点(节奏总纲!AA$4:AA$83,$K$6:$K$85,节奏总纲!D21)</f>
        <v>0</v>
      </c>
      <c r="T23" s="1">
        <f>求节点(节奏总纲!AB$4:AB$83,$K$6:$K$85,节奏总纲!E21)</f>
        <v>0</v>
      </c>
      <c r="U23" s="1">
        <f>求节点(节奏总纲!AC$4:AC$83,$K$6:$K$85,节奏总纲!F21)</f>
        <v>0</v>
      </c>
      <c r="V23" s="1">
        <f>求节点(节奏总纲!AD$4:AD$83,$K$6:$K$85,节奏总纲!G21)</f>
        <v>0</v>
      </c>
      <c r="W23" s="1">
        <f>求节点(节奏总纲!AE$4:AE$83,$K$6:$K$85,节奏总纲!H21)</f>
        <v>0</v>
      </c>
      <c r="AA23" s="1">
        <v>18</v>
      </c>
      <c r="AB23" s="1">
        <f>(占星台等级设计!I23+占星台等级设计!L23)/2</f>
        <v>80</v>
      </c>
      <c r="AC23" s="1">
        <v>1960521165876</v>
      </c>
      <c r="AD23" s="1">
        <f>SUM($AC$6:$AC23)</f>
        <v>7553799378882</v>
      </c>
      <c r="AE23" s="1">
        <f>SUMPRODUCT($AC$6:$AC23,$C$27:$C44)</f>
        <v>378355172249.90002</v>
      </c>
      <c r="AF23" s="1">
        <f>SUMPRODUCT($AC$6:$AC23,$D$27:$D44)</f>
        <v>7175444206632.1006</v>
      </c>
      <c r="AH23" s="14">
        <f>IF(占星台等级设计!$B23="","",占星台等级设计!$B23)</f>
        <v>18</v>
      </c>
      <c r="AI23" s="14" t="str">
        <f>IF(占星台等级设计!$C23="","",占星台等级设计!$C23)</f>
        <v/>
      </c>
      <c r="AJ23" s="1">
        <f t="shared" si="2"/>
        <v>0</v>
      </c>
      <c r="AL23" s="1">
        <v>18</v>
      </c>
      <c r="AM23" s="1">
        <f>求节点(节奏总纲!AA$4:AA$83,$AJ$6:$AJ$85,节奏总纲!D21)</f>
        <v>0</v>
      </c>
      <c r="AN23" s="1">
        <f>求节点(节奏总纲!AB$4:AB$83,$AJ$6:$AJ$85,节奏总纲!E21)</f>
        <v>0</v>
      </c>
      <c r="AO23" s="1">
        <f>求节点(节奏总纲!AC$4:AC$83,$AJ$6:$AJ$85,节奏总纲!F21)</f>
        <v>0</v>
      </c>
      <c r="AP23" s="1">
        <f>求节点(节奏总纲!AD$4:AD$83,$AJ$6:$AJ$85,节奏总纲!G21)</f>
        <v>0</v>
      </c>
      <c r="AQ23" s="1">
        <f>求节点(节奏总纲!AE$4:AE$83,$AJ$6:$AJ$85,节奏总纲!H21)</f>
        <v>0</v>
      </c>
      <c r="AW23" s="1">
        <v>18</v>
      </c>
      <c r="AX23" s="1">
        <f>(占星台等级设计!I23+占星台等级设计!L23)/2</f>
        <v>80</v>
      </c>
      <c r="AY23" s="1">
        <v>125000000000</v>
      </c>
      <c r="AZ23" s="1">
        <f>SUM($AY$6:$AY23)</f>
        <v>553360000000</v>
      </c>
      <c r="BB23" s="14">
        <f>IF(占星台等级设计!$B23="","",占星台等级设计!$B23)</f>
        <v>18</v>
      </c>
      <c r="BC23" s="14" t="str">
        <f>IF(占星台等级设计!$C23="","",占星台等级设计!$C23)</f>
        <v/>
      </c>
      <c r="BD23" s="1">
        <f t="shared" si="3"/>
        <v>0</v>
      </c>
      <c r="BF23" s="1">
        <v>18</v>
      </c>
      <c r="BG23" s="1">
        <f>求节点(节奏总纲!AA$4:AA$83,$BD$6:$BD$85,节奏总纲!D21)</f>
        <v>0</v>
      </c>
      <c r="BH23" s="1">
        <f>求节点(节奏总纲!AB$4:AB$83,$BD$6:$BD$85,节奏总纲!E21)</f>
        <v>0</v>
      </c>
      <c r="BI23" s="1">
        <f>求节点(节奏总纲!AC$4:AC$83,$BD$6:$BD$85,节奏总纲!F21)</f>
        <v>0</v>
      </c>
      <c r="BJ23" s="1">
        <f>求节点(节奏总纲!AD$4:AD$83,$BD$6:$BD$85,节奏总纲!G21)</f>
        <v>0</v>
      </c>
      <c r="BK23" s="1">
        <f>求节点(节奏总纲!AE$4:AE$83,$BD$6:$BD$85,节奏总纲!H21)</f>
        <v>0</v>
      </c>
      <c r="BQ23" s="1">
        <v>18</v>
      </c>
      <c r="BR23" s="1">
        <f>(占星台等级设计!I23+占星台等级设计!L23)/2</f>
        <v>80</v>
      </c>
      <c r="BS23" s="1">
        <v>360000</v>
      </c>
      <c r="BT23" s="1">
        <f>SUM($BS$6:$BS23)</f>
        <v>1490000</v>
      </c>
      <c r="BV23" s="14">
        <f>IF(占星台等级设计!$B23="","",占星台等级设计!$B23)</f>
        <v>18</v>
      </c>
      <c r="BW23" s="14" t="str">
        <f>IF(占星台等级设计!$C23="","",占星台等级设计!$C23)</f>
        <v/>
      </c>
      <c r="BX23" s="1">
        <f>IF($BV23&lt;占星台等级设计!$I$6,0,求节点($BR$6:$BR$23,$BT$6:$BT$23,BV23))</f>
        <v>0</v>
      </c>
      <c r="BZ23" s="1">
        <v>18</v>
      </c>
      <c r="CA23" s="1">
        <f>求节点(节奏总纲!AA$4:AA$83,$BX$6:$BX$85,节奏总纲!D21)</f>
        <v>0</v>
      </c>
      <c r="CB23" s="1">
        <f>求节点(节奏总纲!AB$4:AB$83,$BX$6:$BX$85,节奏总纲!E21)</f>
        <v>0</v>
      </c>
      <c r="CC23" s="1">
        <f>求节点(节奏总纲!AC$4:AC$83,$BX$6:$BX$85,节奏总纲!F21)</f>
        <v>0</v>
      </c>
      <c r="CD23" s="1">
        <f>求节点(节奏总纲!AD$4:AD$83,$BX$6:$BX$85,节奏总纲!G21)</f>
        <v>0</v>
      </c>
      <c r="CE23" s="1">
        <f>求节点(节奏总纲!AE$4:AE$83,$BX$6:$BX$85,节奏总纲!H21)</f>
        <v>0</v>
      </c>
      <c r="CK23" s="1">
        <v>18</v>
      </c>
      <c r="CL23" s="1">
        <f>(占星台等级设计!I23+占星台等级设计!L23)/2</f>
        <v>80</v>
      </c>
      <c r="CM23" s="1">
        <v>4000000</v>
      </c>
      <c r="CN23" s="1">
        <f>SUM($CM$6:$CM23)</f>
        <v>19569000</v>
      </c>
      <c r="CP23" s="14">
        <f>IF(占星台等级设计!$B23="","",占星台等级设计!$B23)</f>
        <v>18</v>
      </c>
      <c r="CQ23" s="14" t="str">
        <f>IF(占星台等级设计!$C23="","",占星台等级设计!$C23)</f>
        <v/>
      </c>
      <c r="CR23" s="1">
        <f>IF($CP23&lt;占星台等级设计!$I$6,0,求节点($CL$6:$CL$23,$CN$6:$CN$23,$CP23))</f>
        <v>0</v>
      </c>
      <c r="CT23" s="1">
        <v>18</v>
      </c>
      <c r="CU23" s="1">
        <f>求节点(节奏总纲!AA$4:AA$83,$CR$6:$CR$85,节奏总纲!D21)</f>
        <v>0</v>
      </c>
      <c r="CV23" s="1">
        <f>求节点(节奏总纲!AB$4:AB$83,$CR$6:$CR$85,节奏总纲!E21)</f>
        <v>0</v>
      </c>
      <c r="CW23" s="1">
        <f>求节点(节奏总纲!AC$4:AC$83,$CR$6:$CR$85,节奏总纲!F21)</f>
        <v>0</v>
      </c>
      <c r="CX23" s="1">
        <f>求节点(节奏总纲!AD$4:AD$83,$CR$6:$CR$85,节奏总纲!G21)</f>
        <v>0</v>
      </c>
      <c r="CY23" s="1">
        <f>求节点(节奏总纲!AE$4:AE$83,$CR$6:$CR$85,节奏总纲!H21)</f>
        <v>0</v>
      </c>
      <c r="DE23" s="1">
        <v>18</v>
      </c>
      <c r="DF23" s="1">
        <f>(占星台等级设计!I23+占星台等级设计!L23)/2</f>
        <v>80</v>
      </c>
      <c r="DG23" s="1">
        <v>2916000000</v>
      </c>
      <c r="DH23" s="1">
        <f>SUM($DG$6:$DG23)</f>
        <v>14620500000</v>
      </c>
      <c r="DJ23" s="14">
        <f>IF(占星台等级设计!$B23="","",占星台等级设计!$B23)</f>
        <v>18</v>
      </c>
      <c r="DK23" s="14" t="str">
        <f>IF(占星台等级设计!$C23="","",占星台等级设计!$C23)</f>
        <v/>
      </c>
      <c r="DL23" s="1">
        <f>IF($DJ23&lt;占星台等级设计!$I$6,0,求节点($DF$6:$DF$23,$DH$6:$DH$23,$DJ23))</f>
        <v>0</v>
      </c>
      <c r="DN23" s="1">
        <v>18</v>
      </c>
      <c r="DO23" s="1">
        <f>求节点(节奏总纲!AA$4:AA$83,$DL$6:$DL$85,节奏总纲!D21)</f>
        <v>0</v>
      </c>
      <c r="DP23" s="1">
        <f>求节点(节奏总纲!AB$4:AB$83,$DL$6:$DL$85,节奏总纲!E21)</f>
        <v>0</v>
      </c>
      <c r="DQ23" s="1">
        <f>求节点(节奏总纲!AC$4:AC$83,$DL$6:$DL$85,节奏总纲!F21)</f>
        <v>0</v>
      </c>
      <c r="DR23" s="1">
        <f>求节点(节奏总纲!AD$4:AD$83,$DL$6:$DL$85,节奏总纲!G21)</f>
        <v>0</v>
      </c>
      <c r="DS23" s="1">
        <f>求节点(节奏总纲!AE$4:AE$83,$DL$6:$DL$85,节奏总纲!H21)</f>
        <v>0</v>
      </c>
    </row>
    <row r="24" spans="2:123">
      <c r="H24" s="14">
        <f>IF(占星台等级设计!$B24="","",占星台等级设计!$B24)</f>
        <v>19</v>
      </c>
      <c r="I24" s="14" t="str">
        <f>IF(占星台等级设计!$C24="","",占星台等级设计!$C24)</f>
        <v/>
      </c>
      <c r="J24" s="1">
        <f t="shared" si="0"/>
        <v>0</v>
      </c>
      <c r="K24" s="1">
        <f t="shared" si="1"/>
        <v>0</v>
      </c>
      <c r="M24" s="1">
        <v>19</v>
      </c>
      <c r="N24" s="1">
        <f>求节点(节奏总纲!AA$4:AA$83,$J$6:$J$85,节奏总纲!D22)</f>
        <v>0</v>
      </c>
      <c r="O24" s="1">
        <f>求节点(节奏总纲!AB$4:AB$83,$J$6:$J$85,节奏总纲!E22)</f>
        <v>0</v>
      </c>
      <c r="P24" s="1">
        <f>求节点(节奏总纲!AC$4:AC$83,$J$6:$J$85,节奏总纲!F22)</f>
        <v>0</v>
      </c>
      <c r="Q24" s="1">
        <f>求节点(节奏总纲!AD$4:AD$83,$J$6:$J$85,节奏总纲!G22)</f>
        <v>0</v>
      </c>
      <c r="R24" s="1">
        <f>求节点(节奏总纲!AE$4:AE$83,$J$6:$J$85,节奏总纲!H22)</f>
        <v>0</v>
      </c>
      <c r="S24" s="1">
        <f>求节点(节奏总纲!AA$4:AA$83,$K$6:$K$85,节奏总纲!D22)</f>
        <v>0</v>
      </c>
      <c r="T24" s="1">
        <f>求节点(节奏总纲!AB$4:AB$83,$K$6:$K$85,节奏总纲!E22)</f>
        <v>0</v>
      </c>
      <c r="U24" s="1">
        <f>求节点(节奏总纲!AC$4:AC$83,$K$6:$K$85,节奏总纲!F22)</f>
        <v>0</v>
      </c>
      <c r="V24" s="1">
        <f>求节点(节奏总纲!AD$4:AD$83,$K$6:$K$85,节奏总纲!G22)</f>
        <v>0</v>
      </c>
      <c r="W24" s="1">
        <f>求节点(节奏总纲!AE$4:AE$83,$K$6:$K$85,节奏总纲!H22)</f>
        <v>0</v>
      </c>
      <c r="AH24" s="14">
        <f>IF(占星台等级设计!$B24="","",占星台等级设计!$B24)</f>
        <v>19</v>
      </c>
      <c r="AI24" s="14" t="str">
        <f>IF(占星台等级设计!$C24="","",占星台等级设计!$C24)</f>
        <v/>
      </c>
      <c r="AJ24" s="1">
        <f t="shared" si="2"/>
        <v>0</v>
      </c>
      <c r="AL24" s="1">
        <v>19</v>
      </c>
      <c r="AM24" s="1">
        <f>求节点(节奏总纲!AA$4:AA$83,$AJ$6:$AJ$85,节奏总纲!D22)</f>
        <v>0</v>
      </c>
      <c r="AN24" s="1">
        <f>求节点(节奏总纲!AB$4:AB$83,$AJ$6:$AJ$85,节奏总纲!E22)</f>
        <v>0</v>
      </c>
      <c r="AO24" s="1">
        <f>求节点(节奏总纲!AC$4:AC$83,$AJ$6:$AJ$85,节奏总纲!F22)</f>
        <v>0</v>
      </c>
      <c r="AP24" s="1">
        <f>求节点(节奏总纲!AD$4:AD$83,$AJ$6:$AJ$85,节奏总纲!G22)</f>
        <v>0</v>
      </c>
      <c r="AQ24" s="1">
        <f>求节点(节奏总纲!AE$4:AE$83,$AJ$6:$AJ$85,节奏总纲!H22)</f>
        <v>0</v>
      </c>
      <c r="BB24" s="14">
        <f>IF(占星台等级设计!$B24="","",占星台等级设计!$B24)</f>
        <v>19</v>
      </c>
      <c r="BC24" s="14" t="str">
        <f>IF(占星台等级设计!$C24="","",占星台等级设计!$C24)</f>
        <v/>
      </c>
      <c r="BD24" s="1">
        <f t="shared" si="3"/>
        <v>0</v>
      </c>
      <c r="BF24" s="1">
        <v>19</v>
      </c>
      <c r="BG24" s="1">
        <f>求节点(节奏总纲!AA$4:AA$83,$BD$6:$BD$85,节奏总纲!D22)</f>
        <v>0</v>
      </c>
      <c r="BH24" s="1">
        <f>求节点(节奏总纲!AB$4:AB$83,$BD$6:$BD$85,节奏总纲!E22)</f>
        <v>0</v>
      </c>
      <c r="BI24" s="1">
        <f>求节点(节奏总纲!AC$4:AC$83,$BD$6:$BD$85,节奏总纲!F22)</f>
        <v>0</v>
      </c>
      <c r="BJ24" s="1">
        <f>求节点(节奏总纲!AD$4:AD$83,$BD$6:$BD$85,节奏总纲!G22)</f>
        <v>0</v>
      </c>
      <c r="BK24" s="1">
        <f>求节点(节奏总纲!AE$4:AE$83,$BD$6:$BD$85,节奏总纲!H22)</f>
        <v>0</v>
      </c>
      <c r="BV24" s="14">
        <f>IF(占星台等级设计!$B24="","",占星台等级设计!$B24)</f>
        <v>19</v>
      </c>
      <c r="BW24" s="14" t="str">
        <f>IF(占星台等级设计!$C24="","",占星台等级设计!$C24)</f>
        <v/>
      </c>
      <c r="BX24" s="1">
        <f>IF($BV24&lt;占星台等级设计!$I$6,0,求节点($BR$6:$BR$23,$BT$6:$BT$23,BV24))</f>
        <v>0</v>
      </c>
      <c r="BZ24" s="1">
        <v>19</v>
      </c>
      <c r="CA24" s="1">
        <f>求节点(节奏总纲!AA$4:AA$83,$BX$6:$BX$85,节奏总纲!D22)</f>
        <v>0</v>
      </c>
      <c r="CB24" s="1">
        <f>求节点(节奏总纲!AB$4:AB$83,$BX$6:$BX$85,节奏总纲!E22)</f>
        <v>0</v>
      </c>
      <c r="CC24" s="1">
        <f>求节点(节奏总纲!AC$4:AC$83,$BX$6:$BX$85,节奏总纲!F22)</f>
        <v>0</v>
      </c>
      <c r="CD24" s="1">
        <f>求节点(节奏总纲!AD$4:AD$83,$BX$6:$BX$85,节奏总纲!G22)</f>
        <v>0</v>
      </c>
      <c r="CE24" s="1">
        <f>求节点(节奏总纲!AE$4:AE$83,$BX$6:$BX$85,节奏总纲!H22)</f>
        <v>0</v>
      </c>
      <c r="CP24" s="14">
        <f>IF(占星台等级设计!$B24="","",占星台等级设计!$B24)</f>
        <v>19</v>
      </c>
      <c r="CQ24" s="14" t="str">
        <f>IF(占星台等级设计!$C24="","",占星台等级设计!$C24)</f>
        <v/>
      </c>
      <c r="CR24" s="1">
        <f>IF($CP24&lt;占星台等级设计!$I$6,0,求节点($CL$6:$CL$23,$CN$6:$CN$23,$CP24))</f>
        <v>0</v>
      </c>
      <c r="CT24" s="1">
        <v>19</v>
      </c>
      <c r="CU24" s="1">
        <f>求节点(节奏总纲!AA$4:AA$83,$CR$6:$CR$85,节奏总纲!D22)</f>
        <v>0</v>
      </c>
      <c r="CV24" s="1">
        <f>求节点(节奏总纲!AB$4:AB$83,$CR$6:$CR$85,节奏总纲!E22)</f>
        <v>0</v>
      </c>
      <c r="CW24" s="1">
        <f>求节点(节奏总纲!AC$4:AC$83,$CR$6:$CR$85,节奏总纲!F22)</f>
        <v>0</v>
      </c>
      <c r="CX24" s="1">
        <f>求节点(节奏总纲!AD$4:AD$83,$CR$6:$CR$85,节奏总纲!G22)</f>
        <v>0</v>
      </c>
      <c r="CY24" s="1">
        <f>求节点(节奏总纲!AE$4:AE$83,$CR$6:$CR$85,节奏总纲!H22)</f>
        <v>0</v>
      </c>
      <c r="DJ24" s="14">
        <f>IF(占星台等级设计!$B24="","",占星台等级设计!$B24)</f>
        <v>19</v>
      </c>
      <c r="DK24" s="14" t="str">
        <f>IF(占星台等级设计!$C24="","",占星台等级设计!$C24)</f>
        <v/>
      </c>
      <c r="DL24" s="1">
        <f>IF($DJ24&lt;占星台等级设计!$I$6,0,求节点($DF$6:$DF$23,$DH$6:$DH$23,$DJ24))</f>
        <v>0</v>
      </c>
      <c r="DN24" s="1">
        <v>19</v>
      </c>
      <c r="DO24" s="1">
        <f>求节点(节奏总纲!AA$4:AA$83,$DL$6:$DL$85,节奏总纲!D22)</f>
        <v>0</v>
      </c>
      <c r="DP24" s="1">
        <f>求节点(节奏总纲!AB$4:AB$83,$DL$6:$DL$85,节奏总纲!E22)</f>
        <v>0</v>
      </c>
      <c r="DQ24" s="1">
        <f>求节点(节奏总纲!AC$4:AC$83,$DL$6:$DL$85,节奏总纲!F22)</f>
        <v>0</v>
      </c>
      <c r="DR24" s="1">
        <f>求节点(节奏总纲!AD$4:AD$83,$DL$6:$DL$85,节奏总纲!G22)</f>
        <v>0</v>
      </c>
      <c r="DS24" s="1">
        <f>求节点(节奏总纲!AE$4:AE$83,$DL$6:$DL$85,节奏总纲!H22)</f>
        <v>0</v>
      </c>
    </row>
    <row r="25" spans="2:123">
      <c r="B25" s="1" t="s">
        <v>141</v>
      </c>
      <c r="H25" s="14">
        <f>IF(占星台等级设计!$B25="","",占星台等级设计!$B25)</f>
        <v>20</v>
      </c>
      <c r="I25" s="14" t="str">
        <f>IF(占星台等级设计!$C25="","",占星台等级设计!$C25)</f>
        <v/>
      </c>
      <c r="J25" s="1">
        <f t="shared" si="0"/>
        <v>0</v>
      </c>
      <c r="K25" s="1">
        <f t="shared" si="1"/>
        <v>0</v>
      </c>
      <c r="M25" s="1">
        <v>20</v>
      </c>
      <c r="N25" s="1">
        <f>求节点(节奏总纲!AA$4:AA$83,$J$6:$J$85,节奏总纲!D23)</f>
        <v>0</v>
      </c>
      <c r="O25" s="1">
        <f>求节点(节奏总纲!AB$4:AB$83,$J$6:$J$85,节奏总纲!E23)</f>
        <v>0</v>
      </c>
      <c r="P25" s="1">
        <f>求节点(节奏总纲!AC$4:AC$83,$J$6:$J$85,节奏总纲!F23)</f>
        <v>0</v>
      </c>
      <c r="Q25" s="1">
        <f>求节点(节奏总纲!AD$4:AD$83,$J$6:$J$85,节奏总纲!G23)</f>
        <v>0</v>
      </c>
      <c r="R25" s="1">
        <f>求节点(节奏总纲!AE$4:AE$83,$J$6:$J$85,节奏总纲!H23)</f>
        <v>0</v>
      </c>
      <c r="S25" s="1">
        <f>求节点(节奏总纲!AA$4:AA$83,$K$6:$K$85,节奏总纲!D23)</f>
        <v>0</v>
      </c>
      <c r="T25" s="1">
        <f>求节点(节奏总纲!AB$4:AB$83,$K$6:$K$85,节奏总纲!E23)</f>
        <v>0</v>
      </c>
      <c r="U25" s="1">
        <f>求节点(节奏总纲!AC$4:AC$83,$K$6:$K$85,节奏总纲!F23)</f>
        <v>0</v>
      </c>
      <c r="V25" s="1">
        <f>求节点(节奏总纲!AD$4:AD$83,$K$6:$K$85,节奏总纲!G23)</f>
        <v>0</v>
      </c>
      <c r="W25" s="1">
        <f>求节点(节奏总纲!AE$4:AE$83,$K$6:$K$85,节奏总纲!H23)</f>
        <v>0</v>
      </c>
      <c r="AH25" s="14">
        <f>IF(占星台等级设计!$B25="","",占星台等级设计!$B25)</f>
        <v>20</v>
      </c>
      <c r="AI25" s="14" t="str">
        <f>IF(占星台等级设计!$C25="","",占星台等级设计!$C25)</f>
        <v/>
      </c>
      <c r="AJ25" s="1">
        <f t="shared" si="2"/>
        <v>0</v>
      </c>
      <c r="AL25" s="1">
        <v>20</v>
      </c>
      <c r="AM25" s="1">
        <f>求节点(节奏总纲!AA$4:AA$83,$AJ$6:$AJ$85,节奏总纲!D23)</f>
        <v>0</v>
      </c>
      <c r="AN25" s="1">
        <f>求节点(节奏总纲!AB$4:AB$83,$AJ$6:$AJ$85,节奏总纲!E23)</f>
        <v>0</v>
      </c>
      <c r="AO25" s="1">
        <f>求节点(节奏总纲!AC$4:AC$83,$AJ$6:$AJ$85,节奏总纲!F23)</f>
        <v>0</v>
      </c>
      <c r="AP25" s="1">
        <f>求节点(节奏总纲!AD$4:AD$83,$AJ$6:$AJ$85,节奏总纲!G23)</f>
        <v>0</v>
      </c>
      <c r="AQ25" s="1">
        <f>求节点(节奏总纲!AE$4:AE$83,$AJ$6:$AJ$85,节奏总纲!H23)</f>
        <v>0</v>
      </c>
      <c r="BB25" s="14">
        <f>IF(占星台等级设计!$B25="","",占星台等级设计!$B25)</f>
        <v>20</v>
      </c>
      <c r="BC25" s="14" t="str">
        <f>IF(占星台等级设计!$C25="","",占星台等级设计!$C25)</f>
        <v/>
      </c>
      <c r="BD25" s="1">
        <f t="shared" si="3"/>
        <v>0</v>
      </c>
      <c r="BF25" s="1">
        <v>20</v>
      </c>
      <c r="BG25" s="1">
        <f>求节点(节奏总纲!AA$4:AA$83,$BD$6:$BD$85,节奏总纲!D23)</f>
        <v>0</v>
      </c>
      <c r="BH25" s="1">
        <f>求节点(节奏总纲!AB$4:AB$83,$BD$6:$BD$85,节奏总纲!E23)</f>
        <v>0</v>
      </c>
      <c r="BI25" s="1">
        <f>求节点(节奏总纲!AC$4:AC$83,$BD$6:$BD$85,节奏总纲!F23)</f>
        <v>0</v>
      </c>
      <c r="BJ25" s="1">
        <f>求节点(节奏总纲!AD$4:AD$83,$BD$6:$BD$85,节奏总纲!G23)</f>
        <v>0</v>
      </c>
      <c r="BK25" s="1">
        <f>求节点(节奏总纲!AE$4:AE$83,$BD$6:$BD$85,节奏总纲!H23)</f>
        <v>0</v>
      </c>
      <c r="BV25" s="14">
        <f>IF(占星台等级设计!$B25="","",占星台等级设计!$B25)</f>
        <v>20</v>
      </c>
      <c r="BW25" s="14" t="str">
        <f>IF(占星台等级设计!$C25="","",占星台等级设计!$C25)</f>
        <v/>
      </c>
      <c r="BX25" s="1">
        <f>IF($BV25&lt;占星台等级设计!$I$6,0,求节点($BR$6:$BR$23,$BT$6:$BT$23,BV25))</f>
        <v>0</v>
      </c>
      <c r="BZ25" s="1">
        <v>20</v>
      </c>
      <c r="CA25" s="1">
        <f>求节点(节奏总纲!AA$4:AA$83,$BX$6:$BX$85,节奏总纲!D23)</f>
        <v>0</v>
      </c>
      <c r="CB25" s="1">
        <f>求节点(节奏总纲!AB$4:AB$83,$BX$6:$BX$85,节奏总纲!E23)</f>
        <v>0</v>
      </c>
      <c r="CC25" s="1">
        <f>求节点(节奏总纲!AC$4:AC$83,$BX$6:$BX$85,节奏总纲!F23)</f>
        <v>0</v>
      </c>
      <c r="CD25" s="1">
        <f>求节点(节奏总纲!AD$4:AD$83,$BX$6:$BX$85,节奏总纲!G23)</f>
        <v>0</v>
      </c>
      <c r="CE25" s="1">
        <f>求节点(节奏总纲!AE$4:AE$83,$BX$6:$BX$85,节奏总纲!H23)</f>
        <v>0</v>
      </c>
      <c r="CP25" s="14">
        <f>IF(占星台等级设计!$B25="","",占星台等级设计!$B25)</f>
        <v>20</v>
      </c>
      <c r="CQ25" s="14" t="str">
        <f>IF(占星台等级设计!$C25="","",占星台等级设计!$C25)</f>
        <v/>
      </c>
      <c r="CR25" s="1">
        <f>IF($CP25&lt;占星台等级设计!$I$6,0,求节点($CL$6:$CL$23,$CN$6:$CN$23,$CP25))</f>
        <v>0</v>
      </c>
      <c r="CT25" s="1">
        <v>20</v>
      </c>
      <c r="CU25" s="1">
        <f>求节点(节奏总纲!AA$4:AA$83,$CR$6:$CR$85,节奏总纲!D23)</f>
        <v>0</v>
      </c>
      <c r="CV25" s="1">
        <f>求节点(节奏总纲!AB$4:AB$83,$CR$6:$CR$85,节奏总纲!E23)</f>
        <v>0</v>
      </c>
      <c r="CW25" s="1">
        <f>求节点(节奏总纲!AC$4:AC$83,$CR$6:$CR$85,节奏总纲!F23)</f>
        <v>0</v>
      </c>
      <c r="CX25" s="1">
        <f>求节点(节奏总纲!AD$4:AD$83,$CR$6:$CR$85,节奏总纲!G23)</f>
        <v>0</v>
      </c>
      <c r="CY25" s="1">
        <f>求节点(节奏总纲!AE$4:AE$83,$CR$6:$CR$85,节奏总纲!H23)</f>
        <v>0</v>
      </c>
      <c r="DJ25" s="14">
        <f>IF(占星台等级设计!$B25="","",占星台等级设计!$B25)</f>
        <v>20</v>
      </c>
      <c r="DK25" s="14" t="str">
        <f>IF(占星台等级设计!$C25="","",占星台等级设计!$C25)</f>
        <v/>
      </c>
      <c r="DL25" s="1">
        <f>IF($DJ25&lt;占星台等级设计!$I$6,0,求节点($DF$6:$DF$23,$DH$6:$DH$23,$DJ25))</f>
        <v>0</v>
      </c>
      <c r="DN25" s="1">
        <v>20</v>
      </c>
      <c r="DO25" s="1">
        <f>求节点(节奏总纲!AA$4:AA$83,$DL$6:$DL$85,节奏总纲!D23)</f>
        <v>0</v>
      </c>
      <c r="DP25" s="1">
        <f>求节点(节奏总纲!AB$4:AB$83,$DL$6:$DL$85,节奏总纲!E23)</f>
        <v>0</v>
      </c>
      <c r="DQ25" s="1">
        <f>求节点(节奏总纲!AC$4:AC$83,$DL$6:$DL$85,节奏总纲!F23)</f>
        <v>0</v>
      </c>
      <c r="DR25" s="1">
        <f>求节点(节奏总纲!AD$4:AD$83,$DL$6:$DL$85,节奏总纲!G23)</f>
        <v>0</v>
      </c>
      <c r="DS25" s="1">
        <f>求节点(节奏总纲!AE$4:AE$83,$DL$6:$DL$85,节奏总纲!H23)</f>
        <v>0</v>
      </c>
    </row>
    <row r="26" spans="2:123">
      <c r="B26" s="1" t="s">
        <v>138</v>
      </c>
      <c r="C26" s="1" t="s">
        <v>139</v>
      </c>
      <c r="D26" s="1" t="s">
        <v>140</v>
      </c>
      <c r="H26" s="14">
        <f>IF(占星台等级设计!$B26="","",占星台等级设计!$B26)</f>
        <v>21</v>
      </c>
      <c r="I26" s="14" t="str">
        <f>IF(占星台等级设计!$C26="","",占星台等级设计!$C26)</f>
        <v/>
      </c>
      <c r="J26" s="1">
        <f t="shared" si="0"/>
        <v>0</v>
      </c>
      <c r="K26" s="1">
        <f t="shared" si="1"/>
        <v>0</v>
      </c>
      <c r="M26" s="1">
        <v>21</v>
      </c>
      <c r="N26" s="1">
        <f>求节点(节奏总纲!AA$4:AA$83,$J$6:$J$85,节奏总纲!D24)</f>
        <v>0</v>
      </c>
      <c r="O26" s="1">
        <f>求节点(节奏总纲!AB$4:AB$83,$J$6:$J$85,节奏总纲!E24)</f>
        <v>0</v>
      </c>
      <c r="P26" s="1">
        <f>求节点(节奏总纲!AC$4:AC$83,$J$6:$J$85,节奏总纲!F24)</f>
        <v>0</v>
      </c>
      <c r="Q26" s="1">
        <f>求节点(节奏总纲!AD$4:AD$83,$J$6:$J$85,节奏总纲!G24)</f>
        <v>0</v>
      </c>
      <c r="R26" s="1">
        <f>求节点(节奏总纲!AE$4:AE$83,$J$6:$J$85,节奏总纲!H24)</f>
        <v>0</v>
      </c>
      <c r="S26" s="1">
        <f>求节点(节奏总纲!AA$4:AA$83,$K$6:$K$85,节奏总纲!D24)</f>
        <v>0</v>
      </c>
      <c r="T26" s="1">
        <f>求节点(节奏总纲!AB$4:AB$83,$K$6:$K$85,节奏总纲!E24)</f>
        <v>0</v>
      </c>
      <c r="U26" s="1">
        <f>求节点(节奏总纲!AC$4:AC$83,$K$6:$K$85,节奏总纲!F24)</f>
        <v>0</v>
      </c>
      <c r="V26" s="1">
        <f>求节点(节奏总纲!AD$4:AD$83,$K$6:$K$85,节奏总纲!G24)</f>
        <v>0</v>
      </c>
      <c r="W26" s="1">
        <f>求节点(节奏总纲!AE$4:AE$83,$K$6:$K$85,节奏总纲!H24)</f>
        <v>0</v>
      </c>
      <c r="AH26" s="14">
        <f>IF(占星台等级设计!$B26="","",占星台等级设计!$B26)</f>
        <v>21</v>
      </c>
      <c r="AI26" s="14" t="str">
        <f>IF(占星台等级设计!$C26="","",占星台等级设计!$C26)</f>
        <v/>
      </c>
      <c r="AJ26" s="1">
        <f t="shared" si="2"/>
        <v>0</v>
      </c>
      <c r="AL26" s="1">
        <v>21</v>
      </c>
      <c r="AM26" s="1">
        <f>求节点(节奏总纲!AA$4:AA$83,$AJ$6:$AJ$85,节奏总纲!D24)</f>
        <v>0</v>
      </c>
      <c r="AN26" s="1">
        <f>求节点(节奏总纲!AB$4:AB$83,$AJ$6:$AJ$85,节奏总纲!E24)</f>
        <v>0</v>
      </c>
      <c r="AO26" s="1">
        <f>求节点(节奏总纲!AC$4:AC$83,$AJ$6:$AJ$85,节奏总纲!F24)</f>
        <v>0</v>
      </c>
      <c r="AP26" s="1">
        <f>求节点(节奏总纲!AD$4:AD$83,$AJ$6:$AJ$85,节奏总纲!G24)</f>
        <v>0</v>
      </c>
      <c r="AQ26" s="1">
        <f>求节点(节奏总纲!AE$4:AE$83,$AJ$6:$AJ$85,节奏总纲!H24)</f>
        <v>0</v>
      </c>
      <c r="BB26" s="14">
        <f>IF(占星台等级设计!$B26="","",占星台等级设计!$B26)</f>
        <v>21</v>
      </c>
      <c r="BC26" s="14" t="str">
        <f>IF(占星台等级设计!$C26="","",占星台等级设计!$C26)</f>
        <v/>
      </c>
      <c r="BD26" s="1">
        <f t="shared" si="3"/>
        <v>0</v>
      </c>
      <c r="BF26" s="1">
        <v>21</v>
      </c>
      <c r="BG26" s="1">
        <f>求节点(节奏总纲!AA$4:AA$83,$BD$6:$BD$85,节奏总纲!D24)</f>
        <v>0</v>
      </c>
      <c r="BH26" s="1">
        <f>求节点(节奏总纲!AB$4:AB$83,$BD$6:$BD$85,节奏总纲!E24)</f>
        <v>0</v>
      </c>
      <c r="BI26" s="1">
        <f>求节点(节奏总纲!AC$4:AC$83,$BD$6:$BD$85,节奏总纲!F24)</f>
        <v>0</v>
      </c>
      <c r="BJ26" s="1">
        <f>求节点(节奏总纲!AD$4:AD$83,$BD$6:$BD$85,节奏总纲!G24)</f>
        <v>0</v>
      </c>
      <c r="BK26" s="1">
        <f>求节点(节奏总纲!AE$4:AE$83,$BD$6:$BD$85,节奏总纲!H24)</f>
        <v>0</v>
      </c>
      <c r="BV26" s="14">
        <f>IF(占星台等级设计!$B26="","",占星台等级设计!$B26)</f>
        <v>21</v>
      </c>
      <c r="BW26" s="14" t="str">
        <f>IF(占星台等级设计!$C26="","",占星台等级设计!$C26)</f>
        <v/>
      </c>
      <c r="BX26" s="1">
        <f>IF($BV26&lt;占星台等级设计!$I$6,0,求节点($BR$6:$BR$23,$BT$6:$BT$23,BV26))</f>
        <v>0</v>
      </c>
      <c r="BZ26" s="1">
        <v>21</v>
      </c>
      <c r="CA26" s="1">
        <f>求节点(节奏总纲!AA$4:AA$83,$BX$6:$BX$85,节奏总纲!D24)</f>
        <v>0</v>
      </c>
      <c r="CB26" s="1">
        <f>求节点(节奏总纲!AB$4:AB$83,$BX$6:$BX$85,节奏总纲!E24)</f>
        <v>0</v>
      </c>
      <c r="CC26" s="1">
        <f>求节点(节奏总纲!AC$4:AC$83,$BX$6:$BX$85,节奏总纲!F24)</f>
        <v>0</v>
      </c>
      <c r="CD26" s="1">
        <f>求节点(节奏总纲!AD$4:AD$83,$BX$6:$BX$85,节奏总纲!G24)</f>
        <v>0</v>
      </c>
      <c r="CE26" s="1">
        <f>求节点(节奏总纲!AE$4:AE$83,$BX$6:$BX$85,节奏总纲!H24)</f>
        <v>0</v>
      </c>
      <c r="CP26" s="14">
        <f>IF(占星台等级设计!$B26="","",占星台等级设计!$B26)</f>
        <v>21</v>
      </c>
      <c r="CQ26" s="14" t="str">
        <f>IF(占星台等级设计!$C26="","",占星台等级设计!$C26)</f>
        <v/>
      </c>
      <c r="CR26" s="1">
        <f>IF($CP26&lt;占星台等级设计!$I$6,0,求节点($CL$6:$CL$23,$CN$6:$CN$23,$CP26))</f>
        <v>0</v>
      </c>
      <c r="CT26" s="1">
        <v>21</v>
      </c>
      <c r="CU26" s="1">
        <f>求节点(节奏总纲!AA$4:AA$83,$CR$6:$CR$85,节奏总纲!D24)</f>
        <v>0</v>
      </c>
      <c r="CV26" s="1">
        <f>求节点(节奏总纲!AB$4:AB$83,$CR$6:$CR$85,节奏总纲!E24)</f>
        <v>0</v>
      </c>
      <c r="CW26" s="1">
        <f>求节点(节奏总纲!AC$4:AC$83,$CR$6:$CR$85,节奏总纲!F24)</f>
        <v>0</v>
      </c>
      <c r="CX26" s="1">
        <f>求节点(节奏总纲!AD$4:AD$83,$CR$6:$CR$85,节奏总纲!G24)</f>
        <v>0</v>
      </c>
      <c r="CY26" s="1">
        <f>求节点(节奏总纲!AE$4:AE$83,$CR$6:$CR$85,节奏总纲!H24)</f>
        <v>0</v>
      </c>
      <c r="DJ26" s="14">
        <f>IF(占星台等级设计!$B26="","",占星台等级设计!$B26)</f>
        <v>21</v>
      </c>
      <c r="DK26" s="14" t="str">
        <f>IF(占星台等级设计!$C26="","",占星台等级设计!$C26)</f>
        <v/>
      </c>
      <c r="DL26" s="1">
        <f>IF($DJ26&lt;占星台等级设计!$I$6,0,求节点($DF$6:$DF$23,$DH$6:$DH$23,$DJ26))</f>
        <v>0</v>
      </c>
      <c r="DN26" s="1">
        <v>21</v>
      </c>
      <c r="DO26" s="1">
        <f>求节点(节奏总纲!AA$4:AA$83,$DL$6:$DL$85,节奏总纲!D24)</f>
        <v>0</v>
      </c>
      <c r="DP26" s="1">
        <f>求节点(节奏总纲!AB$4:AB$83,$DL$6:$DL$85,节奏总纲!E24)</f>
        <v>0</v>
      </c>
      <c r="DQ26" s="1">
        <f>求节点(节奏总纲!AC$4:AC$83,$DL$6:$DL$85,节奏总纲!F24)</f>
        <v>0</v>
      </c>
      <c r="DR26" s="1">
        <f>求节点(节奏总纲!AD$4:AD$83,$DL$6:$DL$85,节奏总纲!G24)</f>
        <v>0</v>
      </c>
      <c r="DS26" s="1">
        <f>求节点(节奏总纲!AE$4:AE$83,$DL$6:$DL$85,节奏总纲!H24)</f>
        <v>0</v>
      </c>
    </row>
    <row r="27" spans="2:123">
      <c r="B27" s="1">
        <v>1</v>
      </c>
      <c r="C27" s="1">
        <v>0.2</v>
      </c>
      <c r="D27" s="1">
        <f>1-C27</f>
        <v>0.8</v>
      </c>
      <c r="H27" s="14">
        <f>IF(占星台等级设计!$B27="","",占星台等级设计!$B27)</f>
        <v>22</v>
      </c>
      <c r="I27" s="14" t="str">
        <f>IF(占星台等级设计!$C27="","",占星台等级设计!$C27)</f>
        <v/>
      </c>
      <c r="J27" s="1">
        <f t="shared" si="0"/>
        <v>0</v>
      </c>
      <c r="K27" s="1">
        <f t="shared" si="1"/>
        <v>0</v>
      </c>
      <c r="M27" s="1">
        <v>22</v>
      </c>
      <c r="N27" s="1">
        <f>求节点(节奏总纲!AA$4:AA$83,$J$6:$J$85,节奏总纲!D25)</f>
        <v>0</v>
      </c>
      <c r="O27" s="1">
        <f>求节点(节奏总纲!AB$4:AB$83,$J$6:$J$85,节奏总纲!E25)</f>
        <v>0</v>
      </c>
      <c r="P27" s="1">
        <f>求节点(节奏总纲!AC$4:AC$83,$J$6:$J$85,节奏总纲!F25)</f>
        <v>0</v>
      </c>
      <c r="Q27" s="1">
        <f>求节点(节奏总纲!AD$4:AD$83,$J$6:$J$85,节奏总纲!G25)</f>
        <v>0</v>
      </c>
      <c r="R27" s="1">
        <f>求节点(节奏总纲!AE$4:AE$83,$J$6:$J$85,节奏总纲!H25)</f>
        <v>0</v>
      </c>
      <c r="S27" s="1">
        <f>求节点(节奏总纲!AA$4:AA$83,$K$6:$K$85,节奏总纲!D25)</f>
        <v>0</v>
      </c>
      <c r="T27" s="1">
        <f>求节点(节奏总纲!AB$4:AB$83,$K$6:$K$85,节奏总纲!E25)</f>
        <v>0</v>
      </c>
      <c r="U27" s="1">
        <f>求节点(节奏总纲!AC$4:AC$83,$K$6:$K$85,节奏总纲!F25)</f>
        <v>0</v>
      </c>
      <c r="V27" s="1">
        <f>求节点(节奏总纲!AD$4:AD$83,$K$6:$K$85,节奏总纲!G25)</f>
        <v>0</v>
      </c>
      <c r="W27" s="1">
        <f>求节点(节奏总纲!AE$4:AE$83,$K$6:$K$85,节奏总纲!H25)</f>
        <v>0</v>
      </c>
      <c r="AH27" s="14">
        <f>IF(占星台等级设计!$B27="","",占星台等级设计!$B27)</f>
        <v>22</v>
      </c>
      <c r="AI27" s="14" t="str">
        <f>IF(占星台等级设计!$C27="","",占星台等级设计!$C27)</f>
        <v/>
      </c>
      <c r="AJ27" s="1">
        <f t="shared" si="2"/>
        <v>0</v>
      </c>
      <c r="AL27" s="1">
        <v>22</v>
      </c>
      <c r="AM27" s="1">
        <f>求节点(节奏总纲!AA$4:AA$83,$AJ$6:$AJ$85,节奏总纲!D25)</f>
        <v>0</v>
      </c>
      <c r="AN27" s="1">
        <f>求节点(节奏总纲!AB$4:AB$83,$AJ$6:$AJ$85,节奏总纲!E25)</f>
        <v>0</v>
      </c>
      <c r="AO27" s="1">
        <f>求节点(节奏总纲!AC$4:AC$83,$AJ$6:$AJ$85,节奏总纲!F25)</f>
        <v>0</v>
      </c>
      <c r="AP27" s="1">
        <f>求节点(节奏总纲!AD$4:AD$83,$AJ$6:$AJ$85,节奏总纲!G25)</f>
        <v>0</v>
      </c>
      <c r="AQ27" s="1">
        <f>求节点(节奏总纲!AE$4:AE$83,$AJ$6:$AJ$85,节奏总纲!H25)</f>
        <v>0</v>
      </c>
      <c r="BB27" s="14">
        <f>IF(占星台等级设计!$B27="","",占星台等级设计!$B27)</f>
        <v>22</v>
      </c>
      <c r="BC27" s="14" t="str">
        <f>IF(占星台等级设计!$C27="","",占星台等级设计!$C27)</f>
        <v/>
      </c>
      <c r="BD27" s="1">
        <f t="shared" si="3"/>
        <v>0</v>
      </c>
      <c r="BF27" s="1">
        <v>22</v>
      </c>
      <c r="BG27" s="1">
        <f>求节点(节奏总纲!AA$4:AA$83,$BD$6:$BD$85,节奏总纲!D25)</f>
        <v>0</v>
      </c>
      <c r="BH27" s="1">
        <f>求节点(节奏总纲!AB$4:AB$83,$BD$6:$BD$85,节奏总纲!E25)</f>
        <v>0</v>
      </c>
      <c r="BI27" s="1">
        <f>求节点(节奏总纲!AC$4:AC$83,$BD$6:$BD$85,节奏总纲!F25)</f>
        <v>0</v>
      </c>
      <c r="BJ27" s="1">
        <f>求节点(节奏总纲!AD$4:AD$83,$BD$6:$BD$85,节奏总纲!G25)</f>
        <v>0</v>
      </c>
      <c r="BK27" s="1">
        <f>求节点(节奏总纲!AE$4:AE$83,$BD$6:$BD$85,节奏总纲!H25)</f>
        <v>0</v>
      </c>
      <c r="BV27" s="14">
        <f>IF(占星台等级设计!$B27="","",占星台等级设计!$B27)</f>
        <v>22</v>
      </c>
      <c r="BW27" s="14" t="str">
        <f>IF(占星台等级设计!$C27="","",占星台等级设计!$C27)</f>
        <v/>
      </c>
      <c r="BX27" s="1">
        <f>IF($BV27&lt;占星台等级设计!$I$6,0,求节点($BR$6:$BR$23,$BT$6:$BT$23,BV27))</f>
        <v>0</v>
      </c>
      <c r="BZ27" s="1">
        <v>22</v>
      </c>
      <c r="CA27" s="1">
        <f>求节点(节奏总纲!AA$4:AA$83,$BX$6:$BX$85,节奏总纲!D25)</f>
        <v>0</v>
      </c>
      <c r="CB27" s="1">
        <f>求节点(节奏总纲!AB$4:AB$83,$BX$6:$BX$85,节奏总纲!E25)</f>
        <v>0</v>
      </c>
      <c r="CC27" s="1">
        <f>求节点(节奏总纲!AC$4:AC$83,$BX$6:$BX$85,节奏总纲!F25)</f>
        <v>0</v>
      </c>
      <c r="CD27" s="1">
        <f>求节点(节奏总纲!AD$4:AD$83,$BX$6:$BX$85,节奏总纲!G25)</f>
        <v>0</v>
      </c>
      <c r="CE27" s="1">
        <f>求节点(节奏总纲!AE$4:AE$83,$BX$6:$BX$85,节奏总纲!H25)</f>
        <v>0</v>
      </c>
      <c r="CP27" s="14">
        <f>IF(占星台等级设计!$B27="","",占星台等级设计!$B27)</f>
        <v>22</v>
      </c>
      <c r="CQ27" s="14" t="str">
        <f>IF(占星台等级设计!$C27="","",占星台等级设计!$C27)</f>
        <v/>
      </c>
      <c r="CR27" s="1">
        <f>IF($CP27&lt;占星台等级设计!$I$6,0,求节点($CL$6:$CL$23,$CN$6:$CN$23,$CP27))</f>
        <v>0</v>
      </c>
      <c r="CT27" s="1">
        <v>22</v>
      </c>
      <c r="CU27" s="1">
        <f>求节点(节奏总纲!AA$4:AA$83,$CR$6:$CR$85,节奏总纲!D25)</f>
        <v>0</v>
      </c>
      <c r="CV27" s="1">
        <f>求节点(节奏总纲!AB$4:AB$83,$CR$6:$CR$85,节奏总纲!E25)</f>
        <v>0</v>
      </c>
      <c r="CW27" s="1">
        <f>求节点(节奏总纲!AC$4:AC$83,$CR$6:$CR$85,节奏总纲!F25)</f>
        <v>0</v>
      </c>
      <c r="CX27" s="1">
        <f>求节点(节奏总纲!AD$4:AD$83,$CR$6:$CR$85,节奏总纲!G25)</f>
        <v>0</v>
      </c>
      <c r="CY27" s="1">
        <f>求节点(节奏总纲!AE$4:AE$83,$CR$6:$CR$85,节奏总纲!H25)</f>
        <v>0</v>
      </c>
      <c r="DJ27" s="14">
        <f>IF(占星台等级设计!$B27="","",占星台等级设计!$B27)</f>
        <v>22</v>
      </c>
      <c r="DK27" s="14" t="str">
        <f>IF(占星台等级设计!$C27="","",占星台等级设计!$C27)</f>
        <v/>
      </c>
      <c r="DL27" s="1">
        <f>IF($DJ27&lt;占星台等级设计!$I$6,0,求节点($DF$6:$DF$23,$DH$6:$DH$23,$DJ27))</f>
        <v>0</v>
      </c>
      <c r="DN27" s="1">
        <v>22</v>
      </c>
      <c r="DO27" s="1">
        <f>求节点(节奏总纲!AA$4:AA$83,$DL$6:$DL$85,节奏总纲!D25)</f>
        <v>0</v>
      </c>
      <c r="DP27" s="1">
        <f>求节点(节奏总纲!AB$4:AB$83,$DL$6:$DL$85,节奏总纲!E25)</f>
        <v>0</v>
      </c>
      <c r="DQ27" s="1">
        <f>求节点(节奏总纲!AC$4:AC$83,$DL$6:$DL$85,节奏总纲!F25)</f>
        <v>0</v>
      </c>
      <c r="DR27" s="1">
        <f>求节点(节奏总纲!AD$4:AD$83,$DL$6:$DL$85,节奏总纲!G25)</f>
        <v>0</v>
      </c>
      <c r="DS27" s="1">
        <f>求节点(节奏总纲!AE$4:AE$83,$DL$6:$DL$85,节奏总纲!H25)</f>
        <v>0</v>
      </c>
    </row>
    <row r="28" spans="2:123">
      <c r="B28" s="1">
        <v>2</v>
      </c>
      <c r="C28" s="1">
        <v>0.2</v>
      </c>
      <c r="D28" s="1">
        <f t="shared" ref="D28:D44" si="4">1-C28</f>
        <v>0.8</v>
      </c>
      <c r="H28" s="14">
        <f>IF(占星台等级设计!$B28="","",占星台等级设计!$B28)</f>
        <v>23</v>
      </c>
      <c r="I28" s="14" t="str">
        <f>IF(占星台等级设计!$C28="","",占星台等级设计!$C28)</f>
        <v/>
      </c>
      <c r="J28" s="1">
        <f t="shared" si="0"/>
        <v>0</v>
      </c>
      <c r="K28" s="1">
        <f t="shared" si="1"/>
        <v>0</v>
      </c>
      <c r="M28" s="1">
        <v>23</v>
      </c>
      <c r="N28" s="1">
        <f>求节点(节奏总纲!AA$4:AA$83,$J$6:$J$85,节奏总纲!D26)</f>
        <v>0</v>
      </c>
      <c r="O28" s="1">
        <f>求节点(节奏总纲!AB$4:AB$83,$J$6:$J$85,节奏总纲!E26)</f>
        <v>0</v>
      </c>
      <c r="P28" s="1">
        <f>求节点(节奏总纲!AC$4:AC$83,$J$6:$J$85,节奏总纲!F26)</f>
        <v>0</v>
      </c>
      <c r="Q28" s="1">
        <f>求节点(节奏总纲!AD$4:AD$83,$J$6:$J$85,节奏总纲!G26)</f>
        <v>0</v>
      </c>
      <c r="R28" s="1">
        <f>求节点(节奏总纲!AE$4:AE$83,$J$6:$J$85,节奏总纲!H26)</f>
        <v>0</v>
      </c>
      <c r="S28" s="1">
        <f>求节点(节奏总纲!AA$4:AA$83,$K$6:$K$85,节奏总纲!D26)</f>
        <v>0</v>
      </c>
      <c r="T28" s="1">
        <f>求节点(节奏总纲!AB$4:AB$83,$K$6:$K$85,节奏总纲!E26)</f>
        <v>0</v>
      </c>
      <c r="U28" s="1">
        <f>求节点(节奏总纲!AC$4:AC$83,$K$6:$K$85,节奏总纲!F26)</f>
        <v>0</v>
      </c>
      <c r="V28" s="1">
        <f>求节点(节奏总纲!AD$4:AD$83,$K$6:$K$85,节奏总纲!G26)</f>
        <v>0</v>
      </c>
      <c r="W28" s="1">
        <f>求节点(节奏总纲!AE$4:AE$83,$K$6:$K$85,节奏总纲!H26)</f>
        <v>0</v>
      </c>
      <c r="AH28" s="14">
        <f>IF(占星台等级设计!$B28="","",占星台等级设计!$B28)</f>
        <v>23</v>
      </c>
      <c r="AI28" s="14" t="str">
        <f>IF(占星台等级设计!$C28="","",占星台等级设计!$C28)</f>
        <v/>
      </c>
      <c r="AJ28" s="1">
        <f t="shared" si="2"/>
        <v>0</v>
      </c>
      <c r="AL28" s="1">
        <v>23</v>
      </c>
      <c r="AM28" s="1">
        <f>求节点(节奏总纲!AA$4:AA$83,$AJ$6:$AJ$85,节奏总纲!D26)</f>
        <v>0</v>
      </c>
      <c r="AN28" s="1">
        <f>求节点(节奏总纲!AB$4:AB$83,$AJ$6:$AJ$85,节奏总纲!E26)</f>
        <v>0</v>
      </c>
      <c r="AO28" s="1">
        <f>求节点(节奏总纲!AC$4:AC$83,$AJ$6:$AJ$85,节奏总纲!F26)</f>
        <v>0</v>
      </c>
      <c r="AP28" s="1">
        <f>求节点(节奏总纲!AD$4:AD$83,$AJ$6:$AJ$85,节奏总纲!G26)</f>
        <v>0</v>
      </c>
      <c r="AQ28" s="1">
        <f>求节点(节奏总纲!AE$4:AE$83,$AJ$6:$AJ$85,节奏总纲!H26)</f>
        <v>0</v>
      </c>
      <c r="BB28" s="14">
        <f>IF(占星台等级设计!$B28="","",占星台等级设计!$B28)</f>
        <v>23</v>
      </c>
      <c r="BC28" s="14" t="str">
        <f>IF(占星台等级设计!$C28="","",占星台等级设计!$C28)</f>
        <v/>
      </c>
      <c r="BD28" s="1">
        <f t="shared" si="3"/>
        <v>0</v>
      </c>
      <c r="BF28" s="1">
        <v>23</v>
      </c>
      <c r="BG28" s="1">
        <f>求节点(节奏总纲!AA$4:AA$83,$BD$6:$BD$85,节奏总纲!D26)</f>
        <v>0</v>
      </c>
      <c r="BH28" s="1">
        <f>求节点(节奏总纲!AB$4:AB$83,$BD$6:$BD$85,节奏总纲!E26)</f>
        <v>0</v>
      </c>
      <c r="BI28" s="1">
        <f>求节点(节奏总纲!AC$4:AC$83,$BD$6:$BD$85,节奏总纲!F26)</f>
        <v>0</v>
      </c>
      <c r="BJ28" s="1">
        <f>求节点(节奏总纲!AD$4:AD$83,$BD$6:$BD$85,节奏总纲!G26)</f>
        <v>0</v>
      </c>
      <c r="BK28" s="1">
        <f>求节点(节奏总纲!AE$4:AE$83,$BD$6:$BD$85,节奏总纲!H26)</f>
        <v>0</v>
      </c>
      <c r="BV28" s="14">
        <f>IF(占星台等级设计!$B28="","",占星台等级设计!$B28)</f>
        <v>23</v>
      </c>
      <c r="BW28" s="14" t="str">
        <f>IF(占星台等级设计!$C28="","",占星台等级设计!$C28)</f>
        <v/>
      </c>
      <c r="BX28" s="1">
        <f>IF($BV28&lt;占星台等级设计!$I$6,0,求节点($BR$6:$BR$23,$BT$6:$BT$23,BV28))</f>
        <v>0</v>
      </c>
      <c r="BZ28" s="1">
        <v>23</v>
      </c>
      <c r="CA28" s="1">
        <f>求节点(节奏总纲!AA$4:AA$83,$BX$6:$BX$85,节奏总纲!D26)</f>
        <v>0</v>
      </c>
      <c r="CB28" s="1">
        <f>求节点(节奏总纲!AB$4:AB$83,$BX$6:$BX$85,节奏总纲!E26)</f>
        <v>0</v>
      </c>
      <c r="CC28" s="1">
        <f>求节点(节奏总纲!AC$4:AC$83,$BX$6:$BX$85,节奏总纲!F26)</f>
        <v>0</v>
      </c>
      <c r="CD28" s="1">
        <f>求节点(节奏总纲!AD$4:AD$83,$BX$6:$BX$85,节奏总纲!G26)</f>
        <v>0</v>
      </c>
      <c r="CE28" s="1">
        <f>求节点(节奏总纲!AE$4:AE$83,$BX$6:$BX$85,节奏总纲!H26)</f>
        <v>0</v>
      </c>
      <c r="CP28" s="14">
        <f>IF(占星台等级设计!$B28="","",占星台等级设计!$B28)</f>
        <v>23</v>
      </c>
      <c r="CQ28" s="14" t="str">
        <f>IF(占星台等级设计!$C28="","",占星台等级设计!$C28)</f>
        <v/>
      </c>
      <c r="CR28" s="1">
        <f>IF($CP28&lt;占星台等级设计!$I$6,0,求节点($CL$6:$CL$23,$CN$6:$CN$23,$CP28))</f>
        <v>0</v>
      </c>
      <c r="CT28" s="1">
        <v>23</v>
      </c>
      <c r="CU28" s="1">
        <f>求节点(节奏总纲!AA$4:AA$83,$CR$6:$CR$85,节奏总纲!D26)</f>
        <v>0</v>
      </c>
      <c r="CV28" s="1">
        <f>求节点(节奏总纲!AB$4:AB$83,$CR$6:$CR$85,节奏总纲!E26)</f>
        <v>0</v>
      </c>
      <c r="CW28" s="1">
        <f>求节点(节奏总纲!AC$4:AC$83,$CR$6:$CR$85,节奏总纲!F26)</f>
        <v>0</v>
      </c>
      <c r="CX28" s="1">
        <f>求节点(节奏总纲!AD$4:AD$83,$CR$6:$CR$85,节奏总纲!G26)</f>
        <v>0</v>
      </c>
      <c r="CY28" s="1">
        <f>求节点(节奏总纲!AE$4:AE$83,$CR$6:$CR$85,节奏总纲!H26)</f>
        <v>0</v>
      </c>
      <c r="DJ28" s="14">
        <f>IF(占星台等级设计!$B28="","",占星台等级设计!$B28)</f>
        <v>23</v>
      </c>
      <c r="DK28" s="14" t="str">
        <f>IF(占星台等级设计!$C28="","",占星台等级设计!$C28)</f>
        <v/>
      </c>
      <c r="DL28" s="1">
        <f>IF($DJ28&lt;占星台等级设计!$I$6,0,求节点($DF$6:$DF$23,$DH$6:$DH$23,$DJ28))</f>
        <v>0</v>
      </c>
      <c r="DN28" s="1">
        <v>23</v>
      </c>
      <c r="DO28" s="1">
        <f>求节点(节奏总纲!AA$4:AA$83,$DL$6:$DL$85,节奏总纲!D26)</f>
        <v>0</v>
      </c>
      <c r="DP28" s="1">
        <f>求节点(节奏总纲!AB$4:AB$83,$DL$6:$DL$85,节奏总纲!E26)</f>
        <v>0</v>
      </c>
      <c r="DQ28" s="1">
        <f>求节点(节奏总纲!AC$4:AC$83,$DL$6:$DL$85,节奏总纲!F26)</f>
        <v>0</v>
      </c>
      <c r="DR28" s="1">
        <f>求节点(节奏总纲!AD$4:AD$83,$DL$6:$DL$85,节奏总纲!G26)</f>
        <v>0</v>
      </c>
      <c r="DS28" s="1">
        <f>求节点(节奏总纲!AE$4:AE$83,$DL$6:$DL$85,节奏总纲!H26)</f>
        <v>0</v>
      </c>
    </row>
    <row r="29" spans="2:123">
      <c r="B29" s="1">
        <v>3</v>
      </c>
      <c r="C29" s="1">
        <v>0.15</v>
      </c>
      <c r="D29" s="1">
        <f t="shared" si="4"/>
        <v>0.85</v>
      </c>
      <c r="H29" s="14">
        <f>IF(占星台等级设计!$B29="","",占星台等级设计!$B29)</f>
        <v>24</v>
      </c>
      <c r="I29" s="14" t="str">
        <f>IF(占星台等级设计!$C29="","",占星台等级设计!$C29)</f>
        <v/>
      </c>
      <c r="J29" s="1">
        <f t="shared" si="0"/>
        <v>0</v>
      </c>
      <c r="K29" s="1">
        <f t="shared" si="1"/>
        <v>0</v>
      </c>
      <c r="M29" s="1">
        <v>24</v>
      </c>
      <c r="N29" s="1">
        <f>求节点(节奏总纲!AA$4:AA$83,$J$6:$J$85,节奏总纲!D27)</f>
        <v>0</v>
      </c>
      <c r="O29" s="1">
        <f>求节点(节奏总纲!AB$4:AB$83,$J$6:$J$85,节奏总纲!E27)</f>
        <v>0</v>
      </c>
      <c r="P29" s="1">
        <f>求节点(节奏总纲!AC$4:AC$83,$J$6:$J$85,节奏总纲!F27)</f>
        <v>0</v>
      </c>
      <c r="Q29" s="1">
        <f>求节点(节奏总纲!AD$4:AD$83,$J$6:$J$85,节奏总纲!G27)</f>
        <v>0</v>
      </c>
      <c r="R29" s="1">
        <f>求节点(节奏总纲!AE$4:AE$83,$J$6:$J$85,节奏总纲!H27)</f>
        <v>0</v>
      </c>
      <c r="S29" s="1">
        <f>求节点(节奏总纲!AA$4:AA$83,$K$6:$K$85,节奏总纲!D27)</f>
        <v>0</v>
      </c>
      <c r="T29" s="1">
        <f>求节点(节奏总纲!AB$4:AB$83,$K$6:$K$85,节奏总纲!E27)</f>
        <v>0</v>
      </c>
      <c r="U29" s="1">
        <f>求节点(节奏总纲!AC$4:AC$83,$K$6:$K$85,节奏总纲!F27)</f>
        <v>0</v>
      </c>
      <c r="V29" s="1">
        <f>求节点(节奏总纲!AD$4:AD$83,$K$6:$K$85,节奏总纲!G27)</f>
        <v>0</v>
      </c>
      <c r="W29" s="1">
        <f>求节点(节奏总纲!AE$4:AE$83,$K$6:$K$85,节奏总纲!H27)</f>
        <v>0</v>
      </c>
      <c r="AH29" s="14">
        <f>IF(占星台等级设计!$B29="","",占星台等级设计!$B29)</f>
        <v>24</v>
      </c>
      <c r="AI29" s="14" t="str">
        <f>IF(占星台等级设计!$C29="","",占星台等级设计!$C29)</f>
        <v/>
      </c>
      <c r="AJ29" s="1">
        <f t="shared" si="2"/>
        <v>0</v>
      </c>
      <c r="AL29" s="1">
        <v>24</v>
      </c>
      <c r="AM29" s="1">
        <f>求节点(节奏总纲!AA$4:AA$83,$AJ$6:$AJ$85,节奏总纲!D27)</f>
        <v>0</v>
      </c>
      <c r="AN29" s="1">
        <f>求节点(节奏总纲!AB$4:AB$83,$AJ$6:$AJ$85,节奏总纲!E27)</f>
        <v>0</v>
      </c>
      <c r="AO29" s="1">
        <f>求节点(节奏总纲!AC$4:AC$83,$AJ$6:$AJ$85,节奏总纲!F27)</f>
        <v>0</v>
      </c>
      <c r="AP29" s="1">
        <f>求节点(节奏总纲!AD$4:AD$83,$AJ$6:$AJ$85,节奏总纲!G27)</f>
        <v>0</v>
      </c>
      <c r="AQ29" s="1">
        <f>求节点(节奏总纲!AE$4:AE$83,$AJ$6:$AJ$85,节奏总纲!H27)</f>
        <v>0</v>
      </c>
      <c r="BB29" s="14">
        <f>IF(占星台等级设计!$B29="","",占星台等级设计!$B29)</f>
        <v>24</v>
      </c>
      <c r="BC29" s="14" t="str">
        <f>IF(占星台等级设计!$C29="","",占星台等级设计!$C29)</f>
        <v/>
      </c>
      <c r="BD29" s="1">
        <f t="shared" si="3"/>
        <v>0</v>
      </c>
      <c r="BF29" s="1">
        <v>24</v>
      </c>
      <c r="BG29" s="1">
        <f>求节点(节奏总纲!AA$4:AA$83,$BD$6:$BD$85,节奏总纲!D27)</f>
        <v>0</v>
      </c>
      <c r="BH29" s="1">
        <f>求节点(节奏总纲!AB$4:AB$83,$BD$6:$BD$85,节奏总纲!E27)</f>
        <v>0</v>
      </c>
      <c r="BI29" s="1">
        <f>求节点(节奏总纲!AC$4:AC$83,$BD$6:$BD$85,节奏总纲!F27)</f>
        <v>0</v>
      </c>
      <c r="BJ29" s="1">
        <f>求节点(节奏总纲!AD$4:AD$83,$BD$6:$BD$85,节奏总纲!G27)</f>
        <v>0</v>
      </c>
      <c r="BK29" s="1">
        <f>求节点(节奏总纲!AE$4:AE$83,$BD$6:$BD$85,节奏总纲!H27)</f>
        <v>0</v>
      </c>
      <c r="BV29" s="14">
        <f>IF(占星台等级设计!$B29="","",占星台等级设计!$B29)</f>
        <v>24</v>
      </c>
      <c r="BW29" s="14" t="str">
        <f>IF(占星台等级设计!$C29="","",占星台等级设计!$C29)</f>
        <v/>
      </c>
      <c r="BX29" s="1">
        <f>IF($BV29&lt;占星台等级设计!$I$6,0,求节点($BR$6:$BR$23,$BT$6:$BT$23,BV29))</f>
        <v>0</v>
      </c>
      <c r="BZ29" s="1">
        <v>24</v>
      </c>
      <c r="CA29" s="1">
        <f>求节点(节奏总纲!AA$4:AA$83,$BX$6:$BX$85,节奏总纲!D27)</f>
        <v>0</v>
      </c>
      <c r="CB29" s="1">
        <f>求节点(节奏总纲!AB$4:AB$83,$BX$6:$BX$85,节奏总纲!E27)</f>
        <v>0</v>
      </c>
      <c r="CC29" s="1">
        <f>求节点(节奏总纲!AC$4:AC$83,$BX$6:$BX$85,节奏总纲!F27)</f>
        <v>0</v>
      </c>
      <c r="CD29" s="1">
        <f>求节点(节奏总纲!AD$4:AD$83,$BX$6:$BX$85,节奏总纲!G27)</f>
        <v>0</v>
      </c>
      <c r="CE29" s="1">
        <f>求节点(节奏总纲!AE$4:AE$83,$BX$6:$BX$85,节奏总纲!H27)</f>
        <v>0</v>
      </c>
      <c r="CP29" s="14">
        <f>IF(占星台等级设计!$B29="","",占星台等级设计!$B29)</f>
        <v>24</v>
      </c>
      <c r="CQ29" s="14" t="str">
        <f>IF(占星台等级设计!$C29="","",占星台等级设计!$C29)</f>
        <v/>
      </c>
      <c r="CR29" s="1">
        <f>IF($CP29&lt;占星台等级设计!$I$6,0,求节点($CL$6:$CL$23,$CN$6:$CN$23,$CP29))</f>
        <v>0</v>
      </c>
      <c r="CT29" s="1">
        <v>24</v>
      </c>
      <c r="CU29" s="1">
        <f>求节点(节奏总纲!AA$4:AA$83,$CR$6:$CR$85,节奏总纲!D27)</f>
        <v>0</v>
      </c>
      <c r="CV29" s="1">
        <f>求节点(节奏总纲!AB$4:AB$83,$CR$6:$CR$85,节奏总纲!E27)</f>
        <v>0</v>
      </c>
      <c r="CW29" s="1">
        <f>求节点(节奏总纲!AC$4:AC$83,$CR$6:$CR$85,节奏总纲!F27)</f>
        <v>0</v>
      </c>
      <c r="CX29" s="1">
        <f>求节点(节奏总纲!AD$4:AD$83,$CR$6:$CR$85,节奏总纲!G27)</f>
        <v>0</v>
      </c>
      <c r="CY29" s="1">
        <f>求节点(节奏总纲!AE$4:AE$83,$CR$6:$CR$85,节奏总纲!H27)</f>
        <v>0</v>
      </c>
      <c r="DJ29" s="14">
        <f>IF(占星台等级设计!$B29="","",占星台等级设计!$B29)</f>
        <v>24</v>
      </c>
      <c r="DK29" s="14" t="str">
        <f>IF(占星台等级设计!$C29="","",占星台等级设计!$C29)</f>
        <v/>
      </c>
      <c r="DL29" s="1">
        <f>IF($DJ29&lt;占星台等级设计!$I$6,0,求节点($DF$6:$DF$23,$DH$6:$DH$23,$DJ29))</f>
        <v>0</v>
      </c>
      <c r="DN29" s="1">
        <v>24</v>
      </c>
      <c r="DO29" s="1">
        <f>求节点(节奏总纲!AA$4:AA$83,$DL$6:$DL$85,节奏总纲!D27)</f>
        <v>0</v>
      </c>
      <c r="DP29" s="1">
        <f>求节点(节奏总纲!AB$4:AB$83,$DL$6:$DL$85,节奏总纲!E27)</f>
        <v>0</v>
      </c>
      <c r="DQ29" s="1">
        <f>求节点(节奏总纲!AC$4:AC$83,$DL$6:$DL$85,节奏总纲!F27)</f>
        <v>0</v>
      </c>
      <c r="DR29" s="1">
        <f>求节点(节奏总纲!AD$4:AD$83,$DL$6:$DL$85,节奏总纲!G27)</f>
        <v>0</v>
      </c>
      <c r="DS29" s="1">
        <f>求节点(节奏总纲!AE$4:AE$83,$DL$6:$DL$85,节奏总纲!H27)</f>
        <v>0</v>
      </c>
    </row>
    <row r="30" spans="2:123">
      <c r="B30" s="1">
        <v>4</v>
      </c>
      <c r="C30" s="1">
        <v>0.15</v>
      </c>
      <c r="D30" s="1">
        <f t="shared" si="4"/>
        <v>0.85</v>
      </c>
      <c r="H30" s="14">
        <f>IF(占星台等级设计!$B30="","",占星台等级设计!$B30)</f>
        <v>25</v>
      </c>
      <c r="I30" s="14" t="str">
        <f>IF(占星台等级设计!$C30="","",占星台等级设计!$C30)</f>
        <v/>
      </c>
      <c r="J30" s="1">
        <f t="shared" si="0"/>
        <v>0</v>
      </c>
      <c r="K30" s="1">
        <f t="shared" si="1"/>
        <v>0</v>
      </c>
      <c r="M30" s="1">
        <v>25</v>
      </c>
      <c r="N30" s="1">
        <f>求节点(节奏总纲!AA$4:AA$83,$J$6:$J$85,节奏总纲!D28)</f>
        <v>0</v>
      </c>
      <c r="O30" s="1">
        <f>求节点(节奏总纲!AB$4:AB$83,$J$6:$J$85,节奏总纲!E28)</f>
        <v>0</v>
      </c>
      <c r="P30" s="1">
        <f>求节点(节奏总纲!AC$4:AC$83,$J$6:$J$85,节奏总纲!F28)</f>
        <v>0</v>
      </c>
      <c r="Q30" s="1">
        <f>求节点(节奏总纲!AD$4:AD$83,$J$6:$J$85,节奏总纲!G28)</f>
        <v>0</v>
      </c>
      <c r="R30" s="1">
        <f>求节点(节奏总纲!AE$4:AE$83,$J$6:$J$85,节奏总纲!H28)</f>
        <v>0</v>
      </c>
      <c r="S30" s="1">
        <f>求节点(节奏总纲!AA$4:AA$83,$K$6:$K$85,节奏总纲!D28)</f>
        <v>0</v>
      </c>
      <c r="T30" s="1">
        <f>求节点(节奏总纲!AB$4:AB$83,$K$6:$K$85,节奏总纲!E28)</f>
        <v>0</v>
      </c>
      <c r="U30" s="1">
        <f>求节点(节奏总纲!AC$4:AC$83,$K$6:$K$85,节奏总纲!F28)</f>
        <v>0</v>
      </c>
      <c r="V30" s="1">
        <f>求节点(节奏总纲!AD$4:AD$83,$K$6:$K$85,节奏总纲!G28)</f>
        <v>0</v>
      </c>
      <c r="W30" s="1">
        <f>求节点(节奏总纲!AE$4:AE$83,$K$6:$K$85,节奏总纲!H28)</f>
        <v>0</v>
      </c>
      <c r="AH30" s="14">
        <f>IF(占星台等级设计!$B30="","",占星台等级设计!$B30)</f>
        <v>25</v>
      </c>
      <c r="AI30" s="14" t="str">
        <f>IF(占星台等级设计!$C30="","",占星台等级设计!$C30)</f>
        <v/>
      </c>
      <c r="AJ30" s="1">
        <f t="shared" si="2"/>
        <v>0</v>
      </c>
      <c r="AL30" s="1">
        <v>25</v>
      </c>
      <c r="AM30" s="1">
        <f>求节点(节奏总纲!AA$4:AA$83,$AJ$6:$AJ$85,节奏总纲!D28)</f>
        <v>0</v>
      </c>
      <c r="AN30" s="1">
        <f>求节点(节奏总纲!AB$4:AB$83,$AJ$6:$AJ$85,节奏总纲!E28)</f>
        <v>0</v>
      </c>
      <c r="AO30" s="1">
        <f>求节点(节奏总纲!AC$4:AC$83,$AJ$6:$AJ$85,节奏总纲!F28)</f>
        <v>0</v>
      </c>
      <c r="AP30" s="1">
        <f>求节点(节奏总纲!AD$4:AD$83,$AJ$6:$AJ$85,节奏总纲!G28)</f>
        <v>0</v>
      </c>
      <c r="AQ30" s="1">
        <f>求节点(节奏总纲!AE$4:AE$83,$AJ$6:$AJ$85,节奏总纲!H28)</f>
        <v>0</v>
      </c>
      <c r="BB30" s="14">
        <f>IF(占星台等级设计!$B30="","",占星台等级设计!$B30)</f>
        <v>25</v>
      </c>
      <c r="BC30" s="14" t="str">
        <f>IF(占星台等级设计!$C30="","",占星台等级设计!$C30)</f>
        <v/>
      </c>
      <c r="BD30" s="1">
        <f t="shared" si="3"/>
        <v>0</v>
      </c>
      <c r="BF30" s="1">
        <v>25</v>
      </c>
      <c r="BG30" s="1">
        <f>求节点(节奏总纲!AA$4:AA$83,$BD$6:$BD$85,节奏总纲!D28)</f>
        <v>0</v>
      </c>
      <c r="BH30" s="1">
        <f>求节点(节奏总纲!AB$4:AB$83,$BD$6:$BD$85,节奏总纲!E28)</f>
        <v>0</v>
      </c>
      <c r="BI30" s="1">
        <f>求节点(节奏总纲!AC$4:AC$83,$BD$6:$BD$85,节奏总纲!F28)</f>
        <v>0</v>
      </c>
      <c r="BJ30" s="1">
        <f>求节点(节奏总纲!AD$4:AD$83,$BD$6:$BD$85,节奏总纲!G28)</f>
        <v>0</v>
      </c>
      <c r="BK30" s="1">
        <f>求节点(节奏总纲!AE$4:AE$83,$BD$6:$BD$85,节奏总纲!H28)</f>
        <v>0</v>
      </c>
      <c r="BV30" s="14">
        <f>IF(占星台等级设计!$B30="","",占星台等级设计!$B30)</f>
        <v>25</v>
      </c>
      <c r="BW30" s="14" t="str">
        <f>IF(占星台等级设计!$C30="","",占星台等级设计!$C30)</f>
        <v/>
      </c>
      <c r="BX30" s="1">
        <f>IF($BV30&lt;占星台等级设计!$I$6,0,求节点($BR$6:$BR$23,$BT$6:$BT$23,BV30))</f>
        <v>0</v>
      </c>
      <c r="BZ30" s="1">
        <v>25</v>
      </c>
      <c r="CA30" s="1">
        <f>求节点(节奏总纲!AA$4:AA$83,$BX$6:$BX$85,节奏总纲!D28)</f>
        <v>0</v>
      </c>
      <c r="CB30" s="1">
        <f>求节点(节奏总纲!AB$4:AB$83,$BX$6:$BX$85,节奏总纲!E28)</f>
        <v>0</v>
      </c>
      <c r="CC30" s="1">
        <f>求节点(节奏总纲!AC$4:AC$83,$BX$6:$BX$85,节奏总纲!F28)</f>
        <v>0</v>
      </c>
      <c r="CD30" s="1">
        <f>求节点(节奏总纲!AD$4:AD$83,$BX$6:$BX$85,节奏总纲!G28)</f>
        <v>0</v>
      </c>
      <c r="CE30" s="1">
        <f>求节点(节奏总纲!AE$4:AE$83,$BX$6:$BX$85,节奏总纲!H28)</f>
        <v>0</v>
      </c>
      <c r="CP30" s="14">
        <f>IF(占星台等级设计!$B30="","",占星台等级设计!$B30)</f>
        <v>25</v>
      </c>
      <c r="CQ30" s="14" t="str">
        <f>IF(占星台等级设计!$C30="","",占星台等级设计!$C30)</f>
        <v/>
      </c>
      <c r="CR30" s="1">
        <f>IF($CP30&lt;占星台等级设计!$I$6,0,求节点($CL$6:$CL$23,$CN$6:$CN$23,$CP30))</f>
        <v>0</v>
      </c>
      <c r="CT30" s="1">
        <v>25</v>
      </c>
      <c r="CU30" s="1">
        <f>求节点(节奏总纲!AA$4:AA$83,$CR$6:$CR$85,节奏总纲!D28)</f>
        <v>0</v>
      </c>
      <c r="CV30" s="1">
        <f>求节点(节奏总纲!AB$4:AB$83,$CR$6:$CR$85,节奏总纲!E28)</f>
        <v>0</v>
      </c>
      <c r="CW30" s="1">
        <f>求节点(节奏总纲!AC$4:AC$83,$CR$6:$CR$85,节奏总纲!F28)</f>
        <v>0</v>
      </c>
      <c r="CX30" s="1">
        <f>求节点(节奏总纲!AD$4:AD$83,$CR$6:$CR$85,节奏总纲!G28)</f>
        <v>0</v>
      </c>
      <c r="CY30" s="1">
        <f>求节点(节奏总纲!AE$4:AE$83,$CR$6:$CR$85,节奏总纲!H28)</f>
        <v>0</v>
      </c>
      <c r="DJ30" s="14">
        <f>IF(占星台等级设计!$B30="","",占星台等级设计!$B30)</f>
        <v>25</v>
      </c>
      <c r="DK30" s="14" t="str">
        <f>IF(占星台等级设计!$C30="","",占星台等级设计!$C30)</f>
        <v/>
      </c>
      <c r="DL30" s="1">
        <f>IF($DJ30&lt;占星台等级设计!$I$6,0,求节点($DF$6:$DF$23,$DH$6:$DH$23,$DJ30))</f>
        <v>0</v>
      </c>
      <c r="DN30" s="1">
        <v>25</v>
      </c>
      <c r="DO30" s="1">
        <f>求节点(节奏总纲!AA$4:AA$83,$DL$6:$DL$85,节奏总纲!D28)</f>
        <v>0</v>
      </c>
      <c r="DP30" s="1">
        <f>求节点(节奏总纲!AB$4:AB$83,$DL$6:$DL$85,节奏总纲!E28)</f>
        <v>0</v>
      </c>
      <c r="DQ30" s="1">
        <f>求节点(节奏总纲!AC$4:AC$83,$DL$6:$DL$85,节奏总纲!F28)</f>
        <v>0</v>
      </c>
      <c r="DR30" s="1">
        <f>求节点(节奏总纲!AD$4:AD$83,$DL$6:$DL$85,节奏总纲!G28)</f>
        <v>0</v>
      </c>
      <c r="DS30" s="1">
        <f>求节点(节奏总纲!AE$4:AE$83,$DL$6:$DL$85,节奏总纲!H28)</f>
        <v>0</v>
      </c>
    </row>
    <row r="31" spans="2:123">
      <c r="B31" s="1">
        <v>5</v>
      </c>
      <c r="C31" s="1">
        <v>0.1</v>
      </c>
      <c r="D31" s="1">
        <f t="shared" si="4"/>
        <v>0.9</v>
      </c>
      <c r="H31" s="14">
        <f>IF(占星台等级设计!$B31="","",占星台等级设计!$B31)</f>
        <v>26</v>
      </c>
      <c r="I31" s="14" t="str">
        <f>IF(占星台等级设计!$C31="","",占星台等级设计!$C31)</f>
        <v/>
      </c>
      <c r="J31" s="1">
        <f t="shared" si="0"/>
        <v>0</v>
      </c>
      <c r="K31" s="1">
        <f t="shared" si="1"/>
        <v>0</v>
      </c>
      <c r="M31" s="1">
        <v>26</v>
      </c>
      <c r="N31" s="1">
        <f>求节点(节奏总纲!AA$4:AA$83,$J$6:$J$85,节奏总纲!D29)</f>
        <v>0</v>
      </c>
      <c r="O31" s="1">
        <f>求节点(节奏总纲!AB$4:AB$83,$J$6:$J$85,节奏总纲!E29)</f>
        <v>0</v>
      </c>
      <c r="P31" s="1">
        <f>求节点(节奏总纲!AC$4:AC$83,$J$6:$J$85,节奏总纲!F29)</f>
        <v>0</v>
      </c>
      <c r="Q31" s="1">
        <f>求节点(节奏总纲!AD$4:AD$83,$J$6:$J$85,节奏总纲!G29)</f>
        <v>0</v>
      </c>
      <c r="R31" s="1">
        <f>求节点(节奏总纲!AE$4:AE$83,$J$6:$J$85,节奏总纲!H29)</f>
        <v>0</v>
      </c>
      <c r="S31" s="1">
        <f>求节点(节奏总纲!AA$4:AA$83,$K$6:$K$85,节奏总纲!D29)</f>
        <v>0</v>
      </c>
      <c r="T31" s="1">
        <f>求节点(节奏总纲!AB$4:AB$83,$K$6:$K$85,节奏总纲!E29)</f>
        <v>0</v>
      </c>
      <c r="U31" s="1">
        <f>求节点(节奏总纲!AC$4:AC$83,$K$6:$K$85,节奏总纲!F29)</f>
        <v>0</v>
      </c>
      <c r="V31" s="1">
        <f>求节点(节奏总纲!AD$4:AD$83,$K$6:$K$85,节奏总纲!G29)</f>
        <v>0</v>
      </c>
      <c r="W31" s="1">
        <f>求节点(节奏总纲!AE$4:AE$83,$K$6:$K$85,节奏总纲!H29)</f>
        <v>0</v>
      </c>
      <c r="AH31" s="14">
        <f>IF(占星台等级设计!$B31="","",占星台等级设计!$B31)</f>
        <v>26</v>
      </c>
      <c r="AI31" s="14" t="str">
        <f>IF(占星台等级设计!$C31="","",占星台等级设计!$C31)</f>
        <v/>
      </c>
      <c r="AJ31" s="1">
        <f t="shared" si="2"/>
        <v>0</v>
      </c>
      <c r="AL31" s="1">
        <v>26</v>
      </c>
      <c r="AM31" s="1">
        <f>求节点(节奏总纲!AA$4:AA$83,$AJ$6:$AJ$85,节奏总纲!D29)</f>
        <v>0</v>
      </c>
      <c r="AN31" s="1">
        <f>求节点(节奏总纲!AB$4:AB$83,$AJ$6:$AJ$85,节奏总纲!E29)</f>
        <v>0</v>
      </c>
      <c r="AO31" s="1">
        <f>求节点(节奏总纲!AC$4:AC$83,$AJ$6:$AJ$85,节奏总纲!F29)</f>
        <v>0</v>
      </c>
      <c r="AP31" s="1">
        <f>求节点(节奏总纲!AD$4:AD$83,$AJ$6:$AJ$85,节奏总纲!G29)</f>
        <v>0</v>
      </c>
      <c r="AQ31" s="1">
        <f>求节点(节奏总纲!AE$4:AE$83,$AJ$6:$AJ$85,节奏总纲!H29)</f>
        <v>0</v>
      </c>
      <c r="BB31" s="14">
        <f>IF(占星台等级设计!$B31="","",占星台等级设计!$B31)</f>
        <v>26</v>
      </c>
      <c r="BC31" s="14" t="str">
        <f>IF(占星台等级设计!$C31="","",占星台等级设计!$C31)</f>
        <v/>
      </c>
      <c r="BD31" s="1">
        <f t="shared" si="3"/>
        <v>0</v>
      </c>
      <c r="BF31" s="1">
        <v>26</v>
      </c>
      <c r="BG31" s="1">
        <f>求节点(节奏总纲!AA$4:AA$83,$BD$6:$BD$85,节奏总纲!D29)</f>
        <v>0</v>
      </c>
      <c r="BH31" s="1">
        <f>求节点(节奏总纲!AB$4:AB$83,$BD$6:$BD$85,节奏总纲!E29)</f>
        <v>0</v>
      </c>
      <c r="BI31" s="1">
        <f>求节点(节奏总纲!AC$4:AC$83,$BD$6:$BD$85,节奏总纲!F29)</f>
        <v>0</v>
      </c>
      <c r="BJ31" s="1">
        <f>求节点(节奏总纲!AD$4:AD$83,$BD$6:$BD$85,节奏总纲!G29)</f>
        <v>0</v>
      </c>
      <c r="BK31" s="1">
        <f>求节点(节奏总纲!AE$4:AE$83,$BD$6:$BD$85,节奏总纲!H29)</f>
        <v>0</v>
      </c>
      <c r="BV31" s="14">
        <f>IF(占星台等级设计!$B31="","",占星台等级设计!$B31)</f>
        <v>26</v>
      </c>
      <c r="BW31" s="14" t="str">
        <f>IF(占星台等级设计!$C31="","",占星台等级设计!$C31)</f>
        <v/>
      </c>
      <c r="BX31" s="1">
        <f>IF($BV31&lt;占星台等级设计!$I$6,0,求节点($BR$6:$BR$23,$BT$6:$BT$23,BV31))</f>
        <v>0</v>
      </c>
      <c r="BZ31" s="1">
        <v>26</v>
      </c>
      <c r="CA31" s="1">
        <f>求节点(节奏总纲!AA$4:AA$83,$BX$6:$BX$85,节奏总纲!D29)</f>
        <v>0</v>
      </c>
      <c r="CB31" s="1">
        <f>求节点(节奏总纲!AB$4:AB$83,$BX$6:$BX$85,节奏总纲!E29)</f>
        <v>0</v>
      </c>
      <c r="CC31" s="1">
        <f>求节点(节奏总纲!AC$4:AC$83,$BX$6:$BX$85,节奏总纲!F29)</f>
        <v>0</v>
      </c>
      <c r="CD31" s="1">
        <f>求节点(节奏总纲!AD$4:AD$83,$BX$6:$BX$85,节奏总纲!G29)</f>
        <v>0</v>
      </c>
      <c r="CE31" s="1">
        <f>求节点(节奏总纲!AE$4:AE$83,$BX$6:$BX$85,节奏总纲!H29)</f>
        <v>0</v>
      </c>
      <c r="CP31" s="14">
        <f>IF(占星台等级设计!$B31="","",占星台等级设计!$B31)</f>
        <v>26</v>
      </c>
      <c r="CQ31" s="14" t="str">
        <f>IF(占星台等级设计!$C31="","",占星台等级设计!$C31)</f>
        <v/>
      </c>
      <c r="CR31" s="1">
        <f>IF($CP31&lt;占星台等级设计!$I$6,0,求节点($CL$6:$CL$23,$CN$6:$CN$23,$CP31))</f>
        <v>0</v>
      </c>
      <c r="CT31" s="1">
        <v>26</v>
      </c>
      <c r="CU31" s="1">
        <f>求节点(节奏总纲!AA$4:AA$83,$CR$6:$CR$85,节奏总纲!D29)</f>
        <v>0</v>
      </c>
      <c r="CV31" s="1">
        <f>求节点(节奏总纲!AB$4:AB$83,$CR$6:$CR$85,节奏总纲!E29)</f>
        <v>0</v>
      </c>
      <c r="CW31" s="1">
        <f>求节点(节奏总纲!AC$4:AC$83,$CR$6:$CR$85,节奏总纲!F29)</f>
        <v>0</v>
      </c>
      <c r="CX31" s="1">
        <f>求节点(节奏总纲!AD$4:AD$83,$CR$6:$CR$85,节奏总纲!G29)</f>
        <v>0</v>
      </c>
      <c r="CY31" s="1">
        <f>求节点(节奏总纲!AE$4:AE$83,$CR$6:$CR$85,节奏总纲!H29)</f>
        <v>0</v>
      </c>
      <c r="DJ31" s="14">
        <f>IF(占星台等级设计!$B31="","",占星台等级设计!$B31)</f>
        <v>26</v>
      </c>
      <c r="DK31" s="14" t="str">
        <f>IF(占星台等级设计!$C31="","",占星台等级设计!$C31)</f>
        <v/>
      </c>
      <c r="DL31" s="1">
        <f>IF($DJ31&lt;占星台等级设计!$I$6,0,求节点($DF$6:$DF$23,$DH$6:$DH$23,$DJ31))</f>
        <v>0</v>
      </c>
      <c r="DN31" s="1">
        <v>26</v>
      </c>
      <c r="DO31" s="1">
        <f>求节点(节奏总纲!AA$4:AA$83,$DL$6:$DL$85,节奏总纲!D29)</f>
        <v>0</v>
      </c>
      <c r="DP31" s="1">
        <f>求节点(节奏总纲!AB$4:AB$83,$DL$6:$DL$85,节奏总纲!E29)</f>
        <v>0</v>
      </c>
      <c r="DQ31" s="1">
        <f>求节点(节奏总纲!AC$4:AC$83,$DL$6:$DL$85,节奏总纲!F29)</f>
        <v>0</v>
      </c>
      <c r="DR31" s="1">
        <f>求节点(节奏总纲!AD$4:AD$83,$DL$6:$DL$85,节奏总纲!G29)</f>
        <v>0</v>
      </c>
      <c r="DS31" s="1">
        <f>求节点(节奏总纲!AE$4:AE$83,$DL$6:$DL$85,节奏总纲!H29)</f>
        <v>0</v>
      </c>
    </row>
    <row r="32" spans="2:123">
      <c r="B32" s="1">
        <v>6</v>
      </c>
      <c r="C32" s="1">
        <v>0.1</v>
      </c>
      <c r="D32" s="1">
        <f t="shared" si="4"/>
        <v>0.9</v>
      </c>
      <c r="H32" s="14">
        <f>IF(占星台等级设计!$B32="","",占星台等级设计!$B32)</f>
        <v>27</v>
      </c>
      <c r="I32" s="14" t="str">
        <f>IF(占星台等级设计!$C32="","",占星台等级设计!$C32)</f>
        <v/>
      </c>
      <c r="J32" s="1">
        <f t="shared" si="0"/>
        <v>0</v>
      </c>
      <c r="K32" s="1">
        <f t="shared" si="1"/>
        <v>0</v>
      </c>
      <c r="M32" s="1">
        <v>27</v>
      </c>
      <c r="N32" s="1">
        <f>求节点(节奏总纲!AA$4:AA$83,$J$6:$J$85,节奏总纲!D30)</f>
        <v>0</v>
      </c>
      <c r="O32" s="1">
        <f>求节点(节奏总纲!AB$4:AB$83,$J$6:$J$85,节奏总纲!E30)</f>
        <v>0</v>
      </c>
      <c r="P32" s="1">
        <f>求节点(节奏总纲!AC$4:AC$83,$J$6:$J$85,节奏总纲!F30)</f>
        <v>0</v>
      </c>
      <c r="Q32" s="1">
        <f>求节点(节奏总纲!AD$4:AD$83,$J$6:$J$85,节奏总纲!G30)</f>
        <v>0</v>
      </c>
      <c r="R32" s="1">
        <f>求节点(节奏总纲!AE$4:AE$83,$J$6:$J$85,节奏总纲!H30)</f>
        <v>0</v>
      </c>
      <c r="S32" s="1">
        <f>求节点(节奏总纲!AA$4:AA$83,$K$6:$K$85,节奏总纲!D30)</f>
        <v>0</v>
      </c>
      <c r="T32" s="1">
        <f>求节点(节奏总纲!AB$4:AB$83,$K$6:$K$85,节奏总纲!E30)</f>
        <v>0</v>
      </c>
      <c r="U32" s="1">
        <f>求节点(节奏总纲!AC$4:AC$83,$K$6:$K$85,节奏总纲!F30)</f>
        <v>0</v>
      </c>
      <c r="V32" s="1">
        <f>求节点(节奏总纲!AD$4:AD$83,$K$6:$K$85,节奏总纲!G30)</f>
        <v>0</v>
      </c>
      <c r="W32" s="1">
        <f>求节点(节奏总纲!AE$4:AE$83,$K$6:$K$85,节奏总纲!H30)</f>
        <v>0</v>
      </c>
      <c r="AH32" s="14">
        <f>IF(占星台等级设计!$B32="","",占星台等级设计!$B32)</f>
        <v>27</v>
      </c>
      <c r="AI32" s="14" t="str">
        <f>IF(占星台等级设计!$C32="","",占星台等级设计!$C32)</f>
        <v/>
      </c>
      <c r="AJ32" s="1">
        <f t="shared" si="2"/>
        <v>0</v>
      </c>
      <c r="AL32" s="1">
        <v>27</v>
      </c>
      <c r="AM32" s="1">
        <f>求节点(节奏总纲!AA$4:AA$83,$AJ$6:$AJ$85,节奏总纲!D30)</f>
        <v>0</v>
      </c>
      <c r="AN32" s="1">
        <f>求节点(节奏总纲!AB$4:AB$83,$AJ$6:$AJ$85,节奏总纲!E30)</f>
        <v>0</v>
      </c>
      <c r="AO32" s="1">
        <f>求节点(节奏总纲!AC$4:AC$83,$AJ$6:$AJ$85,节奏总纲!F30)</f>
        <v>0</v>
      </c>
      <c r="AP32" s="1">
        <f>求节点(节奏总纲!AD$4:AD$83,$AJ$6:$AJ$85,节奏总纲!G30)</f>
        <v>0</v>
      </c>
      <c r="AQ32" s="1">
        <f>求节点(节奏总纲!AE$4:AE$83,$AJ$6:$AJ$85,节奏总纲!H30)</f>
        <v>0</v>
      </c>
      <c r="BB32" s="14">
        <f>IF(占星台等级设计!$B32="","",占星台等级设计!$B32)</f>
        <v>27</v>
      </c>
      <c r="BC32" s="14" t="str">
        <f>IF(占星台等级设计!$C32="","",占星台等级设计!$C32)</f>
        <v/>
      </c>
      <c r="BD32" s="1">
        <f t="shared" si="3"/>
        <v>0</v>
      </c>
      <c r="BF32" s="1">
        <v>27</v>
      </c>
      <c r="BG32" s="1">
        <f>求节点(节奏总纲!AA$4:AA$83,$BD$6:$BD$85,节奏总纲!D30)</f>
        <v>0</v>
      </c>
      <c r="BH32" s="1">
        <f>求节点(节奏总纲!AB$4:AB$83,$BD$6:$BD$85,节奏总纲!E30)</f>
        <v>0</v>
      </c>
      <c r="BI32" s="1">
        <f>求节点(节奏总纲!AC$4:AC$83,$BD$6:$BD$85,节奏总纲!F30)</f>
        <v>0</v>
      </c>
      <c r="BJ32" s="1">
        <f>求节点(节奏总纲!AD$4:AD$83,$BD$6:$BD$85,节奏总纲!G30)</f>
        <v>0</v>
      </c>
      <c r="BK32" s="1">
        <f>求节点(节奏总纲!AE$4:AE$83,$BD$6:$BD$85,节奏总纲!H30)</f>
        <v>0</v>
      </c>
      <c r="BV32" s="14">
        <f>IF(占星台等级设计!$B32="","",占星台等级设计!$B32)</f>
        <v>27</v>
      </c>
      <c r="BW32" s="14" t="str">
        <f>IF(占星台等级设计!$C32="","",占星台等级设计!$C32)</f>
        <v/>
      </c>
      <c r="BX32" s="1">
        <f>IF($BV32&lt;占星台等级设计!$I$6,0,求节点($BR$6:$BR$23,$BT$6:$BT$23,BV32))</f>
        <v>0</v>
      </c>
      <c r="BZ32" s="1">
        <v>27</v>
      </c>
      <c r="CA32" s="1">
        <f>求节点(节奏总纲!AA$4:AA$83,$BX$6:$BX$85,节奏总纲!D30)</f>
        <v>0</v>
      </c>
      <c r="CB32" s="1">
        <f>求节点(节奏总纲!AB$4:AB$83,$BX$6:$BX$85,节奏总纲!E30)</f>
        <v>0</v>
      </c>
      <c r="CC32" s="1">
        <f>求节点(节奏总纲!AC$4:AC$83,$BX$6:$BX$85,节奏总纲!F30)</f>
        <v>0</v>
      </c>
      <c r="CD32" s="1">
        <f>求节点(节奏总纲!AD$4:AD$83,$BX$6:$BX$85,节奏总纲!G30)</f>
        <v>0</v>
      </c>
      <c r="CE32" s="1">
        <f>求节点(节奏总纲!AE$4:AE$83,$BX$6:$BX$85,节奏总纲!H30)</f>
        <v>0</v>
      </c>
      <c r="CP32" s="14">
        <f>IF(占星台等级设计!$B32="","",占星台等级设计!$B32)</f>
        <v>27</v>
      </c>
      <c r="CQ32" s="14" t="str">
        <f>IF(占星台等级设计!$C32="","",占星台等级设计!$C32)</f>
        <v/>
      </c>
      <c r="CR32" s="1">
        <f>IF($CP32&lt;占星台等级设计!$I$6,0,求节点($CL$6:$CL$23,$CN$6:$CN$23,$CP32))</f>
        <v>0</v>
      </c>
      <c r="CT32" s="1">
        <v>27</v>
      </c>
      <c r="CU32" s="1">
        <f>求节点(节奏总纲!AA$4:AA$83,$CR$6:$CR$85,节奏总纲!D30)</f>
        <v>0</v>
      </c>
      <c r="CV32" s="1">
        <f>求节点(节奏总纲!AB$4:AB$83,$CR$6:$CR$85,节奏总纲!E30)</f>
        <v>0</v>
      </c>
      <c r="CW32" s="1">
        <f>求节点(节奏总纲!AC$4:AC$83,$CR$6:$CR$85,节奏总纲!F30)</f>
        <v>0</v>
      </c>
      <c r="CX32" s="1">
        <f>求节点(节奏总纲!AD$4:AD$83,$CR$6:$CR$85,节奏总纲!G30)</f>
        <v>0</v>
      </c>
      <c r="CY32" s="1">
        <f>求节点(节奏总纲!AE$4:AE$83,$CR$6:$CR$85,节奏总纲!H30)</f>
        <v>0</v>
      </c>
      <c r="DJ32" s="14">
        <f>IF(占星台等级设计!$B32="","",占星台等级设计!$B32)</f>
        <v>27</v>
      </c>
      <c r="DK32" s="14" t="str">
        <f>IF(占星台等级设计!$C32="","",占星台等级设计!$C32)</f>
        <v/>
      </c>
      <c r="DL32" s="1">
        <f>IF($DJ32&lt;占星台等级设计!$I$6,0,求节点($DF$6:$DF$23,$DH$6:$DH$23,$DJ32))</f>
        <v>0</v>
      </c>
      <c r="DN32" s="1">
        <v>27</v>
      </c>
      <c r="DO32" s="1">
        <f>求节点(节奏总纲!AA$4:AA$83,$DL$6:$DL$85,节奏总纲!D30)</f>
        <v>0</v>
      </c>
      <c r="DP32" s="1">
        <f>求节点(节奏总纲!AB$4:AB$83,$DL$6:$DL$85,节奏总纲!E30)</f>
        <v>0</v>
      </c>
      <c r="DQ32" s="1">
        <f>求节点(节奏总纲!AC$4:AC$83,$DL$6:$DL$85,节奏总纲!F30)</f>
        <v>0</v>
      </c>
      <c r="DR32" s="1">
        <f>求节点(节奏总纲!AD$4:AD$83,$DL$6:$DL$85,节奏总纲!G30)</f>
        <v>0</v>
      </c>
      <c r="DS32" s="1">
        <f>求节点(节奏总纲!AE$4:AE$83,$DL$6:$DL$85,节奏总纲!H30)</f>
        <v>0</v>
      </c>
    </row>
    <row r="33" spans="2:123">
      <c r="B33" s="1">
        <v>7</v>
      </c>
      <c r="C33" s="1">
        <v>0.05</v>
      </c>
      <c r="D33" s="1">
        <f t="shared" si="4"/>
        <v>0.95</v>
      </c>
      <c r="H33" s="14">
        <f>IF(占星台等级设计!$B33="","",占星台等级设计!$B33)</f>
        <v>28</v>
      </c>
      <c r="I33" s="14" t="str">
        <f>IF(占星台等级设计!$C33="","",占星台等级设计!$C33)</f>
        <v/>
      </c>
      <c r="J33" s="1">
        <f t="shared" si="0"/>
        <v>0</v>
      </c>
      <c r="K33" s="1">
        <f t="shared" si="1"/>
        <v>0</v>
      </c>
      <c r="M33" s="1">
        <v>28</v>
      </c>
      <c r="N33" s="1">
        <f>求节点(节奏总纲!AA$4:AA$83,$J$6:$J$85,节奏总纲!D31)</f>
        <v>0</v>
      </c>
      <c r="O33" s="1">
        <f>求节点(节奏总纲!AB$4:AB$83,$J$6:$J$85,节奏总纲!E31)</f>
        <v>0</v>
      </c>
      <c r="P33" s="1">
        <f>求节点(节奏总纲!AC$4:AC$83,$J$6:$J$85,节奏总纲!F31)</f>
        <v>0</v>
      </c>
      <c r="Q33" s="1">
        <f>求节点(节奏总纲!AD$4:AD$83,$J$6:$J$85,节奏总纲!G31)</f>
        <v>0</v>
      </c>
      <c r="R33" s="1">
        <f>求节点(节奏总纲!AE$4:AE$83,$J$6:$J$85,节奏总纲!H31)</f>
        <v>0</v>
      </c>
      <c r="S33" s="1">
        <f>求节点(节奏总纲!AA$4:AA$83,$K$6:$K$85,节奏总纲!D31)</f>
        <v>0</v>
      </c>
      <c r="T33" s="1">
        <f>求节点(节奏总纲!AB$4:AB$83,$K$6:$K$85,节奏总纲!E31)</f>
        <v>0</v>
      </c>
      <c r="U33" s="1">
        <f>求节点(节奏总纲!AC$4:AC$83,$K$6:$K$85,节奏总纲!F31)</f>
        <v>0</v>
      </c>
      <c r="V33" s="1">
        <f>求节点(节奏总纲!AD$4:AD$83,$K$6:$K$85,节奏总纲!G31)</f>
        <v>0</v>
      </c>
      <c r="W33" s="1">
        <f>求节点(节奏总纲!AE$4:AE$83,$K$6:$K$85,节奏总纲!H31)</f>
        <v>0</v>
      </c>
      <c r="AH33" s="14">
        <f>IF(占星台等级设计!$B33="","",占星台等级设计!$B33)</f>
        <v>28</v>
      </c>
      <c r="AI33" s="14" t="str">
        <f>IF(占星台等级设计!$C33="","",占星台等级设计!$C33)</f>
        <v/>
      </c>
      <c r="AJ33" s="1">
        <f t="shared" si="2"/>
        <v>0</v>
      </c>
      <c r="AL33" s="1">
        <v>28</v>
      </c>
      <c r="AM33" s="1">
        <f>求节点(节奏总纲!AA$4:AA$83,$AJ$6:$AJ$85,节奏总纲!D31)</f>
        <v>0</v>
      </c>
      <c r="AN33" s="1">
        <f>求节点(节奏总纲!AB$4:AB$83,$AJ$6:$AJ$85,节奏总纲!E31)</f>
        <v>0</v>
      </c>
      <c r="AO33" s="1">
        <f>求节点(节奏总纲!AC$4:AC$83,$AJ$6:$AJ$85,节奏总纲!F31)</f>
        <v>0</v>
      </c>
      <c r="AP33" s="1">
        <f>求节点(节奏总纲!AD$4:AD$83,$AJ$6:$AJ$85,节奏总纲!G31)</f>
        <v>0</v>
      </c>
      <c r="AQ33" s="1">
        <f>求节点(节奏总纲!AE$4:AE$83,$AJ$6:$AJ$85,节奏总纲!H31)</f>
        <v>0</v>
      </c>
      <c r="BB33" s="14">
        <f>IF(占星台等级设计!$B33="","",占星台等级设计!$B33)</f>
        <v>28</v>
      </c>
      <c r="BC33" s="14" t="str">
        <f>IF(占星台等级设计!$C33="","",占星台等级设计!$C33)</f>
        <v/>
      </c>
      <c r="BD33" s="1">
        <f t="shared" si="3"/>
        <v>0</v>
      </c>
      <c r="BF33" s="1">
        <v>28</v>
      </c>
      <c r="BG33" s="1">
        <f>求节点(节奏总纲!AA$4:AA$83,$BD$6:$BD$85,节奏总纲!D31)</f>
        <v>0</v>
      </c>
      <c r="BH33" s="1">
        <f>求节点(节奏总纲!AB$4:AB$83,$BD$6:$BD$85,节奏总纲!E31)</f>
        <v>0</v>
      </c>
      <c r="BI33" s="1">
        <f>求节点(节奏总纲!AC$4:AC$83,$BD$6:$BD$85,节奏总纲!F31)</f>
        <v>0</v>
      </c>
      <c r="BJ33" s="1">
        <f>求节点(节奏总纲!AD$4:AD$83,$BD$6:$BD$85,节奏总纲!G31)</f>
        <v>0</v>
      </c>
      <c r="BK33" s="1">
        <f>求节点(节奏总纲!AE$4:AE$83,$BD$6:$BD$85,节奏总纲!H31)</f>
        <v>0</v>
      </c>
      <c r="BV33" s="14">
        <f>IF(占星台等级设计!$B33="","",占星台等级设计!$B33)</f>
        <v>28</v>
      </c>
      <c r="BW33" s="14" t="str">
        <f>IF(占星台等级设计!$C33="","",占星台等级设计!$C33)</f>
        <v/>
      </c>
      <c r="BX33" s="1">
        <f>IF($BV33&lt;占星台等级设计!$I$6,0,求节点($BR$6:$BR$23,$BT$6:$BT$23,BV33))</f>
        <v>0</v>
      </c>
      <c r="BZ33" s="1">
        <v>28</v>
      </c>
      <c r="CA33" s="1">
        <f>求节点(节奏总纲!AA$4:AA$83,$BX$6:$BX$85,节奏总纲!D31)</f>
        <v>0</v>
      </c>
      <c r="CB33" s="1">
        <f>求节点(节奏总纲!AB$4:AB$83,$BX$6:$BX$85,节奏总纲!E31)</f>
        <v>0</v>
      </c>
      <c r="CC33" s="1">
        <f>求节点(节奏总纲!AC$4:AC$83,$BX$6:$BX$85,节奏总纲!F31)</f>
        <v>0</v>
      </c>
      <c r="CD33" s="1">
        <f>求节点(节奏总纲!AD$4:AD$83,$BX$6:$BX$85,节奏总纲!G31)</f>
        <v>0</v>
      </c>
      <c r="CE33" s="1">
        <f>求节点(节奏总纲!AE$4:AE$83,$BX$6:$BX$85,节奏总纲!H31)</f>
        <v>0</v>
      </c>
      <c r="CP33" s="14">
        <f>IF(占星台等级设计!$B33="","",占星台等级设计!$B33)</f>
        <v>28</v>
      </c>
      <c r="CQ33" s="14" t="str">
        <f>IF(占星台等级设计!$C33="","",占星台等级设计!$C33)</f>
        <v/>
      </c>
      <c r="CR33" s="1">
        <f>IF($CP33&lt;占星台等级设计!$I$6,0,求节点($CL$6:$CL$23,$CN$6:$CN$23,$CP33))</f>
        <v>0</v>
      </c>
      <c r="CT33" s="1">
        <v>28</v>
      </c>
      <c r="CU33" s="1">
        <f>求节点(节奏总纲!AA$4:AA$83,$CR$6:$CR$85,节奏总纲!D31)</f>
        <v>0</v>
      </c>
      <c r="CV33" s="1">
        <f>求节点(节奏总纲!AB$4:AB$83,$CR$6:$CR$85,节奏总纲!E31)</f>
        <v>0</v>
      </c>
      <c r="CW33" s="1">
        <f>求节点(节奏总纲!AC$4:AC$83,$CR$6:$CR$85,节奏总纲!F31)</f>
        <v>0</v>
      </c>
      <c r="CX33" s="1">
        <f>求节点(节奏总纲!AD$4:AD$83,$CR$6:$CR$85,节奏总纲!G31)</f>
        <v>0</v>
      </c>
      <c r="CY33" s="1">
        <f>求节点(节奏总纲!AE$4:AE$83,$CR$6:$CR$85,节奏总纲!H31)</f>
        <v>0</v>
      </c>
      <c r="DJ33" s="14">
        <f>IF(占星台等级设计!$B33="","",占星台等级设计!$B33)</f>
        <v>28</v>
      </c>
      <c r="DK33" s="14" t="str">
        <f>IF(占星台等级设计!$C33="","",占星台等级设计!$C33)</f>
        <v/>
      </c>
      <c r="DL33" s="1">
        <f>IF($DJ33&lt;占星台等级设计!$I$6,0,求节点($DF$6:$DF$23,$DH$6:$DH$23,$DJ33))</f>
        <v>0</v>
      </c>
      <c r="DN33" s="1">
        <v>28</v>
      </c>
      <c r="DO33" s="1">
        <f>求节点(节奏总纲!AA$4:AA$83,$DL$6:$DL$85,节奏总纲!D31)</f>
        <v>0</v>
      </c>
      <c r="DP33" s="1">
        <f>求节点(节奏总纲!AB$4:AB$83,$DL$6:$DL$85,节奏总纲!E31)</f>
        <v>0</v>
      </c>
      <c r="DQ33" s="1">
        <f>求节点(节奏总纲!AC$4:AC$83,$DL$6:$DL$85,节奏总纲!F31)</f>
        <v>0</v>
      </c>
      <c r="DR33" s="1">
        <f>求节点(节奏总纲!AD$4:AD$83,$DL$6:$DL$85,节奏总纲!G31)</f>
        <v>0</v>
      </c>
      <c r="DS33" s="1">
        <f>求节点(节奏总纲!AE$4:AE$83,$DL$6:$DL$85,节奏总纲!H31)</f>
        <v>0</v>
      </c>
    </row>
    <row r="34" spans="2:123">
      <c r="B34" s="1">
        <v>8</v>
      </c>
      <c r="C34" s="1">
        <v>0.05</v>
      </c>
      <c r="D34" s="1">
        <f t="shared" si="4"/>
        <v>0.95</v>
      </c>
      <c r="H34" s="14">
        <f>IF(占星台等级设计!$B34="","",占星台等级设计!$B34)</f>
        <v>29</v>
      </c>
      <c r="I34" s="14" t="str">
        <f>IF(占星台等级设计!$C34="","",占星台等级设计!$C34)</f>
        <v/>
      </c>
      <c r="J34" s="1">
        <f t="shared" si="0"/>
        <v>0</v>
      </c>
      <c r="K34" s="1">
        <f t="shared" si="1"/>
        <v>0</v>
      </c>
      <c r="M34" s="1">
        <v>29</v>
      </c>
      <c r="N34" s="1">
        <f>求节点(节奏总纲!AA$4:AA$83,$J$6:$J$85,节奏总纲!D32)</f>
        <v>0</v>
      </c>
      <c r="O34" s="1">
        <f>求节点(节奏总纲!AB$4:AB$83,$J$6:$J$85,节奏总纲!E32)</f>
        <v>0</v>
      </c>
      <c r="P34" s="1">
        <f>求节点(节奏总纲!AC$4:AC$83,$J$6:$J$85,节奏总纲!F32)</f>
        <v>0</v>
      </c>
      <c r="Q34" s="1">
        <f>求节点(节奏总纲!AD$4:AD$83,$J$6:$J$85,节奏总纲!G32)</f>
        <v>0</v>
      </c>
      <c r="R34" s="1">
        <f>求节点(节奏总纲!AE$4:AE$83,$J$6:$J$85,节奏总纲!H32)</f>
        <v>0</v>
      </c>
      <c r="S34" s="1">
        <f>求节点(节奏总纲!AA$4:AA$83,$K$6:$K$85,节奏总纲!D32)</f>
        <v>0</v>
      </c>
      <c r="T34" s="1">
        <f>求节点(节奏总纲!AB$4:AB$83,$K$6:$K$85,节奏总纲!E32)</f>
        <v>0</v>
      </c>
      <c r="U34" s="1">
        <f>求节点(节奏总纲!AC$4:AC$83,$K$6:$K$85,节奏总纲!F32)</f>
        <v>0</v>
      </c>
      <c r="V34" s="1">
        <f>求节点(节奏总纲!AD$4:AD$83,$K$6:$K$85,节奏总纲!G32)</f>
        <v>0</v>
      </c>
      <c r="W34" s="1">
        <f>求节点(节奏总纲!AE$4:AE$83,$K$6:$K$85,节奏总纲!H32)</f>
        <v>0</v>
      </c>
      <c r="AH34" s="14">
        <f>IF(占星台等级设计!$B34="","",占星台等级设计!$B34)</f>
        <v>29</v>
      </c>
      <c r="AI34" s="14" t="str">
        <f>IF(占星台等级设计!$C34="","",占星台等级设计!$C34)</f>
        <v/>
      </c>
      <c r="AJ34" s="1">
        <f t="shared" si="2"/>
        <v>0</v>
      </c>
      <c r="AL34" s="1">
        <v>29</v>
      </c>
      <c r="AM34" s="1">
        <f>求节点(节奏总纲!AA$4:AA$83,$AJ$6:$AJ$85,节奏总纲!D32)</f>
        <v>0</v>
      </c>
      <c r="AN34" s="1">
        <f>求节点(节奏总纲!AB$4:AB$83,$AJ$6:$AJ$85,节奏总纲!E32)</f>
        <v>0</v>
      </c>
      <c r="AO34" s="1">
        <f>求节点(节奏总纲!AC$4:AC$83,$AJ$6:$AJ$85,节奏总纲!F32)</f>
        <v>0</v>
      </c>
      <c r="AP34" s="1">
        <f>求节点(节奏总纲!AD$4:AD$83,$AJ$6:$AJ$85,节奏总纲!G32)</f>
        <v>0</v>
      </c>
      <c r="AQ34" s="1">
        <f>求节点(节奏总纲!AE$4:AE$83,$AJ$6:$AJ$85,节奏总纲!H32)</f>
        <v>0</v>
      </c>
      <c r="BB34" s="14">
        <f>IF(占星台等级设计!$B34="","",占星台等级设计!$B34)</f>
        <v>29</v>
      </c>
      <c r="BC34" s="14" t="str">
        <f>IF(占星台等级设计!$C34="","",占星台等级设计!$C34)</f>
        <v/>
      </c>
      <c r="BD34" s="1">
        <f t="shared" si="3"/>
        <v>0</v>
      </c>
      <c r="BF34" s="1">
        <v>29</v>
      </c>
      <c r="BG34" s="1">
        <f>求节点(节奏总纲!AA$4:AA$83,$BD$6:$BD$85,节奏总纲!D32)</f>
        <v>0</v>
      </c>
      <c r="BH34" s="1">
        <f>求节点(节奏总纲!AB$4:AB$83,$BD$6:$BD$85,节奏总纲!E32)</f>
        <v>0</v>
      </c>
      <c r="BI34" s="1">
        <f>求节点(节奏总纲!AC$4:AC$83,$BD$6:$BD$85,节奏总纲!F32)</f>
        <v>0</v>
      </c>
      <c r="BJ34" s="1">
        <f>求节点(节奏总纲!AD$4:AD$83,$BD$6:$BD$85,节奏总纲!G32)</f>
        <v>0</v>
      </c>
      <c r="BK34" s="1">
        <f>求节点(节奏总纲!AE$4:AE$83,$BD$6:$BD$85,节奏总纲!H32)</f>
        <v>0</v>
      </c>
      <c r="BV34" s="14">
        <f>IF(占星台等级设计!$B34="","",占星台等级设计!$B34)</f>
        <v>29</v>
      </c>
      <c r="BW34" s="14" t="str">
        <f>IF(占星台等级设计!$C34="","",占星台等级设计!$C34)</f>
        <v/>
      </c>
      <c r="BX34" s="1">
        <f>IF($BV34&lt;占星台等级设计!$I$6,0,求节点($BR$6:$BR$23,$BT$6:$BT$23,BV34))</f>
        <v>0</v>
      </c>
      <c r="BZ34" s="1">
        <v>29</v>
      </c>
      <c r="CA34" s="1">
        <f>求节点(节奏总纲!AA$4:AA$83,$BX$6:$BX$85,节奏总纲!D32)</f>
        <v>0</v>
      </c>
      <c r="CB34" s="1">
        <f>求节点(节奏总纲!AB$4:AB$83,$BX$6:$BX$85,节奏总纲!E32)</f>
        <v>0</v>
      </c>
      <c r="CC34" s="1">
        <f>求节点(节奏总纲!AC$4:AC$83,$BX$6:$BX$85,节奏总纲!F32)</f>
        <v>0</v>
      </c>
      <c r="CD34" s="1">
        <f>求节点(节奏总纲!AD$4:AD$83,$BX$6:$BX$85,节奏总纲!G32)</f>
        <v>0</v>
      </c>
      <c r="CE34" s="1">
        <f>求节点(节奏总纲!AE$4:AE$83,$BX$6:$BX$85,节奏总纲!H32)</f>
        <v>0</v>
      </c>
      <c r="CP34" s="14">
        <f>IF(占星台等级设计!$B34="","",占星台等级设计!$B34)</f>
        <v>29</v>
      </c>
      <c r="CQ34" s="14" t="str">
        <f>IF(占星台等级设计!$C34="","",占星台等级设计!$C34)</f>
        <v/>
      </c>
      <c r="CR34" s="1">
        <f>IF($CP34&lt;占星台等级设计!$I$6,0,求节点($CL$6:$CL$23,$CN$6:$CN$23,$CP34))</f>
        <v>0</v>
      </c>
      <c r="CT34" s="1">
        <v>29</v>
      </c>
      <c r="CU34" s="1">
        <f>求节点(节奏总纲!AA$4:AA$83,$CR$6:$CR$85,节奏总纲!D32)</f>
        <v>0</v>
      </c>
      <c r="CV34" s="1">
        <f>求节点(节奏总纲!AB$4:AB$83,$CR$6:$CR$85,节奏总纲!E32)</f>
        <v>0</v>
      </c>
      <c r="CW34" s="1">
        <f>求节点(节奏总纲!AC$4:AC$83,$CR$6:$CR$85,节奏总纲!F32)</f>
        <v>0</v>
      </c>
      <c r="CX34" s="1">
        <f>求节点(节奏总纲!AD$4:AD$83,$CR$6:$CR$85,节奏总纲!G32)</f>
        <v>0</v>
      </c>
      <c r="CY34" s="1">
        <f>求节点(节奏总纲!AE$4:AE$83,$CR$6:$CR$85,节奏总纲!H32)</f>
        <v>0</v>
      </c>
      <c r="DJ34" s="14">
        <f>IF(占星台等级设计!$B34="","",占星台等级设计!$B34)</f>
        <v>29</v>
      </c>
      <c r="DK34" s="14" t="str">
        <f>IF(占星台等级设计!$C34="","",占星台等级设计!$C34)</f>
        <v/>
      </c>
      <c r="DL34" s="1">
        <f>IF($DJ34&lt;占星台等级设计!$I$6,0,求节点($DF$6:$DF$23,$DH$6:$DH$23,$DJ34))</f>
        <v>0</v>
      </c>
      <c r="DN34" s="1">
        <v>29</v>
      </c>
      <c r="DO34" s="1">
        <f>求节点(节奏总纲!AA$4:AA$83,$DL$6:$DL$85,节奏总纲!D32)</f>
        <v>0</v>
      </c>
      <c r="DP34" s="1">
        <f>求节点(节奏总纲!AB$4:AB$83,$DL$6:$DL$85,节奏总纲!E32)</f>
        <v>0</v>
      </c>
      <c r="DQ34" s="1">
        <f>求节点(节奏总纲!AC$4:AC$83,$DL$6:$DL$85,节奏总纲!F32)</f>
        <v>0</v>
      </c>
      <c r="DR34" s="1">
        <f>求节点(节奏总纲!AD$4:AD$83,$DL$6:$DL$85,节奏总纲!G32)</f>
        <v>0</v>
      </c>
      <c r="DS34" s="1">
        <f>求节点(节奏总纲!AE$4:AE$83,$DL$6:$DL$85,节奏总纲!H32)</f>
        <v>0</v>
      </c>
    </row>
    <row r="35" spans="2:123">
      <c r="B35" s="1">
        <v>9</v>
      </c>
      <c r="C35" s="1">
        <v>0.05</v>
      </c>
      <c r="D35" s="1">
        <f t="shared" si="4"/>
        <v>0.95</v>
      </c>
      <c r="H35" s="14">
        <f>IF(占星台等级设计!$B35="","",占星台等级设计!$B35)</f>
        <v>30</v>
      </c>
      <c r="I35" s="14" t="str">
        <f>IF(占星台等级设计!$C35="","",占星台等级设计!$C35)</f>
        <v/>
      </c>
      <c r="J35" s="1">
        <f t="shared" si="0"/>
        <v>0</v>
      </c>
      <c r="K35" s="1">
        <f t="shared" si="1"/>
        <v>0</v>
      </c>
      <c r="M35" s="1">
        <v>30</v>
      </c>
      <c r="N35" s="1">
        <f>求节点(节奏总纲!AA$4:AA$83,$J$6:$J$85,节奏总纲!D33)</f>
        <v>0</v>
      </c>
      <c r="O35" s="1">
        <f>求节点(节奏总纲!AB$4:AB$83,$J$6:$J$85,节奏总纲!E33)</f>
        <v>0</v>
      </c>
      <c r="P35" s="1">
        <f>求节点(节奏总纲!AC$4:AC$83,$J$6:$J$85,节奏总纲!F33)</f>
        <v>0</v>
      </c>
      <c r="Q35" s="1">
        <f>求节点(节奏总纲!AD$4:AD$83,$J$6:$J$85,节奏总纲!G33)</f>
        <v>0</v>
      </c>
      <c r="R35" s="1">
        <f>求节点(节奏总纲!AE$4:AE$83,$J$6:$J$85,节奏总纲!H33)</f>
        <v>0</v>
      </c>
      <c r="S35" s="1">
        <f>求节点(节奏总纲!AA$4:AA$83,$K$6:$K$85,节奏总纲!D33)</f>
        <v>0</v>
      </c>
      <c r="T35" s="1">
        <f>求节点(节奏总纲!AB$4:AB$83,$K$6:$K$85,节奏总纲!E33)</f>
        <v>0</v>
      </c>
      <c r="U35" s="1">
        <f>求节点(节奏总纲!AC$4:AC$83,$K$6:$K$85,节奏总纲!F33)</f>
        <v>0</v>
      </c>
      <c r="V35" s="1">
        <f>求节点(节奏总纲!AD$4:AD$83,$K$6:$K$85,节奏总纲!G33)</f>
        <v>0</v>
      </c>
      <c r="W35" s="1">
        <f>求节点(节奏总纲!AE$4:AE$83,$K$6:$K$85,节奏总纲!H33)</f>
        <v>0</v>
      </c>
      <c r="AH35" s="14">
        <f>IF(占星台等级设计!$B35="","",占星台等级设计!$B35)</f>
        <v>30</v>
      </c>
      <c r="AI35" s="14" t="str">
        <f>IF(占星台等级设计!$C35="","",占星台等级设计!$C35)</f>
        <v/>
      </c>
      <c r="AJ35" s="1">
        <f t="shared" si="2"/>
        <v>0</v>
      </c>
      <c r="AL35" s="1">
        <v>30</v>
      </c>
      <c r="AM35" s="1">
        <f>求节点(节奏总纲!AA$4:AA$83,$AJ$6:$AJ$85,节奏总纲!D33)</f>
        <v>0</v>
      </c>
      <c r="AN35" s="1">
        <f>求节点(节奏总纲!AB$4:AB$83,$AJ$6:$AJ$85,节奏总纲!E33)</f>
        <v>0</v>
      </c>
      <c r="AO35" s="1">
        <f>求节点(节奏总纲!AC$4:AC$83,$AJ$6:$AJ$85,节奏总纲!F33)</f>
        <v>0</v>
      </c>
      <c r="AP35" s="1">
        <f>求节点(节奏总纲!AD$4:AD$83,$AJ$6:$AJ$85,节奏总纲!G33)</f>
        <v>0</v>
      </c>
      <c r="AQ35" s="1">
        <f>求节点(节奏总纲!AE$4:AE$83,$AJ$6:$AJ$85,节奏总纲!H33)</f>
        <v>0</v>
      </c>
      <c r="BB35" s="14">
        <f>IF(占星台等级设计!$B35="","",占星台等级设计!$B35)</f>
        <v>30</v>
      </c>
      <c r="BC35" s="14" t="str">
        <f>IF(占星台等级设计!$C35="","",占星台等级设计!$C35)</f>
        <v/>
      </c>
      <c r="BD35" s="1">
        <f t="shared" si="3"/>
        <v>0</v>
      </c>
      <c r="BF35" s="1">
        <v>30</v>
      </c>
      <c r="BG35" s="1">
        <f>求节点(节奏总纲!AA$4:AA$83,$BD$6:$BD$85,节奏总纲!D33)</f>
        <v>0</v>
      </c>
      <c r="BH35" s="1">
        <f>求节点(节奏总纲!AB$4:AB$83,$BD$6:$BD$85,节奏总纲!E33)</f>
        <v>0</v>
      </c>
      <c r="BI35" s="1">
        <f>求节点(节奏总纲!AC$4:AC$83,$BD$6:$BD$85,节奏总纲!F33)</f>
        <v>0</v>
      </c>
      <c r="BJ35" s="1">
        <f>求节点(节奏总纲!AD$4:AD$83,$BD$6:$BD$85,节奏总纲!G33)</f>
        <v>0</v>
      </c>
      <c r="BK35" s="1">
        <f>求节点(节奏总纲!AE$4:AE$83,$BD$6:$BD$85,节奏总纲!H33)</f>
        <v>0</v>
      </c>
      <c r="BV35" s="14">
        <f>IF(占星台等级设计!$B35="","",占星台等级设计!$B35)</f>
        <v>30</v>
      </c>
      <c r="BW35" s="14" t="str">
        <f>IF(占星台等级设计!$C35="","",占星台等级设计!$C35)</f>
        <v/>
      </c>
      <c r="BX35" s="1">
        <f>IF($BV35&lt;占星台等级设计!$I$6,0,求节点($BR$6:$BR$23,$BT$6:$BT$23,BV35))</f>
        <v>0</v>
      </c>
      <c r="BZ35" s="1">
        <v>30</v>
      </c>
      <c r="CA35" s="1">
        <f>求节点(节奏总纲!AA$4:AA$83,$BX$6:$BX$85,节奏总纲!D33)</f>
        <v>0</v>
      </c>
      <c r="CB35" s="1">
        <f>求节点(节奏总纲!AB$4:AB$83,$BX$6:$BX$85,节奏总纲!E33)</f>
        <v>0</v>
      </c>
      <c r="CC35" s="1">
        <f>求节点(节奏总纲!AC$4:AC$83,$BX$6:$BX$85,节奏总纲!F33)</f>
        <v>0</v>
      </c>
      <c r="CD35" s="1">
        <f>求节点(节奏总纲!AD$4:AD$83,$BX$6:$BX$85,节奏总纲!G33)</f>
        <v>0</v>
      </c>
      <c r="CE35" s="1">
        <f>求节点(节奏总纲!AE$4:AE$83,$BX$6:$BX$85,节奏总纲!H33)</f>
        <v>0</v>
      </c>
      <c r="CP35" s="14">
        <f>IF(占星台等级设计!$B35="","",占星台等级设计!$B35)</f>
        <v>30</v>
      </c>
      <c r="CQ35" s="14" t="str">
        <f>IF(占星台等级设计!$C35="","",占星台等级设计!$C35)</f>
        <v/>
      </c>
      <c r="CR35" s="1">
        <f>IF($CP35&lt;占星台等级设计!$I$6,0,求节点($CL$6:$CL$23,$CN$6:$CN$23,$CP35))</f>
        <v>0</v>
      </c>
      <c r="CT35" s="1">
        <v>30</v>
      </c>
      <c r="CU35" s="1">
        <f>求节点(节奏总纲!AA$4:AA$83,$CR$6:$CR$85,节奏总纲!D33)</f>
        <v>0</v>
      </c>
      <c r="CV35" s="1">
        <f>求节点(节奏总纲!AB$4:AB$83,$CR$6:$CR$85,节奏总纲!E33)</f>
        <v>0</v>
      </c>
      <c r="CW35" s="1">
        <f>求节点(节奏总纲!AC$4:AC$83,$CR$6:$CR$85,节奏总纲!F33)</f>
        <v>0</v>
      </c>
      <c r="CX35" s="1">
        <f>求节点(节奏总纲!AD$4:AD$83,$CR$6:$CR$85,节奏总纲!G33)</f>
        <v>0</v>
      </c>
      <c r="CY35" s="1">
        <f>求节点(节奏总纲!AE$4:AE$83,$CR$6:$CR$85,节奏总纲!H33)</f>
        <v>0</v>
      </c>
      <c r="DJ35" s="14">
        <f>IF(占星台等级设计!$B35="","",占星台等级设计!$B35)</f>
        <v>30</v>
      </c>
      <c r="DK35" s="14" t="str">
        <f>IF(占星台等级设计!$C35="","",占星台等级设计!$C35)</f>
        <v/>
      </c>
      <c r="DL35" s="1">
        <f>IF($DJ35&lt;占星台等级设计!$I$6,0,求节点($DF$6:$DF$23,$DH$6:$DH$23,$DJ35))</f>
        <v>0</v>
      </c>
      <c r="DN35" s="1">
        <v>30</v>
      </c>
      <c r="DO35" s="1">
        <f>求节点(节奏总纲!AA$4:AA$83,$DL$6:$DL$85,节奏总纲!D33)</f>
        <v>0</v>
      </c>
      <c r="DP35" s="1">
        <f>求节点(节奏总纲!AB$4:AB$83,$DL$6:$DL$85,节奏总纲!E33)</f>
        <v>0</v>
      </c>
      <c r="DQ35" s="1">
        <f>求节点(节奏总纲!AC$4:AC$83,$DL$6:$DL$85,节奏总纲!F33)</f>
        <v>0</v>
      </c>
      <c r="DR35" s="1">
        <f>求节点(节奏总纲!AD$4:AD$83,$DL$6:$DL$85,节奏总纲!G33)</f>
        <v>0</v>
      </c>
      <c r="DS35" s="1">
        <f>求节点(节奏总纲!AE$4:AE$83,$DL$6:$DL$85,节奏总纲!H33)</f>
        <v>0</v>
      </c>
    </row>
    <row r="36" spans="2:123">
      <c r="B36" s="1">
        <v>10</v>
      </c>
      <c r="C36" s="1">
        <v>0.05</v>
      </c>
      <c r="D36" s="1">
        <f t="shared" si="4"/>
        <v>0.95</v>
      </c>
      <c r="H36" s="14">
        <f>IF(占星台等级设计!$B36="","",占星台等级设计!$B36)</f>
        <v>31</v>
      </c>
      <c r="I36" s="14" t="str">
        <f>IF(占星台等级设计!$C36="","",占星台等级设计!$C36)</f>
        <v/>
      </c>
      <c r="J36" s="1">
        <f t="shared" si="0"/>
        <v>0</v>
      </c>
      <c r="K36" s="1">
        <f t="shared" si="1"/>
        <v>0</v>
      </c>
      <c r="M36" s="1">
        <v>31</v>
      </c>
      <c r="N36" s="1">
        <f>求节点(节奏总纲!AA$4:AA$83,$J$6:$J$85,节奏总纲!D34)</f>
        <v>0</v>
      </c>
      <c r="O36" s="1">
        <f>求节点(节奏总纲!AB$4:AB$83,$J$6:$J$85,节奏总纲!E34)</f>
        <v>0</v>
      </c>
      <c r="P36" s="1">
        <f>求节点(节奏总纲!AC$4:AC$83,$J$6:$J$85,节奏总纲!F34)</f>
        <v>0</v>
      </c>
      <c r="Q36" s="1">
        <f>求节点(节奏总纲!AD$4:AD$83,$J$6:$J$85,节奏总纲!G34)</f>
        <v>0</v>
      </c>
      <c r="R36" s="1">
        <f>求节点(节奏总纲!AE$4:AE$83,$J$6:$J$85,节奏总纲!H34)</f>
        <v>0</v>
      </c>
      <c r="S36" s="1">
        <f>求节点(节奏总纲!AA$4:AA$83,$K$6:$K$85,节奏总纲!D34)</f>
        <v>0</v>
      </c>
      <c r="T36" s="1">
        <f>求节点(节奏总纲!AB$4:AB$83,$K$6:$K$85,节奏总纲!E34)</f>
        <v>0</v>
      </c>
      <c r="U36" s="1">
        <f>求节点(节奏总纲!AC$4:AC$83,$K$6:$K$85,节奏总纲!F34)</f>
        <v>0</v>
      </c>
      <c r="V36" s="1">
        <f>求节点(节奏总纲!AD$4:AD$83,$K$6:$K$85,节奏总纲!G34)</f>
        <v>0</v>
      </c>
      <c r="W36" s="1">
        <f>求节点(节奏总纲!AE$4:AE$83,$K$6:$K$85,节奏总纲!H34)</f>
        <v>0</v>
      </c>
      <c r="AH36" s="14">
        <f>IF(占星台等级设计!$B36="","",占星台等级设计!$B36)</f>
        <v>31</v>
      </c>
      <c r="AI36" s="14" t="str">
        <f>IF(占星台等级设计!$C36="","",占星台等级设计!$C36)</f>
        <v/>
      </c>
      <c r="AJ36" s="1">
        <f t="shared" si="2"/>
        <v>0</v>
      </c>
      <c r="AL36" s="1">
        <v>31</v>
      </c>
      <c r="AM36" s="1">
        <f>求节点(节奏总纲!AA$4:AA$83,$AJ$6:$AJ$85,节奏总纲!D34)</f>
        <v>0</v>
      </c>
      <c r="AN36" s="1">
        <f>求节点(节奏总纲!AB$4:AB$83,$AJ$6:$AJ$85,节奏总纲!E34)</f>
        <v>0</v>
      </c>
      <c r="AO36" s="1">
        <f>求节点(节奏总纲!AC$4:AC$83,$AJ$6:$AJ$85,节奏总纲!F34)</f>
        <v>0</v>
      </c>
      <c r="AP36" s="1">
        <f>求节点(节奏总纲!AD$4:AD$83,$AJ$6:$AJ$85,节奏总纲!G34)</f>
        <v>0</v>
      </c>
      <c r="AQ36" s="1">
        <f>求节点(节奏总纲!AE$4:AE$83,$AJ$6:$AJ$85,节奏总纲!H34)</f>
        <v>0</v>
      </c>
      <c r="BB36" s="14">
        <f>IF(占星台等级设计!$B36="","",占星台等级设计!$B36)</f>
        <v>31</v>
      </c>
      <c r="BC36" s="14" t="str">
        <f>IF(占星台等级设计!$C36="","",占星台等级设计!$C36)</f>
        <v/>
      </c>
      <c r="BD36" s="1">
        <f t="shared" si="3"/>
        <v>0</v>
      </c>
      <c r="BF36" s="1">
        <v>31</v>
      </c>
      <c r="BG36" s="1">
        <f>求节点(节奏总纲!AA$4:AA$83,$BD$6:$BD$85,节奏总纲!D34)</f>
        <v>0</v>
      </c>
      <c r="BH36" s="1">
        <f>求节点(节奏总纲!AB$4:AB$83,$BD$6:$BD$85,节奏总纲!E34)</f>
        <v>0</v>
      </c>
      <c r="BI36" s="1">
        <f>求节点(节奏总纲!AC$4:AC$83,$BD$6:$BD$85,节奏总纲!F34)</f>
        <v>0</v>
      </c>
      <c r="BJ36" s="1">
        <f>求节点(节奏总纲!AD$4:AD$83,$BD$6:$BD$85,节奏总纲!G34)</f>
        <v>0</v>
      </c>
      <c r="BK36" s="1">
        <f>求节点(节奏总纲!AE$4:AE$83,$BD$6:$BD$85,节奏总纲!H34)</f>
        <v>0</v>
      </c>
      <c r="BV36" s="14">
        <f>IF(占星台等级设计!$B36="","",占星台等级设计!$B36)</f>
        <v>31</v>
      </c>
      <c r="BW36" s="14" t="str">
        <f>IF(占星台等级设计!$C36="","",占星台等级设计!$C36)</f>
        <v/>
      </c>
      <c r="BX36" s="1">
        <f>IF($BV36&lt;占星台等级设计!$I$6,0,求节点($BR$6:$BR$23,$BT$6:$BT$23,BV36))</f>
        <v>0</v>
      </c>
      <c r="BZ36" s="1">
        <v>31</v>
      </c>
      <c r="CA36" s="1">
        <f>求节点(节奏总纲!AA$4:AA$83,$BX$6:$BX$85,节奏总纲!D34)</f>
        <v>0</v>
      </c>
      <c r="CB36" s="1">
        <f>求节点(节奏总纲!AB$4:AB$83,$BX$6:$BX$85,节奏总纲!E34)</f>
        <v>0</v>
      </c>
      <c r="CC36" s="1">
        <f>求节点(节奏总纲!AC$4:AC$83,$BX$6:$BX$85,节奏总纲!F34)</f>
        <v>0</v>
      </c>
      <c r="CD36" s="1">
        <f>求节点(节奏总纲!AD$4:AD$83,$BX$6:$BX$85,节奏总纲!G34)</f>
        <v>0</v>
      </c>
      <c r="CE36" s="1">
        <f>求节点(节奏总纲!AE$4:AE$83,$BX$6:$BX$85,节奏总纲!H34)</f>
        <v>0</v>
      </c>
      <c r="CP36" s="14">
        <f>IF(占星台等级设计!$B36="","",占星台等级设计!$B36)</f>
        <v>31</v>
      </c>
      <c r="CQ36" s="14" t="str">
        <f>IF(占星台等级设计!$C36="","",占星台等级设计!$C36)</f>
        <v/>
      </c>
      <c r="CR36" s="1">
        <f>IF($CP36&lt;占星台等级设计!$I$6,0,求节点($CL$6:$CL$23,$CN$6:$CN$23,$CP36))</f>
        <v>0</v>
      </c>
      <c r="CT36" s="1">
        <v>31</v>
      </c>
      <c r="CU36" s="1">
        <f>求节点(节奏总纲!AA$4:AA$83,$CR$6:$CR$85,节奏总纲!D34)</f>
        <v>0</v>
      </c>
      <c r="CV36" s="1">
        <f>求节点(节奏总纲!AB$4:AB$83,$CR$6:$CR$85,节奏总纲!E34)</f>
        <v>0</v>
      </c>
      <c r="CW36" s="1">
        <f>求节点(节奏总纲!AC$4:AC$83,$CR$6:$CR$85,节奏总纲!F34)</f>
        <v>0</v>
      </c>
      <c r="CX36" s="1">
        <f>求节点(节奏总纲!AD$4:AD$83,$CR$6:$CR$85,节奏总纲!G34)</f>
        <v>0</v>
      </c>
      <c r="CY36" s="1">
        <f>求节点(节奏总纲!AE$4:AE$83,$CR$6:$CR$85,节奏总纲!H34)</f>
        <v>0</v>
      </c>
      <c r="DJ36" s="14">
        <f>IF(占星台等级设计!$B36="","",占星台等级设计!$B36)</f>
        <v>31</v>
      </c>
      <c r="DK36" s="14" t="str">
        <f>IF(占星台等级设计!$C36="","",占星台等级设计!$C36)</f>
        <v/>
      </c>
      <c r="DL36" s="1">
        <f>IF($DJ36&lt;占星台等级设计!$I$6,0,求节点($DF$6:$DF$23,$DH$6:$DH$23,$DJ36))</f>
        <v>0</v>
      </c>
      <c r="DN36" s="1">
        <v>31</v>
      </c>
      <c r="DO36" s="1">
        <f>求节点(节奏总纲!AA$4:AA$83,$DL$6:$DL$85,节奏总纲!D34)</f>
        <v>0</v>
      </c>
      <c r="DP36" s="1">
        <f>求节点(节奏总纲!AB$4:AB$83,$DL$6:$DL$85,节奏总纲!E34)</f>
        <v>0</v>
      </c>
      <c r="DQ36" s="1">
        <f>求节点(节奏总纲!AC$4:AC$83,$DL$6:$DL$85,节奏总纲!F34)</f>
        <v>0</v>
      </c>
      <c r="DR36" s="1">
        <f>求节点(节奏总纲!AD$4:AD$83,$DL$6:$DL$85,节奏总纲!G34)</f>
        <v>0</v>
      </c>
      <c r="DS36" s="1">
        <f>求节点(节奏总纲!AE$4:AE$83,$DL$6:$DL$85,节奏总纲!H34)</f>
        <v>0</v>
      </c>
    </row>
    <row r="37" spans="2:123">
      <c r="B37" s="1">
        <v>11</v>
      </c>
      <c r="C37" s="1">
        <v>0.05</v>
      </c>
      <c r="D37" s="1">
        <f t="shared" si="4"/>
        <v>0.95</v>
      </c>
      <c r="H37" s="14">
        <f>IF(占星台等级设计!$B37="","",占星台等级设计!$B37)</f>
        <v>32</v>
      </c>
      <c r="I37" s="14" t="str">
        <f>IF(占星台等级设计!$C37="","",占星台等级设计!$C37)</f>
        <v/>
      </c>
      <c r="J37" s="1">
        <f t="shared" si="0"/>
        <v>0</v>
      </c>
      <c r="K37" s="1">
        <f t="shared" si="1"/>
        <v>0</v>
      </c>
      <c r="M37" s="1">
        <v>32</v>
      </c>
      <c r="N37" s="1">
        <f>求节点(节奏总纲!AA$4:AA$83,$J$6:$J$85,节奏总纲!D35)</f>
        <v>0</v>
      </c>
      <c r="O37" s="1">
        <f>求节点(节奏总纲!AB$4:AB$83,$J$6:$J$85,节奏总纲!E35)</f>
        <v>0</v>
      </c>
      <c r="P37" s="1">
        <f>求节点(节奏总纲!AC$4:AC$83,$J$6:$J$85,节奏总纲!F35)</f>
        <v>0</v>
      </c>
      <c r="Q37" s="1">
        <f>求节点(节奏总纲!AD$4:AD$83,$J$6:$J$85,节奏总纲!G35)</f>
        <v>0</v>
      </c>
      <c r="R37" s="1">
        <f>求节点(节奏总纲!AE$4:AE$83,$J$6:$J$85,节奏总纲!H35)</f>
        <v>0</v>
      </c>
      <c r="S37" s="1">
        <f>求节点(节奏总纲!AA$4:AA$83,$K$6:$K$85,节奏总纲!D35)</f>
        <v>0</v>
      </c>
      <c r="T37" s="1">
        <f>求节点(节奏总纲!AB$4:AB$83,$K$6:$K$85,节奏总纲!E35)</f>
        <v>0</v>
      </c>
      <c r="U37" s="1">
        <f>求节点(节奏总纲!AC$4:AC$83,$K$6:$K$85,节奏总纲!F35)</f>
        <v>0</v>
      </c>
      <c r="V37" s="1">
        <f>求节点(节奏总纲!AD$4:AD$83,$K$6:$K$85,节奏总纲!G35)</f>
        <v>0</v>
      </c>
      <c r="W37" s="1">
        <f>求节点(节奏总纲!AE$4:AE$83,$K$6:$K$85,节奏总纲!H35)</f>
        <v>0</v>
      </c>
      <c r="AH37" s="14">
        <f>IF(占星台等级设计!$B37="","",占星台等级设计!$B37)</f>
        <v>32</v>
      </c>
      <c r="AI37" s="14" t="str">
        <f>IF(占星台等级设计!$C37="","",占星台等级设计!$C37)</f>
        <v/>
      </c>
      <c r="AJ37" s="1">
        <f t="shared" si="2"/>
        <v>0</v>
      </c>
      <c r="AL37" s="1">
        <v>32</v>
      </c>
      <c r="AM37" s="1">
        <f>求节点(节奏总纲!AA$4:AA$83,$AJ$6:$AJ$85,节奏总纲!D35)</f>
        <v>0</v>
      </c>
      <c r="AN37" s="1">
        <f>求节点(节奏总纲!AB$4:AB$83,$AJ$6:$AJ$85,节奏总纲!E35)</f>
        <v>0</v>
      </c>
      <c r="AO37" s="1">
        <f>求节点(节奏总纲!AC$4:AC$83,$AJ$6:$AJ$85,节奏总纲!F35)</f>
        <v>0</v>
      </c>
      <c r="AP37" s="1">
        <f>求节点(节奏总纲!AD$4:AD$83,$AJ$6:$AJ$85,节奏总纲!G35)</f>
        <v>0</v>
      </c>
      <c r="AQ37" s="1">
        <f>求节点(节奏总纲!AE$4:AE$83,$AJ$6:$AJ$85,节奏总纲!H35)</f>
        <v>0</v>
      </c>
      <c r="BB37" s="14">
        <f>IF(占星台等级设计!$B37="","",占星台等级设计!$B37)</f>
        <v>32</v>
      </c>
      <c r="BC37" s="14" t="str">
        <f>IF(占星台等级设计!$C37="","",占星台等级设计!$C37)</f>
        <v/>
      </c>
      <c r="BD37" s="1">
        <f t="shared" si="3"/>
        <v>0</v>
      </c>
      <c r="BF37" s="1">
        <v>32</v>
      </c>
      <c r="BG37" s="1">
        <f>求节点(节奏总纲!AA$4:AA$83,$BD$6:$BD$85,节奏总纲!D35)</f>
        <v>0</v>
      </c>
      <c r="BH37" s="1">
        <f>求节点(节奏总纲!AB$4:AB$83,$BD$6:$BD$85,节奏总纲!E35)</f>
        <v>0</v>
      </c>
      <c r="BI37" s="1">
        <f>求节点(节奏总纲!AC$4:AC$83,$BD$6:$BD$85,节奏总纲!F35)</f>
        <v>0</v>
      </c>
      <c r="BJ37" s="1">
        <f>求节点(节奏总纲!AD$4:AD$83,$BD$6:$BD$85,节奏总纲!G35)</f>
        <v>0</v>
      </c>
      <c r="BK37" s="1">
        <f>求节点(节奏总纲!AE$4:AE$83,$BD$6:$BD$85,节奏总纲!H35)</f>
        <v>0</v>
      </c>
      <c r="BV37" s="14">
        <f>IF(占星台等级设计!$B37="","",占星台等级设计!$B37)</f>
        <v>32</v>
      </c>
      <c r="BW37" s="14" t="str">
        <f>IF(占星台等级设计!$C37="","",占星台等级设计!$C37)</f>
        <v/>
      </c>
      <c r="BX37" s="1">
        <f>IF($BV37&lt;占星台等级设计!$I$6,0,求节点($BR$6:$BR$23,$BT$6:$BT$23,BV37))</f>
        <v>0</v>
      </c>
      <c r="BZ37" s="1">
        <v>32</v>
      </c>
      <c r="CA37" s="1">
        <f>求节点(节奏总纲!AA$4:AA$83,$BX$6:$BX$85,节奏总纲!D35)</f>
        <v>0</v>
      </c>
      <c r="CB37" s="1">
        <f>求节点(节奏总纲!AB$4:AB$83,$BX$6:$BX$85,节奏总纲!E35)</f>
        <v>0</v>
      </c>
      <c r="CC37" s="1">
        <f>求节点(节奏总纲!AC$4:AC$83,$BX$6:$BX$85,节奏总纲!F35)</f>
        <v>0</v>
      </c>
      <c r="CD37" s="1">
        <f>求节点(节奏总纲!AD$4:AD$83,$BX$6:$BX$85,节奏总纲!G35)</f>
        <v>0</v>
      </c>
      <c r="CE37" s="1">
        <f>求节点(节奏总纲!AE$4:AE$83,$BX$6:$BX$85,节奏总纲!H35)</f>
        <v>0</v>
      </c>
      <c r="CP37" s="14">
        <f>IF(占星台等级设计!$B37="","",占星台等级设计!$B37)</f>
        <v>32</v>
      </c>
      <c r="CQ37" s="14" t="str">
        <f>IF(占星台等级设计!$C37="","",占星台等级设计!$C37)</f>
        <v/>
      </c>
      <c r="CR37" s="1">
        <f>IF($CP37&lt;占星台等级设计!$I$6,0,求节点($CL$6:$CL$23,$CN$6:$CN$23,$CP37))</f>
        <v>0</v>
      </c>
      <c r="CT37" s="1">
        <v>32</v>
      </c>
      <c r="CU37" s="1">
        <f>求节点(节奏总纲!AA$4:AA$83,$CR$6:$CR$85,节奏总纲!D35)</f>
        <v>0</v>
      </c>
      <c r="CV37" s="1">
        <f>求节点(节奏总纲!AB$4:AB$83,$CR$6:$CR$85,节奏总纲!E35)</f>
        <v>0</v>
      </c>
      <c r="CW37" s="1">
        <f>求节点(节奏总纲!AC$4:AC$83,$CR$6:$CR$85,节奏总纲!F35)</f>
        <v>0</v>
      </c>
      <c r="CX37" s="1">
        <f>求节点(节奏总纲!AD$4:AD$83,$CR$6:$CR$85,节奏总纲!G35)</f>
        <v>0</v>
      </c>
      <c r="CY37" s="1">
        <f>求节点(节奏总纲!AE$4:AE$83,$CR$6:$CR$85,节奏总纲!H35)</f>
        <v>0</v>
      </c>
      <c r="DJ37" s="14">
        <f>IF(占星台等级设计!$B37="","",占星台等级设计!$B37)</f>
        <v>32</v>
      </c>
      <c r="DK37" s="14" t="str">
        <f>IF(占星台等级设计!$C37="","",占星台等级设计!$C37)</f>
        <v/>
      </c>
      <c r="DL37" s="1">
        <f>IF($DJ37&lt;占星台等级设计!$I$6,0,求节点($DF$6:$DF$23,$DH$6:$DH$23,$DJ37))</f>
        <v>0</v>
      </c>
      <c r="DN37" s="1">
        <v>32</v>
      </c>
      <c r="DO37" s="1">
        <f>求节点(节奏总纲!AA$4:AA$83,$DL$6:$DL$85,节奏总纲!D35)</f>
        <v>0</v>
      </c>
      <c r="DP37" s="1">
        <f>求节点(节奏总纲!AB$4:AB$83,$DL$6:$DL$85,节奏总纲!E35)</f>
        <v>0</v>
      </c>
      <c r="DQ37" s="1">
        <f>求节点(节奏总纲!AC$4:AC$83,$DL$6:$DL$85,节奏总纲!F35)</f>
        <v>0</v>
      </c>
      <c r="DR37" s="1">
        <f>求节点(节奏总纲!AD$4:AD$83,$DL$6:$DL$85,节奏总纲!G35)</f>
        <v>0</v>
      </c>
      <c r="DS37" s="1">
        <f>求节点(节奏总纲!AE$4:AE$83,$DL$6:$DL$85,节奏总纲!H35)</f>
        <v>0</v>
      </c>
    </row>
    <row r="38" spans="2:123">
      <c r="B38" s="1">
        <v>12</v>
      </c>
      <c r="C38" s="1">
        <v>0.05</v>
      </c>
      <c r="D38" s="1">
        <f t="shared" si="4"/>
        <v>0.95</v>
      </c>
      <c r="H38" s="14">
        <f>IF(占星台等级设计!$B38="","",占星台等级设计!$B38)</f>
        <v>33</v>
      </c>
      <c r="I38" s="14" t="str">
        <f>IF(占星台等级设计!$C38="","",占星台等级设计!$C38)</f>
        <v/>
      </c>
      <c r="J38" s="1">
        <f t="shared" si="0"/>
        <v>0</v>
      </c>
      <c r="K38" s="1">
        <f t="shared" si="1"/>
        <v>0</v>
      </c>
      <c r="M38" s="1">
        <v>33</v>
      </c>
      <c r="N38" s="1">
        <f>求节点(节奏总纲!AA$4:AA$83,$J$6:$J$85,节奏总纲!D36)</f>
        <v>0</v>
      </c>
      <c r="O38" s="1">
        <f>求节点(节奏总纲!AB$4:AB$83,$J$6:$J$85,节奏总纲!E36)</f>
        <v>0</v>
      </c>
      <c r="P38" s="1">
        <f>求节点(节奏总纲!AC$4:AC$83,$J$6:$J$85,节奏总纲!F36)</f>
        <v>0</v>
      </c>
      <c r="Q38" s="1">
        <f>求节点(节奏总纲!AD$4:AD$83,$J$6:$J$85,节奏总纲!G36)</f>
        <v>0</v>
      </c>
      <c r="R38" s="1">
        <f>求节点(节奏总纲!AE$4:AE$83,$J$6:$J$85,节奏总纲!H36)</f>
        <v>0</v>
      </c>
      <c r="S38" s="1">
        <f>求节点(节奏总纲!AA$4:AA$83,$K$6:$K$85,节奏总纲!D36)</f>
        <v>0</v>
      </c>
      <c r="T38" s="1">
        <f>求节点(节奏总纲!AB$4:AB$83,$K$6:$K$85,节奏总纲!E36)</f>
        <v>0</v>
      </c>
      <c r="U38" s="1">
        <f>求节点(节奏总纲!AC$4:AC$83,$K$6:$K$85,节奏总纲!F36)</f>
        <v>0</v>
      </c>
      <c r="V38" s="1">
        <f>求节点(节奏总纲!AD$4:AD$83,$K$6:$K$85,节奏总纲!G36)</f>
        <v>0</v>
      </c>
      <c r="W38" s="1">
        <f>求节点(节奏总纲!AE$4:AE$83,$K$6:$K$85,节奏总纲!H36)</f>
        <v>0</v>
      </c>
      <c r="AH38" s="14">
        <f>IF(占星台等级设计!$B38="","",占星台等级设计!$B38)</f>
        <v>33</v>
      </c>
      <c r="AI38" s="14" t="str">
        <f>IF(占星台等级设计!$C38="","",占星台等级设计!$C38)</f>
        <v/>
      </c>
      <c r="AJ38" s="1">
        <f t="shared" si="2"/>
        <v>0</v>
      </c>
      <c r="AL38" s="1">
        <v>33</v>
      </c>
      <c r="AM38" s="1">
        <f>求节点(节奏总纲!AA$4:AA$83,$AJ$6:$AJ$85,节奏总纲!D36)</f>
        <v>0</v>
      </c>
      <c r="AN38" s="1">
        <f>求节点(节奏总纲!AB$4:AB$83,$AJ$6:$AJ$85,节奏总纲!E36)</f>
        <v>0</v>
      </c>
      <c r="AO38" s="1">
        <f>求节点(节奏总纲!AC$4:AC$83,$AJ$6:$AJ$85,节奏总纲!F36)</f>
        <v>0</v>
      </c>
      <c r="AP38" s="1">
        <f>求节点(节奏总纲!AD$4:AD$83,$AJ$6:$AJ$85,节奏总纲!G36)</f>
        <v>0</v>
      </c>
      <c r="AQ38" s="1">
        <f>求节点(节奏总纲!AE$4:AE$83,$AJ$6:$AJ$85,节奏总纲!H36)</f>
        <v>0</v>
      </c>
      <c r="BB38" s="14">
        <f>IF(占星台等级设计!$B38="","",占星台等级设计!$B38)</f>
        <v>33</v>
      </c>
      <c r="BC38" s="14" t="str">
        <f>IF(占星台等级设计!$C38="","",占星台等级设计!$C38)</f>
        <v/>
      </c>
      <c r="BD38" s="1">
        <f t="shared" si="3"/>
        <v>0</v>
      </c>
      <c r="BF38" s="1">
        <v>33</v>
      </c>
      <c r="BG38" s="1">
        <f>求节点(节奏总纲!AA$4:AA$83,$BD$6:$BD$85,节奏总纲!D36)</f>
        <v>0</v>
      </c>
      <c r="BH38" s="1">
        <f>求节点(节奏总纲!AB$4:AB$83,$BD$6:$BD$85,节奏总纲!E36)</f>
        <v>0</v>
      </c>
      <c r="BI38" s="1">
        <f>求节点(节奏总纲!AC$4:AC$83,$BD$6:$BD$85,节奏总纲!F36)</f>
        <v>0</v>
      </c>
      <c r="BJ38" s="1">
        <f>求节点(节奏总纲!AD$4:AD$83,$BD$6:$BD$85,节奏总纲!G36)</f>
        <v>0</v>
      </c>
      <c r="BK38" s="1">
        <f>求节点(节奏总纲!AE$4:AE$83,$BD$6:$BD$85,节奏总纲!H36)</f>
        <v>0</v>
      </c>
      <c r="BV38" s="14">
        <f>IF(占星台等级设计!$B38="","",占星台等级设计!$B38)</f>
        <v>33</v>
      </c>
      <c r="BW38" s="14" t="str">
        <f>IF(占星台等级设计!$C38="","",占星台等级设计!$C38)</f>
        <v/>
      </c>
      <c r="BX38" s="1">
        <f>IF($BV38&lt;占星台等级设计!$I$6,0,求节点($BR$6:$BR$23,$BT$6:$BT$23,BV38))</f>
        <v>0</v>
      </c>
      <c r="BZ38" s="1">
        <v>33</v>
      </c>
      <c r="CA38" s="1">
        <f>求节点(节奏总纲!AA$4:AA$83,$BX$6:$BX$85,节奏总纲!D36)</f>
        <v>0</v>
      </c>
      <c r="CB38" s="1">
        <f>求节点(节奏总纲!AB$4:AB$83,$BX$6:$BX$85,节奏总纲!E36)</f>
        <v>0</v>
      </c>
      <c r="CC38" s="1">
        <f>求节点(节奏总纲!AC$4:AC$83,$BX$6:$BX$85,节奏总纲!F36)</f>
        <v>0</v>
      </c>
      <c r="CD38" s="1">
        <f>求节点(节奏总纲!AD$4:AD$83,$BX$6:$BX$85,节奏总纲!G36)</f>
        <v>0</v>
      </c>
      <c r="CE38" s="1">
        <f>求节点(节奏总纲!AE$4:AE$83,$BX$6:$BX$85,节奏总纲!H36)</f>
        <v>0</v>
      </c>
      <c r="CP38" s="14">
        <f>IF(占星台等级设计!$B38="","",占星台等级设计!$B38)</f>
        <v>33</v>
      </c>
      <c r="CQ38" s="14" t="str">
        <f>IF(占星台等级设计!$C38="","",占星台等级设计!$C38)</f>
        <v/>
      </c>
      <c r="CR38" s="1">
        <f>IF($CP38&lt;占星台等级设计!$I$6,0,求节点($CL$6:$CL$23,$CN$6:$CN$23,$CP38))</f>
        <v>0</v>
      </c>
      <c r="CT38" s="1">
        <v>33</v>
      </c>
      <c r="CU38" s="1">
        <f>求节点(节奏总纲!AA$4:AA$83,$CR$6:$CR$85,节奏总纲!D36)</f>
        <v>0</v>
      </c>
      <c r="CV38" s="1">
        <f>求节点(节奏总纲!AB$4:AB$83,$CR$6:$CR$85,节奏总纲!E36)</f>
        <v>0</v>
      </c>
      <c r="CW38" s="1">
        <f>求节点(节奏总纲!AC$4:AC$83,$CR$6:$CR$85,节奏总纲!F36)</f>
        <v>0</v>
      </c>
      <c r="CX38" s="1">
        <f>求节点(节奏总纲!AD$4:AD$83,$CR$6:$CR$85,节奏总纲!G36)</f>
        <v>0</v>
      </c>
      <c r="CY38" s="1">
        <f>求节点(节奏总纲!AE$4:AE$83,$CR$6:$CR$85,节奏总纲!H36)</f>
        <v>0</v>
      </c>
      <c r="DJ38" s="14">
        <f>IF(占星台等级设计!$B38="","",占星台等级设计!$B38)</f>
        <v>33</v>
      </c>
      <c r="DK38" s="14" t="str">
        <f>IF(占星台等级设计!$C38="","",占星台等级设计!$C38)</f>
        <v/>
      </c>
      <c r="DL38" s="1">
        <f>IF($DJ38&lt;占星台等级设计!$I$6,0,求节点($DF$6:$DF$23,$DH$6:$DH$23,$DJ38))</f>
        <v>0</v>
      </c>
      <c r="DN38" s="1">
        <v>33</v>
      </c>
      <c r="DO38" s="1">
        <f>求节点(节奏总纲!AA$4:AA$83,$DL$6:$DL$85,节奏总纲!D36)</f>
        <v>0</v>
      </c>
      <c r="DP38" s="1">
        <f>求节点(节奏总纲!AB$4:AB$83,$DL$6:$DL$85,节奏总纲!E36)</f>
        <v>0</v>
      </c>
      <c r="DQ38" s="1">
        <f>求节点(节奏总纲!AC$4:AC$83,$DL$6:$DL$85,节奏总纲!F36)</f>
        <v>0</v>
      </c>
      <c r="DR38" s="1">
        <f>求节点(节奏总纲!AD$4:AD$83,$DL$6:$DL$85,节奏总纲!G36)</f>
        <v>0</v>
      </c>
      <c r="DS38" s="1">
        <f>求节点(节奏总纲!AE$4:AE$83,$DL$6:$DL$85,节奏总纲!H36)</f>
        <v>0</v>
      </c>
    </row>
    <row r="39" spans="2:123">
      <c r="B39" s="1">
        <v>13</v>
      </c>
      <c r="C39" s="1">
        <v>0.05</v>
      </c>
      <c r="D39" s="1">
        <f t="shared" si="4"/>
        <v>0.95</v>
      </c>
      <c r="H39" s="14">
        <f>IF(占星台等级设计!$B39="","",占星台等级设计!$B39)</f>
        <v>34</v>
      </c>
      <c r="I39" s="14" t="str">
        <f>IF(占星台等级设计!$C39="","",占星台等级设计!$C39)</f>
        <v/>
      </c>
      <c r="J39" s="1">
        <f t="shared" si="0"/>
        <v>0</v>
      </c>
      <c r="K39" s="1">
        <f t="shared" si="1"/>
        <v>0</v>
      </c>
      <c r="M39" s="1">
        <v>34</v>
      </c>
      <c r="N39" s="1">
        <f>求节点(节奏总纲!AA$4:AA$83,$J$6:$J$85,节奏总纲!D37)</f>
        <v>0</v>
      </c>
      <c r="O39" s="1">
        <f>求节点(节奏总纲!AB$4:AB$83,$J$6:$J$85,节奏总纲!E37)</f>
        <v>0</v>
      </c>
      <c r="P39" s="1">
        <f>求节点(节奏总纲!AC$4:AC$83,$J$6:$J$85,节奏总纲!F37)</f>
        <v>0</v>
      </c>
      <c r="Q39" s="1">
        <f>求节点(节奏总纲!AD$4:AD$83,$J$6:$J$85,节奏总纲!G37)</f>
        <v>0</v>
      </c>
      <c r="R39" s="1">
        <f>求节点(节奏总纲!AE$4:AE$83,$J$6:$J$85,节奏总纲!H37)</f>
        <v>0</v>
      </c>
      <c r="S39" s="1">
        <f>求节点(节奏总纲!AA$4:AA$83,$K$6:$K$85,节奏总纲!D37)</f>
        <v>0</v>
      </c>
      <c r="T39" s="1">
        <f>求节点(节奏总纲!AB$4:AB$83,$K$6:$K$85,节奏总纲!E37)</f>
        <v>0</v>
      </c>
      <c r="U39" s="1">
        <f>求节点(节奏总纲!AC$4:AC$83,$K$6:$K$85,节奏总纲!F37)</f>
        <v>0</v>
      </c>
      <c r="V39" s="1">
        <f>求节点(节奏总纲!AD$4:AD$83,$K$6:$K$85,节奏总纲!G37)</f>
        <v>0</v>
      </c>
      <c r="W39" s="1">
        <f>求节点(节奏总纲!AE$4:AE$83,$K$6:$K$85,节奏总纲!H37)</f>
        <v>0</v>
      </c>
      <c r="AH39" s="14">
        <f>IF(占星台等级设计!$B39="","",占星台等级设计!$B39)</f>
        <v>34</v>
      </c>
      <c r="AI39" s="14" t="str">
        <f>IF(占星台等级设计!$C39="","",占星台等级设计!$C39)</f>
        <v/>
      </c>
      <c r="AJ39" s="1">
        <f t="shared" si="2"/>
        <v>0</v>
      </c>
      <c r="AL39" s="1">
        <v>34</v>
      </c>
      <c r="AM39" s="1">
        <f>求节点(节奏总纲!AA$4:AA$83,$AJ$6:$AJ$85,节奏总纲!D37)</f>
        <v>0</v>
      </c>
      <c r="AN39" s="1">
        <f>求节点(节奏总纲!AB$4:AB$83,$AJ$6:$AJ$85,节奏总纲!E37)</f>
        <v>0</v>
      </c>
      <c r="AO39" s="1">
        <f>求节点(节奏总纲!AC$4:AC$83,$AJ$6:$AJ$85,节奏总纲!F37)</f>
        <v>0</v>
      </c>
      <c r="AP39" s="1">
        <f>求节点(节奏总纲!AD$4:AD$83,$AJ$6:$AJ$85,节奏总纲!G37)</f>
        <v>0</v>
      </c>
      <c r="AQ39" s="1">
        <f>求节点(节奏总纲!AE$4:AE$83,$AJ$6:$AJ$85,节奏总纲!H37)</f>
        <v>0</v>
      </c>
      <c r="BB39" s="14">
        <f>IF(占星台等级设计!$B39="","",占星台等级设计!$B39)</f>
        <v>34</v>
      </c>
      <c r="BC39" s="14" t="str">
        <f>IF(占星台等级设计!$C39="","",占星台等级设计!$C39)</f>
        <v/>
      </c>
      <c r="BD39" s="1">
        <f t="shared" si="3"/>
        <v>0</v>
      </c>
      <c r="BF39" s="1">
        <v>34</v>
      </c>
      <c r="BG39" s="1">
        <f>求节点(节奏总纲!AA$4:AA$83,$BD$6:$BD$85,节奏总纲!D37)</f>
        <v>0</v>
      </c>
      <c r="BH39" s="1">
        <f>求节点(节奏总纲!AB$4:AB$83,$BD$6:$BD$85,节奏总纲!E37)</f>
        <v>0</v>
      </c>
      <c r="BI39" s="1">
        <f>求节点(节奏总纲!AC$4:AC$83,$BD$6:$BD$85,节奏总纲!F37)</f>
        <v>0</v>
      </c>
      <c r="BJ39" s="1">
        <f>求节点(节奏总纲!AD$4:AD$83,$BD$6:$BD$85,节奏总纲!G37)</f>
        <v>0</v>
      </c>
      <c r="BK39" s="1">
        <f>求节点(节奏总纲!AE$4:AE$83,$BD$6:$BD$85,节奏总纲!H37)</f>
        <v>0</v>
      </c>
      <c r="BV39" s="14">
        <f>IF(占星台等级设计!$B39="","",占星台等级设计!$B39)</f>
        <v>34</v>
      </c>
      <c r="BW39" s="14" t="str">
        <f>IF(占星台等级设计!$C39="","",占星台等级设计!$C39)</f>
        <v/>
      </c>
      <c r="BX39" s="1">
        <f>IF($BV39&lt;占星台等级设计!$I$6,0,求节点($BR$6:$BR$23,$BT$6:$BT$23,BV39))</f>
        <v>0</v>
      </c>
      <c r="BZ39" s="1">
        <v>34</v>
      </c>
      <c r="CA39" s="1">
        <f>求节点(节奏总纲!AA$4:AA$83,$BX$6:$BX$85,节奏总纲!D37)</f>
        <v>0</v>
      </c>
      <c r="CB39" s="1">
        <f>求节点(节奏总纲!AB$4:AB$83,$BX$6:$BX$85,节奏总纲!E37)</f>
        <v>0</v>
      </c>
      <c r="CC39" s="1">
        <f>求节点(节奏总纲!AC$4:AC$83,$BX$6:$BX$85,节奏总纲!F37)</f>
        <v>0</v>
      </c>
      <c r="CD39" s="1">
        <f>求节点(节奏总纲!AD$4:AD$83,$BX$6:$BX$85,节奏总纲!G37)</f>
        <v>0</v>
      </c>
      <c r="CE39" s="1">
        <f>求节点(节奏总纲!AE$4:AE$83,$BX$6:$BX$85,节奏总纲!H37)</f>
        <v>0</v>
      </c>
      <c r="CP39" s="14">
        <f>IF(占星台等级设计!$B39="","",占星台等级设计!$B39)</f>
        <v>34</v>
      </c>
      <c r="CQ39" s="14" t="str">
        <f>IF(占星台等级设计!$C39="","",占星台等级设计!$C39)</f>
        <v/>
      </c>
      <c r="CR39" s="1">
        <f>IF($CP39&lt;占星台等级设计!$I$6,0,求节点($CL$6:$CL$23,$CN$6:$CN$23,$CP39))</f>
        <v>0</v>
      </c>
      <c r="CT39" s="1">
        <v>34</v>
      </c>
      <c r="CU39" s="1">
        <f>求节点(节奏总纲!AA$4:AA$83,$CR$6:$CR$85,节奏总纲!D37)</f>
        <v>0</v>
      </c>
      <c r="CV39" s="1">
        <f>求节点(节奏总纲!AB$4:AB$83,$CR$6:$CR$85,节奏总纲!E37)</f>
        <v>0</v>
      </c>
      <c r="CW39" s="1">
        <f>求节点(节奏总纲!AC$4:AC$83,$CR$6:$CR$85,节奏总纲!F37)</f>
        <v>0</v>
      </c>
      <c r="CX39" s="1">
        <f>求节点(节奏总纲!AD$4:AD$83,$CR$6:$CR$85,节奏总纲!G37)</f>
        <v>0</v>
      </c>
      <c r="CY39" s="1">
        <f>求节点(节奏总纲!AE$4:AE$83,$CR$6:$CR$85,节奏总纲!H37)</f>
        <v>0</v>
      </c>
      <c r="DJ39" s="14">
        <f>IF(占星台等级设计!$B39="","",占星台等级设计!$B39)</f>
        <v>34</v>
      </c>
      <c r="DK39" s="14" t="str">
        <f>IF(占星台等级设计!$C39="","",占星台等级设计!$C39)</f>
        <v/>
      </c>
      <c r="DL39" s="1">
        <f>IF($DJ39&lt;占星台等级设计!$I$6,0,求节点($DF$6:$DF$23,$DH$6:$DH$23,$DJ39))</f>
        <v>0</v>
      </c>
      <c r="DN39" s="1">
        <v>34</v>
      </c>
      <c r="DO39" s="1">
        <f>求节点(节奏总纲!AA$4:AA$83,$DL$6:$DL$85,节奏总纲!D37)</f>
        <v>0</v>
      </c>
      <c r="DP39" s="1">
        <f>求节点(节奏总纲!AB$4:AB$83,$DL$6:$DL$85,节奏总纲!E37)</f>
        <v>0</v>
      </c>
      <c r="DQ39" s="1">
        <f>求节点(节奏总纲!AC$4:AC$83,$DL$6:$DL$85,节奏总纲!F37)</f>
        <v>0</v>
      </c>
      <c r="DR39" s="1">
        <f>求节点(节奏总纲!AD$4:AD$83,$DL$6:$DL$85,节奏总纲!G37)</f>
        <v>0</v>
      </c>
      <c r="DS39" s="1">
        <f>求节点(节奏总纲!AE$4:AE$83,$DL$6:$DL$85,节奏总纲!H37)</f>
        <v>0</v>
      </c>
    </row>
    <row r="40" spans="2:123">
      <c r="B40" s="1">
        <v>14</v>
      </c>
      <c r="C40" s="1">
        <v>0.05</v>
      </c>
      <c r="D40" s="1">
        <f t="shared" si="4"/>
        <v>0.95</v>
      </c>
      <c r="H40" s="14">
        <f>IF(占星台等级设计!$B40="","",占星台等级设计!$B40)</f>
        <v>35</v>
      </c>
      <c r="I40" s="14">
        <f>IF(占星台等级设计!$C40="","",占星台等级设计!$C40)</f>
        <v>1</v>
      </c>
      <c r="J40" s="1">
        <f t="shared" si="0"/>
        <v>0</v>
      </c>
      <c r="K40" s="1">
        <f t="shared" si="1"/>
        <v>0</v>
      </c>
      <c r="M40" s="1">
        <v>35</v>
      </c>
      <c r="N40" s="1">
        <f>求节点(节奏总纲!AA$4:AA$83,$J$6:$J$85,节奏总纲!D38)</f>
        <v>0</v>
      </c>
      <c r="O40" s="1">
        <f>求节点(节奏总纲!AB$4:AB$83,$J$6:$J$85,节奏总纲!E38)</f>
        <v>0</v>
      </c>
      <c r="P40" s="1">
        <f>求节点(节奏总纲!AC$4:AC$83,$J$6:$J$85,节奏总纲!F38)</f>
        <v>0</v>
      </c>
      <c r="Q40" s="1">
        <f>求节点(节奏总纲!AD$4:AD$83,$J$6:$J$85,节奏总纲!G38)</f>
        <v>0</v>
      </c>
      <c r="R40" s="1">
        <f>求节点(节奏总纲!AE$4:AE$83,$J$6:$J$85,节奏总纲!H38)</f>
        <v>0</v>
      </c>
      <c r="S40" s="1">
        <f>求节点(节奏总纲!AA$4:AA$83,$K$6:$K$85,节奏总纲!D38)</f>
        <v>0</v>
      </c>
      <c r="T40" s="1">
        <f>求节点(节奏总纲!AB$4:AB$83,$K$6:$K$85,节奏总纲!E38)</f>
        <v>0</v>
      </c>
      <c r="U40" s="1">
        <f>求节点(节奏总纲!AC$4:AC$83,$K$6:$K$85,节奏总纲!F38)</f>
        <v>0</v>
      </c>
      <c r="V40" s="1">
        <f>求节点(节奏总纲!AD$4:AD$83,$K$6:$K$85,节奏总纲!G38)</f>
        <v>0</v>
      </c>
      <c r="W40" s="1">
        <f>求节点(节奏总纲!AE$4:AE$83,$K$6:$K$85,节奏总纲!H38)</f>
        <v>0</v>
      </c>
      <c r="AH40" s="14">
        <f>IF(占星台等级设计!$B40="","",占星台等级设计!$B40)</f>
        <v>35</v>
      </c>
      <c r="AI40" s="14">
        <f>IF(占星台等级设计!$C40="","",占星台等级设计!$C40)</f>
        <v>1</v>
      </c>
      <c r="AJ40" s="1">
        <f t="shared" si="2"/>
        <v>0</v>
      </c>
      <c r="AL40" s="1">
        <v>35</v>
      </c>
      <c r="AM40" s="1">
        <f>求节点(节奏总纲!AA$4:AA$83,$AJ$6:$AJ$85,节奏总纲!D38)</f>
        <v>0</v>
      </c>
      <c r="AN40" s="1">
        <f>求节点(节奏总纲!AB$4:AB$83,$AJ$6:$AJ$85,节奏总纲!E38)</f>
        <v>0</v>
      </c>
      <c r="AO40" s="1">
        <f>求节点(节奏总纲!AC$4:AC$83,$AJ$6:$AJ$85,节奏总纲!F38)</f>
        <v>0</v>
      </c>
      <c r="AP40" s="1">
        <f>求节点(节奏总纲!AD$4:AD$83,$AJ$6:$AJ$85,节奏总纲!G38)</f>
        <v>0</v>
      </c>
      <c r="AQ40" s="1">
        <f>求节点(节奏总纲!AE$4:AE$83,$AJ$6:$AJ$85,节奏总纲!H38)</f>
        <v>0</v>
      </c>
      <c r="BB40" s="14">
        <f>IF(占星台等级设计!$B40="","",占星台等级设计!$B40)</f>
        <v>35</v>
      </c>
      <c r="BC40" s="14">
        <f>IF(占星台等级设计!$C40="","",占星台等级设计!$C40)</f>
        <v>1</v>
      </c>
      <c r="BD40" s="1">
        <f t="shared" si="3"/>
        <v>0</v>
      </c>
      <c r="BF40" s="1">
        <v>35</v>
      </c>
      <c r="BG40" s="1">
        <f>求节点(节奏总纲!AA$4:AA$83,$BD$6:$BD$85,节奏总纲!D38)</f>
        <v>0</v>
      </c>
      <c r="BH40" s="1">
        <f>求节点(节奏总纲!AB$4:AB$83,$BD$6:$BD$85,节奏总纲!E38)</f>
        <v>0</v>
      </c>
      <c r="BI40" s="1">
        <f>求节点(节奏总纲!AC$4:AC$83,$BD$6:$BD$85,节奏总纲!F38)</f>
        <v>0</v>
      </c>
      <c r="BJ40" s="1">
        <f>求节点(节奏总纲!AD$4:AD$83,$BD$6:$BD$85,节奏总纲!G38)</f>
        <v>0</v>
      </c>
      <c r="BK40" s="1">
        <f>求节点(节奏总纲!AE$4:AE$83,$BD$6:$BD$85,节奏总纲!H38)</f>
        <v>0</v>
      </c>
      <c r="BV40" s="14">
        <f>IF(占星台等级设计!$B40="","",占星台等级设计!$B40)</f>
        <v>35</v>
      </c>
      <c r="BW40" s="14">
        <f>IF(占星台等级设计!$C40="","",占星台等级设计!$C40)</f>
        <v>1</v>
      </c>
      <c r="BX40" s="1">
        <f>IF($BV40&lt;占星台等级设计!$I$6,0,求节点($BR$6:$BR$23,$BT$6:$BT$23,BV40))</f>
        <v>583.33333333333337</v>
      </c>
      <c r="BZ40" s="1">
        <v>35</v>
      </c>
      <c r="CA40" s="1">
        <f>求节点(节奏总纲!AA$4:AA$83,$BX$6:$BX$85,节奏总纲!D38)</f>
        <v>0</v>
      </c>
      <c r="CB40" s="1">
        <f>求节点(节奏总纲!AB$4:AB$83,$BX$6:$BX$85,节奏总纲!E38)</f>
        <v>0</v>
      </c>
      <c r="CC40" s="1">
        <f>求节点(节奏总纲!AC$4:AC$83,$BX$6:$BX$85,节奏总纲!F38)</f>
        <v>0</v>
      </c>
      <c r="CD40" s="1">
        <f>求节点(节奏总纲!AD$4:AD$83,$BX$6:$BX$85,节奏总纲!G38)</f>
        <v>0</v>
      </c>
      <c r="CE40" s="1">
        <f>求节点(节奏总纲!AE$4:AE$83,$BX$6:$BX$85,节奏总纲!H38)</f>
        <v>0</v>
      </c>
      <c r="CP40" s="14">
        <f>IF(占星台等级设计!$B40="","",占星台等级设计!$B40)</f>
        <v>35</v>
      </c>
      <c r="CQ40" s="14">
        <f>IF(占星台等级设计!$C40="","",占星台等级设计!$C40)</f>
        <v>1</v>
      </c>
      <c r="CR40" s="1">
        <f>IF($CP40&lt;占星台等级设计!$I$6,0,求节点($CL$6:$CL$23,$CN$6:$CN$23,$CP40))</f>
        <v>4861.1111111111113</v>
      </c>
      <c r="CT40" s="1">
        <v>35</v>
      </c>
      <c r="CU40" s="1">
        <f>求节点(节奏总纲!AA$4:AA$83,$CR$6:$CR$85,节奏总纲!D38)</f>
        <v>0</v>
      </c>
      <c r="CV40" s="1">
        <f>求节点(节奏总纲!AB$4:AB$83,$CR$6:$CR$85,节奏总纲!E38)</f>
        <v>0</v>
      </c>
      <c r="CW40" s="1">
        <f>求节点(节奏总纲!AC$4:AC$83,$CR$6:$CR$85,节奏总纲!F38)</f>
        <v>0</v>
      </c>
      <c r="CX40" s="1">
        <f>求节点(节奏总纲!AD$4:AD$83,$CR$6:$CR$85,节奏总纲!G38)</f>
        <v>0</v>
      </c>
      <c r="CY40" s="1">
        <f>求节点(节奏总纲!AE$4:AE$83,$CR$6:$CR$85,节奏总纲!H38)</f>
        <v>0</v>
      </c>
      <c r="DJ40" s="14">
        <f>IF(占星台等级设计!$B40="","",占星台等级设计!$B40)</f>
        <v>35</v>
      </c>
      <c r="DK40" s="14">
        <f>IF(占星台等级设计!$C40="","",占星台等级设计!$C40)</f>
        <v>1</v>
      </c>
      <c r="DL40" s="1">
        <f>IF($DJ40&lt;占星台等级设计!$I$6,0,求节点($DF$6:$DF$23,$DH$6:$DH$23,$DJ40))</f>
        <v>486111.11111111112</v>
      </c>
      <c r="DN40" s="1">
        <v>35</v>
      </c>
      <c r="DO40" s="1">
        <f>求节点(节奏总纲!AA$4:AA$83,$DL$6:$DL$85,节奏总纲!D38)</f>
        <v>0</v>
      </c>
      <c r="DP40" s="1">
        <f>求节点(节奏总纲!AB$4:AB$83,$DL$6:$DL$85,节奏总纲!E38)</f>
        <v>0</v>
      </c>
      <c r="DQ40" s="1">
        <f>求节点(节奏总纲!AC$4:AC$83,$DL$6:$DL$85,节奏总纲!F38)</f>
        <v>0</v>
      </c>
      <c r="DR40" s="1">
        <f>求节点(节奏总纲!AD$4:AD$83,$DL$6:$DL$85,节奏总纲!G38)</f>
        <v>0</v>
      </c>
      <c r="DS40" s="1">
        <f>求节点(节奏总纲!AE$4:AE$83,$DL$6:$DL$85,节奏总纲!H38)</f>
        <v>0</v>
      </c>
    </row>
    <row r="41" spans="2:123">
      <c r="B41" s="1">
        <v>15</v>
      </c>
      <c r="C41" s="1">
        <v>0.05</v>
      </c>
      <c r="D41" s="1">
        <f t="shared" si="4"/>
        <v>0.95</v>
      </c>
      <c r="H41" s="14">
        <f>IF(占星台等级设计!$B41="","",占星台等级设计!$B41)</f>
        <v>36</v>
      </c>
      <c r="I41" s="14">
        <f>IF(占星台等级设计!$C41="","",占星台等级设计!$C41)</f>
        <v>1</v>
      </c>
      <c r="J41" s="1">
        <f t="shared" si="0"/>
        <v>0</v>
      </c>
      <c r="K41" s="1">
        <f t="shared" si="1"/>
        <v>0</v>
      </c>
      <c r="M41" s="1">
        <v>36</v>
      </c>
      <c r="N41" s="1">
        <f>求节点(节奏总纲!AA$4:AA$83,$J$6:$J$85,节奏总纲!D39)</f>
        <v>0</v>
      </c>
      <c r="O41" s="1">
        <f>求节点(节奏总纲!AB$4:AB$83,$J$6:$J$85,节奏总纲!E39)</f>
        <v>0</v>
      </c>
      <c r="P41" s="1">
        <f>求节点(节奏总纲!AC$4:AC$83,$J$6:$J$85,节奏总纲!F39)</f>
        <v>0</v>
      </c>
      <c r="Q41" s="1">
        <f>求节点(节奏总纲!AD$4:AD$83,$J$6:$J$85,节奏总纲!G39)</f>
        <v>0</v>
      </c>
      <c r="R41" s="1">
        <f>求节点(节奏总纲!AE$4:AE$83,$J$6:$J$85,节奏总纲!H39)</f>
        <v>0</v>
      </c>
      <c r="S41" s="1">
        <f>求节点(节奏总纲!AA$4:AA$83,$K$6:$K$85,节奏总纲!D39)</f>
        <v>0</v>
      </c>
      <c r="T41" s="1">
        <f>求节点(节奏总纲!AB$4:AB$83,$K$6:$K$85,节奏总纲!E39)</f>
        <v>0</v>
      </c>
      <c r="U41" s="1">
        <f>求节点(节奏总纲!AC$4:AC$83,$K$6:$K$85,节奏总纲!F39)</f>
        <v>0</v>
      </c>
      <c r="V41" s="1">
        <f>求节点(节奏总纲!AD$4:AD$83,$K$6:$K$85,节奏总纲!G39)</f>
        <v>0</v>
      </c>
      <c r="W41" s="1">
        <f>求节点(节奏总纲!AE$4:AE$83,$K$6:$K$85,节奏总纲!H39)</f>
        <v>0</v>
      </c>
      <c r="AH41" s="14">
        <f>IF(占星台等级设计!$B41="","",占星台等级设计!$B41)</f>
        <v>36</v>
      </c>
      <c r="AI41" s="14">
        <f>IF(占星台等级设计!$C41="","",占星台等级设计!$C41)</f>
        <v>1</v>
      </c>
      <c r="AJ41" s="1">
        <f t="shared" si="2"/>
        <v>0</v>
      </c>
      <c r="AL41" s="1">
        <v>36</v>
      </c>
      <c r="AM41" s="1">
        <f>求节点(节奏总纲!AA$4:AA$83,$AJ$6:$AJ$85,节奏总纲!D39)</f>
        <v>0</v>
      </c>
      <c r="AN41" s="1">
        <f>求节点(节奏总纲!AB$4:AB$83,$AJ$6:$AJ$85,节奏总纲!E39)</f>
        <v>0</v>
      </c>
      <c r="AO41" s="1">
        <f>求节点(节奏总纲!AC$4:AC$83,$AJ$6:$AJ$85,节奏总纲!F39)</f>
        <v>0</v>
      </c>
      <c r="AP41" s="1">
        <f>求节点(节奏总纲!AD$4:AD$83,$AJ$6:$AJ$85,节奏总纲!G39)</f>
        <v>0</v>
      </c>
      <c r="AQ41" s="1">
        <f>求节点(节奏总纲!AE$4:AE$83,$AJ$6:$AJ$85,节奏总纲!H39)</f>
        <v>0</v>
      </c>
      <c r="BB41" s="14">
        <f>IF(占星台等级设计!$B41="","",占星台等级设计!$B41)</f>
        <v>36</v>
      </c>
      <c r="BC41" s="14">
        <f>IF(占星台等级设计!$C41="","",占星台等级设计!$C41)</f>
        <v>1</v>
      </c>
      <c r="BD41" s="1">
        <f t="shared" si="3"/>
        <v>0</v>
      </c>
      <c r="BF41" s="1">
        <v>36</v>
      </c>
      <c r="BG41" s="1">
        <f>求节点(节奏总纲!AA$4:AA$83,$BD$6:$BD$85,节奏总纲!D39)</f>
        <v>0</v>
      </c>
      <c r="BH41" s="1">
        <f>求节点(节奏总纲!AB$4:AB$83,$BD$6:$BD$85,节奏总纲!E39)</f>
        <v>0</v>
      </c>
      <c r="BI41" s="1">
        <f>求节点(节奏总纲!AC$4:AC$83,$BD$6:$BD$85,节奏总纲!F39)</f>
        <v>0</v>
      </c>
      <c r="BJ41" s="1">
        <f>求节点(节奏总纲!AD$4:AD$83,$BD$6:$BD$85,节奏总纲!G39)</f>
        <v>0</v>
      </c>
      <c r="BK41" s="1">
        <f>求节点(节奏总纲!AE$4:AE$83,$BD$6:$BD$85,节奏总纲!H39)</f>
        <v>0</v>
      </c>
      <c r="BV41" s="14">
        <f>IF(占星台等级设计!$B41="","",占星台等级设计!$B41)</f>
        <v>36</v>
      </c>
      <c r="BW41" s="14">
        <f>IF(占星台等级设计!$C41="","",占星台等级设计!$C41)</f>
        <v>1</v>
      </c>
      <c r="BX41" s="1">
        <f>IF($BV41&lt;占星台等级设计!$I$6,0,求节点($BR$6:$BR$23,$BT$6:$BT$23,BV41))</f>
        <v>600</v>
      </c>
      <c r="BZ41" s="1">
        <v>36</v>
      </c>
      <c r="CA41" s="1">
        <f>求节点(节奏总纲!AA$4:AA$83,$BX$6:$BX$85,节奏总纲!D39)</f>
        <v>0</v>
      </c>
      <c r="CB41" s="1">
        <f>求节点(节奏总纲!AB$4:AB$83,$BX$6:$BX$85,节奏总纲!E39)</f>
        <v>0</v>
      </c>
      <c r="CC41" s="1">
        <f>求节点(节奏总纲!AC$4:AC$83,$BX$6:$BX$85,节奏总纲!F39)</f>
        <v>0</v>
      </c>
      <c r="CD41" s="1">
        <f>求节点(节奏总纲!AD$4:AD$83,$BX$6:$BX$85,节奏总纲!G39)</f>
        <v>0</v>
      </c>
      <c r="CE41" s="1">
        <f>求节点(节奏总纲!AE$4:AE$83,$BX$6:$BX$85,节奏总纲!H39)</f>
        <v>0</v>
      </c>
      <c r="CP41" s="14">
        <f>IF(占星台等级设计!$B41="","",占星台等级设计!$B41)</f>
        <v>36</v>
      </c>
      <c r="CQ41" s="14">
        <f>IF(占星台等级设计!$C41="","",占星台等级设计!$C41)</f>
        <v>1</v>
      </c>
      <c r="CR41" s="1">
        <f>IF($CP41&lt;占星台等级设计!$I$6,0,求节点($CL$6:$CL$23,$CN$6:$CN$23,$CP41))</f>
        <v>5000</v>
      </c>
      <c r="CT41" s="1">
        <v>36</v>
      </c>
      <c r="CU41" s="1">
        <f>求节点(节奏总纲!AA$4:AA$83,$CR$6:$CR$85,节奏总纲!D39)</f>
        <v>0</v>
      </c>
      <c r="CV41" s="1">
        <f>求节点(节奏总纲!AB$4:AB$83,$CR$6:$CR$85,节奏总纲!E39)</f>
        <v>0</v>
      </c>
      <c r="CW41" s="1">
        <f>求节点(节奏总纲!AC$4:AC$83,$CR$6:$CR$85,节奏总纲!F39)</f>
        <v>0</v>
      </c>
      <c r="CX41" s="1">
        <f>求节点(节奏总纲!AD$4:AD$83,$CR$6:$CR$85,节奏总纲!G39)</f>
        <v>0</v>
      </c>
      <c r="CY41" s="1">
        <f>求节点(节奏总纲!AE$4:AE$83,$CR$6:$CR$85,节奏总纲!H39)</f>
        <v>0</v>
      </c>
      <c r="DJ41" s="14">
        <f>IF(占星台等级设计!$B41="","",占星台等级设计!$B41)</f>
        <v>36</v>
      </c>
      <c r="DK41" s="14">
        <f>IF(占星台等级设计!$C41="","",占星台等级设计!$C41)</f>
        <v>1</v>
      </c>
      <c r="DL41" s="1">
        <f>IF($DJ41&lt;占星台等级设计!$I$6,0,求节点($DF$6:$DF$23,$DH$6:$DH$23,$DJ41))</f>
        <v>500000</v>
      </c>
      <c r="DN41" s="1">
        <v>36</v>
      </c>
      <c r="DO41" s="1">
        <f>求节点(节奏总纲!AA$4:AA$83,$DL$6:$DL$85,节奏总纲!D39)</f>
        <v>0</v>
      </c>
      <c r="DP41" s="1">
        <f>求节点(节奏总纲!AB$4:AB$83,$DL$6:$DL$85,节奏总纲!E39)</f>
        <v>0</v>
      </c>
      <c r="DQ41" s="1">
        <f>求节点(节奏总纲!AC$4:AC$83,$DL$6:$DL$85,节奏总纲!F39)</f>
        <v>0</v>
      </c>
      <c r="DR41" s="1">
        <f>求节点(节奏总纲!AD$4:AD$83,$DL$6:$DL$85,节奏总纲!G39)</f>
        <v>0</v>
      </c>
      <c r="DS41" s="1">
        <f>求节点(节奏总纲!AE$4:AE$83,$DL$6:$DL$85,节奏总纲!H39)</f>
        <v>0</v>
      </c>
    </row>
    <row r="42" spans="2:123">
      <c r="B42" s="1">
        <v>16</v>
      </c>
      <c r="C42" s="1">
        <v>0.05</v>
      </c>
      <c r="D42" s="1">
        <f t="shared" si="4"/>
        <v>0.95</v>
      </c>
      <c r="H42" s="14">
        <f>IF(占星台等级设计!$B42="","",占星台等级设计!$B42)</f>
        <v>37</v>
      </c>
      <c r="I42" s="14">
        <f>IF(占星台等级设计!$C42="","",占星台等级设计!$C42)</f>
        <v>1</v>
      </c>
      <c r="J42" s="1">
        <f t="shared" si="0"/>
        <v>156000</v>
      </c>
      <c r="K42" s="1">
        <f t="shared" si="1"/>
        <v>624000</v>
      </c>
      <c r="M42" s="1">
        <v>37</v>
      </c>
      <c r="N42" s="1">
        <f>求节点(节奏总纲!AA$4:AA$83,$J$6:$J$85,节奏总纲!D40)</f>
        <v>0</v>
      </c>
      <c r="O42" s="1">
        <f>求节点(节奏总纲!AB$4:AB$83,$J$6:$J$85,节奏总纲!E40)</f>
        <v>0</v>
      </c>
      <c r="P42" s="1">
        <f>求节点(节奏总纲!AC$4:AC$83,$J$6:$J$85,节奏总纲!F40)</f>
        <v>0</v>
      </c>
      <c r="Q42" s="1">
        <f>求节点(节奏总纲!AD$4:AD$83,$J$6:$J$85,节奏总纲!G40)</f>
        <v>0</v>
      </c>
      <c r="R42" s="1">
        <f>求节点(节奏总纲!AE$4:AE$83,$J$6:$J$85,节奏总纲!H40)</f>
        <v>0</v>
      </c>
      <c r="S42" s="1">
        <f>求节点(节奏总纲!AA$4:AA$83,$K$6:$K$85,节奏总纲!D40)</f>
        <v>0</v>
      </c>
      <c r="T42" s="1">
        <f>求节点(节奏总纲!AB$4:AB$83,$K$6:$K$85,节奏总纲!E40)</f>
        <v>0</v>
      </c>
      <c r="U42" s="1">
        <f>求节点(节奏总纲!AC$4:AC$83,$K$6:$K$85,节奏总纲!F40)</f>
        <v>0</v>
      </c>
      <c r="V42" s="1">
        <f>求节点(节奏总纲!AD$4:AD$83,$K$6:$K$85,节奏总纲!G40)</f>
        <v>0</v>
      </c>
      <c r="W42" s="1">
        <f>求节点(节奏总纲!AE$4:AE$83,$K$6:$K$85,节奏总纲!H40)</f>
        <v>0</v>
      </c>
      <c r="AH42" s="14">
        <f>IF(占星台等级设计!$B42="","",占星台等级设计!$B42)</f>
        <v>37</v>
      </c>
      <c r="AI42" s="14">
        <f>IF(占星台等级设计!$C42="","",占星台等级设计!$C42)</f>
        <v>1</v>
      </c>
      <c r="AJ42" s="1">
        <f t="shared" si="2"/>
        <v>83183387.333333343</v>
      </c>
      <c r="AL42" s="1">
        <v>37</v>
      </c>
      <c r="AM42" s="1">
        <f>求节点(节奏总纲!AA$4:AA$83,$AJ$6:$AJ$85,节奏总纲!D40)</f>
        <v>0</v>
      </c>
      <c r="AN42" s="1">
        <f>求节点(节奏总纲!AB$4:AB$83,$AJ$6:$AJ$85,节奏总纲!E40)</f>
        <v>0</v>
      </c>
      <c r="AO42" s="1">
        <f>求节点(节奏总纲!AC$4:AC$83,$AJ$6:$AJ$85,节奏总纲!F40)</f>
        <v>0</v>
      </c>
      <c r="AP42" s="1">
        <f>求节点(节奏总纲!AD$4:AD$83,$AJ$6:$AJ$85,节奏总纲!G40)</f>
        <v>0</v>
      </c>
      <c r="AQ42" s="1">
        <f>求节点(节奏总纲!AE$4:AE$83,$AJ$6:$AJ$85,节奏总纲!H40)</f>
        <v>0</v>
      </c>
      <c r="BB42" s="14">
        <f>IF(占星台等级设计!$B42="","",占星台等级设计!$B42)</f>
        <v>37</v>
      </c>
      <c r="BC42" s="14">
        <f>IF(占星台等级设计!$C42="","",占星台等级设计!$C42)</f>
        <v>1</v>
      </c>
      <c r="BD42" s="1">
        <f t="shared" si="3"/>
        <v>23333333.333333332</v>
      </c>
      <c r="BF42" s="1">
        <v>37</v>
      </c>
      <c r="BG42" s="1">
        <f>求节点(节奏总纲!AA$4:AA$83,$BD$6:$BD$85,节奏总纲!D40)</f>
        <v>0</v>
      </c>
      <c r="BH42" s="1">
        <f>求节点(节奏总纲!AB$4:AB$83,$BD$6:$BD$85,节奏总纲!E40)</f>
        <v>0</v>
      </c>
      <c r="BI42" s="1">
        <f>求节点(节奏总纲!AC$4:AC$83,$BD$6:$BD$85,节奏总纲!F40)</f>
        <v>0</v>
      </c>
      <c r="BJ42" s="1">
        <f>求节点(节奏总纲!AD$4:AD$83,$BD$6:$BD$85,节奏总纲!G40)</f>
        <v>0</v>
      </c>
      <c r="BK42" s="1">
        <f>求节点(节奏总纲!AE$4:AE$83,$BD$6:$BD$85,节奏总纲!H40)</f>
        <v>0</v>
      </c>
      <c r="BV42" s="14">
        <f>IF(占星台等级设计!$B42="","",占星台等级设计!$B42)</f>
        <v>37</v>
      </c>
      <c r="BW42" s="14">
        <f>IF(占星台等级设计!$C42="","",占星台等级设计!$C42)</f>
        <v>1</v>
      </c>
      <c r="BX42" s="1">
        <f>IF($BV42&lt;占星台等级设计!$I$6,0,求节点($BR$6:$BR$23,$BT$6:$BT$23,BV42))</f>
        <v>1066.6666666666667</v>
      </c>
      <c r="BZ42" s="1">
        <v>37</v>
      </c>
      <c r="CA42" s="1">
        <f>求节点(节奏总纲!AA$4:AA$83,$BX$6:$BX$85,节奏总纲!D40)</f>
        <v>0</v>
      </c>
      <c r="CB42" s="1">
        <f>求节点(节奏总纲!AB$4:AB$83,$BX$6:$BX$85,节奏总纲!E40)</f>
        <v>0</v>
      </c>
      <c r="CC42" s="1">
        <f>求节点(节奏总纲!AC$4:AC$83,$BX$6:$BX$85,节奏总纲!F40)</f>
        <v>0</v>
      </c>
      <c r="CD42" s="1">
        <f>求节点(节奏总纲!AD$4:AD$83,$BX$6:$BX$85,节奏总纲!G40)</f>
        <v>0</v>
      </c>
      <c r="CE42" s="1">
        <f>求节点(节奏总纲!AE$4:AE$83,$BX$6:$BX$85,节奏总纲!H40)</f>
        <v>0</v>
      </c>
      <c r="CP42" s="14">
        <f>IF(占星台等级设计!$B42="","",占星台等级设计!$B42)</f>
        <v>37</v>
      </c>
      <c r="CQ42" s="14">
        <f>IF(占星台等级设计!$C42="","",占星台等级设计!$C42)</f>
        <v>1</v>
      </c>
      <c r="CR42" s="1">
        <f>IF($CP42&lt;占星台等级设计!$I$6,0,求节点($CL$6:$CL$23,$CN$6:$CN$23,$CP42))</f>
        <v>11000</v>
      </c>
      <c r="CT42" s="1">
        <v>37</v>
      </c>
      <c r="CU42" s="1">
        <f>求节点(节奏总纲!AA$4:AA$83,$CR$6:$CR$85,节奏总纲!D40)</f>
        <v>0</v>
      </c>
      <c r="CV42" s="1">
        <f>求节点(节奏总纲!AB$4:AB$83,$CR$6:$CR$85,节奏总纲!E40)</f>
        <v>0</v>
      </c>
      <c r="CW42" s="1">
        <f>求节点(节奏总纲!AC$4:AC$83,$CR$6:$CR$85,节奏总纲!F40)</f>
        <v>0</v>
      </c>
      <c r="CX42" s="1">
        <f>求节点(节奏总纲!AD$4:AD$83,$CR$6:$CR$85,节奏总纲!G40)</f>
        <v>0</v>
      </c>
      <c r="CY42" s="1">
        <f>求节点(节奏总纲!AE$4:AE$83,$CR$6:$CR$85,节奏总纲!H40)</f>
        <v>0</v>
      </c>
      <c r="DJ42" s="14">
        <f>IF(占星台等级设计!$B42="","",占星台等级设计!$B42)</f>
        <v>37</v>
      </c>
      <c r="DK42" s="14">
        <f>IF(占星台等级设计!$C42="","",占星台等级设计!$C42)</f>
        <v>1</v>
      </c>
      <c r="DL42" s="1">
        <f>IF($DJ42&lt;占星台等级设计!$I$6,0,求节点($DF$6:$DF$23,$DH$6:$DH$23,$DJ42))</f>
        <v>1833333.3333333333</v>
      </c>
      <c r="DN42" s="1">
        <v>37</v>
      </c>
      <c r="DO42" s="1">
        <f>求节点(节奏总纲!AA$4:AA$83,$DL$6:$DL$85,节奏总纲!D40)</f>
        <v>0</v>
      </c>
      <c r="DP42" s="1">
        <f>求节点(节奏总纲!AB$4:AB$83,$DL$6:$DL$85,节奏总纲!E40)</f>
        <v>0</v>
      </c>
      <c r="DQ42" s="1">
        <f>求节点(节奏总纲!AC$4:AC$83,$DL$6:$DL$85,节奏总纲!F40)</f>
        <v>0</v>
      </c>
      <c r="DR42" s="1">
        <f>求节点(节奏总纲!AD$4:AD$83,$DL$6:$DL$85,节奏总纲!G40)</f>
        <v>0</v>
      </c>
      <c r="DS42" s="1">
        <f>求节点(节奏总纲!AE$4:AE$83,$DL$6:$DL$85,节奏总纲!H40)</f>
        <v>0</v>
      </c>
    </row>
    <row r="43" spans="2:123">
      <c r="B43" s="1">
        <v>17</v>
      </c>
      <c r="C43" s="1">
        <v>0.05</v>
      </c>
      <c r="D43" s="1">
        <f t="shared" si="4"/>
        <v>0.95</v>
      </c>
      <c r="H43" s="14">
        <f>IF(占星台等级设计!$B43="","",占星台等级设计!$B43)</f>
        <v>38</v>
      </c>
      <c r="I43" s="14">
        <f>IF(占星台等级设计!$C43="","",占星台等级设计!$C43)</f>
        <v>2</v>
      </c>
      <c r="J43" s="1">
        <f t="shared" si="0"/>
        <v>276000</v>
      </c>
      <c r="K43" s="1">
        <f t="shared" si="1"/>
        <v>1104000</v>
      </c>
      <c r="M43" s="1">
        <v>38</v>
      </c>
      <c r="N43" s="1">
        <f>求节点(节奏总纲!AA$4:AA$83,$J$6:$J$85,节奏总纲!D41)</f>
        <v>0</v>
      </c>
      <c r="O43" s="1">
        <f>求节点(节奏总纲!AB$4:AB$83,$J$6:$J$85,节奏总纲!E41)</f>
        <v>0</v>
      </c>
      <c r="P43" s="1">
        <f>求节点(节奏总纲!AC$4:AC$83,$J$6:$J$85,节奏总纲!F41)</f>
        <v>0</v>
      </c>
      <c r="Q43" s="1">
        <f>求节点(节奏总纲!AD$4:AD$83,$J$6:$J$85,节奏总纲!G41)</f>
        <v>0</v>
      </c>
      <c r="R43" s="1">
        <f>求节点(节奏总纲!AE$4:AE$83,$J$6:$J$85,节奏总纲!H41)</f>
        <v>0</v>
      </c>
      <c r="S43" s="1">
        <f>求节点(节奏总纲!AA$4:AA$83,$K$6:$K$85,节奏总纲!D41)</f>
        <v>0</v>
      </c>
      <c r="T43" s="1">
        <f>求节点(节奏总纲!AB$4:AB$83,$K$6:$K$85,节奏总纲!E41)</f>
        <v>0</v>
      </c>
      <c r="U43" s="1">
        <f>求节点(节奏总纲!AC$4:AC$83,$K$6:$K$85,节奏总纲!F41)</f>
        <v>0</v>
      </c>
      <c r="V43" s="1">
        <f>求节点(节奏总纲!AD$4:AD$83,$K$6:$K$85,节奏总纲!G41)</f>
        <v>0</v>
      </c>
      <c r="W43" s="1">
        <f>求节点(节奏总纲!AE$4:AE$83,$K$6:$K$85,节奏总纲!H41)</f>
        <v>0</v>
      </c>
      <c r="AH43" s="14">
        <f>IF(占星台等级设计!$B43="","",占星台等级设计!$B43)</f>
        <v>38</v>
      </c>
      <c r="AI43" s="14">
        <f>IF(占星台等级设计!$C43="","",占星台等级设计!$C43)</f>
        <v>2</v>
      </c>
      <c r="AJ43" s="1">
        <f t="shared" si="2"/>
        <v>138562044.66666669</v>
      </c>
      <c r="AL43" s="1">
        <v>38</v>
      </c>
      <c r="AM43" s="1">
        <f>求节点(节奏总纲!AA$4:AA$83,$AJ$6:$AJ$85,节奏总纲!D41)</f>
        <v>0</v>
      </c>
      <c r="AN43" s="1">
        <f>求节点(节奏总纲!AB$4:AB$83,$AJ$6:$AJ$85,节奏总纲!E41)</f>
        <v>0</v>
      </c>
      <c r="AO43" s="1">
        <f>求节点(节奏总纲!AC$4:AC$83,$AJ$6:$AJ$85,节奏总纲!F41)</f>
        <v>0</v>
      </c>
      <c r="AP43" s="1">
        <f>求节点(节奏总纲!AD$4:AD$83,$AJ$6:$AJ$85,节奏总纲!G41)</f>
        <v>0</v>
      </c>
      <c r="AQ43" s="1">
        <f>求节点(节奏总纲!AE$4:AE$83,$AJ$6:$AJ$85,节奏总纲!H41)</f>
        <v>0</v>
      </c>
      <c r="BB43" s="14">
        <f>IF(占星台等级设计!$B43="","",占星台等级设计!$B43)</f>
        <v>38</v>
      </c>
      <c r="BC43" s="14">
        <f>IF(占星台等级设计!$C43="","",占星台等级设计!$C43)</f>
        <v>2</v>
      </c>
      <c r="BD43" s="1">
        <f t="shared" si="3"/>
        <v>41666666.666666664</v>
      </c>
      <c r="BF43" s="1">
        <v>38</v>
      </c>
      <c r="BG43" s="1">
        <f>求节点(节奏总纲!AA$4:AA$83,$BD$6:$BD$85,节奏总纲!D41)</f>
        <v>0</v>
      </c>
      <c r="BH43" s="1">
        <f>求节点(节奏总纲!AB$4:AB$83,$BD$6:$BD$85,节奏总纲!E41)</f>
        <v>0</v>
      </c>
      <c r="BI43" s="1">
        <f>求节点(节奏总纲!AC$4:AC$83,$BD$6:$BD$85,节奏总纲!F41)</f>
        <v>0</v>
      </c>
      <c r="BJ43" s="1">
        <f>求节点(节奏总纲!AD$4:AD$83,$BD$6:$BD$85,节奏总纲!G41)</f>
        <v>0</v>
      </c>
      <c r="BK43" s="1">
        <f>求节点(节奏总纲!AE$4:AE$83,$BD$6:$BD$85,节奏总纲!H41)</f>
        <v>0</v>
      </c>
      <c r="BV43" s="14">
        <f>IF(占星台等级设计!$B43="","",占星台等级设计!$B43)</f>
        <v>38</v>
      </c>
      <c r="BW43" s="14">
        <f>IF(占星台等级设计!$C43="","",占星台等级设计!$C43)</f>
        <v>2</v>
      </c>
      <c r="BX43" s="1">
        <f>IF($BV43&lt;占星台等级设计!$I$6,0,求节点($BR$6:$BR$23,$BT$6:$BT$23,BV43))</f>
        <v>1533.3333333333335</v>
      </c>
      <c r="BZ43" s="1">
        <v>38</v>
      </c>
      <c r="CA43" s="1">
        <f>求节点(节奏总纲!AA$4:AA$83,$BX$6:$BX$85,节奏总纲!D41)</f>
        <v>0</v>
      </c>
      <c r="CB43" s="1">
        <f>求节点(节奏总纲!AB$4:AB$83,$BX$6:$BX$85,节奏总纲!E41)</f>
        <v>0</v>
      </c>
      <c r="CC43" s="1">
        <f>求节点(节奏总纲!AC$4:AC$83,$BX$6:$BX$85,节奏总纲!F41)</f>
        <v>0</v>
      </c>
      <c r="CD43" s="1">
        <f>求节点(节奏总纲!AD$4:AD$83,$BX$6:$BX$85,节奏总纲!G41)</f>
        <v>0</v>
      </c>
      <c r="CE43" s="1">
        <f>求节点(节奏总纲!AE$4:AE$83,$BX$6:$BX$85,节奏总纲!H41)</f>
        <v>0</v>
      </c>
      <c r="CP43" s="14">
        <f>IF(占星台等级设计!$B43="","",占星台等级设计!$B43)</f>
        <v>38</v>
      </c>
      <c r="CQ43" s="14">
        <f>IF(占星台等级设计!$C43="","",占星台等级设计!$C43)</f>
        <v>2</v>
      </c>
      <c r="CR43" s="1">
        <f>IF($CP43&lt;占星台等级设计!$I$6,0,求节点($CL$6:$CL$23,$CN$6:$CN$23,$CP43))</f>
        <v>17000</v>
      </c>
      <c r="CT43" s="1">
        <v>38</v>
      </c>
      <c r="CU43" s="1">
        <f>求节点(节奏总纲!AA$4:AA$83,$CR$6:$CR$85,节奏总纲!D41)</f>
        <v>0</v>
      </c>
      <c r="CV43" s="1">
        <f>求节点(节奏总纲!AB$4:AB$83,$CR$6:$CR$85,节奏总纲!E41)</f>
        <v>0</v>
      </c>
      <c r="CW43" s="1">
        <f>求节点(节奏总纲!AC$4:AC$83,$CR$6:$CR$85,节奏总纲!F41)</f>
        <v>0</v>
      </c>
      <c r="CX43" s="1">
        <f>求节点(节奏总纲!AD$4:AD$83,$CR$6:$CR$85,节奏总纲!G41)</f>
        <v>0</v>
      </c>
      <c r="CY43" s="1">
        <f>求节点(节奏总纲!AE$4:AE$83,$CR$6:$CR$85,节奏总纲!H41)</f>
        <v>0</v>
      </c>
      <c r="DJ43" s="14">
        <f>IF(占星台等级设计!$B43="","",占星台等级设计!$B43)</f>
        <v>38</v>
      </c>
      <c r="DK43" s="14">
        <f>IF(占星台等级设计!$C43="","",占星台等级设计!$C43)</f>
        <v>2</v>
      </c>
      <c r="DL43" s="1">
        <f>IF($DJ43&lt;占星台等级设计!$I$6,0,求节点($DF$6:$DF$23,$DH$6:$DH$23,$DJ43))</f>
        <v>3166666.6666666665</v>
      </c>
      <c r="DN43" s="1">
        <v>38</v>
      </c>
      <c r="DO43" s="1">
        <f>求节点(节奏总纲!AA$4:AA$83,$DL$6:$DL$85,节奏总纲!D41)</f>
        <v>0</v>
      </c>
      <c r="DP43" s="1">
        <f>求节点(节奏总纲!AB$4:AB$83,$DL$6:$DL$85,节奏总纲!E41)</f>
        <v>0</v>
      </c>
      <c r="DQ43" s="1">
        <f>求节点(节奏总纲!AC$4:AC$83,$DL$6:$DL$85,节奏总纲!F41)</f>
        <v>0</v>
      </c>
      <c r="DR43" s="1">
        <f>求节点(节奏总纲!AD$4:AD$83,$DL$6:$DL$85,节奏总纲!G41)</f>
        <v>0</v>
      </c>
      <c r="DS43" s="1">
        <f>求节点(节奏总纲!AE$4:AE$83,$DL$6:$DL$85,节奏总纲!H41)</f>
        <v>0</v>
      </c>
    </row>
    <row r="44" spans="2:123">
      <c r="B44" s="1">
        <v>18</v>
      </c>
      <c r="C44" s="1">
        <v>0.05</v>
      </c>
      <c r="D44" s="1">
        <f t="shared" si="4"/>
        <v>0.95</v>
      </c>
      <c r="H44" s="14">
        <f>IF(占星台等级设计!$B44="","",占星台等级设计!$B44)</f>
        <v>39</v>
      </c>
      <c r="I44" s="14">
        <f>IF(占星台等级设计!$C44="","",占星台等级设计!$C44)</f>
        <v>2</v>
      </c>
      <c r="J44" s="1">
        <f t="shared" si="0"/>
        <v>396000</v>
      </c>
      <c r="K44" s="1">
        <f t="shared" si="1"/>
        <v>1584000</v>
      </c>
      <c r="M44" s="1">
        <v>39</v>
      </c>
      <c r="N44" s="1">
        <f>求节点(节奏总纲!AA$4:AA$83,$J$6:$J$85,节奏总纲!D42)</f>
        <v>0</v>
      </c>
      <c r="O44" s="1">
        <f>求节点(节奏总纲!AB$4:AB$83,$J$6:$J$85,节奏总纲!E42)</f>
        <v>0</v>
      </c>
      <c r="P44" s="1">
        <f>求节点(节奏总纲!AC$4:AC$83,$J$6:$J$85,节奏总纲!F42)</f>
        <v>0</v>
      </c>
      <c r="Q44" s="1">
        <f>求节点(节奏总纲!AD$4:AD$83,$J$6:$J$85,节奏总纲!G42)</f>
        <v>0</v>
      </c>
      <c r="R44" s="1">
        <f>求节点(节奏总纲!AE$4:AE$83,$J$6:$J$85,节奏总纲!H42)</f>
        <v>0</v>
      </c>
      <c r="S44" s="1">
        <f>求节点(节奏总纲!AA$4:AA$83,$K$6:$K$85,节奏总纲!D42)</f>
        <v>0</v>
      </c>
      <c r="T44" s="1">
        <f>求节点(节奏总纲!AB$4:AB$83,$K$6:$K$85,节奏总纲!E42)</f>
        <v>0</v>
      </c>
      <c r="U44" s="1">
        <f>求节点(节奏总纲!AC$4:AC$83,$K$6:$K$85,节奏总纲!F42)</f>
        <v>0</v>
      </c>
      <c r="V44" s="1">
        <f>求节点(节奏总纲!AD$4:AD$83,$K$6:$K$85,节奏总纲!G42)</f>
        <v>0</v>
      </c>
      <c r="W44" s="1">
        <f>求节点(节奏总纲!AE$4:AE$83,$K$6:$K$85,节奏总纲!H42)</f>
        <v>0</v>
      </c>
      <c r="AH44" s="14">
        <f>IF(占星台等级设计!$B44="","",占星台等级设计!$B44)</f>
        <v>39</v>
      </c>
      <c r="AI44" s="14">
        <f>IF(占星台等级设计!$C44="","",占星台等级设计!$C44)</f>
        <v>2</v>
      </c>
      <c r="AJ44" s="1">
        <f t="shared" si="2"/>
        <v>193940702</v>
      </c>
      <c r="AL44" s="1">
        <v>39</v>
      </c>
      <c r="AM44" s="1">
        <f>求节点(节奏总纲!AA$4:AA$83,$AJ$6:$AJ$85,节奏总纲!D42)</f>
        <v>0</v>
      </c>
      <c r="AN44" s="1">
        <f>求节点(节奏总纲!AB$4:AB$83,$AJ$6:$AJ$85,节奏总纲!E42)</f>
        <v>0</v>
      </c>
      <c r="AO44" s="1">
        <f>求节点(节奏总纲!AC$4:AC$83,$AJ$6:$AJ$85,节奏总纲!F42)</f>
        <v>0</v>
      </c>
      <c r="AP44" s="1">
        <f>求节点(节奏总纲!AD$4:AD$83,$AJ$6:$AJ$85,节奏总纲!G42)</f>
        <v>0</v>
      </c>
      <c r="AQ44" s="1">
        <f>求节点(节奏总纲!AE$4:AE$83,$AJ$6:$AJ$85,节奏总纲!H42)</f>
        <v>0</v>
      </c>
      <c r="BB44" s="14">
        <f>IF(占星台等级设计!$B44="","",占星台等级设计!$B44)</f>
        <v>39</v>
      </c>
      <c r="BC44" s="14">
        <f>IF(占星台等级设计!$C44="","",占星台等级设计!$C44)</f>
        <v>2</v>
      </c>
      <c r="BD44" s="1">
        <f t="shared" si="3"/>
        <v>60000000</v>
      </c>
      <c r="BF44" s="1">
        <v>39</v>
      </c>
      <c r="BG44" s="1">
        <f>求节点(节奏总纲!AA$4:AA$83,$BD$6:$BD$85,节奏总纲!D42)</f>
        <v>0</v>
      </c>
      <c r="BH44" s="1">
        <f>求节点(节奏总纲!AB$4:AB$83,$BD$6:$BD$85,节奏总纲!E42)</f>
        <v>0</v>
      </c>
      <c r="BI44" s="1">
        <f>求节点(节奏总纲!AC$4:AC$83,$BD$6:$BD$85,节奏总纲!F42)</f>
        <v>0</v>
      </c>
      <c r="BJ44" s="1">
        <f>求节点(节奏总纲!AD$4:AD$83,$BD$6:$BD$85,节奏总纲!G42)</f>
        <v>0</v>
      </c>
      <c r="BK44" s="1">
        <f>求节点(节奏总纲!AE$4:AE$83,$BD$6:$BD$85,节奏总纲!H42)</f>
        <v>0</v>
      </c>
      <c r="BV44" s="14">
        <f>IF(占星台等级设计!$B44="","",占星台等级设计!$B44)</f>
        <v>39</v>
      </c>
      <c r="BW44" s="14">
        <f>IF(占星台等级设计!$C44="","",占星台等级设计!$C44)</f>
        <v>2</v>
      </c>
      <c r="BX44" s="1">
        <f>IF($BV44&lt;占星台等级设计!$I$6,0,求节点($BR$6:$BR$23,$BT$6:$BT$23,BV44))</f>
        <v>2000</v>
      </c>
      <c r="BZ44" s="1">
        <v>39</v>
      </c>
      <c r="CA44" s="1">
        <f>求节点(节奏总纲!AA$4:AA$83,$BX$6:$BX$85,节奏总纲!D42)</f>
        <v>0</v>
      </c>
      <c r="CB44" s="1">
        <f>求节点(节奏总纲!AB$4:AB$83,$BX$6:$BX$85,节奏总纲!E42)</f>
        <v>0</v>
      </c>
      <c r="CC44" s="1">
        <f>求节点(节奏总纲!AC$4:AC$83,$BX$6:$BX$85,节奏总纲!F42)</f>
        <v>0</v>
      </c>
      <c r="CD44" s="1">
        <f>求节点(节奏总纲!AD$4:AD$83,$BX$6:$BX$85,节奏总纲!G42)</f>
        <v>0</v>
      </c>
      <c r="CE44" s="1">
        <f>求节点(节奏总纲!AE$4:AE$83,$BX$6:$BX$85,节奏总纲!H42)</f>
        <v>0</v>
      </c>
      <c r="CP44" s="14">
        <f>IF(占星台等级设计!$B44="","",占星台等级设计!$B44)</f>
        <v>39</v>
      </c>
      <c r="CQ44" s="14">
        <f>IF(占星台等级设计!$C44="","",占星台等级设计!$C44)</f>
        <v>2</v>
      </c>
      <c r="CR44" s="1">
        <f>IF($CP44&lt;占星台等级设计!$I$6,0,求节点($CL$6:$CL$23,$CN$6:$CN$23,$CP44))</f>
        <v>23000</v>
      </c>
      <c r="CT44" s="1">
        <v>39</v>
      </c>
      <c r="CU44" s="1">
        <f>求节点(节奏总纲!AA$4:AA$83,$CR$6:$CR$85,节奏总纲!D42)</f>
        <v>0</v>
      </c>
      <c r="CV44" s="1">
        <f>求节点(节奏总纲!AB$4:AB$83,$CR$6:$CR$85,节奏总纲!E42)</f>
        <v>0</v>
      </c>
      <c r="CW44" s="1">
        <f>求节点(节奏总纲!AC$4:AC$83,$CR$6:$CR$85,节奏总纲!F42)</f>
        <v>0</v>
      </c>
      <c r="CX44" s="1">
        <f>求节点(节奏总纲!AD$4:AD$83,$CR$6:$CR$85,节奏总纲!G42)</f>
        <v>0</v>
      </c>
      <c r="CY44" s="1">
        <f>求节点(节奏总纲!AE$4:AE$83,$CR$6:$CR$85,节奏总纲!H42)</f>
        <v>0</v>
      </c>
      <c r="DJ44" s="14">
        <f>IF(占星台等级设计!$B44="","",占星台等级设计!$B44)</f>
        <v>39</v>
      </c>
      <c r="DK44" s="14">
        <f>IF(占星台等级设计!$C44="","",占星台等级设计!$C44)</f>
        <v>2</v>
      </c>
      <c r="DL44" s="1">
        <f>IF($DJ44&lt;占星台等级设计!$I$6,0,求节点($DF$6:$DF$23,$DH$6:$DH$23,$DJ44))</f>
        <v>4500000</v>
      </c>
      <c r="DN44" s="1">
        <v>39</v>
      </c>
      <c r="DO44" s="1">
        <f>求节点(节奏总纲!AA$4:AA$83,$DL$6:$DL$85,节奏总纲!D42)</f>
        <v>0</v>
      </c>
      <c r="DP44" s="1">
        <f>求节点(节奏总纲!AB$4:AB$83,$DL$6:$DL$85,节奏总纲!E42)</f>
        <v>0</v>
      </c>
      <c r="DQ44" s="1">
        <f>求节点(节奏总纲!AC$4:AC$83,$DL$6:$DL$85,节奏总纲!F42)</f>
        <v>0</v>
      </c>
      <c r="DR44" s="1">
        <f>求节点(节奏总纲!AD$4:AD$83,$DL$6:$DL$85,节奏总纲!G42)</f>
        <v>0</v>
      </c>
      <c r="DS44" s="1">
        <f>求节点(节奏总纲!AE$4:AE$83,$DL$6:$DL$85,节奏总纲!H42)</f>
        <v>0</v>
      </c>
    </row>
    <row r="45" spans="2:123">
      <c r="H45" s="14">
        <f>IF(占星台等级设计!$B45="","",占星台等级设计!$B45)</f>
        <v>40</v>
      </c>
      <c r="I45" s="14">
        <f>IF(占星台等级设计!$C45="","",占星台等级设计!$C45)</f>
        <v>2</v>
      </c>
      <c r="J45" s="1">
        <f t="shared" si="0"/>
        <v>721000</v>
      </c>
      <c r="K45" s="1">
        <f t="shared" si="1"/>
        <v>3425666.666666667</v>
      </c>
      <c r="M45" s="1">
        <v>40</v>
      </c>
      <c r="N45" s="1">
        <f>求节点(节奏总纲!AA$4:AA$83,$J$6:$J$85,节奏总纲!D43)</f>
        <v>0</v>
      </c>
      <c r="O45" s="1">
        <f>求节点(节奏总纲!AB$4:AB$83,$J$6:$J$85,节奏总纲!E43)</f>
        <v>0</v>
      </c>
      <c r="P45" s="1">
        <f>求节点(节奏总纲!AC$4:AC$83,$J$6:$J$85,节奏总纲!F43)</f>
        <v>0</v>
      </c>
      <c r="Q45" s="1">
        <f>求节点(节奏总纲!AD$4:AD$83,$J$6:$J$85,节奏总纲!G43)</f>
        <v>0</v>
      </c>
      <c r="R45" s="1">
        <f>求节点(节奏总纲!AE$4:AE$83,$J$6:$J$85,节奏总纲!H43)</f>
        <v>0</v>
      </c>
      <c r="S45" s="1">
        <f>求节点(节奏总纲!AA$4:AA$83,$K$6:$K$85,节奏总纲!D43)</f>
        <v>0</v>
      </c>
      <c r="T45" s="1">
        <f>求节点(节奏总纲!AB$4:AB$83,$K$6:$K$85,节奏总纲!E43)</f>
        <v>0</v>
      </c>
      <c r="U45" s="1">
        <f>求节点(节奏总纲!AC$4:AC$83,$K$6:$K$85,节奏总纲!F43)</f>
        <v>0</v>
      </c>
      <c r="V45" s="1">
        <f>求节点(节奏总纲!AD$4:AD$83,$K$6:$K$85,节奏总纲!G43)</f>
        <v>0</v>
      </c>
      <c r="W45" s="1">
        <f>求节点(节奏总纲!AE$4:AE$83,$K$6:$K$85,节奏总纲!H43)</f>
        <v>0</v>
      </c>
      <c r="AH45" s="14">
        <f>IF(占星台等级设计!$B45="","",占星台等级设计!$B45)</f>
        <v>40</v>
      </c>
      <c r="AI45" s="14">
        <f>IF(占星台等级设计!$C45="","",占星台等级设计!$C45)</f>
        <v>2</v>
      </c>
      <c r="AJ45" s="1">
        <f t="shared" si="2"/>
        <v>361634067.33333337</v>
      </c>
      <c r="AL45" s="1">
        <v>40</v>
      </c>
      <c r="AM45" s="1">
        <f>求节点(节奏总纲!AA$4:AA$83,$AJ$6:$AJ$85,节奏总纲!D43)</f>
        <v>0</v>
      </c>
      <c r="AN45" s="1">
        <f>求节点(节奏总纲!AB$4:AB$83,$AJ$6:$AJ$85,节奏总纲!E43)</f>
        <v>0</v>
      </c>
      <c r="AO45" s="1">
        <f>求节点(节奏总纲!AC$4:AC$83,$AJ$6:$AJ$85,节奏总纲!F43)</f>
        <v>0</v>
      </c>
      <c r="AP45" s="1">
        <f>求节点(节奏总纲!AD$4:AD$83,$AJ$6:$AJ$85,节奏总纲!G43)</f>
        <v>0</v>
      </c>
      <c r="AQ45" s="1">
        <f>求节点(节奏总纲!AE$4:AE$83,$AJ$6:$AJ$85,节奏总纲!H43)</f>
        <v>0</v>
      </c>
      <c r="BB45" s="14">
        <f>IF(占星台等级设计!$B45="","",占星台等级设计!$B45)</f>
        <v>40</v>
      </c>
      <c r="BC45" s="14">
        <f>IF(占星台等级设计!$C45="","",占星台等级设计!$C45)</f>
        <v>2</v>
      </c>
      <c r="BD45" s="1">
        <f t="shared" si="3"/>
        <v>143333333.33333331</v>
      </c>
      <c r="BF45" s="1">
        <v>40</v>
      </c>
      <c r="BG45" s="1">
        <f>求节点(节奏总纲!AA$4:AA$83,$BD$6:$BD$85,节奏总纲!D43)</f>
        <v>0</v>
      </c>
      <c r="BH45" s="1">
        <f>求节点(节奏总纲!AB$4:AB$83,$BD$6:$BD$85,节奏总纲!E43)</f>
        <v>0</v>
      </c>
      <c r="BI45" s="1">
        <f>求节点(节奏总纲!AC$4:AC$83,$BD$6:$BD$85,节奏总纲!F43)</f>
        <v>0</v>
      </c>
      <c r="BJ45" s="1">
        <f>求节点(节奏总纲!AD$4:AD$83,$BD$6:$BD$85,节奏总纲!G43)</f>
        <v>0</v>
      </c>
      <c r="BK45" s="1">
        <f>求节点(节奏总纲!AE$4:AE$83,$BD$6:$BD$85,节奏总纲!H43)</f>
        <v>0</v>
      </c>
      <c r="BV45" s="14">
        <f>IF(占星台等级设计!$B45="","",占星台等级设计!$B45)</f>
        <v>40</v>
      </c>
      <c r="BW45" s="14">
        <f>IF(占星台等级设计!$C45="","",占星台等级设计!$C45)</f>
        <v>2</v>
      </c>
      <c r="BX45" s="1">
        <f>IF($BV45&lt;占星台等级设计!$I$6,0,求节点($BR$6:$BR$23,$BT$6:$BT$23,BV45))</f>
        <v>2733.3333333333335</v>
      </c>
      <c r="BZ45" s="1">
        <v>40</v>
      </c>
      <c r="CA45" s="1">
        <f>求节点(节奏总纲!AA$4:AA$83,$BX$6:$BX$85,节奏总纲!D43)</f>
        <v>0</v>
      </c>
      <c r="CB45" s="1">
        <f>求节点(节奏总纲!AB$4:AB$83,$BX$6:$BX$85,节奏总纲!E43)</f>
        <v>0</v>
      </c>
      <c r="CC45" s="1">
        <f>求节点(节奏总纲!AC$4:AC$83,$BX$6:$BX$85,节奏总纲!F43)</f>
        <v>0</v>
      </c>
      <c r="CD45" s="1">
        <f>求节点(节奏总纲!AD$4:AD$83,$BX$6:$BX$85,节奏总纲!G43)</f>
        <v>0</v>
      </c>
      <c r="CE45" s="1">
        <f>求节点(节奏总纲!AE$4:AE$83,$BX$6:$BX$85,节奏总纲!H43)</f>
        <v>0</v>
      </c>
      <c r="CP45" s="14">
        <f>IF(占星台等级设计!$B45="","",占星台等级设计!$B45)</f>
        <v>40</v>
      </c>
      <c r="CQ45" s="14">
        <f>IF(占星台等级设计!$C45="","",占星台等级设计!$C45)</f>
        <v>2</v>
      </c>
      <c r="CR45" s="1">
        <f>IF($CP45&lt;占星台等级设计!$I$6,0,求节点($CL$6:$CL$23,$CN$6:$CN$23,$CP45))</f>
        <v>32333.333333333336</v>
      </c>
      <c r="CT45" s="1">
        <v>40</v>
      </c>
      <c r="CU45" s="1">
        <f>求节点(节奏总纲!AA$4:AA$83,$CR$6:$CR$85,节奏总纲!D43)</f>
        <v>0</v>
      </c>
      <c r="CV45" s="1">
        <f>求节点(节奏总纲!AB$4:AB$83,$CR$6:$CR$85,节奏总纲!E43)</f>
        <v>0</v>
      </c>
      <c r="CW45" s="1">
        <f>求节点(节奏总纲!AC$4:AC$83,$CR$6:$CR$85,节奏总纲!F43)</f>
        <v>0</v>
      </c>
      <c r="CX45" s="1">
        <f>求节点(节奏总纲!AD$4:AD$83,$CR$6:$CR$85,节奏总纲!G43)</f>
        <v>0</v>
      </c>
      <c r="CY45" s="1">
        <f>求节点(节奏总纲!AE$4:AE$83,$CR$6:$CR$85,节奏总纲!H43)</f>
        <v>0</v>
      </c>
      <c r="DJ45" s="14">
        <f>IF(占星台等级设计!$B45="","",占星台等级设计!$B45)</f>
        <v>40</v>
      </c>
      <c r="DK45" s="14">
        <f>IF(占星台等级设计!$C45="","",占星台等级设计!$C45)</f>
        <v>2</v>
      </c>
      <c r="DL45" s="1">
        <f>IF($DJ45&lt;占星台等级设计!$I$6,0,求节点($DF$6:$DF$23,$DH$6:$DH$23,$DJ45))</f>
        <v>9000000</v>
      </c>
      <c r="DN45" s="1">
        <v>40</v>
      </c>
      <c r="DO45" s="1">
        <f>求节点(节奏总纲!AA$4:AA$83,$DL$6:$DL$85,节奏总纲!D43)</f>
        <v>0</v>
      </c>
      <c r="DP45" s="1">
        <f>求节点(节奏总纲!AB$4:AB$83,$DL$6:$DL$85,节奏总纲!E43)</f>
        <v>0</v>
      </c>
      <c r="DQ45" s="1">
        <f>求节点(节奏总纲!AC$4:AC$83,$DL$6:$DL$85,节奏总纲!F43)</f>
        <v>0</v>
      </c>
      <c r="DR45" s="1">
        <f>求节点(节奏总纲!AD$4:AD$83,$DL$6:$DL$85,节奏总纲!G43)</f>
        <v>0</v>
      </c>
      <c r="DS45" s="1">
        <f>求节点(节奏总纲!AE$4:AE$83,$DL$6:$DL$85,节奏总纲!H43)</f>
        <v>0</v>
      </c>
    </row>
    <row r="46" spans="2:123">
      <c r="H46" s="14">
        <f>IF(占星台等级设计!$B46="","",占星台等级设计!$B46)</f>
        <v>41</v>
      </c>
      <c r="I46" s="14">
        <f>IF(占星台等级设计!$C46="","",占星台等级设计!$C46)</f>
        <v>3</v>
      </c>
      <c r="J46" s="1">
        <f t="shared" si="0"/>
        <v>1046000</v>
      </c>
      <c r="K46" s="1">
        <f t="shared" si="1"/>
        <v>5267333.333333334</v>
      </c>
      <c r="M46" s="1">
        <v>41</v>
      </c>
      <c r="N46" s="1">
        <f>求节点(节奏总纲!AA$4:AA$83,$J$6:$J$85,节奏总纲!D44)</f>
        <v>0</v>
      </c>
      <c r="O46" s="1">
        <f>求节点(节奏总纲!AB$4:AB$83,$J$6:$J$85,节奏总纲!E44)</f>
        <v>0</v>
      </c>
      <c r="P46" s="1">
        <f>求节点(节奏总纲!AC$4:AC$83,$J$6:$J$85,节奏总纲!F44)</f>
        <v>0</v>
      </c>
      <c r="Q46" s="1">
        <f>求节点(节奏总纲!AD$4:AD$83,$J$6:$J$85,节奏总纲!G44)</f>
        <v>0</v>
      </c>
      <c r="R46" s="1">
        <f>求节点(节奏总纲!AE$4:AE$83,$J$6:$J$85,节奏总纲!H44)</f>
        <v>0</v>
      </c>
      <c r="S46" s="1">
        <f>求节点(节奏总纲!AA$4:AA$83,$K$6:$K$85,节奏总纲!D44)</f>
        <v>0</v>
      </c>
      <c r="T46" s="1">
        <f>求节点(节奏总纲!AB$4:AB$83,$K$6:$K$85,节奏总纲!E44)</f>
        <v>0</v>
      </c>
      <c r="U46" s="1">
        <f>求节点(节奏总纲!AC$4:AC$83,$K$6:$K$85,节奏总纲!F44)</f>
        <v>0</v>
      </c>
      <c r="V46" s="1">
        <f>求节点(节奏总纲!AD$4:AD$83,$K$6:$K$85,节奏总纲!G44)</f>
        <v>0</v>
      </c>
      <c r="W46" s="1">
        <f>求节点(节奏总纲!AE$4:AE$83,$K$6:$K$85,节奏总纲!H44)</f>
        <v>0</v>
      </c>
      <c r="AH46" s="14">
        <f>IF(占星台等级设计!$B46="","",占星台等级设计!$B46)</f>
        <v>41</v>
      </c>
      <c r="AI46" s="14">
        <f>IF(占星台等级设计!$C46="","",占星台等级设计!$C46)</f>
        <v>3</v>
      </c>
      <c r="AJ46" s="1">
        <f t="shared" si="2"/>
        <v>529327432.66666669</v>
      </c>
      <c r="AL46" s="1">
        <v>41</v>
      </c>
      <c r="AM46" s="1">
        <f>求节点(节奏总纲!AA$4:AA$83,$AJ$6:$AJ$85,节奏总纲!D44)</f>
        <v>0</v>
      </c>
      <c r="AN46" s="1">
        <f>求节点(节奏总纲!AB$4:AB$83,$AJ$6:$AJ$85,节奏总纲!E44)</f>
        <v>0</v>
      </c>
      <c r="AO46" s="1">
        <f>求节点(节奏总纲!AC$4:AC$83,$AJ$6:$AJ$85,节奏总纲!F44)</f>
        <v>0</v>
      </c>
      <c r="AP46" s="1">
        <f>求节点(节奏总纲!AD$4:AD$83,$AJ$6:$AJ$85,节奏总纲!G44)</f>
        <v>0</v>
      </c>
      <c r="AQ46" s="1">
        <f>求节点(节奏总纲!AE$4:AE$83,$AJ$6:$AJ$85,节奏总纲!H44)</f>
        <v>0</v>
      </c>
      <c r="BB46" s="14">
        <f>IF(占星台等级设计!$B46="","",占星台等级设计!$B46)</f>
        <v>41</v>
      </c>
      <c r="BC46" s="14">
        <f>IF(占星台等级设计!$C46="","",占星台等级设计!$C46)</f>
        <v>3</v>
      </c>
      <c r="BD46" s="1">
        <f t="shared" si="3"/>
        <v>226666666.66666666</v>
      </c>
      <c r="BF46" s="1">
        <v>41</v>
      </c>
      <c r="BG46" s="1">
        <f>求节点(节奏总纲!AA$4:AA$83,$BD$6:$BD$85,节奏总纲!D44)</f>
        <v>0</v>
      </c>
      <c r="BH46" s="1">
        <f>求节点(节奏总纲!AB$4:AB$83,$BD$6:$BD$85,节奏总纲!E44)</f>
        <v>0</v>
      </c>
      <c r="BI46" s="1">
        <f>求节点(节奏总纲!AC$4:AC$83,$BD$6:$BD$85,节奏总纲!F44)</f>
        <v>0</v>
      </c>
      <c r="BJ46" s="1">
        <f>求节点(节奏总纲!AD$4:AD$83,$BD$6:$BD$85,节奏总纲!G44)</f>
        <v>0</v>
      </c>
      <c r="BK46" s="1">
        <f>求节点(节奏总纲!AE$4:AE$83,$BD$6:$BD$85,节奏总纲!H44)</f>
        <v>0</v>
      </c>
      <c r="BV46" s="14">
        <f>IF(占星台等级设计!$B46="","",占星台等级设计!$B46)</f>
        <v>41</v>
      </c>
      <c r="BW46" s="14">
        <f>IF(占星台等级设计!$C46="","",占星台等级设计!$C46)</f>
        <v>3</v>
      </c>
      <c r="BX46" s="1">
        <f>IF($BV46&lt;占星台等级设计!$I$6,0,求节点($BR$6:$BR$23,$BT$6:$BT$23,BV46))</f>
        <v>3466.666666666667</v>
      </c>
      <c r="BZ46" s="1">
        <v>41</v>
      </c>
      <c r="CA46" s="1">
        <f>求节点(节奏总纲!AA$4:AA$83,$BX$6:$BX$85,节奏总纲!D44)</f>
        <v>0</v>
      </c>
      <c r="CB46" s="1">
        <f>求节点(节奏总纲!AB$4:AB$83,$BX$6:$BX$85,节奏总纲!E44)</f>
        <v>0</v>
      </c>
      <c r="CC46" s="1">
        <f>求节点(节奏总纲!AC$4:AC$83,$BX$6:$BX$85,节奏总纲!F44)</f>
        <v>0</v>
      </c>
      <c r="CD46" s="1">
        <f>求节点(节奏总纲!AD$4:AD$83,$BX$6:$BX$85,节奏总纲!G44)</f>
        <v>0</v>
      </c>
      <c r="CE46" s="1">
        <f>求节点(节奏总纲!AE$4:AE$83,$BX$6:$BX$85,节奏总纲!H44)</f>
        <v>0</v>
      </c>
      <c r="CP46" s="14">
        <f>IF(占星台等级设计!$B46="","",占星台等级设计!$B46)</f>
        <v>41</v>
      </c>
      <c r="CQ46" s="14">
        <f>IF(占星台等级设计!$C46="","",占星台等级设计!$C46)</f>
        <v>3</v>
      </c>
      <c r="CR46" s="1">
        <f>IF($CP46&lt;占星台等级设计!$I$6,0,求节点($CL$6:$CL$23,$CN$6:$CN$23,$CP46))</f>
        <v>41666.666666666672</v>
      </c>
      <c r="CT46" s="1">
        <v>41</v>
      </c>
      <c r="CU46" s="1">
        <f>求节点(节奏总纲!AA$4:AA$83,$CR$6:$CR$85,节奏总纲!D44)</f>
        <v>0</v>
      </c>
      <c r="CV46" s="1">
        <f>求节点(节奏总纲!AB$4:AB$83,$CR$6:$CR$85,节奏总纲!E44)</f>
        <v>0</v>
      </c>
      <c r="CW46" s="1">
        <f>求节点(节奏总纲!AC$4:AC$83,$CR$6:$CR$85,节奏总纲!F44)</f>
        <v>0</v>
      </c>
      <c r="CX46" s="1">
        <f>求节点(节奏总纲!AD$4:AD$83,$CR$6:$CR$85,节奏总纲!G44)</f>
        <v>0</v>
      </c>
      <c r="CY46" s="1">
        <f>求节点(节奏总纲!AE$4:AE$83,$CR$6:$CR$85,节奏总纲!H44)</f>
        <v>0</v>
      </c>
      <c r="DJ46" s="14">
        <f>IF(占星台等级设计!$B46="","",占星台等级设计!$B46)</f>
        <v>41</v>
      </c>
      <c r="DK46" s="14">
        <f>IF(占星台等级设计!$C46="","",占星台等级设计!$C46)</f>
        <v>3</v>
      </c>
      <c r="DL46" s="1">
        <f>IF($DJ46&lt;占星台等级设计!$I$6,0,求节点($DF$6:$DF$23,$DH$6:$DH$23,$DJ46))</f>
        <v>13500000</v>
      </c>
      <c r="DN46" s="1">
        <v>41</v>
      </c>
      <c r="DO46" s="1">
        <f>求节点(节奏总纲!AA$4:AA$83,$DL$6:$DL$85,节奏总纲!D44)</f>
        <v>0</v>
      </c>
      <c r="DP46" s="1">
        <f>求节点(节奏总纲!AB$4:AB$83,$DL$6:$DL$85,节奏总纲!E44)</f>
        <v>0</v>
      </c>
      <c r="DQ46" s="1">
        <f>求节点(节奏总纲!AC$4:AC$83,$DL$6:$DL$85,节奏总纲!F44)</f>
        <v>0</v>
      </c>
      <c r="DR46" s="1">
        <f>求节点(节奏总纲!AD$4:AD$83,$DL$6:$DL$85,节奏总纲!G44)</f>
        <v>0</v>
      </c>
      <c r="DS46" s="1">
        <f>求节点(节奏总纲!AE$4:AE$83,$DL$6:$DL$85,节奏总纲!H44)</f>
        <v>0</v>
      </c>
    </row>
    <row r="47" spans="2:123">
      <c r="H47" s="14">
        <f>IF(占星台等级设计!$B47="","",占星台等级设计!$B47)</f>
        <v>42</v>
      </c>
      <c r="I47" s="14">
        <f>IF(占星台等级设计!$C47="","",占星台等级设计!$C47)</f>
        <v>3</v>
      </c>
      <c r="J47" s="1">
        <f t="shared" si="0"/>
        <v>1371000</v>
      </c>
      <c r="K47" s="1">
        <f t="shared" si="1"/>
        <v>7109000</v>
      </c>
      <c r="M47" s="1">
        <v>42</v>
      </c>
      <c r="N47" s="1">
        <f>求节点(节奏总纲!AA$4:AA$83,$J$6:$J$85,节奏总纲!D45)</f>
        <v>0</v>
      </c>
      <c r="O47" s="1">
        <f>求节点(节奏总纲!AB$4:AB$83,$J$6:$J$85,节奏总纲!E45)</f>
        <v>0</v>
      </c>
      <c r="P47" s="1">
        <f>求节点(节奏总纲!AC$4:AC$83,$J$6:$J$85,节奏总纲!F45)</f>
        <v>0</v>
      </c>
      <c r="Q47" s="1">
        <f>求节点(节奏总纲!AD$4:AD$83,$J$6:$J$85,节奏总纲!G45)</f>
        <v>0</v>
      </c>
      <c r="R47" s="1">
        <f>求节点(节奏总纲!AE$4:AE$83,$J$6:$J$85,节奏总纲!H45)</f>
        <v>0</v>
      </c>
      <c r="S47" s="1">
        <f>求节点(节奏总纲!AA$4:AA$83,$K$6:$K$85,节奏总纲!D45)</f>
        <v>0</v>
      </c>
      <c r="T47" s="1">
        <f>求节点(节奏总纲!AB$4:AB$83,$K$6:$K$85,节奏总纲!E45)</f>
        <v>0</v>
      </c>
      <c r="U47" s="1">
        <f>求节点(节奏总纲!AC$4:AC$83,$K$6:$K$85,节奏总纲!F45)</f>
        <v>0</v>
      </c>
      <c r="V47" s="1">
        <f>求节点(节奏总纲!AD$4:AD$83,$K$6:$K$85,节奏总纲!G45)</f>
        <v>0</v>
      </c>
      <c r="W47" s="1">
        <f>求节点(节奏总纲!AE$4:AE$83,$K$6:$K$85,节奏总纲!H45)</f>
        <v>0</v>
      </c>
      <c r="AH47" s="14">
        <f>IF(占星台等级设计!$B47="","",占星台等级设计!$B47)</f>
        <v>42</v>
      </c>
      <c r="AI47" s="14">
        <f>IF(占星台等级设计!$C47="","",占星台等级设计!$C47)</f>
        <v>3</v>
      </c>
      <c r="AJ47" s="1">
        <f t="shared" si="2"/>
        <v>697020798</v>
      </c>
      <c r="AL47" s="1">
        <v>42</v>
      </c>
      <c r="AM47" s="1">
        <f>求节点(节奏总纲!AA$4:AA$83,$AJ$6:$AJ$85,节奏总纲!D45)</f>
        <v>0</v>
      </c>
      <c r="AN47" s="1">
        <f>求节点(节奏总纲!AB$4:AB$83,$AJ$6:$AJ$85,节奏总纲!E45)</f>
        <v>0</v>
      </c>
      <c r="AO47" s="1">
        <f>求节点(节奏总纲!AC$4:AC$83,$AJ$6:$AJ$85,节奏总纲!F45)</f>
        <v>0</v>
      </c>
      <c r="AP47" s="1">
        <f>求节点(节奏总纲!AD$4:AD$83,$AJ$6:$AJ$85,节奏总纲!G45)</f>
        <v>0</v>
      </c>
      <c r="AQ47" s="1">
        <f>求节点(节奏总纲!AE$4:AE$83,$AJ$6:$AJ$85,节奏总纲!H45)</f>
        <v>0</v>
      </c>
      <c r="BB47" s="14">
        <f>IF(占星台等级设计!$B47="","",占星台等级设计!$B47)</f>
        <v>42</v>
      </c>
      <c r="BC47" s="14">
        <f>IF(占星台等级设计!$C47="","",占星台等级设计!$C47)</f>
        <v>3</v>
      </c>
      <c r="BD47" s="1">
        <f t="shared" si="3"/>
        <v>310000000</v>
      </c>
      <c r="BF47" s="1">
        <v>42</v>
      </c>
      <c r="BG47" s="1">
        <f>求节点(节奏总纲!AA$4:AA$83,$BD$6:$BD$85,节奏总纲!D45)</f>
        <v>0</v>
      </c>
      <c r="BH47" s="1">
        <f>求节点(节奏总纲!AB$4:AB$83,$BD$6:$BD$85,节奏总纲!E45)</f>
        <v>0</v>
      </c>
      <c r="BI47" s="1">
        <f>求节点(节奏总纲!AC$4:AC$83,$BD$6:$BD$85,节奏总纲!F45)</f>
        <v>0</v>
      </c>
      <c r="BJ47" s="1">
        <f>求节点(节奏总纲!AD$4:AD$83,$BD$6:$BD$85,节奏总纲!G45)</f>
        <v>0</v>
      </c>
      <c r="BK47" s="1">
        <f>求节点(节奏总纲!AE$4:AE$83,$BD$6:$BD$85,节奏总纲!H45)</f>
        <v>0</v>
      </c>
      <c r="BV47" s="14">
        <f>IF(占星台等级设计!$B47="","",占星台等级设计!$B47)</f>
        <v>42</v>
      </c>
      <c r="BW47" s="14">
        <f>IF(占星台等级设计!$C47="","",占星台等级设计!$C47)</f>
        <v>3</v>
      </c>
      <c r="BX47" s="1">
        <f>IF($BV47&lt;占星台等级设计!$I$6,0,求节点($BR$6:$BR$23,$BT$6:$BT$23,BV47))</f>
        <v>4200</v>
      </c>
      <c r="BZ47" s="1">
        <v>42</v>
      </c>
      <c r="CA47" s="1">
        <f>求节点(节奏总纲!AA$4:AA$83,$BX$6:$BX$85,节奏总纲!D45)</f>
        <v>0</v>
      </c>
      <c r="CB47" s="1">
        <f>求节点(节奏总纲!AB$4:AB$83,$BX$6:$BX$85,节奏总纲!E45)</f>
        <v>0</v>
      </c>
      <c r="CC47" s="1">
        <f>求节点(节奏总纲!AC$4:AC$83,$BX$6:$BX$85,节奏总纲!F45)</f>
        <v>0</v>
      </c>
      <c r="CD47" s="1">
        <f>求节点(节奏总纲!AD$4:AD$83,$BX$6:$BX$85,节奏总纲!G45)</f>
        <v>0</v>
      </c>
      <c r="CE47" s="1">
        <f>求节点(节奏总纲!AE$4:AE$83,$BX$6:$BX$85,节奏总纲!H45)</f>
        <v>0</v>
      </c>
      <c r="CP47" s="14">
        <f>IF(占星台等级设计!$B47="","",占星台等级设计!$B47)</f>
        <v>42</v>
      </c>
      <c r="CQ47" s="14">
        <f>IF(占星台等级设计!$C47="","",占星台等级设计!$C47)</f>
        <v>3</v>
      </c>
      <c r="CR47" s="1">
        <f>IF($CP47&lt;占星台等级设计!$I$6,0,求节点($CL$6:$CL$23,$CN$6:$CN$23,$CP47))</f>
        <v>51000</v>
      </c>
      <c r="CT47" s="1">
        <v>42</v>
      </c>
      <c r="CU47" s="1">
        <f>求节点(节奏总纲!AA$4:AA$83,$CR$6:$CR$85,节奏总纲!D45)</f>
        <v>0</v>
      </c>
      <c r="CV47" s="1">
        <f>求节点(节奏总纲!AB$4:AB$83,$CR$6:$CR$85,节奏总纲!E45)</f>
        <v>0</v>
      </c>
      <c r="CW47" s="1">
        <f>求节点(节奏总纲!AC$4:AC$83,$CR$6:$CR$85,节奏总纲!F45)</f>
        <v>0</v>
      </c>
      <c r="CX47" s="1">
        <f>求节点(节奏总纲!AD$4:AD$83,$CR$6:$CR$85,节奏总纲!G45)</f>
        <v>0</v>
      </c>
      <c r="CY47" s="1">
        <f>求节点(节奏总纲!AE$4:AE$83,$CR$6:$CR$85,节奏总纲!H45)</f>
        <v>0</v>
      </c>
      <c r="DJ47" s="14">
        <f>IF(占星台等级设计!$B47="","",占星台等级设计!$B47)</f>
        <v>42</v>
      </c>
      <c r="DK47" s="14">
        <f>IF(占星台等级设计!$C47="","",占星台等级设计!$C47)</f>
        <v>3</v>
      </c>
      <c r="DL47" s="1">
        <f>IF($DJ47&lt;占星台等级设计!$I$6,0,求节点($DF$6:$DF$23,$DH$6:$DH$23,$DJ47))</f>
        <v>18000000</v>
      </c>
      <c r="DN47" s="1">
        <v>42</v>
      </c>
      <c r="DO47" s="1">
        <f>求节点(节奏总纲!AA$4:AA$83,$DL$6:$DL$85,节奏总纲!D45)</f>
        <v>0</v>
      </c>
      <c r="DP47" s="1">
        <f>求节点(节奏总纲!AB$4:AB$83,$DL$6:$DL$85,节奏总纲!E45)</f>
        <v>0</v>
      </c>
      <c r="DQ47" s="1">
        <f>求节点(节奏总纲!AC$4:AC$83,$DL$6:$DL$85,节奏总纲!F45)</f>
        <v>0</v>
      </c>
      <c r="DR47" s="1">
        <f>求节点(节奏总纲!AD$4:AD$83,$DL$6:$DL$85,节奏总纲!G45)</f>
        <v>0</v>
      </c>
      <c r="DS47" s="1">
        <f>求节点(节奏总纲!AE$4:AE$83,$DL$6:$DL$85,节奏总纲!H45)</f>
        <v>0</v>
      </c>
    </row>
    <row r="48" spans="2:123">
      <c r="H48" s="14">
        <f>IF(占星台等级设计!$B48="","",占星台等级设计!$B48)</f>
        <v>43</v>
      </c>
      <c r="I48" s="14">
        <f>IF(占星台等级设计!$C48="","",占星台等级设计!$C48)</f>
        <v>3</v>
      </c>
      <c r="J48" s="1">
        <f t="shared" si="0"/>
        <v>2096000</v>
      </c>
      <c r="K48" s="1">
        <f t="shared" si="1"/>
        <v>11217333.333333334</v>
      </c>
      <c r="M48" s="1">
        <v>43</v>
      </c>
      <c r="N48" s="1">
        <f>求节点(节奏总纲!AA$4:AA$83,$J$6:$J$85,节奏总纲!D46)</f>
        <v>0</v>
      </c>
      <c r="O48" s="1">
        <f>求节点(节奏总纲!AB$4:AB$83,$J$6:$J$85,节奏总纲!E46)</f>
        <v>0</v>
      </c>
      <c r="P48" s="1">
        <f>求节点(节奏总纲!AC$4:AC$83,$J$6:$J$85,节奏总纲!F46)</f>
        <v>0</v>
      </c>
      <c r="Q48" s="1">
        <f>求节点(节奏总纲!AD$4:AD$83,$J$6:$J$85,节奏总纲!G46)</f>
        <v>0</v>
      </c>
      <c r="R48" s="1">
        <f>求节点(节奏总纲!AE$4:AE$83,$J$6:$J$85,节奏总纲!H46)</f>
        <v>0</v>
      </c>
      <c r="S48" s="1">
        <f>求节点(节奏总纲!AA$4:AA$83,$K$6:$K$85,节奏总纲!D46)</f>
        <v>0</v>
      </c>
      <c r="T48" s="1">
        <f>求节点(节奏总纲!AB$4:AB$83,$K$6:$K$85,节奏总纲!E46)</f>
        <v>0</v>
      </c>
      <c r="U48" s="1">
        <f>求节点(节奏总纲!AC$4:AC$83,$K$6:$K$85,节奏总纲!F46)</f>
        <v>0</v>
      </c>
      <c r="V48" s="1">
        <f>求节点(节奏总纲!AD$4:AD$83,$K$6:$K$85,节奏总纲!G46)</f>
        <v>0</v>
      </c>
      <c r="W48" s="1">
        <f>求节点(节奏总纲!AE$4:AE$83,$K$6:$K$85,节奏总纲!H46)</f>
        <v>0</v>
      </c>
      <c r="AH48" s="14">
        <f>IF(占星台等级设计!$B48="","",占星台等级设计!$B48)</f>
        <v>43</v>
      </c>
      <c r="AI48" s="14">
        <f>IF(占星台等级设计!$C48="","",占星台等级设计!$C48)</f>
        <v>3</v>
      </c>
      <c r="AJ48" s="1">
        <f t="shared" si="2"/>
        <v>1110689891.3333333</v>
      </c>
      <c r="AL48" s="1">
        <v>43</v>
      </c>
      <c r="AM48" s="1">
        <f>求节点(节奏总纲!AA$4:AA$83,$AJ$6:$AJ$85,节奏总纲!D46)</f>
        <v>0</v>
      </c>
      <c r="AN48" s="1">
        <f>求节点(节奏总纲!AB$4:AB$83,$AJ$6:$AJ$85,节奏总纲!E46)</f>
        <v>0</v>
      </c>
      <c r="AO48" s="1">
        <f>求节点(节奏总纲!AC$4:AC$83,$AJ$6:$AJ$85,节奏总纲!F46)</f>
        <v>0</v>
      </c>
      <c r="AP48" s="1">
        <f>求节点(节奏总纲!AD$4:AD$83,$AJ$6:$AJ$85,节奏总纲!G46)</f>
        <v>0</v>
      </c>
      <c r="AQ48" s="1">
        <f>求节点(节奏总纲!AE$4:AE$83,$AJ$6:$AJ$85,节奏总纲!H46)</f>
        <v>0</v>
      </c>
      <c r="BB48" s="14">
        <f>IF(占星台等级设计!$B48="","",占星台等级设计!$B48)</f>
        <v>43</v>
      </c>
      <c r="BC48" s="14">
        <f>IF(占星台等级设计!$C48="","",占星台等级设计!$C48)</f>
        <v>3</v>
      </c>
      <c r="BD48" s="1">
        <f t="shared" si="3"/>
        <v>526666666.66666663</v>
      </c>
      <c r="BF48" s="1">
        <v>43</v>
      </c>
      <c r="BG48" s="1">
        <f>求节点(节奏总纲!AA$4:AA$83,$BD$6:$BD$85,节奏总纲!D46)</f>
        <v>0</v>
      </c>
      <c r="BH48" s="1">
        <f>求节点(节奏总纲!AB$4:AB$83,$BD$6:$BD$85,节奏总纲!E46)</f>
        <v>0</v>
      </c>
      <c r="BI48" s="1">
        <f>求节点(节奏总纲!AC$4:AC$83,$BD$6:$BD$85,节奏总纲!F46)</f>
        <v>0</v>
      </c>
      <c r="BJ48" s="1">
        <f>求节点(节奏总纲!AD$4:AD$83,$BD$6:$BD$85,节奏总纲!G46)</f>
        <v>0</v>
      </c>
      <c r="BK48" s="1">
        <f>求节点(节奏总纲!AE$4:AE$83,$BD$6:$BD$85,节奏总纲!H46)</f>
        <v>0</v>
      </c>
      <c r="BV48" s="14">
        <f>IF(占星台等级设计!$B48="","",占星台等级设计!$B48)</f>
        <v>43</v>
      </c>
      <c r="BW48" s="14">
        <f>IF(占星台等级设计!$C48="","",占星台等级设计!$C48)</f>
        <v>3</v>
      </c>
      <c r="BX48" s="1">
        <f>IF($BV48&lt;占星台等级设计!$I$6,0,求节点($BR$6:$BR$23,$BT$6:$BT$23,BV48))</f>
        <v>5400</v>
      </c>
      <c r="BZ48" s="1">
        <v>43</v>
      </c>
      <c r="CA48" s="1">
        <f>求节点(节奏总纲!AA$4:AA$83,$BX$6:$BX$85,节奏总纲!D46)</f>
        <v>0</v>
      </c>
      <c r="CB48" s="1">
        <f>求节点(节奏总纲!AB$4:AB$83,$BX$6:$BX$85,节奏总纲!E46)</f>
        <v>0</v>
      </c>
      <c r="CC48" s="1">
        <f>求节点(节奏总纲!AC$4:AC$83,$BX$6:$BX$85,节奏总纲!F46)</f>
        <v>0</v>
      </c>
      <c r="CD48" s="1">
        <f>求节点(节奏总纲!AD$4:AD$83,$BX$6:$BX$85,节奏总纲!G46)</f>
        <v>0</v>
      </c>
      <c r="CE48" s="1">
        <f>求节点(节奏总纲!AE$4:AE$83,$BX$6:$BX$85,节奏总纲!H46)</f>
        <v>0</v>
      </c>
      <c r="CP48" s="14">
        <f>IF(占星台等级设计!$B48="","",占星台等级设计!$B48)</f>
        <v>43</v>
      </c>
      <c r="CQ48" s="14">
        <f>IF(占星台等级设计!$C48="","",占星台等级设计!$C48)</f>
        <v>3</v>
      </c>
      <c r="CR48" s="1">
        <f>IF($CP48&lt;占星台等级设计!$I$6,0,求节点($CL$6:$CL$23,$CN$6:$CN$23,$CP48))</f>
        <v>65000</v>
      </c>
      <c r="CT48" s="1">
        <v>43</v>
      </c>
      <c r="CU48" s="1">
        <f>求节点(节奏总纲!AA$4:AA$83,$CR$6:$CR$85,节奏总纲!D46)</f>
        <v>0</v>
      </c>
      <c r="CV48" s="1">
        <f>求节点(节奏总纲!AB$4:AB$83,$CR$6:$CR$85,节奏总纲!E46)</f>
        <v>0</v>
      </c>
      <c r="CW48" s="1">
        <f>求节点(节奏总纲!AC$4:AC$83,$CR$6:$CR$85,节奏总纲!F46)</f>
        <v>0</v>
      </c>
      <c r="CX48" s="1">
        <f>求节点(节奏总纲!AD$4:AD$83,$CR$6:$CR$85,节奏总纲!G46)</f>
        <v>0</v>
      </c>
      <c r="CY48" s="1">
        <f>求节点(节奏总纲!AE$4:AE$83,$CR$6:$CR$85,节奏总纲!H46)</f>
        <v>0</v>
      </c>
      <c r="DJ48" s="14">
        <f>IF(占星台等级设计!$B48="","",占星台等级设计!$B48)</f>
        <v>43</v>
      </c>
      <c r="DK48" s="14">
        <f>IF(占星台等级设计!$C48="","",占星台等级设计!$C48)</f>
        <v>3</v>
      </c>
      <c r="DL48" s="1">
        <f>IF($DJ48&lt;占星台等级设计!$I$6,0,求节点($DF$6:$DF$23,$DH$6:$DH$23,$DJ48))</f>
        <v>28666666.666666664</v>
      </c>
      <c r="DN48" s="1">
        <v>43</v>
      </c>
      <c r="DO48" s="1">
        <f>求节点(节奏总纲!AA$4:AA$83,$DL$6:$DL$85,节奏总纲!D46)</f>
        <v>0</v>
      </c>
      <c r="DP48" s="1">
        <f>求节点(节奏总纲!AB$4:AB$83,$DL$6:$DL$85,节奏总纲!E46)</f>
        <v>0</v>
      </c>
      <c r="DQ48" s="1">
        <f>求节点(节奏总纲!AC$4:AC$83,$DL$6:$DL$85,节奏总纲!F46)</f>
        <v>0</v>
      </c>
      <c r="DR48" s="1">
        <f>求节点(节奏总纲!AD$4:AD$83,$DL$6:$DL$85,节奏总纲!G46)</f>
        <v>0</v>
      </c>
      <c r="DS48" s="1">
        <f>求节点(节奏总纲!AE$4:AE$83,$DL$6:$DL$85,节奏总纲!H46)</f>
        <v>0</v>
      </c>
    </row>
    <row r="49" spans="8:123">
      <c r="H49" s="14">
        <f>IF(占星台等级设计!$B49="","",占星台等级设计!$B49)</f>
        <v>44</v>
      </c>
      <c r="I49" s="14">
        <f>IF(占星台等级设计!$C49="","",占星台等级设计!$C49)</f>
        <v>4</v>
      </c>
      <c r="J49" s="1">
        <f t="shared" si="0"/>
        <v>2821000</v>
      </c>
      <c r="K49" s="1">
        <f t="shared" si="1"/>
        <v>15325666.666666668</v>
      </c>
      <c r="M49" s="1">
        <v>44</v>
      </c>
      <c r="N49" s="1">
        <f>求节点(节奏总纲!AA$4:AA$83,$J$6:$J$85,节奏总纲!D47)</f>
        <v>0</v>
      </c>
      <c r="O49" s="1">
        <f>求节点(节奏总纲!AB$4:AB$83,$J$6:$J$85,节奏总纲!E47)</f>
        <v>0</v>
      </c>
      <c r="P49" s="1">
        <f>求节点(节奏总纲!AC$4:AC$83,$J$6:$J$85,节奏总纲!F47)</f>
        <v>0</v>
      </c>
      <c r="Q49" s="1">
        <f>求节点(节奏总纲!AD$4:AD$83,$J$6:$J$85,节奏总纲!G47)</f>
        <v>0</v>
      </c>
      <c r="R49" s="1">
        <f>求节点(节奏总纲!AE$4:AE$83,$J$6:$J$85,节奏总纲!H47)</f>
        <v>0</v>
      </c>
      <c r="S49" s="1">
        <f>求节点(节奏总纲!AA$4:AA$83,$K$6:$K$85,节奏总纲!D47)</f>
        <v>0</v>
      </c>
      <c r="T49" s="1">
        <f>求节点(节奏总纲!AB$4:AB$83,$K$6:$K$85,节奏总纲!E47)</f>
        <v>0</v>
      </c>
      <c r="U49" s="1">
        <f>求节点(节奏总纲!AC$4:AC$83,$K$6:$K$85,节奏总纲!F47)</f>
        <v>0</v>
      </c>
      <c r="V49" s="1">
        <f>求节点(节奏总纲!AD$4:AD$83,$K$6:$K$85,节奏总纲!G47)</f>
        <v>0</v>
      </c>
      <c r="W49" s="1">
        <f>求节点(节奏总纲!AE$4:AE$83,$K$6:$K$85,节奏总纲!H47)</f>
        <v>0</v>
      </c>
      <c r="AH49" s="14">
        <f>IF(占星台等级设计!$B49="","",占星台等级设计!$B49)</f>
        <v>44</v>
      </c>
      <c r="AI49" s="14">
        <f>IF(占星台等级设计!$C49="","",占星台等级设计!$C49)</f>
        <v>4</v>
      </c>
      <c r="AJ49" s="1">
        <f t="shared" si="2"/>
        <v>1524358984.6666665</v>
      </c>
      <c r="AL49" s="1">
        <v>44</v>
      </c>
      <c r="AM49" s="1">
        <f>求节点(节奏总纲!AA$4:AA$83,$AJ$6:$AJ$85,节奏总纲!D47)</f>
        <v>0</v>
      </c>
      <c r="AN49" s="1">
        <f>求节点(节奏总纲!AB$4:AB$83,$AJ$6:$AJ$85,节奏总纲!E47)</f>
        <v>0</v>
      </c>
      <c r="AO49" s="1">
        <f>求节点(节奏总纲!AC$4:AC$83,$AJ$6:$AJ$85,节奏总纲!F47)</f>
        <v>0</v>
      </c>
      <c r="AP49" s="1">
        <f>求节点(节奏总纲!AD$4:AD$83,$AJ$6:$AJ$85,节奏总纲!G47)</f>
        <v>0</v>
      </c>
      <c r="AQ49" s="1">
        <f>求节点(节奏总纲!AE$4:AE$83,$AJ$6:$AJ$85,节奏总纲!H47)</f>
        <v>0</v>
      </c>
      <c r="BB49" s="14">
        <f>IF(占星台等级设计!$B49="","",占星台等级设计!$B49)</f>
        <v>44</v>
      </c>
      <c r="BC49" s="14">
        <f>IF(占星台等级设计!$C49="","",占星台等级设计!$C49)</f>
        <v>4</v>
      </c>
      <c r="BD49" s="1">
        <f t="shared" si="3"/>
        <v>743333333.33333325</v>
      </c>
      <c r="BF49" s="1">
        <v>44</v>
      </c>
      <c r="BG49" s="1">
        <f>求节点(节奏总纲!AA$4:AA$83,$BD$6:$BD$85,节奏总纲!D47)</f>
        <v>0</v>
      </c>
      <c r="BH49" s="1">
        <f>求节点(节奏总纲!AB$4:AB$83,$BD$6:$BD$85,节奏总纲!E47)</f>
        <v>0</v>
      </c>
      <c r="BI49" s="1">
        <f>求节点(节奏总纲!AC$4:AC$83,$BD$6:$BD$85,节奏总纲!F47)</f>
        <v>0</v>
      </c>
      <c r="BJ49" s="1">
        <f>求节点(节奏总纲!AD$4:AD$83,$BD$6:$BD$85,节奏总纲!G47)</f>
        <v>0</v>
      </c>
      <c r="BK49" s="1">
        <f>求节点(节奏总纲!AE$4:AE$83,$BD$6:$BD$85,节奏总纲!H47)</f>
        <v>0</v>
      </c>
      <c r="BV49" s="14">
        <f>IF(占星台等级设计!$B49="","",占星台等级设计!$B49)</f>
        <v>44</v>
      </c>
      <c r="BW49" s="14">
        <f>IF(占星台等级设计!$C49="","",占星台等级设计!$C49)</f>
        <v>4</v>
      </c>
      <c r="BX49" s="1">
        <f>IF($BV49&lt;占星台等级设计!$I$6,0,求节点($BR$6:$BR$23,$BT$6:$BT$23,BV49))</f>
        <v>6600</v>
      </c>
      <c r="BZ49" s="1">
        <v>44</v>
      </c>
      <c r="CA49" s="1">
        <f>求节点(节奏总纲!AA$4:AA$83,$BX$6:$BX$85,节奏总纲!D47)</f>
        <v>0</v>
      </c>
      <c r="CB49" s="1">
        <f>求节点(节奏总纲!AB$4:AB$83,$BX$6:$BX$85,节奏总纲!E47)</f>
        <v>0</v>
      </c>
      <c r="CC49" s="1">
        <f>求节点(节奏总纲!AC$4:AC$83,$BX$6:$BX$85,节奏总纲!F47)</f>
        <v>0</v>
      </c>
      <c r="CD49" s="1">
        <f>求节点(节奏总纲!AD$4:AD$83,$BX$6:$BX$85,节奏总纲!G47)</f>
        <v>0</v>
      </c>
      <c r="CE49" s="1">
        <f>求节点(节奏总纲!AE$4:AE$83,$BX$6:$BX$85,节奏总纲!H47)</f>
        <v>0</v>
      </c>
      <c r="CP49" s="14">
        <f>IF(占星台等级设计!$B49="","",占星台等级设计!$B49)</f>
        <v>44</v>
      </c>
      <c r="CQ49" s="14">
        <f>IF(占星台等级设计!$C49="","",占星台等级设计!$C49)</f>
        <v>4</v>
      </c>
      <c r="CR49" s="1">
        <f>IF($CP49&lt;占星台等级设计!$I$6,0,求节点($CL$6:$CL$23,$CN$6:$CN$23,$CP49))</f>
        <v>79000</v>
      </c>
      <c r="CT49" s="1">
        <v>44</v>
      </c>
      <c r="CU49" s="1">
        <f>求节点(节奏总纲!AA$4:AA$83,$CR$6:$CR$85,节奏总纲!D47)</f>
        <v>0</v>
      </c>
      <c r="CV49" s="1">
        <f>求节点(节奏总纲!AB$4:AB$83,$CR$6:$CR$85,节奏总纲!E47)</f>
        <v>0</v>
      </c>
      <c r="CW49" s="1">
        <f>求节点(节奏总纲!AC$4:AC$83,$CR$6:$CR$85,节奏总纲!F47)</f>
        <v>0</v>
      </c>
      <c r="CX49" s="1">
        <f>求节点(节奏总纲!AD$4:AD$83,$CR$6:$CR$85,节奏总纲!G47)</f>
        <v>0</v>
      </c>
      <c r="CY49" s="1">
        <f>求节点(节奏总纲!AE$4:AE$83,$CR$6:$CR$85,节奏总纲!H47)</f>
        <v>0</v>
      </c>
      <c r="DJ49" s="14">
        <f>IF(占星台等级设计!$B49="","",占星台等级设计!$B49)</f>
        <v>44</v>
      </c>
      <c r="DK49" s="14">
        <f>IF(占星台等级设计!$C49="","",占星台等级设计!$C49)</f>
        <v>4</v>
      </c>
      <c r="DL49" s="1">
        <f>IF($DJ49&lt;占星台等级设计!$I$6,0,求节点($DF$6:$DF$23,$DH$6:$DH$23,$DJ49))</f>
        <v>39333333.333333328</v>
      </c>
      <c r="DN49" s="1">
        <v>44</v>
      </c>
      <c r="DO49" s="1">
        <f>求节点(节奏总纲!AA$4:AA$83,$DL$6:$DL$85,节奏总纲!D47)</f>
        <v>0</v>
      </c>
      <c r="DP49" s="1">
        <f>求节点(节奏总纲!AB$4:AB$83,$DL$6:$DL$85,节奏总纲!E47)</f>
        <v>0</v>
      </c>
      <c r="DQ49" s="1">
        <f>求节点(节奏总纲!AC$4:AC$83,$DL$6:$DL$85,节奏总纲!F47)</f>
        <v>0</v>
      </c>
      <c r="DR49" s="1">
        <f>求节点(节奏总纲!AD$4:AD$83,$DL$6:$DL$85,节奏总纲!G47)</f>
        <v>0</v>
      </c>
      <c r="DS49" s="1">
        <f>求节点(节奏总纲!AE$4:AE$83,$DL$6:$DL$85,节奏总纲!H47)</f>
        <v>0</v>
      </c>
    </row>
    <row r="50" spans="8:123">
      <c r="H50" s="14">
        <f>IF(占星台等级设计!$B50="","",占星台等级设计!$B50)</f>
        <v>45</v>
      </c>
      <c r="I50" s="14">
        <f>IF(占星台等级设计!$C50="","",占星台等级设计!$C50)</f>
        <v>4</v>
      </c>
      <c r="J50" s="1">
        <f t="shared" si="0"/>
        <v>3546000</v>
      </c>
      <c r="K50" s="1">
        <f t="shared" si="1"/>
        <v>19434000</v>
      </c>
      <c r="M50" s="1">
        <v>45</v>
      </c>
      <c r="N50" s="1">
        <f>求节点(节奏总纲!AA$4:AA$83,$J$6:$J$85,节奏总纲!D48)</f>
        <v>0</v>
      </c>
      <c r="O50" s="1">
        <f>求节点(节奏总纲!AB$4:AB$83,$J$6:$J$85,节奏总纲!E48)</f>
        <v>0</v>
      </c>
      <c r="P50" s="1">
        <f>求节点(节奏总纲!AC$4:AC$83,$J$6:$J$85,节奏总纲!F48)</f>
        <v>0</v>
      </c>
      <c r="Q50" s="1">
        <f>求节点(节奏总纲!AD$4:AD$83,$J$6:$J$85,节奏总纲!G48)</f>
        <v>0</v>
      </c>
      <c r="R50" s="1">
        <f>求节点(节奏总纲!AE$4:AE$83,$J$6:$J$85,节奏总纲!H48)</f>
        <v>0</v>
      </c>
      <c r="S50" s="1">
        <f>求节点(节奏总纲!AA$4:AA$83,$K$6:$K$85,节奏总纲!D48)</f>
        <v>0</v>
      </c>
      <c r="T50" s="1">
        <f>求节点(节奏总纲!AB$4:AB$83,$K$6:$K$85,节奏总纲!E48)</f>
        <v>0</v>
      </c>
      <c r="U50" s="1">
        <f>求节点(节奏总纲!AC$4:AC$83,$K$6:$K$85,节奏总纲!F48)</f>
        <v>0</v>
      </c>
      <c r="V50" s="1">
        <f>求节点(节奏总纲!AD$4:AD$83,$K$6:$K$85,节奏总纲!G48)</f>
        <v>0</v>
      </c>
      <c r="W50" s="1">
        <f>求节点(节奏总纲!AE$4:AE$83,$K$6:$K$85,节奏总纲!H48)</f>
        <v>0</v>
      </c>
      <c r="AH50" s="14">
        <f>IF(占星台等级设计!$B50="","",占星台等级设计!$B50)</f>
        <v>45</v>
      </c>
      <c r="AI50" s="14">
        <f>IF(占星台等级设计!$C50="","",占星台等级设计!$C50)</f>
        <v>4</v>
      </c>
      <c r="AJ50" s="1">
        <f t="shared" si="2"/>
        <v>1938028078</v>
      </c>
      <c r="AL50" s="1">
        <v>45</v>
      </c>
      <c r="AM50" s="1">
        <f>求节点(节奏总纲!AA$4:AA$83,$AJ$6:$AJ$85,节奏总纲!D48)</f>
        <v>0</v>
      </c>
      <c r="AN50" s="1">
        <f>求节点(节奏总纲!AB$4:AB$83,$AJ$6:$AJ$85,节奏总纲!E48)</f>
        <v>0</v>
      </c>
      <c r="AO50" s="1">
        <f>求节点(节奏总纲!AC$4:AC$83,$AJ$6:$AJ$85,节奏总纲!F48)</f>
        <v>0</v>
      </c>
      <c r="AP50" s="1">
        <f>求节点(节奏总纲!AD$4:AD$83,$AJ$6:$AJ$85,节奏总纲!G48)</f>
        <v>0</v>
      </c>
      <c r="AQ50" s="1">
        <f>求节点(节奏总纲!AE$4:AE$83,$AJ$6:$AJ$85,节奏总纲!H48)</f>
        <v>0</v>
      </c>
      <c r="BB50" s="14">
        <f>IF(占星台等级设计!$B50="","",占星台等级设计!$B50)</f>
        <v>45</v>
      </c>
      <c r="BC50" s="14">
        <f>IF(占星台等级设计!$C50="","",占星台等级设计!$C50)</f>
        <v>4</v>
      </c>
      <c r="BD50" s="1">
        <f t="shared" si="3"/>
        <v>960000000</v>
      </c>
      <c r="BF50" s="1">
        <v>45</v>
      </c>
      <c r="BG50" s="1">
        <f>求节点(节奏总纲!AA$4:AA$83,$BD$6:$BD$85,节奏总纲!D48)</f>
        <v>0</v>
      </c>
      <c r="BH50" s="1">
        <f>求节点(节奏总纲!AB$4:AB$83,$BD$6:$BD$85,节奏总纲!E48)</f>
        <v>0</v>
      </c>
      <c r="BI50" s="1">
        <f>求节点(节奏总纲!AC$4:AC$83,$BD$6:$BD$85,节奏总纲!F48)</f>
        <v>0</v>
      </c>
      <c r="BJ50" s="1">
        <f>求节点(节奏总纲!AD$4:AD$83,$BD$6:$BD$85,节奏总纲!G48)</f>
        <v>0</v>
      </c>
      <c r="BK50" s="1">
        <f>求节点(节奏总纲!AE$4:AE$83,$BD$6:$BD$85,节奏总纲!H48)</f>
        <v>0</v>
      </c>
      <c r="BV50" s="14">
        <f>IF(占星台等级设计!$B50="","",占星台等级设计!$B50)</f>
        <v>45</v>
      </c>
      <c r="BW50" s="14">
        <f>IF(占星台等级设计!$C50="","",占星台等级设计!$C50)</f>
        <v>4</v>
      </c>
      <c r="BX50" s="1">
        <f>IF($BV50&lt;占星台等级设计!$I$6,0,求节点($BR$6:$BR$23,$BT$6:$BT$23,BV50))</f>
        <v>7800</v>
      </c>
      <c r="BZ50" s="1">
        <v>45</v>
      </c>
      <c r="CA50" s="1">
        <f>求节点(节奏总纲!AA$4:AA$83,$BX$6:$BX$85,节奏总纲!D48)</f>
        <v>0</v>
      </c>
      <c r="CB50" s="1">
        <f>求节点(节奏总纲!AB$4:AB$83,$BX$6:$BX$85,节奏总纲!E48)</f>
        <v>0</v>
      </c>
      <c r="CC50" s="1">
        <f>求节点(节奏总纲!AC$4:AC$83,$BX$6:$BX$85,节奏总纲!F48)</f>
        <v>0</v>
      </c>
      <c r="CD50" s="1">
        <f>求节点(节奏总纲!AD$4:AD$83,$BX$6:$BX$85,节奏总纲!G48)</f>
        <v>0</v>
      </c>
      <c r="CE50" s="1">
        <f>求节点(节奏总纲!AE$4:AE$83,$BX$6:$BX$85,节奏总纲!H48)</f>
        <v>0</v>
      </c>
      <c r="CP50" s="14">
        <f>IF(占星台等级设计!$B50="","",占星台等级设计!$B50)</f>
        <v>45</v>
      </c>
      <c r="CQ50" s="14">
        <f>IF(占星台等级设计!$C50="","",占星台等级设计!$C50)</f>
        <v>4</v>
      </c>
      <c r="CR50" s="1">
        <f>IF($CP50&lt;占星台等级设计!$I$6,0,求节点($CL$6:$CL$23,$CN$6:$CN$23,$CP50))</f>
        <v>93000</v>
      </c>
      <c r="CT50" s="1">
        <v>45</v>
      </c>
      <c r="CU50" s="1">
        <f>求节点(节奏总纲!AA$4:AA$83,$CR$6:$CR$85,节奏总纲!D48)</f>
        <v>0</v>
      </c>
      <c r="CV50" s="1">
        <f>求节点(节奏总纲!AB$4:AB$83,$CR$6:$CR$85,节奏总纲!E48)</f>
        <v>0</v>
      </c>
      <c r="CW50" s="1">
        <f>求节点(节奏总纲!AC$4:AC$83,$CR$6:$CR$85,节奏总纲!F48)</f>
        <v>0</v>
      </c>
      <c r="CX50" s="1">
        <f>求节点(节奏总纲!AD$4:AD$83,$CR$6:$CR$85,节奏总纲!G48)</f>
        <v>0</v>
      </c>
      <c r="CY50" s="1">
        <f>求节点(节奏总纲!AE$4:AE$83,$CR$6:$CR$85,节奏总纲!H48)</f>
        <v>0</v>
      </c>
      <c r="DJ50" s="14">
        <f>IF(占星台等级设计!$B50="","",占星台等级设计!$B50)</f>
        <v>45</v>
      </c>
      <c r="DK50" s="14">
        <f>IF(占星台等级设计!$C50="","",占星台等级设计!$C50)</f>
        <v>4</v>
      </c>
      <c r="DL50" s="1">
        <f>IF($DJ50&lt;占星台等级设计!$I$6,0,求节点($DF$6:$DF$23,$DH$6:$DH$23,$DJ50))</f>
        <v>50000000</v>
      </c>
      <c r="DN50" s="1">
        <v>45</v>
      </c>
      <c r="DO50" s="1">
        <f>求节点(节奏总纲!AA$4:AA$83,$DL$6:$DL$85,节奏总纲!D48)</f>
        <v>0</v>
      </c>
      <c r="DP50" s="1">
        <f>求节点(节奏总纲!AB$4:AB$83,$DL$6:$DL$85,节奏总纲!E48)</f>
        <v>0</v>
      </c>
      <c r="DQ50" s="1">
        <f>求节点(节奏总纲!AC$4:AC$83,$DL$6:$DL$85,节奏总纲!F48)</f>
        <v>0</v>
      </c>
      <c r="DR50" s="1">
        <f>求节点(节奏总纲!AD$4:AD$83,$DL$6:$DL$85,节奏总纲!G48)</f>
        <v>0</v>
      </c>
      <c r="DS50" s="1">
        <f>求节点(节奏总纲!AE$4:AE$83,$DL$6:$DL$85,节奏总纲!H48)</f>
        <v>0</v>
      </c>
    </row>
    <row r="51" spans="8:123">
      <c r="H51" s="14">
        <f>IF(占星台等级设计!$B51="","",占星台等级设计!$B51)</f>
        <v>46</v>
      </c>
      <c r="I51" s="14">
        <f>IF(占星台等级设计!$C51="","",占星台等级设计!$C51)</f>
        <v>4</v>
      </c>
      <c r="J51" s="1">
        <f t="shared" si="0"/>
        <v>4462666.666666667</v>
      </c>
      <c r="K51" s="1">
        <f t="shared" si="1"/>
        <v>27684000</v>
      </c>
      <c r="M51" s="1">
        <v>46</v>
      </c>
      <c r="N51" s="1">
        <f>求节点(节奏总纲!AA$4:AA$83,$J$6:$J$85,节奏总纲!D49)</f>
        <v>0</v>
      </c>
      <c r="O51" s="1">
        <f>求节点(节奏总纲!AB$4:AB$83,$J$6:$J$85,节奏总纲!E49)</f>
        <v>0</v>
      </c>
      <c r="P51" s="1">
        <f>求节点(节奏总纲!AC$4:AC$83,$J$6:$J$85,节奏总纲!F49)</f>
        <v>0</v>
      </c>
      <c r="Q51" s="1">
        <f>求节点(节奏总纲!AD$4:AD$83,$J$6:$J$85,节奏总纲!G49)</f>
        <v>0</v>
      </c>
      <c r="R51" s="1">
        <f>求节点(节奏总纲!AE$4:AE$83,$J$6:$J$85,节奏总纲!H49)</f>
        <v>0</v>
      </c>
      <c r="S51" s="1">
        <f>求节点(节奏总纲!AA$4:AA$83,$K$6:$K$85,节奏总纲!D49)</f>
        <v>0</v>
      </c>
      <c r="T51" s="1">
        <f>求节点(节奏总纲!AB$4:AB$83,$K$6:$K$85,节奏总纲!E49)</f>
        <v>0</v>
      </c>
      <c r="U51" s="1">
        <f>求节点(节奏总纲!AC$4:AC$83,$K$6:$K$85,节奏总纲!F49)</f>
        <v>0</v>
      </c>
      <c r="V51" s="1">
        <f>求节点(节奏总纲!AD$4:AD$83,$K$6:$K$85,节奏总纲!G49)</f>
        <v>0</v>
      </c>
      <c r="W51" s="1">
        <f>求节点(节奏总纲!AE$4:AE$83,$K$6:$K$85,节奏总纲!H49)</f>
        <v>0</v>
      </c>
      <c r="AH51" s="14">
        <f>IF(占星台等级设计!$B51="","",占星台等级设计!$B51)</f>
        <v>46</v>
      </c>
      <c r="AI51" s="14">
        <f>IF(占星台等级设计!$C51="","",占星台等级设计!$C51)</f>
        <v>4</v>
      </c>
      <c r="AJ51" s="1">
        <f t="shared" si="2"/>
        <v>2886943468</v>
      </c>
      <c r="AL51" s="1">
        <v>46</v>
      </c>
      <c r="AM51" s="1">
        <f>求节点(节奏总纲!AA$4:AA$83,$AJ$6:$AJ$85,节奏总纲!D49)</f>
        <v>0</v>
      </c>
      <c r="AN51" s="1">
        <f>求节点(节奏总纲!AB$4:AB$83,$AJ$6:$AJ$85,节奏总纲!E49)</f>
        <v>0</v>
      </c>
      <c r="AO51" s="1">
        <f>求节点(节奏总纲!AC$4:AC$83,$AJ$6:$AJ$85,节奏总纲!F49)</f>
        <v>0</v>
      </c>
      <c r="AP51" s="1">
        <f>求节点(节奏总纲!AD$4:AD$83,$AJ$6:$AJ$85,节奏总纲!G49)</f>
        <v>0</v>
      </c>
      <c r="AQ51" s="1">
        <f>求节点(节奏总纲!AE$4:AE$83,$AJ$6:$AJ$85,节奏总纲!H49)</f>
        <v>0</v>
      </c>
      <c r="BB51" s="14">
        <f>IF(占星台等级设计!$B51="","",占星台等级设计!$B51)</f>
        <v>46</v>
      </c>
      <c r="BC51" s="14">
        <f>IF(占星台等级设计!$C51="","",占星台等级设计!$C51)</f>
        <v>4</v>
      </c>
      <c r="BD51" s="1">
        <f t="shared" si="3"/>
        <v>1426666666.6666667</v>
      </c>
      <c r="BF51" s="1">
        <v>46</v>
      </c>
      <c r="BG51" s="1">
        <f>求节点(节奏总纲!AA$4:AA$83,$BD$6:$BD$85,节奏总纲!D49)</f>
        <v>0</v>
      </c>
      <c r="BH51" s="1">
        <f>求节点(节奏总纲!AB$4:AB$83,$BD$6:$BD$85,节奏总纲!E49)</f>
        <v>0</v>
      </c>
      <c r="BI51" s="1">
        <f>求节点(节奏总纲!AC$4:AC$83,$BD$6:$BD$85,节奏总纲!F49)</f>
        <v>0</v>
      </c>
      <c r="BJ51" s="1">
        <f>求节点(节奏总纲!AD$4:AD$83,$BD$6:$BD$85,节奏总纲!G49)</f>
        <v>0</v>
      </c>
      <c r="BK51" s="1">
        <f>求节点(节奏总纲!AE$4:AE$83,$BD$6:$BD$85,节奏总纲!H49)</f>
        <v>0</v>
      </c>
      <c r="BV51" s="14">
        <f>IF(占星台等级设计!$B51="","",占星台等级设计!$B51)</f>
        <v>46</v>
      </c>
      <c r="BW51" s="14">
        <f>IF(占星台等级设计!$C51="","",占星台等级设计!$C51)</f>
        <v>4</v>
      </c>
      <c r="BX51" s="1">
        <f>IF($BV51&lt;占星台等级设计!$I$6,0,求节点($BR$6:$BR$23,$BT$6:$BT$23,BV51))</f>
        <v>9466.6666666666661</v>
      </c>
      <c r="BZ51" s="1">
        <v>46</v>
      </c>
      <c r="CA51" s="1">
        <f>求节点(节奏总纲!AA$4:AA$83,$BX$6:$BX$85,节奏总纲!D49)</f>
        <v>0</v>
      </c>
      <c r="CB51" s="1">
        <f>求节点(节奏总纲!AB$4:AB$83,$BX$6:$BX$85,节奏总纲!E49)</f>
        <v>0</v>
      </c>
      <c r="CC51" s="1">
        <f>求节点(节奏总纲!AC$4:AC$83,$BX$6:$BX$85,节奏总纲!F49)</f>
        <v>0</v>
      </c>
      <c r="CD51" s="1">
        <f>求节点(节奏总纲!AD$4:AD$83,$BX$6:$BX$85,节奏总纲!G49)</f>
        <v>0</v>
      </c>
      <c r="CE51" s="1">
        <f>求节点(节奏总纲!AE$4:AE$83,$BX$6:$BX$85,节奏总纲!H49)</f>
        <v>0</v>
      </c>
      <c r="CP51" s="14">
        <f>IF(占星台等级设计!$B51="","",占星台等级设计!$B51)</f>
        <v>46</v>
      </c>
      <c r="CQ51" s="14">
        <f>IF(占星台等级设计!$C51="","",占星台等级设计!$C51)</f>
        <v>4</v>
      </c>
      <c r="CR51" s="1">
        <f>IF($CP51&lt;占星台等级设计!$I$6,0,求节点($CL$6:$CL$23,$CN$6:$CN$23,$CP51))</f>
        <v>115000</v>
      </c>
      <c r="CT51" s="1">
        <v>46</v>
      </c>
      <c r="CU51" s="1">
        <f>求节点(节奏总纲!AA$4:AA$83,$CR$6:$CR$85,节奏总纲!D49)</f>
        <v>0</v>
      </c>
      <c r="CV51" s="1">
        <f>求节点(节奏总纲!AB$4:AB$83,$CR$6:$CR$85,节奏总纲!E49)</f>
        <v>0</v>
      </c>
      <c r="CW51" s="1">
        <f>求节点(节奏总纲!AC$4:AC$83,$CR$6:$CR$85,节奏总纲!F49)</f>
        <v>0</v>
      </c>
      <c r="CX51" s="1">
        <f>求节点(节奏总纲!AD$4:AD$83,$CR$6:$CR$85,节奏总纲!G49)</f>
        <v>0</v>
      </c>
      <c r="CY51" s="1">
        <f>求节点(节奏总纲!AE$4:AE$83,$CR$6:$CR$85,节奏总纲!H49)</f>
        <v>0</v>
      </c>
      <c r="DJ51" s="14">
        <f>IF(占星台等级设计!$B51="","",占星台等级设计!$B51)</f>
        <v>46</v>
      </c>
      <c r="DK51" s="14">
        <f>IF(占星台等级设计!$C51="","",占星台等级设计!$C51)</f>
        <v>4</v>
      </c>
      <c r="DL51" s="1">
        <f>IF($DJ51&lt;占星台等级设计!$I$6,0,求节点($DF$6:$DF$23,$DH$6:$DH$23,$DJ51))</f>
        <v>70833333.333333328</v>
      </c>
      <c r="DN51" s="1">
        <v>46</v>
      </c>
      <c r="DO51" s="1">
        <f>求节点(节奏总纲!AA$4:AA$83,$DL$6:$DL$85,节奏总纲!D49)</f>
        <v>0</v>
      </c>
      <c r="DP51" s="1">
        <f>求节点(节奏总纲!AB$4:AB$83,$DL$6:$DL$85,节奏总纲!E49)</f>
        <v>0</v>
      </c>
      <c r="DQ51" s="1">
        <f>求节点(节奏总纲!AC$4:AC$83,$DL$6:$DL$85,节奏总纲!F49)</f>
        <v>0</v>
      </c>
      <c r="DR51" s="1">
        <f>求节点(节奏总纲!AD$4:AD$83,$DL$6:$DL$85,节奏总纲!G49)</f>
        <v>0</v>
      </c>
      <c r="DS51" s="1">
        <f>求节点(节奏总纲!AE$4:AE$83,$DL$6:$DL$85,节奏总纲!H49)</f>
        <v>0</v>
      </c>
    </row>
    <row r="52" spans="8:123">
      <c r="H52" s="14">
        <f>IF(占星台等级设计!$B52="","",占星台等级设计!$B52)</f>
        <v>47</v>
      </c>
      <c r="I52" s="14">
        <f>IF(占星台等级设计!$C52="","",占星台等级设计!$C52)</f>
        <v>5</v>
      </c>
      <c r="J52" s="1">
        <f t="shared" si="0"/>
        <v>5379333.333333333</v>
      </c>
      <c r="K52" s="1">
        <f t="shared" si="1"/>
        <v>35934000</v>
      </c>
      <c r="M52" s="1">
        <v>47</v>
      </c>
      <c r="N52" s="1">
        <f>求节点(节奏总纲!AA$4:AA$83,$J$6:$J$85,节奏总纲!D50)</f>
        <v>0</v>
      </c>
      <c r="O52" s="1">
        <f>求节点(节奏总纲!AB$4:AB$83,$J$6:$J$85,节奏总纲!E50)</f>
        <v>0</v>
      </c>
      <c r="P52" s="1">
        <f>求节点(节奏总纲!AC$4:AC$83,$J$6:$J$85,节奏总纲!F50)</f>
        <v>0</v>
      </c>
      <c r="Q52" s="1">
        <f>求节点(节奏总纲!AD$4:AD$83,$J$6:$J$85,节奏总纲!G50)</f>
        <v>0</v>
      </c>
      <c r="R52" s="1">
        <f>求节点(节奏总纲!AE$4:AE$83,$J$6:$J$85,节奏总纲!H50)</f>
        <v>0</v>
      </c>
      <c r="S52" s="1">
        <f>求节点(节奏总纲!AA$4:AA$83,$K$6:$K$85,节奏总纲!D50)</f>
        <v>0</v>
      </c>
      <c r="T52" s="1">
        <f>求节点(节奏总纲!AB$4:AB$83,$K$6:$K$85,节奏总纲!E50)</f>
        <v>0</v>
      </c>
      <c r="U52" s="1">
        <f>求节点(节奏总纲!AC$4:AC$83,$K$6:$K$85,节奏总纲!F50)</f>
        <v>0</v>
      </c>
      <c r="V52" s="1">
        <f>求节点(节奏总纲!AD$4:AD$83,$K$6:$K$85,节奏总纲!G50)</f>
        <v>0</v>
      </c>
      <c r="W52" s="1">
        <f>求节点(节奏总纲!AE$4:AE$83,$K$6:$K$85,节奏总纲!H50)</f>
        <v>0</v>
      </c>
      <c r="AH52" s="14">
        <f>IF(占星台等级设计!$B52="","",占星台等级设计!$B52)</f>
        <v>47</v>
      </c>
      <c r="AI52" s="14">
        <f>IF(占星台等级设计!$C52="","",占星台等级设计!$C52)</f>
        <v>5</v>
      </c>
      <c r="AJ52" s="1">
        <f t="shared" si="2"/>
        <v>3835858858</v>
      </c>
      <c r="AL52" s="1">
        <v>47</v>
      </c>
      <c r="AM52" s="1">
        <f>求节点(节奏总纲!AA$4:AA$83,$AJ$6:$AJ$85,节奏总纲!D50)</f>
        <v>0</v>
      </c>
      <c r="AN52" s="1">
        <f>求节点(节奏总纲!AB$4:AB$83,$AJ$6:$AJ$85,节奏总纲!E50)</f>
        <v>0</v>
      </c>
      <c r="AO52" s="1">
        <f>求节点(节奏总纲!AC$4:AC$83,$AJ$6:$AJ$85,节奏总纲!F50)</f>
        <v>0</v>
      </c>
      <c r="AP52" s="1">
        <f>求节点(节奏总纲!AD$4:AD$83,$AJ$6:$AJ$85,节奏总纲!G50)</f>
        <v>0</v>
      </c>
      <c r="AQ52" s="1">
        <f>求节点(节奏总纲!AE$4:AE$83,$AJ$6:$AJ$85,节奏总纲!H50)</f>
        <v>0</v>
      </c>
      <c r="BB52" s="14">
        <f>IF(占星台等级设计!$B52="","",占星台等级设计!$B52)</f>
        <v>47</v>
      </c>
      <c r="BC52" s="14">
        <f>IF(占星台等级设计!$C52="","",占星台等级设计!$C52)</f>
        <v>5</v>
      </c>
      <c r="BD52" s="1">
        <f t="shared" si="3"/>
        <v>1893333333.3333335</v>
      </c>
      <c r="BF52" s="1">
        <v>47</v>
      </c>
      <c r="BG52" s="1">
        <f>求节点(节奏总纲!AA$4:AA$83,$BD$6:$BD$85,节奏总纲!D50)</f>
        <v>0</v>
      </c>
      <c r="BH52" s="1">
        <f>求节点(节奏总纲!AB$4:AB$83,$BD$6:$BD$85,节奏总纲!E50)</f>
        <v>0</v>
      </c>
      <c r="BI52" s="1">
        <f>求节点(节奏总纲!AC$4:AC$83,$BD$6:$BD$85,节奏总纲!F50)</f>
        <v>0</v>
      </c>
      <c r="BJ52" s="1">
        <f>求节点(节奏总纲!AD$4:AD$83,$BD$6:$BD$85,节奏总纲!G50)</f>
        <v>0</v>
      </c>
      <c r="BK52" s="1">
        <f>求节点(节奏总纲!AE$4:AE$83,$BD$6:$BD$85,节奏总纲!H50)</f>
        <v>0</v>
      </c>
      <c r="BV52" s="14">
        <f>IF(占星台等级设计!$B52="","",占星台等级设计!$B52)</f>
        <v>47</v>
      </c>
      <c r="BW52" s="14">
        <f>IF(占星台等级设计!$C52="","",占星台等级设计!$C52)</f>
        <v>5</v>
      </c>
      <c r="BX52" s="1">
        <f>IF($BV52&lt;占星台等级设计!$I$6,0,求节点($BR$6:$BR$23,$BT$6:$BT$23,BV52))</f>
        <v>11133.333333333334</v>
      </c>
      <c r="BZ52" s="1">
        <v>47</v>
      </c>
      <c r="CA52" s="1">
        <f>求节点(节奏总纲!AA$4:AA$83,$BX$6:$BX$85,节奏总纲!D50)</f>
        <v>0</v>
      </c>
      <c r="CB52" s="1">
        <f>求节点(节奏总纲!AB$4:AB$83,$BX$6:$BX$85,节奏总纲!E50)</f>
        <v>0</v>
      </c>
      <c r="CC52" s="1">
        <f>求节点(节奏总纲!AC$4:AC$83,$BX$6:$BX$85,节奏总纲!F50)</f>
        <v>0</v>
      </c>
      <c r="CD52" s="1">
        <f>求节点(节奏总纲!AD$4:AD$83,$BX$6:$BX$85,节奏总纲!G50)</f>
        <v>0</v>
      </c>
      <c r="CE52" s="1">
        <f>求节点(节奏总纲!AE$4:AE$83,$BX$6:$BX$85,节奏总纲!H50)</f>
        <v>0</v>
      </c>
      <c r="CP52" s="14">
        <f>IF(占星台等级设计!$B52="","",占星台等级设计!$B52)</f>
        <v>47</v>
      </c>
      <c r="CQ52" s="14">
        <f>IF(占星台等级设计!$C52="","",占星台等级设计!$C52)</f>
        <v>5</v>
      </c>
      <c r="CR52" s="1">
        <f>IF($CP52&lt;占星台等级设计!$I$6,0,求节点($CL$6:$CL$23,$CN$6:$CN$23,$CP52))</f>
        <v>137000</v>
      </c>
      <c r="CT52" s="1">
        <v>47</v>
      </c>
      <c r="CU52" s="1">
        <f>求节点(节奏总纲!AA$4:AA$83,$CR$6:$CR$85,节奏总纲!D50)</f>
        <v>0</v>
      </c>
      <c r="CV52" s="1">
        <f>求节点(节奏总纲!AB$4:AB$83,$CR$6:$CR$85,节奏总纲!E50)</f>
        <v>0</v>
      </c>
      <c r="CW52" s="1">
        <f>求节点(节奏总纲!AC$4:AC$83,$CR$6:$CR$85,节奏总纲!F50)</f>
        <v>0</v>
      </c>
      <c r="CX52" s="1">
        <f>求节点(节奏总纲!AD$4:AD$83,$CR$6:$CR$85,节奏总纲!G50)</f>
        <v>0</v>
      </c>
      <c r="CY52" s="1">
        <f>求节点(节奏总纲!AE$4:AE$83,$CR$6:$CR$85,节奏总纲!H50)</f>
        <v>0</v>
      </c>
      <c r="DJ52" s="14">
        <f>IF(占星台等级设计!$B52="","",占星台等级设计!$B52)</f>
        <v>47</v>
      </c>
      <c r="DK52" s="14">
        <f>IF(占星台等级设计!$C52="","",占星台等级设计!$C52)</f>
        <v>5</v>
      </c>
      <c r="DL52" s="1">
        <f>IF($DJ52&lt;占星台等级设计!$I$6,0,求节点($DF$6:$DF$23,$DH$6:$DH$23,$DJ52))</f>
        <v>91666666.666666657</v>
      </c>
      <c r="DN52" s="1">
        <v>47</v>
      </c>
      <c r="DO52" s="1">
        <f>求节点(节奏总纲!AA$4:AA$83,$DL$6:$DL$85,节奏总纲!D50)</f>
        <v>0</v>
      </c>
      <c r="DP52" s="1">
        <f>求节点(节奏总纲!AB$4:AB$83,$DL$6:$DL$85,节奏总纲!E50)</f>
        <v>0</v>
      </c>
      <c r="DQ52" s="1">
        <f>求节点(节奏总纲!AC$4:AC$83,$DL$6:$DL$85,节奏总纲!F50)</f>
        <v>0</v>
      </c>
      <c r="DR52" s="1">
        <f>求节点(节奏总纲!AD$4:AD$83,$DL$6:$DL$85,节奏总纲!G50)</f>
        <v>0</v>
      </c>
      <c r="DS52" s="1">
        <f>求节点(节奏总纲!AE$4:AE$83,$DL$6:$DL$85,节奏总纲!H50)</f>
        <v>0</v>
      </c>
    </row>
    <row r="53" spans="8:123">
      <c r="H53" s="14">
        <f>IF(占星台等级设计!$B53="","",占星台等级设计!$B53)</f>
        <v>48</v>
      </c>
      <c r="I53" s="14">
        <f>IF(占星台等级设计!$C53="","",占星台等级设计!$C53)</f>
        <v>5</v>
      </c>
      <c r="J53" s="1">
        <f t="shared" si="0"/>
        <v>6296000</v>
      </c>
      <c r="K53" s="1">
        <f t="shared" si="1"/>
        <v>44184000</v>
      </c>
      <c r="M53" s="1">
        <v>48</v>
      </c>
      <c r="N53" s="1">
        <f>求节点(节奏总纲!AA$4:AA$83,$J$6:$J$85,节奏总纲!D51)</f>
        <v>0</v>
      </c>
      <c r="O53" s="1">
        <f>求节点(节奏总纲!AB$4:AB$83,$J$6:$J$85,节奏总纲!E51)</f>
        <v>0</v>
      </c>
      <c r="P53" s="1">
        <f>求节点(节奏总纲!AC$4:AC$83,$J$6:$J$85,节奏总纲!F51)</f>
        <v>0</v>
      </c>
      <c r="Q53" s="1">
        <f>求节点(节奏总纲!AD$4:AD$83,$J$6:$J$85,节奏总纲!G51)</f>
        <v>0</v>
      </c>
      <c r="R53" s="1">
        <f>求节点(节奏总纲!AE$4:AE$83,$J$6:$J$85,节奏总纲!H51)</f>
        <v>0</v>
      </c>
      <c r="S53" s="1">
        <f>求节点(节奏总纲!AA$4:AA$83,$K$6:$K$85,节奏总纲!D51)</f>
        <v>0</v>
      </c>
      <c r="T53" s="1">
        <f>求节点(节奏总纲!AB$4:AB$83,$K$6:$K$85,节奏总纲!E51)</f>
        <v>0</v>
      </c>
      <c r="U53" s="1">
        <f>求节点(节奏总纲!AC$4:AC$83,$K$6:$K$85,节奏总纲!F51)</f>
        <v>0</v>
      </c>
      <c r="V53" s="1">
        <f>求节点(节奏总纲!AD$4:AD$83,$K$6:$K$85,节奏总纲!G51)</f>
        <v>0</v>
      </c>
      <c r="W53" s="1">
        <f>求节点(节奏总纲!AE$4:AE$83,$K$6:$K$85,节奏总纲!H51)</f>
        <v>0</v>
      </c>
      <c r="AH53" s="14">
        <f>IF(占星台等级设计!$B53="","",占星台等级设计!$B53)</f>
        <v>48</v>
      </c>
      <c r="AI53" s="14">
        <f>IF(占星台等级设计!$C53="","",占星台等级设计!$C53)</f>
        <v>5</v>
      </c>
      <c r="AJ53" s="1">
        <f t="shared" si="2"/>
        <v>4784774248</v>
      </c>
      <c r="AL53" s="1">
        <v>48</v>
      </c>
      <c r="AM53" s="1">
        <f>求节点(节奏总纲!AA$4:AA$83,$AJ$6:$AJ$85,节奏总纲!D51)</f>
        <v>0</v>
      </c>
      <c r="AN53" s="1">
        <f>求节点(节奏总纲!AB$4:AB$83,$AJ$6:$AJ$85,节奏总纲!E51)</f>
        <v>0</v>
      </c>
      <c r="AO53" s="1">
        <f>求节点(节奏总纲!AC$4:AC$83,$AJ$6:$AJ$85,节奏总纲!F51)</f>
        <v>0</v>
      </c>
      <c r="AP53" s="1">
        <f>求节点(节奏总纲!AD$4:AD$83,$AJ$6:$AJ$85,节奏总纲!G51)</f>
        <v>0</v>
      </c>
      <c r="AQ53" s="1">
        <f>求节点(节奏总纲!AE$4:AE$83,$AJ$6:$AJ$85,节奏总纲!H51)</f>
        <v>0</v>
      </c>
      <c r="BB53" s="14">
        <f>IF(占星台等级设计!$B53="","",占星台等级设计!$B53)</f>
        <v>48</v>
      </c>
      <c r="BC53" s="14">
        <f>IF(占星台等级设计!$C53="","",占星台等级设计!$C53)</f>
        <v>5</v>
      </c>
      <c r="BD53" s="1">
        <f t="shared" si="3"/>
        <v>2360000000</v>
      </c>
      <c r="BF53" s="1">
        <v>48</v>
      </c>
      <c r="BG53" s="1">
        <f>求节点(节奏总纲!AA$4:AA$83,$BD$6:$BD$85,节奏总纲!D51)</f>
        <v>0</v>
      </c>
      <c r="BH53" s="1">
        <f>求节点(节奏总纲!AB$4:AB$83,$BD$6:$BD$85,节奏总纲!E51)</f>
        <v>0</v>
      </c>
      <c r="BI53" s="1">
        <f>求节点(节奏总纲!AC$4:AC$83,$BD$6:$BD$85,节奏总纲!F51)</f>
        <v>0</v>
      </c>
      <c r="BJ53" s="1">
        <f>求节点(节奏总纲!AD$4:AD$83,$BD$6:$BD$85,节奏总纲!G51)</f>
        <v>0</v>
      </c>
      <c r="BK53" s="1">
        <f>求节点(节奏总纲!AE$4:AE$83,$BD$6:$BD$85,节奏总纲!H51)</f>
        <v>0</v>
      </c>
      <c r="BV53" s="14">
        <f>IF(占星台等级设计!$B53="","",占星台等级设计!$B53)</f>
        <v>48</v>
      </c>
      <c r="BW53" s="14">
        <f>IF(占星台等级设计!$C53="","",占星台等级设计!$C53)</f>
        <v>5</v>
      </c>
      <c r="BX53" s="1">
        <f>IF($BV53&lt;占星台等级设计!$I$6,0,求节点($BR$6:$BR$23,$BT$6:$BT$23,BV53))</f>
        <v>12800</v>
      </c>
      <c r="BZ53" s="1">
        <v>48</v>
      </c>
      <c r="CA53" s="1">
        <f>求节点(节奏总纲!AA$4:AA$83,$BX$6:$BX$85,节奏总纲!D51)</f>
        <v>0</v>
      </c>
      <c r="CB53" s="1">
        <f>求节点(节奏总纲!AB$4:AB$83,$BX$6:$BX$85,节奏总纲!E51)</f>
        <v>0</v>
      </c>
      <c r="CC53" s="1">
        <f>求节点(节奏总纲!AC$4:AC$83,$BX$6:$BX$85,节奏总纲!F51)</f>
        <v>0</v>
      </c>
      <c r="CD53" s="1">
        <f>求节点(节奏总纲!AD$4:AD$83,$BX$6:$BX$85,节奏总纲!G51)</f>
        <v>0</v>
      </c>
      <c r="CE53" s="1">
        <f>求节点(节奏总纲!AE$4:AE$83,$BX$6:$BX$85,节奏总纲!H51)</f>
        <v>0</v>
      </c>
      <c r="CP53" s="14">
        <f>IF(占星台等级设计!$B53="","",占星台等级设计!$B53)</f>
        <v>48</v>
      </c>
      <c r="CQ53" s="14">
        <f>IF(占星台等级设计!$C53="","",占星台等级设计!$C53)</f>
        <v>5</v>
      </c>
      <c r="CR53" s="1">
        <f>IF($CP53&lt;占星台等级设计!$I$6,0,求节点($CL$6:$CL$23,$CN$6:$CN$23,$CP53))</f>
        <v>159000</v>
      </c>
      <c r="CT53" s="1">
        <v>48</v>
      </c>
      <c r="CU53" s="1">
        <f>求节点(节奏总纲!AA$4:AA$83,$CR$6:$CR$85,节奏总纲!D51)</f>
        <v>0</v>
      </c>
      <c r="CV53" s="1">
        <f>求节点(节奏总纲!AB$4:AB$83,$CR$6:$CR$85,节奏总纲!E51)</f>
        <v>0</v>
      </c>
      <c r="CW53" s="1">
        <f>求节点(节奏总纲!AC$4:AC$83,$CR$6:$CR$85,节奏总纲!F51)</f>
        <v>0</v>
      </c>
      <c r="CX53" s="1">
        <f>求节点(节奏总纲!AD$4:AD$83,$CR$6:$CR$85,节奏总纲!G51)</f>
        <v>0</v>
      </c>
      <c r="CY53" s="1">
        <f>求节点(节奏总纲!AE$4:AE$83,$CR$6:$CR$85,节奏总纲!H51)</f>
        <v>0</v>
      </c>
      <c r="DJ53" s="14">
        <f>IF(占星台等级设计!$B53="","",占星台等级设计!$B53)</f>
        <v>48</v>
      </c>
      <c r="DK53" s="14">
        <f>IF(占星台等级设计!$C53="","",占星台等级设计!$C53)</f>
        <v>5</v>
      </c>
      <c r="DL53" s="1">
        <f>IF($DJ53&lt;占星台等级设计!$I$6,0,求节点($DF$6:$DF$23,$DH$6:$DH$23,$DJ53))</f>
        <v>112500000</v>
      </c>
      <c r="DN53" s="1">
        <v>48</v>
      </c>
      <c r="DO53" s="1">
        <f>求节点(节奏总纲!AA$4:AA$83,$DL$6:$DL$85,节奏总纲!D51)</f>
        <v>0</v>
      </c>
      <c r="DP53" s="1">
        <f>求节点(节奏总纲!AB$4:AB$83,$DL$6:$DL$85,节奏总纲!E51)</f>
        <v>0</v>
      </c>
      <c r="DQ53" s="1">
        <f>求节点(节奏总纲!AC$4:AC$83,$DL$6:$DL$85,节奏总纲!F51)</f>
        <v>0</v>
      </c>
      <c r="DR53" s="1">
        <f>求节点(节奏总纲!AD$4:AD$83,$DL$6:$DL$85,节奏总纲!G51)</f>
        <v>0</v>
      </c>
      <c r="DS53" s="1">
        <f>求节点(节奏总纲!AE$4:AE$83,$DL$6:$DL$85,节奏总纲!H51)</f>
        <v>0</v>
      </c>
    </row>
    <row r="54" spans="8:123">
      <c r="H54" s="14">
        <f>IF(占星台等级设计!$B54="","",占星台等级设计!$B54)</f>
        <v>49</v>
      </c>
      <c r="I54" s="14">
        <f>IF(占星台等级设计!$C54="","",占星台等级设计!$C54)</f>
        <v>5</v>
      </c>
      <c r="J54" s="1">
        <f t="shared" si="0"/>
        <v>7889333.333333333</v>
      </c>
      <c r="K54" s="1">
        <f t="shared" si="1"/>
        <v>58524000</v>
      </c>
      <c r="M54" s="1">
        <v>49</v>
      </c>
      <c r="N54" s="1">
        <f>求节点(节奏总纲!AA$4:AA$83,$J$6:$J$85,节奏总纲!D52)</f>
        <v>0</v>
      </c>
      <c r="O54" s="1">
        <f>求节点(节奏总纲!AB$4:AB$83,$J$6:$J$85,节奏总纲!E52)</f>
        <v>0</v>
      </c>
      <c r="P54" s="1">
        <f>求节点(节奏总纲!AC$4:AC$83,$J$6:$J$85,节奏总纲!F52)</f>
        <v>0</v>
      </c>
      <c r="Q54" s="1">
        <f>求节点(节奏总纲!AD$4:AD$83,$J$6:$J$85,节奏总纲!G52)</f>
        <v>0</v>
      </c>
      <c r="R54" s="1">
        <f>求节点(节奏总纲!AE$4:AE$83,$J$6:$J$85,节奏总纲!H52)</f>
        <v>0</v>
      </c>
      <c r="S54" s="1">
        <f>求节点(节奏总纲!AA$4:AA$83,$K$6:$K$85,节奏总纲!D52)</f>
        <v>0</v>
      </c>
      <c r="T54" s="1">
        <f>求节点(节奏总纲!AB$4:AB$83,$K$6:$K$85,节奏总纲!E52)</f>
        <v>0</v>
      </c>
      <c r="U54" s="1">
        <f>求节点(节奏总纲!AC$4:AC$83,$K$6:$K$85,节奏总纲!F52)</f>
        <v>0</v>
      </c>
      <c r="V54" s="1">
        <f>求节点(节奏总纲!AD$4:AD$83,$K$6:$K$85,节奏总纲!G52)</f>
        <v>0</v>
      </c>
      <c r="W54" s="1">
        <f>求节点(节奏总纲!AE$4:AE$83,$K$6:$K$85,节奏总纲!H52)</f>
        <v>0</v>
      </c>
      <c r="AH54" s="14">
        <f>IF(占星台等级设计!$B54="","",占星台等级设计!$B54)</f>
        <v>49</v>
      </c>
      <c r="AI54" s="14">
        <f>IF(占星台等级设计!$C54="","",占星台等级设计!$C54)</f>
        <v>5</v>
      </c>
      <c r="AJ54" s="1">
        <f t="shared" si="2"/>
        <v>6913881944</v>
      </c>
      <c r="AL54" s="1">
        <v>49</v>
      </c>
      <c r="AM54" s="1">
        <f>求节点(节奏总纲!AA$4:AA$83,$AJ$6:$AJ$85,节奏总纲!D52)</f>
        <v>0</v>
      </c>
      <c r="AN54" s="1">
        <f>求节点(节奏总纲!AB$4:AB$83,$AJ$6:$AJ$85,节奏总纲!E52)</f>
        <v>0</v>
      </c>
      <c r="AO54" s="1">
        <f>求节点(节奏总纲!AC$4:AC$83,$AJ$6:$AJ$85,节奏总纲!F52)</f>
        <v>0</v>
      </c>
      <c r="AP54" s="1">
        <f>求节点(节奏总纲!AD$4:AD$83,$AJ$6:$AJ$85,节奏总纲!G52)</f>
        <v>0</v>
      </c>
      <c r="AQ54" s="1">
        <f>求节点(节奏总纲!AE$4:AE$83,$AJ$6:$AJ$85,节奏总纲!H52)</f>
        <v>0</v>
      </c>
      <c r="BB54" s="14">
        <f>IF(占星台等级设计!$B54="","",占星台等级设计!$B54)</f>
        <v>49</v>
      </c>
      <c r="BC54" s="14">
        <f>IF(占星台等级设计!$C54="","",占星台等级设计!$C54)</f>
        <v>5</v>
      </c>
      <c r="BD54" s="1">
        <f t="shared" si="3"/>
        <v>3193333333.3333335</v>
      </c>
      <c r="BF54" s="1">
        <v>49</v>
      </c>
      <c r="BG54" s="1">
        <f>求节点(节奏总纲!AA$4:AA$83,$BD$6:$BD$85,节奏总纲!D52)</f>
        <v>0</v>
      </c>
      <c r="BH54" s="1">
        <f>求节点(节奏总纲!AB$4:AB$83,$BD$6:$BD$85,节奏总纲!E52)</f>
        <v>0</v>
      </c>
      <c r="BI54" s="1">
        <f>求节点(节奏总纲!AC$4:AC$83,$BD$6:$BD$85,节奏总纲!F52)</f>
        <v>0</v>
      </c>
      <c r="BJ54" s="1">
        <f>求节点(节奏总纲!AD$4:AD$83,$BD$6:$BD$85,节奏总纲!G52)</f>
        <v>0</v>
      </c>
      <c r="BK54" s="1">
        <f>求节点(节奏总纲!AE$4:AE$83,$BD$6:$BD$85,节奏总纲!H52)</f>
        <v>0</v>
      </c>
      <c r="BV54" s="14">
        <f>IF(占星台等级设计!$B54="","",占星台等级设计!$B54)</f>
        <v>49</v>
      </c>
      <c r="BW54" s="14">
        <f>IF(占星台等级设计!$C54="","",占星台等级设计!$C54)</f>
        <v>5</v>
      </c>
      <c r="BX54" s="1">
        <f>IF($BV54&lt;占星台等级设计!$I$6,0,求节点($BR$6:$BR$23,$BT$6:$BT$23,BV54))</f>
        <v>15200</v>
      </c>
      <c r="BZ54" s="1">
        <v>49</v>
      </c>
      <c r="CA54" s="1">
        <f>求节点(节奏总纲!AA$4:AA$83,$BX$6:$BX$85,节奏总纲!D52)</f>
        <v>0</v>
      </c>
      <c r="CB54" s="1">
        <f>求节点(节奏总纲!AB$4:AB$83,$BX$6:$BX$85,节奏总纲!E52)</f>
        <v>0</v>
      </c>
      <c r="CC54" s="1">
        <f>求节点(节奏总纲!AC$4:AC$83,$BX$6:$BX$85,节奏总纲!F52)</f>
        <v>0</v>
      </c>
      <c r="CD54" s="1">
        <f>求节点(节奏总纲!AD$4:AD$83,$BX$6:$BX$85,节奏总纲!G52)</f>
        <v>0</v>
      </c>
      <c r="CE54" s="1">
        <f>求节点(节奏总纲!AE$4:AE$83,$BX$6:$BX$85,节奏总纲!H52)</f>
        <v>0</v>
      </c>
      <c r="CP54" s="14">
        <f>IF(占星台等级设计!$B54="","",占星台等级设计!$B54)</f>
        <v>49</v>
      </c>
      <c r="CQ54" s="14">
        <f>IF(占星台等级设计!$C54="","",占星台等级设计!$C54)</f>
        <v>5</v>
      </c>
      <c r="CR54" s="1">
        <f>IF($CP54&lt;占星台等级设计!$I$6,0,求节点($CL$6:$CL$23,$CN$6:$CN$23,$CP54))</f>
        <v>192333.33333333334</v>
      </c>
      <c r="CT54" s="1">
        <v>49</v>
      </c>
      <c r="CU54" s="1">
        <f>求节点(节奏总纲!AA$4:AA$83,$CR$6:$CR$85,节奏总纲!D52)</f>
        <v>0</v>
      </c>
      <c r="CV54" s="1">
        <f>求节点(节奏总纲!AB$4:AB$83,$CR$6:$CR$85,节奏总纲!E52)</f>
        <v>0</v>
      </c>
      <c r="CW54" s="1">
        <f>求节点(节奏总纲!AC$4:AC$83,$CR$6:$CR$85,节奏总纲!F52)</f>
        <v>0</v>
      </c>
      <c r="CX54" s="1">
        <f>求节点(节奏总纲!AD$4:AD$83,$CR$6:$CR$85,节奏总纲!G52)</f>
        <v>0</v>
      </c>
      <c r="CY54" s="1">
        <f>求节点(节奏总纲!AE$4:AE$83,$CR$6:$CR$85,节奏总纲!H52)</f>
        <v>0</v>
      </c>
      <c r="DJ54" s="14">
        <f>IF(占星台等级设计!$B54="","",占星台等级设计!$B54)</f>
        <v>49</v>
      </c>
      <c r="DK54" s="14">
        <f>IF(占星台等级设计!$C54="","",占星台等级设计!$C54)</f>
        <v>5</v>
      </c>
      <c r="DL54" s="1">
        <f>IF($DJ54&lt;占星台等级设计!$I$6,0,求节点($DF$6:$DF$23,$DH$6:$DH$23,$DJ54))</f>
        <v>148500000</v>
      </c>
      <c r="DN54" s="1">
        <v>49</v>
      </c>
      <c r="DO54" s="1">
        <f>求节点(节奏总纲!AA$4:AA$83,$DL$6:$DL$85,节奏总纲!D52)</f>
        <v>0</v>
      </c>
      <c r="DP54" s="1">
        <f>求节点(节奏总纲!AB$4:AB$83,$DL$6:$DL$85,节奏总纲!E52)</f>
        <v>0</v>
      </c>
      <c r="DQ54" s="1">
        <f>求节点(节奏总纲!AC$4:AC$83,$DL$6:$DL$85,节奏总纲!F52)</f>
        <v>0</v>
      </c>
      <c r="DR54" s="1">
        <f>求节点(节奏总纲!AD$4:AD$83,$DL$6:$DL$85,节奏总纲!G52)</f>
        <v>0</v>
      </c>
      <c r="DS54" s="1">
        <f>求节点(节奏总纲!AE$4:AE$83,$DL$6:$DL$85,节奏总纲!H52)</f>
        <v>0</v>
      </c>
    </row>
    <row r="55" spans="8:123">
      <c r="H55" s="14">
        <f>IF(占星台等级设计!$B55="","",占星台等级设计!$B55)</f>
        <v>50</v>
      </c>
      <c r="I55" s="14">
        <f>IF(占星台等级设计!$C55="","",占星台等级设计!$C55)</f>
        <v>6</v>
      </c>
      <c r="J55" s="1">
        <f t="shared" si="0"/>
        <v>9482666.666666666</v>
      </c>
      <c r="K55" s="1">
        <f t="shared" si="1"/>
        <v>72864000</v>
      </c>
      <c r="M55" s="1">
        <v>50</v>
      </c>
      <c r="N55" s="1">
        <f>求节点(节奏总纲!AA$4:AA$83,$J$6:$J$85,节奏总纲!D53)</f>
        <v>0</v>
      </c>
      <c r="O55" s="1">
        <f>求节点(节奏总纲!AB$4:AB$83,$J$6:$J$85,节奏总纲!E53)</f>
        <v>0</v>
      </c>
      <c r="P55" s="1">
        <f>求节点(节奏总纲!AC$4:AC$83,$J$6:$J$85,节奏总纲!F53)</f>
        <v>0</v>
      </c>
      <c r="Q55" s="1">
        <f>求节点(节奏总纲!AD$4:AD$83,$J$6:$J$85,节奏总纲!G53)</f>
        <v>0</v>
      </c>
      <c r="R55" s="1">
        <f>求节点(节奏总纲!AE$4:AE$83,$J$6:$J$85,节奏总纲!H53)</f>
        <v>0</v>
      </c>
      <c r="S55" s="1">
        <f>求节点(节奏总纲!AA$4:AA$83,$K$6:$K$85,节奏总纲!D53)</f>
        <v>0</v>
      </c>
      <c r="T55" s="1">
        <f>求节点(节奏总纲!AB$4:AB$83,$K$6:$K$85,节奏总纲!E53)</f>
        <v>0</v>
      </c>
      <c r="U55" s="1">
        <f>求节点(节奏总纲!AC$4:AC$83,$K$6:$K$85,节奏总纲!F53)</f>
        <v>0</v>
      </c>
      <c r="V55" s="1">
        <f>求节点(节奏总纲!AD$4:AD$83,$K$6:$K$85,节奏总纲!G53)</f>
        <v>0</v>
      </c>
      <c r="W55" s="1">
        <f>求节点(节奏总纲!AE$4:AE$83,$K$6:$K$85,节奏总纲!H53)</f>
        <v>0</v>
      </c>
      <c r="AH55" s="14">
        <f>IF(占星台等级设计!$B55="","",占星台等级设计!$B55)</f>
        <v>50</v>
      </c>
      <c r="AI55" s="14">
        <f>IF(占星台等级设计!$C55="","",占星台等级设计!$C55)</f>
        <v>6</v>
      </c>
      <c r="AJ55" s="1">
        <f t="shared" si="2"/>
        <v>9042989640</v>
      </c>
      <c r="AL55" s="1">
        <v>50</v>
      </c>
      <c r="AM55" s="1">
        <f>求节点(节奏总纲!AA$4:AA$83,$AJ$6:$AJ$85,节奏总纲!D53)</f>
        <v>0</v>
      </c>
      <c r="AN55" s="1">
        <f>求节点(节奏总纲!AB$4:AB$83,$AJ$6:$AJ$85,节奏总纲!E53)</f>
        <v>0</v>
      </c>
      <c r="AO55" s="1">
        <f>求节点(节奏总纲!AC$4:AC$83,$AJ$6:$AJ$85,节奏总纲!F53)</f>
        <v>0</v>
      </c>
      <c r="AP55" s="1">
        <f>求节点(节奏总纲!AD$4:AD$83,$AJ$6:$AJ$85,节奏总纲!G53)</f>
        <v>0</v>
      </c>
      <c r="AQ55" s="1">
        <f>求节点(节奏总纲!AE$4:AE$83,$AJ$6:$AJ$85,节奏总纲!H53)</f>
        <v>0</v>
      </c>
      <c r="BB55" s="14">
        <f>IF(占星台等级设计!$B55="","",占星台等级设计!$B55)</f>
        <v>50</v>
      </c>
      <c r="BC55" s="14">
        <f>IF(占星台等级设计!$C55="","",占星台等级设计!$C55)</f>
        <v>6</v>
      </c>
      <c r="BD55" s="1">
        <f t="shared" si="3"/>
        <v>4026666666.666667</v>
      </c>
      <c r="BF55" s="1">
        <v>50</v>
      </c>
      <c r="BG55" s="1">
        <f>求节点(节奏总纲!AA$4:AA$83,$BD$6:$BD$85,节奏总纲!D53)</f>
        <v>0</v>
      </c>
      <c r="BH55" s="1">
        <f>求节点(节奏总纲!AB$4:AB$83,$BD$6:$BD$85,节奏总纲!E53)</f>
        <v>0</v>
      </c>
      <c r="BI55" s="1">
        <f>求节点(节奏总纲!AC$4:AC$83,$BD$6:$BD$85,节奏总纲!F53)</f>
        <v>0</v>
      </c>
      <c r="BJ55" s="1">
        <f>求节点(节奏总纲!AD$4:AD$83,$BD$6:$BD$85,节奏总纲!G53)</f>
        <v>0</v>
      </c>
      <c r="BK55" s="1">
        <f>求节点(节奏总纲!AE$4:AE$83,$BD$6:$BD$85,节奏总纲!H53)</f>
        <v>0</v>
      </c>
      <c r="BV55" s="14">
        <f>IF(占星台等级设计!$B55="","",占星台等级设计!$B55)</f>
        <v>50</v>
      </c>
      <c r="BW55" s="14">
        <f>IF(占星台等级设计!$C55="","",占星台等级设计!$C55)</f>
        <v>6</v>
      </c>
      <c r="BX55" s="1">
        <f>IF($BV55&lt;占星台等级设计!$I$6,0,求节点($BR$6:$BR$23,$BT$6:$BT$23,BV55))</f>
        <v>17600</v>
      </c>
      <c r="BZ55" s="1">
        <v>50</v>
      </c>
      <c r="CA55" s="1">
        <f>求节点(节奏总纲!AA$4:AA$83,$BX$6:$BX$85,节奏总纲!D53)</f>
        <v>0</v>
      </c>
      <c r="CB55" s="1">
        <f>求节点(节奏总纲!AB$4:AB$83,$BX$6:$BX$85,节奏总纲!E53)</f>
        <v>0</v>
      </c>
      <c r="CC55" s="1">
        <f>求节点(节奏总纲!AC$4:AC$83,$BX$6:$BX$85,节奏总纲!F53)</f>
        <v>0</v>
      </c>
      <c r="CD55" s="1">
        <f>求节点(节奏总纲!AD$4:AD$83,$BX$6:$BX$85,节奏总纲!G53)</f>
        <v>0</v>
      </c>
      <c r="CE55" s="1">
        <f>求节点(节奏总纲!AE$4:AE$83,$BX$6:$BX$85,节奏总纲!H53)</f>
        <v>0</v>
      </c>
      <c r="CP55" s="14">
        <f>IF(占星台等级设计!$B55="","",占星台等级设计!$B55)</f>
        <v>50</v>
      </c>
      <c r="CQ55" s="14">
        <f>IF(占星台等级设计!$C55="","",占星台等级设计!$C55)</f>
        <v>6</v>
      </c>
      <c r="CR55" s="1">
        <f>IF($CP55&lt;占星台等级设计!$I$6,0,求节点($CL$6:$CL$23,$CN$6:$CN$23,$CP55))</f>
        <v>225666.66666666669</v>
      </c>
      <c r="CT55" s="1">
        <v>50</v>
      </c>
      <c r="CU55" s="1">
        <f>求节点(节奏总纲!AA$4:AA$83,$CR$6:$CR$85,节奏总纲!D53)</f>
        <v>0</v>
      </c>
      <c r="CV55" s="1">
        <f>求节点(节奏总纲!AB$4:AB$83,$CR$6:$CR$85,节奏总纲!E53)</f>
        <v>0</v>
      </c>
      <c r="CW55" s="1">
        <f>求节点(节奏总纲!AC$4:AC$83,$CR$6:$CR$85,节奏总纲!F53)</f>
        <v>0</v>
      </c>
      <c r="CX55" s="1">
        <f>求节点(节奏总纲!AD$4:AD$83,$CR$6:$CR$85,节奏总纲!G53)</f>
        <v>0</v>
      </c>
      <c r="CY55" s="1">
        <f>求节点(节奏总纲!AE$4:AE$83,$CR$6:$CR$85,节奏总纲!H53)</f>
        <v>0</v>
      </c>
      <c r="DJ55" s="14">
        <f>IF(占星台等级设计!$B55="","",占星台等级设计!$B55)</f>
        <v>50</v>
      </c>
      <c r="DK55" s="14">
        <f>IF(占星台等级设计!$C55="","",占星台等级设计!$C55)</f>
        <v>6</v>
      </c>
      <c r="DL55" s="1">
        <f>IF($DJ55&lt;占星台等级设计!$I$6,0,求节点($DF$6:$DF$23,$DH$6:$DH$23,$DJ55))</f>
        <v>184500000</v>
      </c>
      <c r="DN55" s="1">
        <v>50</v>
      </c>
      <c r="DO55" s="1">
        <f>求节点(节奏总纲!AA$4:AA$83,$DL$6:$DL$85,节奏总纲!D53)</f>
        <v>0</v>
      </c>
      <c r="DP55" s="1">
        <f>求节点(节奏总纲!AB$4:AB$83,$DL$6:$DL$85,节奏总纲!E53)</f>
        <v>0</v>
      </c>
      <c r="DQ55" s="1">
        <f>求节点(节奏总纲!AC$4:AC$83,$DL$6:$DL$85,节奏总纲!F53)</f>
        <v>0</v>
      </c>
      <c r="DR55" s="1">
        <f>求节点(节奏总纲!AD$4:AD$83,$DL$6:$DL$85,节奏总纲!G53)</f>
        <v>0</v>
      </c>
      <c r="DS55" s="1">
        <f>求节点(节奏总纲!AE$4:AE$83,$DL$6:$DL$85,节奏总纲!H53)</f>
        <v>0</v>
      </c>
    </row>
    <row r="56" spans="8:123">
      <c r="H56" s="14">
        <f>IF(占星台等级设计!$B56="","",占星台等级设计!$B56)</f>
        <v>51</v>
      </c>
      <c r="I56" s="14">
        <f>IF(占星台等级设计!$C56="","",占星台等级设计!$C56)</f>
        <v>6</v>
      </c>
      <c r="J56" s="1">
        <f t="shared" si="0"/>
        <v>11076000</v>
      </c>
      <c r="K56" s="1">
        <f t="shared" si="1"/>
        <v>87204000</v>
      </c>
      <c r="M56" s="1">
        <v>51</v>
      </c>
      <c r="N56" s="1">
        <f>求节点(节奏总纲!AA$4:AA$83,$J$6:$J$85,节奏总纲!D54)</f>
        <v>0</v>
      </c>
      <c r="O56" s="1">
        <f>求节点(节奏总纲!AB$4:AB$83,$J$6:$J$85,节奏总纲!E54)</f>
        <v>0</v>
      </c>
      <c r="P56" s="1">
        <f>求节点(节奏总纲!AC$4:AC$83,$J$6:$J$85,节奏总纲!F54)</f>
        <v>0</v>
      </c>
      <c r="Q56" s="1">
        <f>求节点(节奏总纲!AD$4:AD$83,$J$6:$J$85,节奏总纲!G54)</f>
        <v>0</v>
      </c>
      <c r="R56" s="1">
        <f>求节点(节奏总纲!AE$4:AE$83,$J$6:$J$85,节奏总纲!H54)</f>
        <v>0</v>
      </c>
      <c r="S56" s="1">
        <f>求节点(节奏总纲!AA$4:AA$83,$K$6:$K$85,节奏总纲!D54)</f>
        <v>0</v>
      </c>
      <c r="T56" s="1">
        <f>求节点(节奏总纲!AB$4:AB$83,$K$6:$K$85,节奏总纲!E54)</f>
        <v>0</v>
      </c>
      <c r="U56" s="1">
        <f>求节点(节奏总纲!AC$4:AC$83,$K$6:$K$85,节奏总纲!F54)</f>
        <v>0</v>
      </c>
      <c r="V56" s="1">
        <f>求节点(节奏总纲!AD$4:AD$83,$K$6:$K$85,节奏总纲!G54)</f>
        <v>0</v>
      </c>
      <c r="W56" s="1">
        <f>求节点(节奏总纲!AE$4:AE$83,$K$6:$K$85,节奏总纲!H54)</f>
        <v>0</v>
      </c>
      <c r="AH56" s="14">
        <f>IF(占星台等级设计!$B56="","",占星台等级设计!$B56)</f>
        <v>51</v>
      </c>
      <c r="AI56" s="14">
        <f>IF(占星台等级设计!$C56="","",占星台等级设计!$C56)</f>
        <v>6</v>
      </c>
      <c r="AJ56" s="1">
        <f t="shared" si="2"/>
        <v>11172097336</v>
      </c>
      <c r="AL56" s="1">
        <v>51</v>
      </c>
      <c r="AM56" s="1">
        <f>求节点(节奏总纲!AA$4:AA$83,$AJ$6:$AJ$85,节奏总纲!D54)</f>
        <v>0</v>
      </c>
      <c r="AN56" s="1">
        <f>求节点(节奏总纲!AB$4:AB$83,$AJ$6:$AJ$85,节奏总纲!E54)</f>
        <v>0</v>
      </c>
      <c r="AO56" s="1">
        <f>求节点(节奏总纲!AC$4:AC$83,$AJ$6:$AJ$85,节奏总纲!F54)</f>
        <v>0</v>
      </c>
      <c r="AP56" s="1">
        <f>求节点(节奏总纲!AD$4:AD$83,$AJ$6:$AJ$85,节奏总纲!G54)</f>
        <v>0</v>
      </c>
      <c r="AQ56" s="1">
        <f>求节点(节奏总纲!AE$4:AE$83,$AJ$6:$AJ$85,节奏总纲!H54)</f>
        <v>0</v>
      </c>
      <c r="BB56" s="14">
        <f>IF(占星台等级设计!$B56="","",占星台等级设计!$B56)</f>
        <v>51</v>
      </c>
      <c r="BC56" s="14">
        <f>IF(占星台等级设计!$C56="","",占星台等级设计!$C56)</f>
        <v>6</v>
      </c>
      <c r="BD56" s="1">
        <f t="shared" si="3"/>
        <v>4860000000</v>
      </c>
      <c r="BF56" s="1">
        <v>51</v>
      </c>
      <c r="BG56" s="1">
        <f>求节点(节奏总纲!AA$4:AA$83,$BD$6:$BD$85,节奏总纲!D54)</f>
        <v>0</v>
      </c>
      <c r="BH56" s="1">
        <f>求节点(节奏总纲!AB$4:AB$83,$BD$6:$BD$85,节奏总纲!E54)</f>
        <v>0</v>
      </c>
      <c r="BI56" s="1">
        <f>求节点(节奏总纲!AC$4:AC$83,$BD$6:$BD$85,节奏总纲!F54)</f>
        <v>0</v>
      </c>
      <c r="BJ56" s="1">
        <f>求节点(节奏总纲!AD$4:AD$83,$BD$6:$BD$85,节奏总纲!G54)</f>
        <v>0</v>
      </c>
      <c r="BK56" s="1">
        <f>求节点(节奏总纲!AE$4:AE$83,$BD$6:$BD$85,节奏总纲!H54)</f>
        <v>0</v>
      </c>
      <c r="BV56" s="14">
        <f>IF(占星台等级设计!$B56="","",占星台等级设计!$B56)</f>
        <v>51</v>
      </c>
      <c r="BW56" s="14">
        <f>IF(占星台等级设计!$C56="","",占星台等级设计!$C56)</f>
        <v>6</v>
      </c>
      <c r="BX56" s="1">
        <f>IF($BV56&lt;占星台等级设计!$I$6,0,求节点($BR$6:$BR$23,$BT$6:$BT$23,BV56))</f>
        <v>20000</v>
      </c>
      <c r="BZ56" s="1">
        <v>51</v>
      </c>
      <c r="CA56" s="1">
        <f>求节点(节奏总纲!AA$4:AA$83,$BX$6:$BX$85,节奏总纲!D54)</f>
        <v>0</v>
      </c>
      <c r="CB56" s="1">
        <f>求节点(节奏总纲!AB$4:AB$83,$BX$6:$BX$85,节奏总纲!E54)</f>
        <v>0</v>
      </c>
      <c r="CC56" s="1">
        <f>求节点(节奏总纲!AC$4:AC$83,$BX$6:$BX$85,节奏总纲!F54)</f>
        <v>0</v>
      </c>
      <c r="CD56" s="1">
        <f>求节点(节奏总纲!AD$4:AD$83,$BX$6:$BX$85,节奏总纲!G54)</f>
        <v>0</v>
      </c>
      <c r="CE56" s="1">
        <f>求节点(节奏总纲!AE$4:AE$83,$BX$6:$BX$85,节奏总纲!H54)</f>
        <v>0</v>
      </c>
      <c r="CP56" s="14">
        <f>IF(占星台等级设计!$B56="","",占星台等级设计!$B56)</f>
        <v>51</v>
      </c>
      <c r="CQ56" s="14">
        <f>IF(占星台等级设计!$C56="","",占星台等级设计!$C56)</f>
        <v>6</v>
      </c>
      <c r="CR56" s="1">
        <f>IF($CP56&lt;占星台等级设计!$I$6,0,求节点($CL$6:$CL$23,$CN$6:$CN$23,$CP56))</f>
        <v>259000</v>
      </c>
      <c r="CT56" s="1">
        <v>51</v>
      </c>
      <c r="CU56" s="1">
        <f>求节点(节奏总纲!AA$4:AA$83,$CR$6:$CR$85,节奏总纲!D54)</f>
        <v>0</v>
      </c>
      <c r="CV56" s="1">
        <f>求节点(节奏总纲!AB$4:AB$83,$CR$6:$CR$85,节奏总纲!E54)</f>
        <v>0</v>
      </c>
      <c r="CW56" s="1">
        <f>求节点(节奏总纲!AC$4:AC$83,$CR$6:$CR$85,节奏总纲!F54)</f>
        <v>0</v>
      </c>
      <c r="CX56" s="1">
        <f>求节点(节奏总纲!AD$4:AD$83,$CR$6:$CR$85,节奏总纲!G54)</f>
        <v>0</v>
      </c>
      <c r="CY56" s="1">
        <f>求节点(节奏总纲!AE$4:AE$83,$CR$6:$CR$85,节奏总纲!H54)</f>
        <v>0</v>
      </c>
      <c r="DJ56" s="14">
        <f>IF(占星台等级设计!$B56="","",占星台等级设计!$B56)</f>
        <v>51</v>
      </c>
      <c r="DK56" s="14">
        <f>IF(占星台等级设计!$C56="","",占星台等级设计!$C56)</f>
        <v>6</v>
      </c>
      <c r="DL56" s="1">
        <f>IF($DJ56&lt;占星台等级设计!$I$6,0,求节点($DF$6:$DF$23,$DH$6:$DH$23,$DJ56))</f>
        <v>220500000</v>
      </c>
      <c r="DN56" s="1">
        <v>51</v>
      </c>
      <c r="DO56" s="1">
        <f>求节点(节奏总纲!AA$4:AA$83,$DL$6:$DL$85,节奏总纲!D54)</f>
        <v>0</v>
      </c>
      <c r="DP56" s="1">
        <f>求节点(节奏总纲!AB$4:AB$83,$DL$6:$DL$85,节奏总纲!E54)</f>
        <v>0</v>
      </c>
      <c r="DQ56" s="1">
        <f>求节点(节奏总纲!AC$4:AC$83,$DL$6:$DL$85,节奏总纲!F54)</f>
        <v>0</v>
      </c>
      <c r="DR56" s="1">
        <f>求节点(节奏总纲!AD$4:AD$83,$DL$6:$DL$85,节奏总纲!G54)</f>
        <v>0</v>
      </c>
      <c r="DS56" s="1">
        <f>求节点(节奏总纲!AE$4:AE$83,$DL$6:$DL$85,节奏总纲!H54)</f>
        <v>0</v>
      </c>
    </row>
    <row r="57" spans="8:123">
      <c r="H57" s="14">
        <f>IF(占星台等级设计!$B57="","",占星台等级设计!$B57)</f>
        <v>52</v>
      </c>
      <c r="I57" s="14">
        <f>IF(占星台等级设计!$C57="","",占星台等级设计!$C57)</f>
        <v>6</v>
      </c>
      <c r="J57" s="1">
        <f t="shared" si="0"/>
        <v>12301000</v>
      </c>
      <c r="K57" s="1">
        <f t="shared" si="1"/>
        <v>110479000</v>
      </c>
      <c r="M57" s="1">
        <v>52</v>
      </c>
      <c r="N57" s="1">
        <f>求节点(节奏总纲!AA$4:AA$83,$J$6:$J$85,节奏总纲!D55)</f>
        <v>0</v>
      </c>
      <c r="O57" s="1">
        <f>求节点(节奏总纲!AB$4:AB$83,$J$6:$J$85,节奏总纲!E55)</f>
        <v>0</v>
      </c>
      <c r="P57" s="1">
        <f>求节点(节奏总纲!AC$4:AC$83,$J$6:$J$85,节奏总纲!F55)</f>
        <v>0</v>
      </c>
      <c r="Q57" s="1">
        <f>求节点(节奏总纲!AD$4:AD$83,$J$6:$J$85,节奏总纲!G55)</f>
        <v>0</v>
      </c>
      <c r="R57" s="1">
        <f>求节点(节奏总纲!AE$4:AE$83,$J$6:$J$85,节奏总纲!H55)</f>
        <v>0</v>
      </c>
      <c r="S57" s="1">
        <f>求节点(节奏总纲!AA$4:AA$83,$K$6:$K$85,节奏总纲!D55)</f>
        <v>0</v>
      </c>
      <c r="T57" s="1">
        <f>求节点(节奏总纲!AB$4:AB$83,$K$6:$K$85,节奏总纲!E55)</f>
        <v>0</v>
      </c>
      <c r="U57" s="1">
        <f>求节点(节奏总纲!AC$4:AC$83,$K$6:$K$85,节奏总纲!F55)</f>
        <v>0</v>
      </c>
      <c r="V57" s="1">
        <f>求节点(节奏总纲!AD$4:AD$83,$K$6:$K$85,节奏总纲!G55)</f>
        <v>0</v>
      </c>
      <c r="W57" s="1">
        <f>求节点(节奏总纲!AE$4:AE$83,$K$6:$K$85,节奏总纲!H55)</f>
        <v>0</v>
      </c>
      <c r="AH57" s="14">
        <f>IF(占星台等级设计!$B57="","",占星台等级设计!$B57)</f>
        <v>52</v>
      </c>
      <c r="AI57" s="14">
        <f>IF(占星台等级设计!$C57="","",占星台等级设计!$C57)</f>
        <v>6</v>
      </c>
      <c r="AJ57" s="1">
        <f t="shared" si="2"/>
        <v>15846900791.666668</v>
      </c>
      <c r="AL57" s="1">
        <v>52</v>
      </c>
      <c r="AM57" s="1">
        <f>求节点(节奏总纲!AA$4:AA$83,$AJ$6:$AJ$85,节奏总纲!D55)</f>
        <v>0</v>
      </c>
      <c r="AN57" s="1">
        <f>求节点(节奏总纲!AB$4:AB$83,$AJ$6:$AJ$85,节奏总纲!E55)</f>
        <v>0</v>
      </c>
      <c r="AO57" s="1">
        <f>求节点(节奏总纲!AC$4:AC$83,$AJ$6:$AJ$85,节奏总纲!F55)</f>
        <v>0</v>
      </c>
      <c r="AP57" s="1">
        <f>求节点(节奏总纲!AD$4:AD$83,$AJ$6:$AJ$85,节奏总纲!G55)</f>
        <v>0</v>
      </c>
      <c r="AQ57" s="1">
        <f>求节点(节奏总纲!AE$4:AE$83,$AJ$6:$AJ$85,节奏总纲!H55)</f>
        <v>0</v>
      </c>
      <c r="BB57" s="14">
        <f>IF(占星台等级设计!$B57="","",占星台等级设计!$B57)</f>
        <v>52</v>
      </c>
      <c r="BC57" s="14">
        <f>IF(占星台等级设计!$C57="","",占星台等级设计!$C57)</f>
        <v>6</v>
      </c>
      <c r="BD57" s="1">
        <f t="shared" si="3"/>
        <v>6360000000</v>
      </c>
      <c r="BF57" s="1">
        <v>52</v>
      </c>
      <c r="BG57" s="1">
        <f>求节点(节奏总纲!AA$4:AA$83,$BD$6:$BD$85,节奏总纲!D55)</f>
        <v>0</v>
      </c>
      <c r="BH57" s="1">
        <f>求节点(节奏总纲!AB$4:AB$83,$BD$6:$BD$85,节奏总纲!E55)</f>
        <v>0</v>
      </c>
      <c r="BI57" s="1">
        <f>求节点(节奏总纲!AC$4:AC$83,$BD$6:$BD$85,节奏总纲!F55)</f>
        <v>0</v>
      </c>
      <c r="BJ57" s="1">
        <f>求节点(节奏总纲!AD$4:AD$83,$BD$6:$BD$85,节奏总纲!G55)</f>
        <v>0</v>
      </c>
      <c r="BK57" s="1">
        <f>求节点(节奏总纲!AE$4:AE$83,$BD$6:$BD$85,节奏总纲!H55)</f>
        <v>0</v>
      </c>
      <c r="BV57" s="14">
        <f>IF(占星台等级设计!$B57="","",占星台等级设计!$B57)</f>
        <v>52</v>
      </c>
      <c r="BW57" s="14">
        <f>IF(占星台等级设计!$C57="","",占星台等级设计!$C57)</f>
        <v>6</v>
      </c>
      <c r="BX57" s="1">
        <f>IF($BV57&lt;占星台等级设计!$I$6,0,求节点($BR$6:$BR$23,$BT$6:$BT$23,BV57))</f>
        <v>24000</v>
      </c>
      <c r="BZ57" s="1">
        <v>52</v>
      </c>
      <c r="CA57" s="1">
        <f>求节点(节奏总纲!AA$4:AA$83,$BX$6:$BX$85,节奏总纲!D55)</f>
        <v>0</v>
      </c>
      <c r="CB57" s="1">
        <f>求节点(节奏总纲!AB$4:AB$83,$BX$6:$BX$85,节奏总纲!E55)</f>
        <v>0</v>
      </c>
      <c r="CC57" s="1">
        <f>求节点(节奏总纲!AC$4:AC$83,$BX$6:$BX$85,节奏总纲!F55)</f>
        <v>0</v>
      </c>
      <c r="CD57" s="1">
        <f>求节点(节奏总纲!AD$4:AD$83,$BX$6:$BX$85,节奏总纲!G55)</f>
        <v>0</v>
      </c>
      <c r="CE57" s="1">
        <f>求节点(节奏总纲!AE$4:AE$83,$BX$6:$BX$85,节奏总纲!H55)</f>
        <v>0</v>
      </c>
      <c r="CP57" s="14">
        <f>IF(占星台等级设计!$B57="","",占星台等级设计!$B57)</f>
        <v>52</v>
      </c>
      <c r="CQ57" s="14">
        <f>IF(占星台等级设计!$C57="","",占星台等级设计!$C57)</f>
        <v>6</v>
      </c>
      <c r="CR57" s="1">
        <f>IF($CP57&lt;占星台等级设计!$I$6,0,求节点($CL$6:$CL$23,$CN$6:$CN$23,$CP57))</f>
        <v>312333.33333333331</v>
      </c>
      <c r="CT57" s="1">
        <v>52</v>
      </c>
      <c r="CU57" s="1">
        <f>求节点(节奏总纲!AA$4:AA$83,$CR$6:$CR$85,节奏总纲!D55)</f>
        <v>0</v>
      </c>
      <c r="CV57" s="1">
        <f>求节点(节奏总纲!AB$4:AB$83,$CR$6:$CR$85,节奏总纲!E55)</f>
        <v>0</v>
      </c>
      <c r="CW57" s="1">
        <f>求节点(节奏总纲!AC$4:AC$83,$CR$6:$CR$85,节奏总纲!F55)</f>
        <v>0</v>
      </c>
      <c r="CX57" s="1">
        <f>求节点(节奏总纲!AD$4:AD$83,$CR$6:$CR$85,节奏总纲!G55)</f>
        <v>0</v>
      </c>
      <c r="CY57" s="1">
        <f>求节点(节奏总纲!AE$4:AE$83,$CR$6:$CR$85,节奏总纲!H55)</f>
        <v>0</v>
      </c>
      <c r="DJ57" s="14">
        <f>IF(占星台等级设计!$B57="","",占星台等级设计!$B57)</f>
        <v>52</v>
      </c>
      <c r="DK57" s="14">
        <f>IF(占星台等级设计!$C57="","",占星台等级设计!$C57)</f>
        <v>6</v>
      </c>
      <c r="DL57" s="1">
        <f>IF($DJ57&lt;占星台等级设计!$I$6,0,求节点($DF$6:$DF$23,$DH$6:$DH$23,$DJ57))</f>
        <v>277666666.66666669</v>
      </c>
      <c r="DN57" s="1">
        <v>52</v>
      </c>
      <c r="DO57" s="1">
        <f>求节点(节奏总纲!AA$4:AA$83,$DL$6:$DL$85,节奏总纲!D55)</f>
        <v>0</v>
      </c>
      <c r="DP57" s="1">
        <f>求节点(节奏总纲!AB$4:AB$83,$DL$6:$DL$85,节奏总纲!E55)</f>
        <v>0</v>
      </c>
      <c r="DQ57" s="1">
        <f>求节点(节奏总纲!AC$4:AC$83,$DL$6:$DL$85,节奏总纲!F55)</f>
        <v>0</v>
      </c>
      <c r="DR57" s="1">
        <f>求节点(节奏总纲!AD$4:AD$83,$DL$6:$DL$85,节奏总纲!G55)</f>
        <v>0</v>
      </c>
      <c r="DS57" s="1">
        <f>求节点(节奏总纲!AE$4:AE$83,$DL$6:$DL$85,节奏总纲!H55)</f>
        <v>0</v>
      </c>
    </row>
    <row r="58" spans="8:123">
      <c r="H58" s="14">
        <f>IF(占星台等级设计!$B58="","",占星台等级设计!$B58)</f>
        <v>53</v>
      </c>
      <c r="I58" s="14">
        <f>IF(占星台等级设计!$C58="","",占星台等级设计!$C58)</f>
        <v>7</v>
      </c>
      <c r="J58" s="1">
        <f t="shared" si="0"/>
        <v>13526000</v>
      </c>
      <c r="K58" s="1">
        <f t="shared" si="1"/>
        <v>133754000</v>
      </c>
      <c r="M58" s="1">
        <v>53</v>
      </c>
      <c r="N58" s="1">
        <f>求节点(节奏总纲!AA$4:AA$83,$J$6:$J$85,节奏总纲!D56)</f>
        <v>0</v>
      </c>
      <c r="O58" s="1">
        <f>求节点(节奏总纲!AB$4:AB$83,$J$6:$J$85,节奏总纲!E56)</f>
        <v>0</v>
      </c>
      <c r="P58" s="1">
        <f>求节点(节奏总纲!AC$4:AC$83,$J$6:$J$85,节奏总纲!F56)</f>
        <v>0</v>
      </c>
      <c r="Q58" s="1">
        <f>求节点(节奏总纲!AD$4:AD$83,$J$6:$J$85,节奏总纲!G56)</f>
        <v>0</v>
      </c>
      <c r="R58" s="1">
        <f>求节点(节奏总纲!AE$4:AE$83,$J$6:$J$85,节奏总纲!H56)</f>
        <v>0</v>
      </c>
      <c r="S58" s="1">
        <f>求节点(节奏总纲!AA$4:AA$83,$K$6:$K$85,节奏总纲!D56)</f>
        <v>0</v>
      </c>
      <c r="T58" s="1">
        <f>求节点(节奏总纲!AB$4:AB$83,$K$6:$K$85,节奏总纲!E56)</f>
        <v>0</v>
      </c>
      <c r="U58" s="1">
        <f>求节点(节奏总纲!AC$4:AC$83,$K$6:$K$85,节奏总纲!F56)</f>
        <v>0</v>
      </c>
      <c r="V58" s="1">
        <f>求节点(节奏总纲!AD$4:AD$83,$K$6:$K$85,节奏总纲!G56)</f>
        <v>0</v>
      </c>
      <c r="W58" s="1">
        <f>求节点(节奏总纲!AE$4:AE$83,$K$6:$K$85,节奏总纲!H56)</f>
        <v>0</v>
      </c>
      <c r="AH58" s="14">
        <f>IF(占星台等级设计!$B58="","",占星台等级设计!$B58)</f>
        <v>53</v>
      </c>
      <c r="AI58" s="14">
        <f>IF(占星台等级设计!$C58="","",占星台等级设计!$C58)</f>
        <v>7</v>
      </c>
      <c r="AJ58" s="1">
        <f t="shared" si="2"/>
        <v>20521704247.333336</v>
      </c>
      <c r="AL58" s="1">
        <v>53</v>
      </c>
      <c r="AM58" s="1">
        <f>求节点(节奏总纲!AA$4:AA$83,$AJ$6:$AJ$85,节奏总纲!D56)</f>
        <v>0</v>
      </c>
      <c r="AN58" s="1">
        <f>求节点(节奏总纲!AB$4:AB$83,$AJ$6:$AJ$85,节奏总纲!E56)</f>
        <v>0</v>
      </c>
      <c r="AO58" s="1">
        <f>求节点(节奏总纲!AC$4:AC$83,$AJ$6:$AJ$85,节奏总纲!F56)</f>
        <v>0</v>
      </c>
      <c r="AP58" s="1">
        <f>求节点(节奏总纲!AD$4:AD$83,$AJ$6:$AJ$85,节奏总纲!G56)</f>
        <v>0</v>
      </c>
      <c r="AQ58" s="1">
        <f>求节点(节奏总纲!AE$4:AE$83,$AJ$6:$AJ$85,节奏总纲!H56)</f>
        <v>0</v>
      </c>
      <c r="BB58" s="14">
        <f>IF(占星台等级设计!$B58="","",占星台等级设计!$B58)</f>
        <v>53</v>
      </c>
      <c r="BC58" s="14">
        <f>IF(占星台等级设计!$C58="","",占星台等级设计!$C58)</f>
        <v>7</v>
      </c>
      <c r="BD58" s="1">
        <f t="shared" si="3"/>
        <v>7860000000</v>
      </c>
      <c r="BF58" s="1">
        <v>53</v>
      </c>
      <c r="BG58" s="1">
        <f>求节点(节奏总纲!AA$4:AA$83,$BD$6:$BD$85,节奏总纲!D56)</f>
        <v>0</v>
      </c>
      <c r="BH58" s="1">
        <f>求节点(节奏总纲!AB$4:AB$83,$BD$6:$BD$85,节奏总纲!E56)</f>
        <v>0</v>
      </c>
      <c r="BI58" s="1">
        <f>求节点(节奏总纲!AC$4:AC$83,$BD$6:$BD$85,节奏总纲!F56)</f>
        <v>0</v>
      </c>
      <c r="BJ58" s="1">
        <f>求节点(节奏总纲!AD$4:AD$83,$BD$6:$BD$85,节奏总纲!G56)</f>
        <v>0</v>
      </c>
      <c r="BK58" s="1">
        <f>求节点(节奏总纲!AE$4:AE$83,$BD$6:$BD$85,节奏总纲!H56)</f>
        <v>0</v>
      </c>
      <c r="BV58" s="14">
        <f>IF(占星台等级设计!$B58="","",占星台等级设计!$B58)</f>
        <v>53</v>
      </c>
      <c r="BW58" s="14">
        <f>IF(占星台等级设计!$C58="","",占星台等级设计!$C58)</f>
        <v>7</v>
      </c>
      <c r="BX58" s="1">
        <f>IF($BV58&lt;占星台等级设计!$I$6,0,求节点($BR$6:$BR$23,$BT$6:$BT$23,BV58))</f>
        <v>28000</v>
      </c>
      <c r="BZ58" s="1">
        <v>53</v>
      </c>
      <c r="CA58" s="1">
        <f>求节点(节奏总纲!AA$4:AA$83,$BX$6:$BX$85,节奏总纲!D56)</f>
        <v>0</v>
      </c>
      <c r="CB58" s="1">
        <f>求节点(节奏总纲!AB$4:AB$83,$BX$6:$BX$85,节奏总纲!E56)</f>
        <v>0</v>
      </c>
      <c r="CC58" s="1">
        <f>求节点(节奏总纲!AC$4:AC$83,$BX$6:$BX$85,节奏总纲!F56)</f>
        <v>0</v>
      </c>
      <c r="CD58" s="1">
        <f>求节点(节奏总纲!AD$4:AD$83,$BX$6:$BX$85,节奏总纲!G56)</f>
        <v>0</v>
      </c>
      <c r="CE58" s="1">
        <f>求节点(节奏总纲!AE$4:AE$83,$BX$6:$BX$85,节奏总纲!H56)</f>
        <v>160.39715987422403</v>
      </c>
      <c r="CP58" s="14">
        <f>IF(占星台等级设计!$B58="","",占星台等级设计!$B58)</f>
        <v>53</v>
      </c>
      <c r="CQ58" s="14">
        <f>IF(占星台等级设计!$C58="","",占星台等级设计!$C58)</f>
        <v>7</v>
      </c>
      <c r="CR58" s="1">
        <f>IF($CP58&lt;占星台等级设计!$I$6,0,求节点($CL$6:$CL$23,$CN$6:$CN$23,$CP58))</f>
        <v>365666.66666666669</v>
      </c>
      <c r="CT58" s="1">
        <v>53</v>
      </c>
      <c r="CU58" s="1">
        <f>求节点(节奏总纲!AA$4:AA$83,$CR$6:$CR$85,节奏总纲!D56)</f>
        <v>0</v>
      </c>
      <c r="CV58" s="1">
        <f>求节点(节奏总纲!AB$4:AB$83,$CR$6:$CR$85,节奏总纲!E56)</f>
        <v>0</v>
      </c>
      <c r="CW58" s="1">
        <f>求节点(节奏总纲!AC$4:AC$83,$CR$6:$CR$85,节奏总纲!F56)</f>
        <v>0</v>
      </c>
      <c r="CX58" s="1">
        <f>求节点(节奏总纲!AD$4:AD$83,$CR$6:$CR$85,节奏总纲!G56)</f>
        <v>0</v>
      </c>
      <c r="CY58" s="1">
        <f>求节点(节奏总纲!AE$4:AE$83,$CR$6:$CR$85,节奏总纲!H56)</f>
        <v>1336.642998951867</v>
      </c>
      <c r="DJ58" s="14">
        <f>IF(占星台等级设计!$B58="","",占星台等级设计!$B58)</f>
        <v>53</v>
      </c>
      <c r="DK58" s="14">
        <f>IF(占星台等级设计!$C58="","",占星台等级设计!$C58)</f>
        <v>7</v>
      </c>
      <c r="DL58" s="1">
        <f>IF($DJ58&lt;占星台等级设计!$I$6,0,求节点($DF$6:$DF$23,$DH$6:$DH$23,$DJ58))</f>
        <v>334833333.33333331</v>
      </c>
      <c r="DN58" s="1">
        <v>53</v>
      </c>
      <c r="DO58" s="1">
        <f>求节点(节奏总纲!AA$4:AA$83,$DL$6:$DL$85,节奏总纲!D56)</f>
        <v>0</v>
      </c>
      <c r="DP58" s="1">
        <f>求节点(节奏总纲!AB$4:AB$83,$DL$6:$DL$85,节奏总纲!E56)</f>
        <v>0</v>
      </c>
      <c r="DQ58" s="1">
        <f>求节点(节奏总纲!AC$4:AC$83,$DL$6:$DL$85,节奏总纲!F56)</f>
        <v>0</v>
      </c>
      <c r="DR58" s="1">
        <f>求节点(节奏总纲!AD$4:AD$83,$DL$6:$DL$85,节奏总纲!G56)</f>
        <v>0</v>
      </c>
      <c r="DS58" s="1">
        <f>求节点(节奏总纲!AE$4:AE$83,$DL$6:$DL$85,节奏总纲!H56)</f>
        <v>133664.2998951867</v>
      </c>
    </row>
    <row r="59" spans="8:123">
      <c r="H59" s="14">
        <f>IF(占星台等级设计!$B59="","",占星台等级设计!$B59)</f>
        <v>54</v>
      </c>
      <c r="I59" s="14">
        <f>IF(占星台等级设计!$C59="","",占星台等级设计!$C59)</f>
        <v>7</v>
      </c>
      <c r="J59" s="1">
        <f t="shared" si="0"/>
        <v>14751000</v>
      </c>
      <c r="K59" s="1">
        <f t="shared" si="1"/>
        <v>157029000</v>
      </c>
      <c r="M59" s="1">
        <v>54</v>
      </c>
      <c r="N59" s="1">
        <f>求节点(节奏总纲!AA$4:AA$83,$J$6:$J$85,节奏总纲!D57)</f>
        <v>0</v>
      </c>
      <c r="O59" s="1">
        <f>求节点(节奏总纲!AB$4:AB$83,$J$6:$J$85,节奏总纲!E57)</f>
        <v>0</v>
      </c>
      <c r="P59" s="1">
        <f>求节点(节奏总纲!AC$4:AC$83,$J$6:$J$85,节奏总纲!F57)</f>
        <v>0</v>
      </c>
      <c r="Q59" s="1">
        <f>求节点(节奏总纲!AD$4:AD$83,$J$6:$J$85,节奏总纲!G57)</f>
        <v>0</v>
      </c>
      <c r="R59" s="1">
        <f>求节点(节奏总纲!AE$4:AE$83,$J$6:$J$85,节奏总纲!H57)</f>
        <v>0</v>
      </c>
      <c r="S59" s="1">
        <f>求节点(节奏总纲!AA$4:AA$83,$K$6:$K$85,节奏总纲!D57)</f>
        <v>0</v>
      </c>
      <c r="T59" s="1">
        <f>求节点(节奏总纲!AB$4:AB$83,$K$6:$K$85,节奏总纲!E57)</f>
        <v>0</v>
      </c>
      <c r="U59" s="1">
        <f>求节点(节奏总纲!AC$4:AC$83,$K$6:$K$85,节奏总纲!F57)</f>
        <v>0</v>
      </c>
      <c r="V59" s="1">
        <f>求节点(节奏总纲!AD$4:AD$83,$K$6:$K$85,节奏总纲!G57)</f>
        <v>0</v>
      </c>
      <c r="W59" s="1">
        <f>求节点(节奏总纲!AE$4:AE$83,$K$6:$K$85,节奏总纲!H57)</f>
        <v>0</v>
      </c>
      <c r="AH59" s="14">
        <f>IF(占星台等级设计!$B59="","",占星台等级设计!$B59)</f>
        <v>54</v>
      </c>
      <c r="AI59" s="14">
        <f>IF(占星台等级设计!$C59="","",占星台等级设计!$C59)</f>
        <v>7</v>
      </c>
      <c r="AJ59" s="1">
        <f t="shared" si="2"/>
        <v>25196507703</v>
      </c>
      <c r="AL59" s="1">
        <v>54</v>
      </c>
      <c r="AM59" s="1">
        <f>求节点(节奏总纲!AA$4:AA$83,$AJ$6:$AJ$85,节奏总纲!D57)</f>
        <v>0</v>
      </c>
      <c r="AN59" s="1">
        <f>求节点(节奏总纲!AB$4:AB$83,$AJ$6:$AJ$85,节奏总纲!E57)</f>
        <v>0</v>
      </c>
      <c r="AO59" s="1">
        <f>求节点(节奏总纲!AC$4:AC$83,$AJ$6:$AJ$85,节奏总纲!F57)</f>
        <v>0</v>
      </c>
      <c r="AP59" s="1">
        <f>求节点(节奏总纲!AD$4:AD$83,$AJ$6:$AJ$85,节奏总纲!G57)</f>
        <v>0</v>
      </c>
      <c r="AQ59" s="1">
        <f>求节点(节奏总纲!AE$4:AE$83,$AJ$6:$AJ$85,节奏总纲!H57)</f>
        <v>0</v>
      </c>
      <c r="BB59" s="14">
        <f>IF(占星台等级设计!$B59="","",占星台等级设计!$B59)</f>
        <v>54</v>
      </c>
      <c r="BC59" s="14">
        <f>IF(占星台等级设计!$C59="","",占星台等级设计!$C59)</f>
        <v>7</v>
      </c>
      <c r="BD59" s="1">
        <f t="shared" si="3"/>
        <v>9360000000</v>
      </c>
      <c r="BF59" s="1">
        <v>54</v>
      </c>
      <c r="BG59" s="1">
        <f>求节点(节奏总纲!AA$4:AA$83,$BD$6:$BD$85,节奏总纲!D57)</f>
        <v>0</v>
      </c>
      <c r="BH59" s="1">
        <f>求节点(节奏总纲!AB$4:AB$83,$BD$6:$BD$85,节奏总纲!E57)</f>
        <v>0</v>
      </c>
      <c r="BI59" s="1">
        <f>求节点(节奏总纲!AC$4:AC$83,$BD$6:$BD$85,节奏总纲!F57)</f>
        <v>0</v>
      </c>
      <c r="BJ59" s="1">
        <f>求节点(节奏总纲!AD$4:AD$83,$BD$6:$BD$85,节奏总纲!G57)</f>
        <v>0</v>
      </c>
      <c r="BK59" s="1">
        <f>求节点(节奏总纲!AE$4:AE$83,$BD$6:$BD$85,节奏总纲!H57)</f>
        <v>0</v>
      </c>
      <c r="BV59" s="14">
        <f>IF(占星台等级设计!$B59="","",占星台等级设计!$B59)</f>
        <v>54</v>
      </c>
      <c r="BW59" s="14">
        <f>IF(占星台等级设计!$C59="","",占星台等级设计!$C59)</f>
        <v>7</v>
      </c>
      <c r="BX59" s="1">
        <f>IF($BV59&lt;占星台等级设计!$I$6,0,求节点($BR$6:$BR$23,$BT$6:$BT$23,BV59))</f>
        <v>32000</v>
      </c>
      <c r="BZ59" s="1">
        <v>54</v>
      </c>
      <c r="CA59" s="1">
        <f>求节点(节奏总纲!AA$4:AA$83,$BX$6:$BX$85,节奏总纲!D57)</f>
        <v>0</v>
      </c>
      <c r="CB59" s="1">
        <f>求节点(节奏总纲!AB$4:AB$83,$BX$6:$BX$85,节奏总纲!E57)</f>
        <v>0</v>
      </c>
      <c r="CC59" s="1">
        <f>求节点(节奏总纲!AC$4:AC$83,$BX$6:$BX$85,节奏总纲!F57)</f>
        <v>0</v>
      </c>
      <c r="CD59" s="1">
        <f>求节点(节奏总纲!AD$4:AD$83,$BX$6:$BX$85,节奏总纲!G57)</f>
        <v>18.31418160580537</v>
      </c>
      <c r="CE59" s="1">
        <f>求节点(节奏总纲!AE$4:AE$83,$BX$6:$BX$85,节奏总纲!H57)</f>
        <v>400.57643418209057</v>
      </c>
      <c r="CP59" s="14">
        <f>IF(占星台等级设计!$B59="","",占星台等级设计!$B59)</f>
        <v>54</v>
      </c>
      <c r="CQ59" s="14">
        <f>IF(占星台等级设计!$C59="","",占星台等级设计!$C59)</f>
        <v>7</v>
      </c>
      <c r="CR59" s="1">
        <f>IF($CP59&lt;占星台等级设计!$I$6,0,求节点($CL$6:$CL$23,$CN$6:$CN$23,$CP59))</f>
        <v>419000</v>
      </c>
      <c r="CT59" s="1">
        <v>54</v>
      </c>
      <c r="CU59" s="1">
        <f>求节点(节奏总纲!AA$4:AA$83,$CR$6:$CR$85,节奏总纲!D57)</f>
        <v>0</v>
      </c>
      <c r="CV59" s="1">
        <f>求节点(节奏总纲!AB$4:AB$83,$CR$6:$CR$85,节奏总纲!E57)</f>
        <v>0</v>
      </c>
      <c r="CW59" s="1">
        <f>求节点(节奏总纲!AC$4:AC$83,$CR$6:$CR$85,节奏总纲!F57)</f>
        <v>0</v>
      </c>
      <c r="CX59" s="1">
        <f>求节点(节奏总纲!AD$4:AD$83,$CR$6:$CR$85,节奏总纲!G57)</f>
        <v>152.61818004837806</v>
      </c>
      <c r="CY59" s="1">
        <f>求节点(节奏总纲!AE$4:AE$83,$CR$6:$CR$85,节奏总纲!H57)</f>
        <v>3338.136951517421</v>
      </c>
      <c r="DJ59" s="14">
        <f>IF(占星台等级设计!$B59="","",占星台等级设计!$B59)</f>
        <v>54</v>
      </c>
      <c r="DK59" s="14">
        <f>IF(占星台等级设计!$C59="","",占星台等级设计!$C59)</f>
        <v>7</v>
      </c>
      <c r="DL59" s="1">
        <f>IF($DJ59&lt;占星台等级设计!$I$6,0,求节点($DF$6:$DF$23,$DH$6:$DH$23,$DJ59))</f>
        <v>392000000</v>
      </c>
      <c r="DN59" s="1">
        <v>54</v>
      </c>
      <c r="DO59" s="1">
        <f>求节点(节奏总纲!AA$4:AA$83,$DL$6:$DL$85,节奏总纲!D57)</f>
        <v>0</v>
      </c>
      <c r="DP59" s="1">
        <f>求节点(节奏总纲!AB$4:AB$83,$DL$6:$DL$85,节奏总纲!E57)</f>
        <v>0</v>
      </c>
      <c r="DQ59" s="1">
        <f>求节点(节奏总纲!AC$4:AC$83,$DL$6:$DL$85,节奏总纲!F57)</f>
        <v>0</v>
      </c>
      <c r="DR59" s="1">
        <f>求节点(节奏总纲!AD$4:AD$83,$DL$6:$DL$85,节奏总纲!G57)</f>
        <v>15261.818004837809</v>
      </c>
      <c r="DS59" s="1">
        <f>求节点(节奏总纲!AE$4:AE$83,$DL$6:$DL$85,节奏总纲!H57)</f>
        <v>333813.69515174214</v>
      </c>
    </row>
    <row r="60" spans="8:123">
      <c r="H60" s="14">
        <f>IF(占星台等级设计!$B60="","",占星台等级设计!$B60)</f>
        <v>55</v>
      </c>
      <c r="I60" s="14">
        <f>IF(占星台等级设计!$C60="","",占星台等级设计!$C60)</f>
        <v>7</v>
      </c>
      <c r="J60" s="1">
        <f t="shared" si="0"/>
        <v>16617666.666666666</v>
      </c>
      <c r="K60" s="1">
        <f t="shared" si="1"/>
        <v>192495666.66666666</v>
      </c>
      <c r="M60" s="1">
        <v>55</v>
      </c>
      <c r="N60" s="1">
        <f>求节点(节奏总纲!AA$4:AA$83,$J$6:$J$85,节奏总纲!D58)</f>
        <v>0</v>
      </c>
      <c r="O60" s="1">
        <f>求节点(节奏总纲!AB$4:AB$83,$J$6:$J$85,节奏总纲!E58)</f>
        <v>0</v>
      </c>
      <c r="P60" s="1">
        <f>求节点(节奏总纲!AC$4:AC$83,$J$6:$J$85,节奏总纲!F58)</f>
        <v>0</v>
      </c>
      <c r="Q60" s="1">
        <f>求节点(节奏总纲!AD$4:AD$83,$J$6:$J$85,节奏总纲!G58)</f>
        <v>0</v>
      </c>
      <c r="R60" s="1">
        <f>求节点(节奏总纲!AE$4:AE$83,$J$6:$J$85,节奏总纲!H58)</f>
        <v>0</v>
      </c>
      <c r="S60" s="1">
        <f>求节点(节奏总纲!AA$4:AA$83,$K$6:$K$85,节奏总纲!D58)</f>
        <v>0</v>
      </c>
      <c r="T60" s="1">
        <f>求节点(节奏总纲!AB$4:AB$83,$K$6:$K$85,节奏总纲!E58)</f>
        <v>0</v>
      </c>
      <c r="U60" s="1">
        <f>求节点(节奏总纲!AC$4:AC$83,$K$6:$K$85,节奏总纲!F58)</f>
        <v>0</v>
      </c>
      <c r="V60" s="1">
        <f>求节点(节奏总纲!AD$4:AD$83,$K$6:$K$85,节奏总纲!G58)</f>
        <v>0</v>
      </c>
      <c r="W60" s="1">
        <f>求节点(节奏总纲!AE$4:AE$83,$K$6:$K$85,节奏总纲!H58)</f>
        <v>0</v>
      </c>
      <c r="AH60" s="14">
        <f>IF(占星台等级设计!$B60="","",占星台等级设计!$B60)</f>
        <v>55</v>
      </c>
      <c r="AI60" s="14">
        <f>IF(占星台等级设计!$C60="","",占星台等级设计!$C60)</f>
        <v>7</v>
      </c>
      <c r="AJ60" s="1">
        <f t="shared" si="2"/>
        <v>34151555890.666664</v>
      </c>
      <c r="AL60" s="1">
        <v>55</v>
      </c>
      <c r="AM60" s="1">
        <f>求节点(节奏总纲!AA$4:AA$83,$AJ$6:$AJ$85,节奏总纲!D58)</f>
        <v>0</v>
      </c>
      <c r="AN60" s="1">
        <f>求节点(节奏总纲!AB$4:AB$83,$AJ$6:$AJ$85,节奏总纲!E58)</f>
        <v>0</v>
      </c>
      <c r="AO60" s="1">
        <f>求节点(节奏总纲!AC$4:AC$83,$AJ$6:$AJ$85,节奏总纲!F58)</f>
        <v>0</v>
      </c>
      <c r="AP60" s="1">
        <f>求节点(节奏总纲!AD$4:AD$83,$AJ$6:$AJ$85,节奏总纲!G58)</f>
        <v>0</v>
      </c>
      <c r="AQ60" s="1">
        <f>求节点(节奏总纲!AE$4:AE$83,$AJ$6:$AJ$85,节奏总纲!H58)</f>
        <v>0</v>
      </c>
      <c r="BB60" s="14">
        <f>IF(占星台等级设计!$B60="","",占星台等级设计!$B60)</f>
        <v>55</v>
      </c>
      <c r="BC60" s="14">
        <f>IF(占星台等级设计!$C60="","",占星台等级设计!$C60)</f>
        <v>7</v>
      </c>
      <c r="BD60" s="1">
        <f t="shared" si="3"/>
        <v>11693333333.333334</v>
      </c>
      <c r="BF60" s="1">
        <v>55</v>
      </c>
      <c r="BG60" s="1">
        <f>求节点(节奏总纲!AA$4:AA$83,$BD$6:$BD$85,节奏总纲!D58)</f>
        <v>0</v>
      </c>
      <c r="BH60" s="1">
        <f>求节点(节奏总纲!AB$4:AB$83,$BD$6:$BD$85,节奏总纲!E58)</f>
        <v>0</v>
      </c>
      <c r="BI60" s="1">
        <f>求节点(节奏总纲!AC$4:AC$83,$BD$6:$BD$85,节奏总纲!F58)</f>
        <v>0</v>
      </c>
      <c r="BJ60" s="1">
        <f>求节点(节奏总纲!AD$4:AD$83,$BD$6:$BD$85,节奏总纲!G58)</f>
        <v>0</v>
      </c>
      <c r="BK60" s="1">
        <f>求节点(节奏总纲!AE$4:AE$83,$BD$6:$BD$85,节奏总纲!H58)</f>
        <v>0</v>
      </c>
      <c r="BV60" s="14">
        <f>IF(占星台等级设计!$B60="","",占星台等级设计!$B60)</f>
        <v>55</v>
      </c>
      <c r="BW60" s="14">
        <f>IF(占星台等级设计!$C60="","",占星台等级设计!$C60)</f>
        <v>7</v>
      </c>
      <c r="BX60" s="1">
        <f>IF($BV60&lt;占星台等级设计!$I$6,0,求节点($BR$6:$BR$23,$BT$6:$BT$23,BV60))</f>
        <v>38000</v>
      </c>
      <c r="BZ60" s="1">
        <v>55</v>
      </c>
      <c r="CA60" s="1">
        <f>求节点(节奏总纲!AA$4:AA$83,$BX$6:$BX$85,节奏总纲!D58)</f>
        <v>0</v>
      </c>
      <c r="CB60" s="1">
        <f>求节点(节奏总纲!AB$4:AB$83,$BX$6:$BX$85,节奏总纲!E58)</f>
        <v>0</v>
      </c>
      <c r="CC60" s="1">
        <f>求节点(节奏总纲!AC$4:AC$83,$BX$6:$BX$85,节奏总纲!F58)</f>
        <v>0</v>
      </c>
      <c r="CD60" s="1">
        <f>求节点(节奏总纲!AD$4:AD$83,$BX$6:$BX$85,节奏总纲!G58)</f>
        <v>254.43305924804275</v>
      </c>
      <c r="CE60" s="1">
        <f>求节点(节奏总纲!AE$4:AE$83,$BX$6:$BX$85,节奏总纲!H58)</f>
        <v>585.32206373488566</v>
      </c>
      <c r="CP60" s="14">
        <f>IF(占星台等级设计!$B60="","",占星台等级设计!$B60)</f>
        <v>55</v>
      </c>
      <c r="CQ60" s="14">
        <f>IF(占星台等级设计!$C60="","",占星台等级设计!$C60)</f>
        <v>7</v>
      </c>
      <c r="CR60" s="1">
        <f>IF($CP60&lt;占星台等级设计!$I$6,0,求节点($CL$6:$CL$23,$CN$6:$CN$23,$CP60))</f>
        <v>502333.33333333331</v>
      </c>
      <c r="CT60" s="1">
        <v>55</v>
      </c>
      <c r="CU60" s="1">
        <f>求节点(节奏总纲!AA$4:AA$83,$CR$6:$CR$85,节奏总纲!D58)</f>
        <v>0</v>
      </c>
      <c r="CV60" s="1">
        <f>求节点(节奏总纲!AB$4:AB$83,$CR$6:$CR$85,节奏总纲!E58)</f>
        <v>0</v>
      </c>
      <c r="CW60" s="1">
        <f>求节点(节奏总纲!AC$4:AC$83,$CR$6:$CR$85,节奏总纲!F58)</f>
        <v>0</v>
      </c>
      <c r="CX60" s="1">
        <f>求节点(节奏总纲!AD$4:AD$83,$CR$6:$CR$85,节奏总纲!G58)</f>
        <v>2120.2754937336895</v>
      </c>
      <c r="CY60" s="1">
        <f>求节点(节奏总纲!AE$4:AE$83,$CR$6:$CR$85,节奏总纲!H58)</f>
        <v>4877.6838644573809</v>
      </c>
      <c r="DJ60" s="14">
        <f>IF(占星台等级设计!$B60="","",占星台等级设计!$B60)</f>
        <v>55</v>
      </c>
      <c r="DK60" s="14">
        <f>IF(占星台等级设计!$C60="","",占星台等级设计!$C60)</f>
        <v>7</v>
      </c>
      <c r="DL60" s="1">
        <f>IF($DJ60&lt;占星台等级设计!$I$6,0,求节点($DF$6:$DF$23,$DH$6:$DH$23,$DJ60))</f>
        <v>477333333.33333331</v>
      </c>
      <c r="DN60" s="1">
        <v>55</v>
      </c>
      <c r="DO60" s="1">
        <f>求节点(节奏总纲!AA$4:AA$83,$DL$6:$DL$85,节奏总纲!D58)</f>
        <v>0</v>
      </c>
      <c r="DP60" s="1">
        <f>求节点(节奏总纲!AB$4:AB$83,$DL$6:$DL$85,节奏总纲!E58)</f>
        <v>0</v>
      </c>
      <c r="DQ60" s="1">
        <f>求节点(节奏总纲!AC$4:AC$83,$DL$6:$DL$85,节奏总纲!F58)</f>
        <v>0</v>
      </c>
      <c r="DR60" s="1">
        <f>求节点(节奏总纲!AD$4:AD$83,$DL$6:$DL$85,节奏总纲!G58)</f>
        <v>212027.54937336897</v>
      </c>
      <c r="DS60" s="1">
        <f>求节点(节奏总纲!AE$4:AE$83,$DL$6:$DL$85,节奏总纲!H58)</f>
        <v>487768.38644573808</v>
      </c>
    </row>
    <row r="61" spans="8:123">
      <c r="H61" s="14">
        <f>IF(占星台等级设计!$B61="","",占星台等级设计!$B61)</f>
        <v>56</v>
      </c>
      <c r="I61" s="14">
        <f>IF(占星台等级设计!$C61="","",占星台等级设计!$C61)</f>
        <v>8</v>
      </c>
      <c r="J61" s="1">
        <f t="shared" si="0"/>
        <v>18484333.333333332</v>
      </c>
      <c r="K61" s="1">
        <f t="shared" si="1"/>
        <v>227962333.33333331</v>
      </c>
      <c r="M61" s="1">
        <v>56</v>
      </c>
      <c r="N61" s="1">
        <f>求节点(节奏总纲!AA$4:AA$83,$J$6:$J$85,节奏总纲!D59)</f>
        <v>0</v>
      </c>
      <c r="O61" s="1">
        <f>求节点(节奏总纲!AB$4:AB$83,$J$6:$J$85,节奏总纲!E59)</f>
        <v>0</v>
      </c>
      <c r="P61" s="1">
        <f>求节点(节奏总纲!AC$4:AC$83,$J$6:$J$85,节奏总纲!F59)</f>
        <v>0</v>
      </c>
      <c r="Q61" s="1">
        <f>求节点(节奏总纲!AD$4:AD$83,$J$6:$J$85,节奏总纲!G59)</f>
        <v>0</v>
      </c>
      <c r="R61" s="1">
        <f>求节点(节奏总纲!AE$4:AE$83,$J$6:$J$85,节奏总纲!H59)</f>
        <v>0</v>
      </c>
      <c r="S61" s="1">
        <f>求节点(节奏总纲!AA$4:AA$83,$K$6:$K$85,节奏总纲!D59)</f>
        <v>0</v>
      </c>
      <c r="T61" s="1">
        <f>求节点(节奏总纲!AB$4:AB$83,$K$6:$K$85,节奏总纲!E59)</f>
        <v>0</v>
      </c>
      <c r="U61" s="1">
        <f>求节点(节奏总纲!AC$4:AC$83,$K$6:$K$85,节奏总纲!F59)</f>
        <v>0</v>
      </c>
      <c r="V61" s="1">
        <f>求节点(节奏总纲!AD$4:AD$83,$K$6:$K$85,节奏总纲!G59)</f>
        <v>0</v>
      </c>
      <c r="W61" s="1">
        <f>求节点(节奏总纲!AE$4:AE$83,$K$6:$K$85,节奏总纲!H59)</f>
        <v>0</v>
      </c>
      <c r="AH61" s="14">
        <f>IF(占星台等级设计!$B61="","",占星台等级设计!$B61)</f>
        <v>56</v>
      </c>
      <c r="AI61" s="14">
        <f>IF(占星台等级设计!$C61="","",占星台等级设计!$C61)</f>
        <v>8</v>
      </c>
      <c r="AJ61" s="1">
        <f t="shared" si="2"/>
        <v>43106604078.333328</v>
      </c>
      <c r="AL61" s="1">
        <v>56</v>
      </c>
      <c r="AM61" s="1">
        <f>求节点(节奏总纲!AA$4:AA$83,$AJ$6:$AJ$85,节奏总纲!D59)</f>
        <v>0</v>
      </c>
      <c r="AN61" s="1">
        <f>求节点(节奏总纲!AB$4:AB$83,$AJ$6:$AJ$85,节奏总纲!E59)</f>
        <v>0</v>
      </c>
      <c r="AO61" s="1">
        <f>求节点(节奏总纲!AC$4:AC$83,$AJ$6:$AJ$85,节奏总纲!F59)</f>
        <v>0</v>
      </c>
      <c r="AP61" s="1">
        <f>求节点(节奏总纲!AD$4:AD$83,$AJ$6:$AJ$85,节奏总纲!G59)</f>
        <v>0</v>
      </c>
      <c r="AQ61" s="1">
        <f>求节点(节奏总纲!AE$4:AE$83,$AJ$6:$AJ$85,节奏总纲!H59)</f>
        <v>0</v>
      </c>
      <c r="BB61" s="14">
        <f>IF(占星台等级设计!$B61="","",占星台等级设计!$B61)</f>
        <v>56</v>
      </c>
      <c r="BC61" s="14">
        <f>IF(占星台等级设计!$C61="","",占星台等级设计!$C61)</f>
        <v>8</v>
      </c>
      <c r="BD61" s="1">
        <f t="shared" si="3"/>
        <v>14026666666.666668</v>
      </c>
      <c r="BF61" s="1">
        <v>56</v>
      </c>
      <c r="BG61" s="1">
        <f>求节点(节奏总纲!AA$4:AA$83,$BD$6:$BD$85,节奏总纲!D59)</f>
        <v>0</v>
      </c>
      <c r="BH61" s="1">
        <f>求节点(节奏总纲!AB$4:AB$83,$BD$6:$BD$85,节奏总纲!E59)</f>
        <v>0</v>
      </c>
      <c r="BI61" s="1">
        <f>求节点(节奏总纲!AC$4:AC$83,$BD$6:$BD$85,节奏总纲!F59)</f>
        <v>0</v>
      </c>
      <c r="BJ61" s="1">
        <f>求节点(节奏总纲!AD$4:AD$83,$BD$6:$BD$85,节奏总纲!G59)</f>
        <v>0</v>
      </c>
      <c r="BK61" s="1">
        <f>求节点(节奏总纲!AE$4:AE$83,$BD$6:$BD$85,节奏总纲!H59)</f>
        <v>0</v>
      </c>
      <c r="BV61" s="14">
        <f>IF(占星台等级设计!$B61="","",占星台等级设计!$B61)</f>
        <v>56</v>
      </c>
      <c r="BW61" s="14">
        <f>IF(占星台等级设计!$C61="","",占星台等级设计!$C61)</f>
        <v>8</v>
      </c>
      <c r="BX61" s="1">
        <f>IF($BV61&lt;占星台等级设计!$I$6,0,求节点($BR$6:$BR$23,$BT$6:$BT$23,BV61))</f>
        <v>44000</v>
      </c>
      <c r="BZ61" s="1">
        <v>56</v>
      </c>
      <c r="CA61" s="1">
        <f>求节点(节奏总纲!AA$4:AA$83,$BX$6:$BX$85,节奏总纲!D59)</f>
        <v>0</v>
      </c>
      <c r="CB61" s="1">
        <f>求节点(节奏总纲!AB$4:AB$83,$BX$6:$BX$85,节奏总纲!E59)</f>
        <v>0</v>
      </c>
      <c r="CC61" s="1">
        <f>求节点(节奏总纲!AC$4:AC$83,$BX$6:$BX$85,节奏总纲!F59)</f>
        <v>147.24896873490474</v>
      </c>
      <c r="CD61" s="1">
        <f>求节点(节奏总纲!AD$4:AD$83,$BX$6:$BX$85,节奏总纲!G59)</f>
        <v>507.30866293126684</v>
      </c>
      <c r="CE61" s="1">
        <f>求节点(节奏总纲!AE$4:AE$83,$BX$6:$BX$85,节奏总纲!H59)</f>
        <v>592.58497531042485</v>
      </c>
      <c r="CP61" s="14">
        <f>IF(占星台等级设计!$B61="","",占星台等级设计!$B61)</f>
        <v>56</v>
      </c>
      <c r="CQ61" s="14">
        <f>IF(占星台等级设计!$C61="","",占星台等级设计!$C61)</f>
        <v>8</v>
      </c>
      <c r="CR61" s="1">
        <f>IF($CP61&lt;占星台等级设计!$I$6,0,求节点($CL$6:$CL$23,$CN$6:$CN$23,$CP61))</f>
        <v>585666.66666666663</v>
      </c>
      <c r="CT61" s="1">
        <v>56</v>
      </c>
      <c r="CU61" s="1">
        <f>求节点(节奏总纲!AA$4:AA$83,$CR$6:$CR$85,节奏总纲!D59)</f>
        <v>0</v>
      </c>
      <c r="CV61" s="1">
        <f>求节点(节奏总纲!AB$4:AB$83,$CR$6:$CR$85,节奏总纲!E59)</f>
        <v>0</v>
      </c>
      <c r="CW61" s="1">
        <f>求节点(节奏总纲!AC$4:AC$83,$CR$6:$CR$85,节奏总纲!F59)</f>
        <v>1227.0747394575394</v>
      </c>
      <c r="CX61" s="1">
        <f>求节点(节奏总纲!AD$4:AD$83,$CR$6:$CR$85,节奏总纲!G59)</f>
        <v>4227.5721910938901</v>
      </c>
      <c r="CY61" s="1">
        <f>求节点(节奏总纲!AE$4:AE$83,$CR$6:$CR$85,节奏总纲!H59)</f>
        <v>4938.2081275868732</v>
      </c>
      <c r="DJ61" s="14">
        <f>IF(占星台等级设计!$B61="","",占星台等级设计!$B61)</f>
        <v>56</v>
      </c>
      <c r="DK61" s="14">
        <f>IF(占星台等级设计!$C61="","",占星台等级设计!$C61)</f>
        <v>8</v>
      </c>
      <c r="DL61" s="1">
        <f>IF($DJ61&lt;占星台等级设计!$I$6,0,求节点($DF$6:$DF$23,$DH$6:$DH$23,$DJ61))</f>
        <v>562666666.66666663</v>
      </c>
      <c r="DN61" s="1">
        <v>56</v>
      </c>
      <c r="DO61" s="1">
        <f>求节点(节奏总纲!AA$4:AA$83,$DL$6:$DL$85,节奏总纲!D59)</f>
        <v>0</v>
      </c>
      <c r="DP61" s="1">
        <f>求节点(节奏总纲!AB$4:AB$83,$DL$6:$DL$85,节奏总纲!E59)</f>
        <v>0</v>
      </c>
      <c r="DQ61" s="1">
        <f>求节点(节奏总纲!AC$4:AC$83,$DL$6:$DL$85,节奏总纲!F59)</f>
        <v>122707.47394575394</v>
      </c>
      <c r="DR61" s="1">
        <f>求节点(节奏总纲!AD$4:AD$83,$DL$6:$DL$85,节奏总纲!G59)</f>
        <v>422757.219109389</v>
      </c>
      <c r="DS61" s="1">
        <f>求节点(节奏总纲!AE$4:AE$83,$DL$6:$DL$85,节奏总纲!H59)</f>
        <v>493820.8127586873</v>
      </c>
    </row>
    <row r="62" spans="8:123">
      <c r="H62" s="14">
        <f>IF(占星台等级设计!$B62="","",占星台等级设计!$B62)</f>
        <v>57</v>
      </c>
      <c r="I62" s="14">
        <f>IF(占星台等级设计!$C62="","",占星台等级设计!$C62)</f>
        <v>8</v>
      </c>
      <c r="J62" s="1">
        <f t="shared" si="0"/>
        <v>20351000</v>
      </c>
      <c r="K62" s="1">
        <f t="shared" si="1"/>
        <v>263429000</v>
      </c>
      <c r="M62" s="1">
        <v>57</v>
      </c>
      <c r="N62" s="1">
        <f>求节点(节奏总纲!AA$4:AA$83,$J$6:$J$85,节奏总纲!D60)</f>
        <v>0</v>
      </c>
      <c r="O62" s="1">
        <f>求节点(节奏总纲!AB$4:AB$83,$J$6:$J$85,节奏总纲!E60)</f>
        <v>0</v>
      </c>
      <c r="P62" s="1">
        <f>求节点(节奏总纲!AC$4:AC$83,$J$6:$J$85,节奏总纲!F60)</f>
        <v>0</v>
      </c>
      <c r="Q62" s="1">
        <f>求节点(节奏总纲!AD$4:AD$83,$J$6:$J$85,节奏总纲!G60)</f>
        <v>0</v>
      </c>
      <c r="R62" s="1">
        <f>求节点(节奏总纲!AE$4:AE$83,$J$6:$J$85,节奏总纲!H60)</f>
        <v>4373.9870699861431</v>
      </c>
      <c r="S62" s="1">
        <f>求节点(节奏总纲!AA$4:AA$83,$K$6:$K$85,节奏总纲!D60)</f>
        <v>0</v>
      </c>
      <c r="T62" s="1">
        <f>求节点(节奏总纲!AB$4:AB$83,$K$6:$K$85,节奏总纲!E60)</f>
        <v>0</v>
      </c>
      <c r="U62" s="1">
        <f>求节点(节奏总纲!AC$4:AC$83,$K$6:$K$85,节奏总纲!F60)</f>
        <v>0</v>
      </c>
      <c r="V62" s="1">
        <f>求节点(节奏总纲!AD$4:AD$83,$K$6:$K$85,节奏总纲!G60)</f>
        <v>0</v>
      </c>
      <c r="W62" s="1">
        <f>求节点(节奏总纲!AE$4:AE$83,$K$6:$K$85,节奏总纲!H60)</f>
        <v>17495.948279944572</v>
      </c>
      <c r="AH62" s="14">
        <f>IF(占星台等级设计!$B62="","",占星台等级设计!$B62)</f>
        <v>57</v>
      </c>
      <c r="AI62" s="14">
        <f>IF(占星台等级设计!$C62="","",占星台等级设计!$C62)</f>
        <v>8</v>
      </c>
      <c r="AJ62" s="1">
        <f t="shared" si="2"/>
        <v>52061652266</v>
      </c>
      <c r="AL62" s="1">
        <v>57</v>
      </c>
      <c r="AM62" s="1">
        <f>求节点(节奏总纲!AA$4:AA$83,$AJ$6:$AJ$85,节奏总纲!D60)</f>
        <v>0</v>
      </c>
      <c r="AN62" s="1">
        <f>求节点(节奏总纲!AB$4:AB$83,$AJ$6:$AJ$85,节奏总纲!E60)</f>
        <v>0</v>
      </c>
      <c r="AO62" s="1">
        <f>求节点(节奏总纲!AC$4:AC$83,$AJ$6:$AJ$85,节奏总纲!F60)</f>
        <v>0</v>
      </c>
      <c r="AP62" s="1">
        <f>求节点(节奏总纲!AD$4:AD$83,$AJ$6:$AJ$85,节奏总纲!G60)</f>
        <v>0</v>
      </c>
      <c r="AQ62" s="1">
        <f>求节点(节奏总纲!AE$4:AE$83,$AJ$6:$AJ$85,节奏总纲!H60)</f>
        <v>2332327.3117541615</v>
      </c>
      <c r="BB62" s="14">
        <f>IF(占星台等级设计!$B62="","",占星台等级设计!$B62)</f>
        <v>57</v>
      </c>
      <c r="BC62" s="14">
        <f>IF(占星台等级设计!$C62="","",占星台等级设计!$C62)</f>
        <v>8</v>
      </c>
      <c r="BD62" s="1">
        <f t="shared" si="3"/>
        <v>16360000000</v>
      </c>
      <c r="BF62" s="1">
        <v>57</v>
      </c>
      <c r="BG62" s="1">
        <f>求节点(节奏总纲!AA$4:AA$83,$BD$6:$BD$85,节奏总纲!D60)</f>
        <v>0</v>
      </c>
      <c r="BH62" s="1">
        <f>求节点(节奏总纲!AB$4:AB$83,$BD$6:$BD$85,节奏总纲!E60)</f>
        <v>0</v>
      </c>
      <c r="BI62" s="1">
        <f>求节点(节奏总纲!AC$4:AC$83,$BD$6:$BD$85,节奏总纲!F60)</f>
        <v>0</v>
      </c>
      <c r="BJ62" s="1">
        <f>求节点(节奏总纲!AD$4:AD$83,$BD$6:$BD$85,节奏总纲!G60)</f>
        <v>0</v>
      </c>
      <c r="BK62" s="1">
        <f>求节点(节奏总纲!AE$4:AE$83,$BD$6:$BD$85,节奏总纲!H60)</f>
        <v>654228.83525433764</v>
      </c>
      <c r="BV62" s="14">
        <f>IF(占星台等级设计!$B62="","",占星台等级设计!$B62)</f>
        <v>57</v>
      </c>
      <c r="BW62" s="14">
        <f>IF(占星台等级设计!$C62="","",占星台等级设计!$C62)</f>
        <v>8</v>
      </c>
      <c r="BX62" s="1">
        <f>IF($BV62&lt;占星台等级设计!$I$6,0,求节点($BR$6:$BR$23,$BT$6:$BT$23,BV62))</f>
        <v>50000</v>
      </c>
      <c r="BZ62" s="1">
        <v>57</v>
      </c>
      <c r="CA62" s="1">
        <f>求节点(节奏总纲!AA$4:AA$83,$BX$6:$BX$85,节奏总纲!D60)</f>
        <v>0</v>
      </c>
      <c r="CB62" s="1">
        <f>求节点(节奏总纲!AB$4:AB$83,$BX$6:$BX$85,节奏总纲!E60)</f>
        <v>79.337368287671012</v>
      </c>
      <c r="CC62" s="1">
        <f>求节点(节奏总纲!AC$4:AC$83,$BX$6:$BX$85,节奏总纲!F60)</f>
        <v>398.60443125952372</v>
      </c>
      <c r="CD62" s="1">
        <f>求节点(节奏总纲!AD$4:AD$83,$BX$6:$BX$85,节奏总纲!G60)</f>
        <v>588.47601446152976</v>
      </c>
      <c r="CE62" s="1">
        <f>求节点(节奏总纲!AE$4:AE$83,$BX$6:$BX$85,节奏总纲!H60)</f>
        <v>613.08457670508676</v>
      </c>
      <c r="CP62" s="14">
        <f>IF(占星台等级设计!$B62="","",占星台等级设计!$B62)</f>
        <v>57</v>
      </c>
      <c r="CQ62" s="14">
        <f>IF(占星台等级设计!$C62="","",占星台等级设计!$C62)</f>
        <v>8</v>
      </c>
      <c r="CR62" s="1">
        <f>IF($CP62&lt;占星台等级设计!$I$6,0,求节点($CL$6:$CL$23,$CN$6:$CN$23,$CP62))</f>
        <v>669000</v>
      </c>
      <c r="CT62" s="1">
        <v>57</v>
      </c>
      <c r="CU62" s="1">
        <f>求节点(节奏总纲!AA$4:AA$83,$CR$6:$CR$85,节奏总纲!D60)</f>
        <v>0</v>
      </c>
      <c r="CV62" s="1">
        <f>求节点(节奏总纲!AB$4:AB$83,$CR$6:$CR$85,节奏总纲!E60)</f>
        <v>661.14473573059172</v>
      </c>
      <c r="CW62" s="1">
        <f>求节点(节奏总纲!AC$4:AC$83,$CR$6:$CR$85,节奏总纲!F60)</f>
        <v>3321.7035938293648</v>
      </c>
      <c r="CX62" s="1">
        <f>求节点(节奏总纲!AD$4:AD$83,$CR$6:$CR$85,节奏总纲!G60)</f>
        <v>4903.9667871794145</v>
      </c>
      <c r="CY62" s="1">
        <f>求节点(节奏总纲!AE$4:AE$83,$CR$6:$CR$85,节奏总纲!H60)</f>
        <v>5168.2302719225436</v>
      </c>
      <c r="DJ62" s="14">
        <f>IF(占星台等级设计!$B62="","",占星台等级设计!$B62)</f>
        <v>57</v>
      </c>
      <c r="DK62" s="14">
        <f>IF(占星台等级设计!$C62="","",占星台等级设计!$C62)</f>
        <v>8</v>
      </c>
      <c r="DL62" s="1">
        <f>IF($DJ62&lt;占星台等级设计!$I$6,0,求节点($DF$6:$DF$23,$DH$6:$DH$23,$DJ62))</f>
        <v>648000000</v>
      </c>
      <c r="DN62" s="1">
        <v>57</v>
      </c>
      <c r="DO62" s="1">
        <f>求节点(节奏总纲!AA$4:AA$83,$DL$6:$DL$85,节奏总纲!D60)</f>
        <v>0</v>
      </c>
      <c r="DP62" s="1">
        <f>求节点(节奏总纲!AB$4:AB$83,$DL$6:$DL$85,节奏总纲!E60)</f>
        <v>66114.473573059178</v>
      </c>
      <c r="DQ62" s="1">
        <f>求节点(节奏总纲!AC$4:AC$83,$DL$6:$DL$85,节奏总纲!F60)</f>
        <v>332170.35938293644</v>
      </c>
      <c r="DR62" s="1">
        <f>求节点(节奏总纲!AD$4:AD$83,$DL$6:$DL$85,节奏总纲!G60)</f>
        <v>490396.67871794151</v>
      </c>
      <c r="DS62" s="1">
        <f>求节点(节奏总纲!AE$4:AE$83,$DL$6:$DL$85,节奏总纲!H60)</f>
        <v>537384.50487167644</v>
      </c>
    </row>
    <row r="63" spans="8:123">
      <c r="H63" s="14">
        <f>IF(占星台等级设计!$B63="","",占星台等级设计!$B63)</f>
        <v>58</v>
      </c>
      <c r="I63" s="14">
        <f>IF(占星台等级设计!$C63="","",占星台等级设计!$C63)</f>
        <v>8</v>
      </c>
      <c r="J63" s="1">
        <f t="shared" si="0"/>
        <v>23101000</v>
      </c>
      <c r="K63" s="1">
        <f t="shared" si="1"/>
        <v>315679000</v>
      </c>
      <c r="M63" s="1">
        <v>58</v>
      </c>
      <c r="N63" s="1">
        <f>求节点(节奏总纲!AA$4:AA$83,$J$6:$J$85,节奏总纲!D61)</f>
        <v>0</v>
      </c>
      <c r="O63" s="1">
        <f>求节点(节奏总纲!AB$4:AB$83,$J$6:$J$85,节奏总纲!E61)</f>
        <v>0</v>
      </c>
      <c r="P63" s="1">
        <f>求节点(节奏总纲!AC$4:AC$83,$J$6:$J$85,节奏总纲!F61)</f>
        <v>0</v>
      </c>
      <c r="Q63" s="1">
        <f>求节点(节奏总纲!AD$4:AD$83,$J$6:$J$85,节奏总纲!G61)</f>
        <v>0</v>
      </c>
      <c r="R63" s="1">
        <f>求节点(节奏总纲!AE$4:AE$83,$J$6:$J$85,节奏总纲!H61)</f>
        <v>72684.824493240289</v>
      </c>
      <c r="S63" s="1">
        <f>求节点(节奏总纲!AA$4:AA$83,$K$6:$K$85,节奏总纲!D61)</f>
        <v>0</v>
      </c>
      <c r="T63" s="1">
        <f>求节点(节奏总纲!AB$4:AB$83,$K$6:$K$85,节奏总纲!E61)</f>
        <v>0</v>
      </c>
      <c r="U63" s="1">
        <f>求节点(节奏总纲!AC$4:AC$83,$K$6:$K$85,节奏总纲!F61)</f>
        <v>0</v>
      </c>
      <c r="V63" s="1">
        <f>求节点(节奏总纲!AD$4:AD$83,$K$6:$K$85,节奏总纲!G61)</f>
        <v>0</v>
      </c>
      <c r="W63" s="1">
        <f>求节点(节奏总纲!AE$4:AE$83,$K$6:$K$85,节奏总纲!H61)</f>
        <v>290739.29797296115</v>
      </c>
      <c r="AH63" s="14">
        <f>IF(占星台等级设计!$B63="","",占星台等级设计!$B63)</f>
        <v>58</v>
      </c>
      <c r="AI63" s="14">
        <f>IF(占星台等级设计!$C63="","",占星台等级设计!$C63)</f>
        <v>8</v>
      </c>
      <c r="AJ63" s="1">
        <f t="shared" si="2"/>
        <v>69245451987</v>
      </c>
      <c r="AL63" s="1">
        <v>58</v>
      </c>
      <c r="AM63" s="1">
        <f>求节点(节奏总纲!AA$4:AA$83,$AJ$6:$AJ$85,节奏总纲!D61)</f>
        <v>0</v>
      </c>
      <c r="AN63" s="1">
        <f>求节点(节奏总纲!AB$4:AB$83,$AJ$6:$AJ$85,节奏总纲!E61)</f>
        <v>0</v>
      </c>
      <c r="AO63" s="1">
        <f>求节点(节奏总纲!AC$4:AC$83,$AJ$6:$AJ$85,节奏总纲!F61)</f>
        <v>0</v>
      </c>
      <c r="AP63" s="1">
        <f>求节点(节奏总纲!AD$4:AD$83,$AJ$6:$AJ$85,节奏总纲!G61)</f>
        <v>0</v>
      </c>
      <c r="AQ63" s="1">
        <f>求节点(节奏总纲!AE$4:AE$83,$AJ$6:$AJ$85,节奏总纲!H61)</f>
        <v>38757499.417157449</v>
      </c>
      <c r="BB63" s="14">
        <f>IF(占星台等级设计!$B63="","",占星台等级设计!$B63)</f>
        <v>58</v>
      </c>
      <c r="BC63" s="14">
        <f>IF(占星台等级设计!$C63="","",占星台等级设计!$C63)</f>
        <v>8</v>
      </c>
      <c r="BD63" s="1">
        <f t="shared" si="3"/>
        <v>20026666666.666668</v>
      </c>
      <c r="BF63" s="1">
        <v>58</v>
      </c>
      <c r="BG63" s="1">
        <f>求节点(节奏总纲!AA$4:AA$83,$BD$6:$BD$85,节奏总纲!D61)</f>
        <v>0</v>
      </c>
      <c r="BH63" s="1">
        <f>求节点(节奏总纲!AB$4:AB$83,$BD$6:$BD$85,节奏总纲!E61)</f>
        <v>0</v>
      </c>
      <c r="BI63" s="1">
        <f>求节点(节奏总纲!AC$4:AC$83,$BD$6:$BD$85,节奏总纲!F61)</f>
        <v>0</v>
      </c>
      <c r="BJ63" s="1">
        <f>求节点(节奏总纲!AD$4:AD$83,$BD$6:$BD$85,节奏总纲!G61)</f>
        <v>0</v>
      </c>
      <c r="BK63" s="1">
        <f>求节点(节奏总纲!AE$4:AE$83,$BD$6:$BD$85,节奏总纲!H61)</f>
        <v>10871661.783176966</v>
      </c>
      <c r="BV63" s="14">
        <f>IF(占星台等级设计!$B63="","",占星台等级设计!$B63)</f>
        <v>58</v>
      </c>
      <c r="BW63" s="14">
        <f>IF(占星台等级设计!$C63="","",占星台等级设计!$C63)</f>
        <v>8</v>
      </c>
      <c r="BX63" s="1">
        <f>IF($BV63&lt;占星台等级设计!$I$6,0,求节点($BR$6:$BR$23,$BT$6:$BT$23,BV63))</f>
        <v>60000</v>
      </c>
      <c r="BZ63" s="1">
        <v>58</v>
      </c>
      <c r="CA63" s="1">
        <f>求节点(节奏总纲!AA$4:AA$83,$BX$6:$BX$85,节奏总纲!D61)</f>
        <v>37.54484067039882</v>
      </c>
      <c r="CB63" s="1">
        <f>求节点(节奏总纲!AB$4:AB$83,$BX$6:$BX$85,节奏总纲!E61)</f>
        <v>323.94447904207658</v>
      </c>
      <c r="CC63" s="1">
        <f>求节点(节奏总纲!AC$4:AC$83,$BX$6:$BX$85,节奏总纲!F61)</f>
        <v>585.53855020274204</v>
      </c>
      <c r="CD63" s="1">
        <f>求节点(节奏总纲!AD$4:AD$83,$BX$6:$BX$85,节奏总纲!G61)</f>
        <v>596.23279615138529</v>
      </c>
      <c r="CE63" s="1">
        <f>求节点(节奏总纲!AE$4:AE$83,$BX$6:$BX$85,节奏总纲!H61)</f>
        <v>817.43323566353934</v>
      </c>
      <c r="CP63" s="14">
        <f>IF(占星台等级设计!$B63="","",占星台等级设计!$B63)</f>
        <v>58</v>
      </c>
      <c r="CQ63" s="14">
        <f>IF(占星台等级设计!$C63="","",占星台等级设计!$C63)</f>
        <v>8</v>
      </c>
      <c r="CR63" s="1">
        <f>IF($CP63&lt;占星台等级设计!$I$6,0,求节点($CL$6:$CL$23,$CN$6:$CN$23,$CP63))</f>
        <v>795666.66666666663</v>
      </c>
      <c r="CT63" s="1">
        <v>58</v>
      </c>
      <c r="CU63" s="1">
        <f>求节点(节奏总纲!AA$4:AA$83,$CR$6:$CR$85,节奏总纲!D61)</f>
        <v>312.87367225332355</v>
      </c>
      <c r="CV63" s="1">
        <f>求节点(节奏总纲!AB$4:AB$83,$CR$6:$CR$85,节奏总纲!E61)</f>
        <v>2699.5373253506377</v>
      </c>
      <c r="CW63" s="1">
        <f>求节点(节奏总纲!AC$4:AC$83,$CR$6:$CR$85,节奏总纲!F61)</f>
        <v>4879.4879183561834</v>
      </c>
      <c r="CX63" s="1">
        <f>求节点(节奏总纲!AD$4:AD$83,$CR$6:$CR$85,节奏总纲!G61)</f>
        <v>4968.6066345948775</v>
      </c>
      <c r="CY63" s="1">
        <f>求节点(节奏总纲!AE$4:AE$83,$CR$6:$CR$85,节奏总纲!H61)</f>
        <v>7795.5701728169342</v>
      </c>
      <c r="DJ63" s="14">
        <f>IF(占星台等级设计!$B63="","",占星台等级设计!$B63)</f>
        <v>58</v>
      </c>
      <c r="DK63" s="14">
        <f>IF(占星台等级设计!$C63="","",占星台等级设计!$C63)</f>
        <v>8</v>
      </c>
      <c r="DL63" s="1">
        <f>IF($DJ63&lt;占星台等级设计!$I$6,0,求节点($DF$6:$DF$23,$DH$6:$DH$23,$DJ63))</f>
        <v>769500000</v>
      </c>
      <c r="DN63" s="1">
        <v>58</v>
      </c>
      <c r="DO63" s="1">
        <f>求节点(节奏总纲!AA$4:AA$83,$DL$6:$DL$85,节奏总纲!D61)</f>
        <v>31287.367225332353</v>
      </c>
      <c r="DP63" s="1">
        <f>求节点(节奏总纲!AB$4:AB$83,$DL$6:$DL$85,节奏总纲!E61)</f>
        <v>269953.73253506381</v>
      </c>
      <c r="DQ63" s="1">
        <f>求节点(节奏总纲!AC$4:AC$83,$DL$6:$DL$85,节奏总纲!F61)</f>
        <v>487948.79183561832</v>
      </c>
      <c r="DR63" s="1">
        <f>求节点(节奏总纲!AD$4:AD$83,$DL$6:$DL$85,节奏总纲!G61)</f>
        <v>496860.66345948773</v>
      </c>
      <c r="DS63" s="1">
        <f>求节点(节奏总纲!AE$4:AE$83,$DL$6:$DL$85,节奏总纲!H61)</f>
        <v>1121237.816181541</v>
      </c>
    </row>
    <row r="64" spans="8:123">
      <c r="H64" s="14">
        <f>IF(占星台等级设计!$B64="","",占星台等级设计!$B64)</f>
        <v>59</v>
      </c>
      <c r="I64" s="14">
        <f>IF(占星台等级设计!$C64="","",占星台等级设计!$C64)</f>
        <v>9</v>
      </c>
      <c r="J64" s="1">
        <f t="shared" si="0"/>
        <v>25851000</v>
      </c>
      <c r="K64" s="1">
        <f t="shared" si="1"/>
        <v>367929000</v>
      </c>
      <c r="M64" s="1">
        <v>59</v>
      </c>
      <c r="N64" s="1">
        <f>求节点(节奏总纲!AA$4:AA$83,$J$6:$J$85,节奏总纲!D62)</f>
        <v>0</v>
      </c>
      <c r="O64" s="1">
        <f>求节点(节奏总纲!AB$4:AB$83,$J$6:$J$85,节奏总纲!E62)</f>
        <v>0</v>
      </c>
      <c r="P64" s="1">
        <f>求节点(节奏总纲!AC$4:AC$83,$J$6:$J$85,节奏总纲!F62)</f>
        <v>0</v>
      </c>
      <c r="Q64" s="1">
        <f>求节点(节奏总纲!AD$4:AD$83,$J$6:$J$85,节奏总纲!G62)</f>
        <v>36402.109434149068</v>
      </c>
      <c r="R64" s="1">
        <f>求节点(节奏总纲!AE$4:AE$83,$J$6:$J$85,节奏总纲!H62)</f>
        <v>147997.62691668069</v>
      </c>
      <c r="S64" s="1">
        <f>求节点(节奏总纲!AA$4:AA$83,$K$6:$K$85,节奏总纲!D62)</f>
        <v>0</v>
      </c>
      <c r="T64" s="1">
        <f>求节点(节奏总纲!AB$4:AB$83,$K$6:$K$85,节奏总纲!E62)</f>
        <v>0</v>
      </c>
      <c r="U64" s="1">
        <f>求节点(节奏总纲!AC$4:AC$83,$K$6:$K$85,节奏总纲!F62)</f>
        <v>0</v>
      </c>
      <c r="V64" s="1">
        <f>求节点(节奏总纲!AD$4:AD$83,$K$6:$K$85,节奏总纲!G62)</f>
        <v>145608.43773659627</v>
      </c>
      <c r="W64" s="1">
        <f>求节点(节奏总纲!AE$4:AE$83,$K$6:$K$85,节奏总纲!H62)</f>
        <v>591990.50766672275</v>
      </c>
      <c r="AH64" s="14">
        <f>IF(占星台等级设计!$B64="","",占星台等级设计!$B64)</f>
        <v>59</v>
      </c>
      <c r="AI64" s="14">
        <f>IF(占星台等级设计!$C64="","",占星台等级设计!$C64)</f>
        <v>9</v>
      </c>
      <c r="AJ64" s="1">
        <f t="shared" si="2"/>
        <v>86429251708</v>
      </c>
      <c r="AL64" s="1">
        <v>59</v>
      </c>
      <c r="AM64" s="1">
        <f>求节点(节奏总纲!AA$4:AA$83,$AJ$6:$AJ$85,节奏总纲!D62)</f>
        <v>0</v>
      </c>
      <c r="AN64" s="1">
        <f>求节点(节奏总纲!AB$4:AB$83,$AJ$6:$AJ$85,节奏总纲!E62)</f>
        <v>0</v>
      </c>
      <c r="AO64" s="1">
        <f>求节点(节奏总纲!AC$4:AC$83,$AJ$6:$AJ$85,节奏总纲!F62)</f>
        <v>0</v>
      </c>
      <c r="AP64" s="1">
        <f>求节点(节奏总纲!AD$4:AD$83,$AJ$6:$AJ$85,节奏总纲!G62)</f>
        <v>19410581.85135391</v>
      </c>
      <c r="AQ64" s="1">
        <f>求节点(节奏总纲!AE$4:AE$83,$AJ$6:$AJ$85,节奏总纲!H62)</f>
        <v>78916307.206566736</v>
      </c>
      <c r="BB64" s="14">
        <f>IF(占星台等级设计!$B64="","",占星台等级设计!$B64)</f>
        <v>59</v>
      </c>
      <c r="BC64" s="14">
        <f>IF(占星台等级设计!$C64="","",占星台等级设计!$C64)</f>
        <v>9</v>
      </c>
      <c r="BD64" s="1">
        <f t="shared" si="3"/>
        <v>23693333333.333332</v>
      </c>
      <c r="BF64" s="1">
        <v>59</v>
      </c>
      <c r="BG64" s="1">
        <f>求节点(节奏总纲!AA$4:AA$83,$BD$6:$BD$85,节奏总纲!D62)</f>
        <v>0</v>
      </c>
      <c r="BH64" s="1">
        <f>求节点(节奏总纲!AB$4:AB$83,$BD$6:$BD$85,节奏总纲!E62)</f>
        <v>0</v>
      </c>
      <c r="BI64" s="1">
        <f>求节点(节奏总纲!AC$4:AC$83,$BD$6:$BD$85,节奏总纲!F62)</f>
        <v>0</v>
      </c>
      <c r="BJ64" s="1">
        <f>求节点(节奏总纲!AD$4:AD$83,$BD$6:$BD$85,节奏总纲!G62)</f>
        <v>5444759.958099219</v>
      </c>
      <c r="BK64" s="1">
        <f>求节点(节奏总纲!AE$4:AE$83,$BD$6:$BD$85,节奏总纲!H62)</f>
        <v>22136397.188392408</v>
      </c>
      <c r="BV64" s="14">
        <f>IF(占星台等级设计!$B64="","",占星台等级设计!$B64)</f>
        <v>59</v>
      </c>
      <c r="BW64" s="14">
        <f>IF(占星台等级设计!$C64="","",占星台等级设计!$C64)</f>
        <v>9</v>
      </c>
      <c r="BX64" s="1">
        <f>IF($BV64&lt;占星台等级设计!$I$6,0,求节点($BR$6:$BR$23,$BT$6:$BT$23,BV64))</f>
        <v>70000</v>
      </c>
      <c r="BZ64" s="1">
        <v>59</v>
      </c>
      <c r="CA64" s="1">
        <f>求节点(节奏总纲!AA$4:AA$83,$BX$6:$BX$85,节奏总纲!D62)</f>
        <v>285.99092227402446</v>
      </c>
      <c r="CB64" s="1">
        <f>求节点(节奏总纲!AB$4:AB$83,$BX$6:$BX$85,节奏总纲!E62)</f>
        <v>583.61871156634504</v>
      </c>
      <c r="CC64" s="1">
        <f>求节点(节奏总纲!AC$4:AC$83,$BX$6:$BX$85,节奏总纲!F62)</f>
        <v>593.16864554717165</v>
      </c>
      <c r="CD64" s="1">
        <f>求节点(节奏总纲!AD$4:AD$83,$BX$6:$BX$85,节奏总纲!G62)</f>
        <v>708.89519916198446</v>
      </c>
      <c r="CE64" s="1">
        <f>求节点(节奏总纲!AE$4:AE$83,$BX$6:$BX$85,节奏总纲!H62)</f>
        <v>1042.7279437678483</v>
      </c>
      <c r="CP64" s="14">
        <f>IF(占星台等级设计!$B64="","",占星台等级设计!$B64)</f>
        <v>59</v>
      </c>
      <c r="CQ64" s="14">
        <f>IF(占星台等级设计!$C64="","",占星台等级设计!$C64)</f>
        <v>9</v>
      </c>
      <c r="CR64" s="1">
        <f>IF($CP64&lt;占星台等级设计!$I$6,0,求节点($CL$6:$CL$23,$CN$6:$CN$23,$CP64))</f>
        <v>922333.33333333337</v>
      </c>
      <c r="CT64" s="1">
        <v>59</v>
      </c>
      <c r="CU64" s="1">
        <f>求节点(节奏总纲!AA$4:AA$83,$CR$6:$CR$85,节奏总纲!D62)</f>
        <v>2383.2576856168707</v>
      </c>
      <c r="CV64" s="1">
        <f>求节点(节奏总纲!AB$4:AB$83,$CR$6:$CR$85,节奏总纲!E62)</f>
        <v>4863.4892630528757</v>
      </c>
      <c r="CW64" s="1">
        <f>求节点(节奏总纲!AC$4:AC$83,$CR$6:$CR$85,节奏总纲!F62)</f>
        <v>4943.0720462264308</v>
      </c>
      <c r="CX64" s="1">
        <f>求节点(节奏总纲!AD$4:AD$83,$CR$6:$CR$85,节奏总纲!G62)</f>
        <v>6400.081132082656</v>
      </c>
      <c r="CY64" s="1">
        <f>求节点(节奏总纲!AE$4:AE$83,$CR$6:$CR$85,节奏总纲!H62)</f>
        <v>10692.216419872333</v>
      </c>
      <c r="DJ64" s="14">
        <f>IF(占星台等级设计!$B64="","",占星台等级设计!$B64)</f>
        <v>59</v>
      </c>
      <c r="DK64" s="14">
        <f>IF(占星台等级设计!$C64="","",占星台等级设计!$C64)</f>
        <v>9</v>
      </c>
      <c r="DL64" s="1">
        <f>IF($DJ64&lt;占星台等级设计!$I$6,0,求节点($DF$6:$DF$23,$DH$6:$DH$23,$DJ64))</f>
        <v>891000000</v>
      </c>
      <c r="DN64" s="1">
        <v>59</v>
      </c>
      <c r="DO64" s="1">
        <f>求节点(节奏总纲!AA$4:AA$83,$DL$6:$DL$85,节奏总纲!D62)</f>
        <v>238325.76856168706</v>
      </c>
      <c r="DP64" s="1">
        <f>求节点(节奏总纲!AB$4:AB$83,$DL$6:$DL$85,节奏总纲!E62)</f>
        <v>486348.92630528752</v>
      </c>
      <c r="DQ64" s="1">
        <f>求节点(节奏总纲!AC$4:AC$83,$DL$6:$DL$85,节奏总纲!F62)</f>
        <v>494307.20462264307</v>
      </c>
      <c r="DR64" s="1">
        <f>求节点(节奏总纲!AD$4:AD$83,$DL$6:$DL$85,节奏总纲!G62)</f>
        <v>811129.1404628125</v>
      </c>
      <c r="DS64" s="1">
        <f>求节点(节奏总纲!AE$4:AE$83,$DL$6:$DL$85,节奏总纲!H62)</f>
        <v>1764936.9821938518</v>
      </c>
    </row>
    <row r="65" spans="8:123">
      <c r="H65" s="14">
        <f>IF(占星台等级设计!$B65="","",占星台等级设计!$B65)</f>
        <v>60</v>
      </c>
      <c r="I65" s="14">
        <f>IF(占星台等级设计!$C65="","",占星台等级设计!$C65)</f>
        <v>9</v>
      </c>
      <c r="J65" s="1">
        <f t="shared" si="0"/>
        <v>28601000</v>
      </c>
      <c r="K65" s="1">
        <f t="shared" si="1"/>
        <v>420179000</v>
      </c>
      <c r="M65" s="1">
        <v>60</v>
      </c>
      <c r="N65" s="1">
        <f>求节点(节奏总纲!AA$4:AA$83,$J$6:$J$85,节奏总纲!D63)</f>
        <v>0</v>
      </c>
      <c r="O65" s="1">
        <f>求节点(节奏总纲!AB$4:AB$83,$J$6:$J$85,节奏总纲!E63)</f>
        <v>0</v>
      </c>
      <c r="P65" s="1">
        <f>求节点(节奏总纲!AC$4:AC$83,$J$6:$J$85,节奏总纲!F63)</f>
        <v>10269.97192756486</v>
      </c>
      <c r="Q65" s="1">
        <f>求节点(节奏总纲!AD$4:AD$83,$J$6:$J$85,节奏总纲!G63)</f>
        <v>108710.3325303396</v>
      </c>
      <c r="R65" s="1">
        <f>求节点(节奏总纲!AE$4:AE$83,$J$6:$J$85,节奏总纲!H63)</f>
        <v>206131.03712910038</v>
      </c>
      <c r="S65" s="1">
        <f>求节点(节奏总纲!AA$4:AA$83,$K$6:$K$85,节奏总纲!D63)</f>
        <v>0</v>
      </c>
      <c r="T65" s="1">
        <f>求节点(节奏总纲!AB$4:AB$83,$K$6:$K$85,节奏总纲!E63)</f>
        <v>0</v>
      </c>
      <c r="U65" s="1">
        <f>求节点(节奏总纲!AC$4:AC$83,$K$6:$K$85,节奏总纲!F63)</f>
        <v>41079.887710259442</v>
      </c>
      <c r="V65" s="1">
        <f>求节点(节奏总纲!AD$4:AD$83,$K$6:$K$85,节奏总纲!G63)</f>
        <v>434841.33012135839</v>
      </c>
      <c r="W65" s="1">
        <f>求节点(节奏总纲!AE$4:AE$83,$K$6:$K$85,节奏总纲!H63)</f>
        <v>824524.14851640153</v>
      </c>
      <c r="AH65" s="14">
        <f>IF(占星台等级设计!$B65="","",占星台等级设计!$B65)</f>
        <v>60</v>
      </c>
      <c r="AI65" s="14">
        <f>IF(占星台等级设计!$C65="","",占星台等级设计!$C65)</f>
        <v>9</v>
      </c>
      <c r="AJ65" s="1">
        <f t="shared" si="2"/>
        <v>103613051429</v>
      </c>
      <c r="AL65" s="1">
        <v>60</v>
      </c>
      <c r="AM65" s="1">
        <f>求节点(节奏总纲!AA$4:AA$83,$AJ$6:$AJ$85,节奏总纲!D63)</f>
        <v>0</v>
      </c>
      <c r="AN65" s="1">
        <f>求节点(节奏总纲!AB$4:AB$83,$AJ$6:$AJ$85,节奏总纲!E63)</f>
        <v>0</v>
      </c>
      <c r="AO65" s="1">
        <f>求节点(节奏总纲!AC$4:AC$83,$AJ$6:$AJ$85,节奏总纲!F63)</f>
        <v>5476224.6971351784</v>
      </c>
      <c r="AP65" s="1">
        <f>求节点(节奏总纲!AD$4:AD$83,$AJ$6:$AJ$85,节奏总纲!G63)</f>
        <v>57967267.294914789</v>
      </c>
      <c r="AQ65" s="1">
        <f>求节点(节奏总纲!AE$4:AE$83,$AJ$6:$AJ$85,节奏总纲!H63)</f>
        <v>106318300.05780885</v>
      </c>
      <c r="BB65" s="14">
        <f>IF(占星台等级设计!$B65="","",占星台等级设计!$B65)</f>
        <v>60</v>
      </c>
      <c r="BC65" s="14">
        <f>IF(占星台等级设计!$C65="","",占星台等级设计!$C65)</f>
        <v>9</v>
      </c>
      <c r="BD65" s="1">
        <f t="shared" si="3"/>
        <v>27360000000</v>
      </c>
      <c r="BF65" s="1">
        <v>60</v>
      </c>
      <c r="BG65" s="1">
        <f>求节点(节奏总纲!AA$4:AA$83,$BD$6:$BD$85,节奏总纲!D63)</f>
        <v>0</v>
      </c>
      <c r="BH65" s="1">
        <f>求节点(节奏总纲!AB$4:AB$83,$BD$6:$BD$85,节奏总纲!E63)</f>
        <v>0</v>
      </c>
      <c r="BI65" s="1">
        <f>求节点(节奏总纲!AC$4:AC$83,$BD$6:$BD$85,节奏总纲!F63)</f>
        <v>1536106.9122426072</v>
      </c>
      <c r="BJ65" s="1">
        <f>求节点(节奏总纲!AD$4:AD$83,$BD$6:$BD$85,节奏总纲!G63)</f>
        <v>16260092.47248669</v>
      </c>
      <c r="BK65" s="1">
        <f>求节点(节奏总纲!AE$4:AE$83,$BD$6:$BD$85,节奏总纲!H63)</f>
        <v>30992241.783612557</v>
      </c>
      <c r="BV65" s="14">
        <f>IF(占星台等级设计!$B65="","",占星台等级设计!$B65)</f>
        <v>60</v>
      </c>
      <c r="BW65" s="14">
        <f>IF(占星台等级设计!$C65="","",占星台等级设计!$C65)</f>
        <v>9</v>
      </c>
      <c r="BX65" s="1">
        <f>IF($BV65&lt;占星台等级设计!$I$6,0,求节点($BR$6:$BR$23,$BT$6:$BT$23,BV65))</f>
        <v>80000</v>
      </c>
      <c r="BZ65" s="1">
        <v>60</v>
      </c>
      <c r="CA65" s="1">
        <f>求节点(节奏总纲!AA$4:AA$83,$BX$6:$BX$85,节奏总纲!D63)</f>
        <v>552.26883940791174</v>
      </c>
      <c r="CB65" s="1">
        <f>求节点(节奏总纲!AB$4:AB$83,$BX$6:$BX$85,节奏总纲!E63)</f>
        <v>591.0379280894872</v>
      </c>
      <c r="CC65" s="1">
        <f>求节点(节奏总纲!AC$4:AC$83,$BX$6:$BX$85,节奏总纲!F63)</f>
        <v>630.7221382448522</v>
      </c>
      <c r="CD65" s="1">
        <f>求节点(节奏总纲!AD$4:AD$83,$BX$6:$BX$85,节奏总纲!G63)</f>
        <v>925.20184944973391</v>
      </c>
      <c r="CE65" s="1">
        <f>求节点(节奏总纲!AE$4:AE$83,$BX$6:$BX$85,节奏总纲!H63)</f>
        <v>1261.6206999465016</v>
      </c>
      <c r="CP65" s="14">
        <f>IF(占星台等级设计!$B65="","",占星台等级设计!$B65)</f>
        <v>60</v>
      </c>
      <c r="CQ65" s="14">
        <f>IF(占星台等级设计!$C65="","",占星台等级设计!$C65)</f>
        <v>9</v>
      </c>
      <c r="CR65" s="1">
        <f>IF($CP65&lt;占星台等级设计!$I$6,0,求节点($CL$6:$CL$23,$CN$6:$CN$23,$CP65))</f>
        <v>1049000</v>
      </c>
      <c r="CT65" s="1">
        <v>60</v>
      </c>
      <c r="CU65" s="1">
        <f>求节点(节奏总纲!AA$4:AA$83,$CR$6:$CR$85,节奏总纲!D63)</f>
        <v>4602.2403283992644</v>
      </c>
      <c r="CV65" s="1">
        <f>求节点(节奏总纲!AB$4:AB$83,$CR$6:$CR$85,节奏总纲!E63)</f>
        <v>4925.3160674123937</v>
      </c>
      <c r="CW65" s="1">
        <f>求节点(节奏总纲!AC$4:AC$83,$CR$6:$CR$85,节奏总纲!F63)</f>
        <v>5394.9989202909564</v>
      </c>
      <c r="CX65" s="1">
        <f>求节点(节奏总纲!AD$4:AD$83,$CR$6:$CR$85,节奏总纲!G63)</f>
        <v>9181.1666357822924</v>
      </c>
      <c r="CY65" s="1">
        <f>求节点(节奏总纲!AE$4:AE$83,$CR$6:$CR$85,节奏总纲!H63)</f>
        <v>13506.551856455018</v>
      </c>
      <c r="DJ65" s="14">
        <f>IF(占星台等级设计!$B65="","",占星台等级设计!$B65)</f>
        <v>60</v>
      </c>
      <c r="DK65" s="14">
        <f>IF(占星台等级设计!$C65="","",占星台等级设计!$C65)</f>
        <v>9</v>
      </c>
      <c r="DL65" s="1">
        <f>IF($DJ65&lt;占星台等级设计!$I$6,0,求节点($DF$6:$DF$23,$DH$6:$DH$23,$DJ65))</f>
        <v>1012500000</v>
      </c>
      <c r="DN65" s="1">
        <v>60</v>
      </c>
      <c r="DO65" s="1">
        <f>求节点(节奏总纲!AA$4:AA$83,$DL$6:$DL$85,节奏总纲!D63)</f>
        <v>460224.03283992643</v>
      </c>
      <c r="DP65" s="1">
        <f>求节点(节奏总纲!AB$4:AB$83,$DL$6:$DL$85,节奏总纲!E63)</f>
        <v>492531.60674123937</v>
      </c>
      <c r="DQ65" s="1">
        <f>求节点(节奏总纲!AC$4:AC$83,$DL$6:$DL$85,节奏总纲!F63)</f>
        <v>587777.53784243471</v>
      </c>
      <c r="DR65" s="1">
        <f>求节点(节奏总纲!AD$4:AD$83,$DL$6:$DL$85,节奏总纲!G63)</f>
        <v>1429148.1412849538</v>
      </c>
      <c r="DS65" s="1">
        <f>求节点(节奏总纲!AE$4:AE$83,$DL$6:$DL$85,节奏总纲!H63)</f>
        <v>2390344.856990004</v>
      </c>
    </row>
    <row r="66" spans="8:123">
      <c r="H66" s="14">
        <f>IF(占星台等级设计!$B66="","",占星台等级设计!$B66)</f>
        <v>61</v>
      </c>
      <c r="I66" s="14">
        <f>IF(占星台等级设计!$C66="","",占星台等级设计!$C66)</f>
        <v>9</v>
      </c>
      <c r="J66" s="1">
        <f t="shared" si="0"/>
        <v>32334333.333333332</v>
      </c>
      <c r="K66" s="1">
        <f t="shared" si="1"/>
        <v>491112333.33333331</v>
      </c>
      <c r="M66" s="1">
        <v>61</v>
      </c>
      <c r="N66" s="1">
        <f>求节点(节奏总纲!AA$4:AA$83,$J$6:$J$85,节奏总纲!D64)</f>
        <v>0</v>
      </c>
      <c r="O66" s="1">
        <f>求节点(节奏总纲!AB$4:AB$83,$J$6:$J$85,节奏总纲!E64)</f>
        <v>0</v>
      </c>
      <c r="P66" s="1">
        <f>求节点(节奏总纲!AC$4:AC$83,$J$6:$J$85,节奏总纲!F64)</f>
        <v>81623.311099731553</v>
      </c>
      <c r="Q66" s="1">
        <f>求节点(节奏总纲!AD$4:AD$83,$J$6:$J$85,节奏总纲!G64)</f>
        <v>177317.85451174868</v>
      </c>
      <c r="R66" s="1">
        <f>求节点(节奏总纲!AE$4:AE$83,$J$6:$J$85,节奏总纲!H64)</f>
        <v>263885.84409764624</v>
      </c>
      <c r="S66" s="1">
        <f>求节点(节奏总纲!AA$4:AA$83,$K$6:$K$85,节奏总纲!D64)</f>
        <v>0</v>
      </c>
      <c r="T66" s="1">
        <f>求节点(节奏总纲!AB$4:AB$83,$K$6:$K$85,节奏总纲!E64)</f>
        <v>0</v>
      </c>
      <c r="U66" s="1">
        <f>求节点(节奏总纲!AC$4:AC$83,$K$6:$K$85,节奏总纲!F64)</f>
        <v>326493.24439892621</v>
      </c>
      <c r="V66" s="1">
        <f>求节点(节奏总纲!AD$4:AD$83,$K$6:$K$85,节奏总纲!G64)</f>
        <v>709271.41804699472</v>
      </c>
      <c r="W66" s="1">
        <f>求节点(节奏总纲!AE$4:AE$83,$K$6:$K$85,节奏总纲!H64)</f>
        <v>1055543.376390585</v>
      </c>
      <c r="AH66" s="14">
        <f>IF(占星台等级设计!$B66="","",占星台等级设计!$B66)</f>
        <v>61</v>
      </c>
      <c r="AI66" s="14">
        <f>IF(占星台等级设计!$C66="","",占星台等级设计!$C66)</f>
        <v>9</v>
      </c>
      <c r="AJ66" s="1">
        <f t="shared" si="2"/>
        <v>136305761664.66667</v>
      </c>
      <c r="AL66" s="1">
        <v>61</v>
      </c>
      <c r="AM66" s="1">
        <f>求节点(节奏总纲!AA$4:AA$83,$AJ$6:$AJ$85,节奏总纲!D64)</f>
        <v>0</v>
      </c>
      <c r="AN66" s="1">
        <f>求节点(节奏总纲!AB$4:AB$83,$AJ$6:$AJ$85,节奏总纲!E64)</f>
        <v>0</v>
      </c>
      <c r="AO66" s="1">
        <f>求节点(节奏总纲!AC$4:AC$83,$AJ$6:$AJ$85,节奏总纲!F64)</f>
        <v>43523740.401526518</v>
      </c>
      <c r="AP66" s="1">
        <f>求节点(节奏总纲!AD$4:AD$83,$AJ$6:$AJ$85,节奏总纲!G64)</f>
        <v>93021338.667399868</v>
      </c>
      <c r="AQ66" s="1">
        <f>求节点(节奏总纲!AE$4:AE$83,$AJ$6:$AJ$85,节奏总纲!H64)</f>
        <v>132971497.26167481</v>
      </c>
      <c r="BB66" s="14">
        <f>IF(占星台等级设计!$B66="","",占星台等级设计!$B66)</f>
        <v>61</v>
      </c>
      <c r="BC66" s="14">
        <f>IF(占星台等级设计!$C66="","",占星台等级设计!$C66)</f>
        <v>9</v>
      </c>
      <c r="BD66" s="1">
        <f t="shared" si="3"/>
        <v>32693333333.333332</v>
      </c>
      <c r="BF66" s="1">
        <v>61</v>
      </c>
      <c r="BG66" s="1">
        <f>求节点(节奏总纲!AA$4:AA$83,$BD$6:$BD$85,节奏总纲!D64)</f>
        <v>0</v>
      </c>
      <c r="BH66" s="1">
        <f>求节点(节奏总纲!AB$4:AB$83,$BD$6:$BD$85,节奏总纲!E64)</f>
        <v>0</v>
      </c>
      <c r="BI66" s="1">
        <f>求节点(节奏总纲!AC$4:AC$83,$BD$6:$BD$85,节奏总纲!F64)</f>
        <v>12208614.908079505</v>
      </c>
      <c r="BJ66" s="1">
        <f>求节点(节奏总纲!AD$4:AD$83,$BD$6:$BD$85,节奏总纲!G64)</f>
        <v>26590227.772628266</v>
      </c>
      <c r="BK66" s="1">
        <f>求节点(节奏总纲!AE$4:AE$83,$BD$6:$BD$85,节奏总纲!H64)</f>
        <v>39815892.848251514</v>
      </c>
      <c r="BV66" s="14">
        <f>IF(占星台等级设计!$B66="","",占星台等级设计!$B66)</f>
        <v>61</v>
      </c>
      <c r="BW66" s="14">
        <f>IF(占星台等级设计!$C66="","",占星台等级设计!$C66)</f>
        <v>9</v>
      </c>
      <c r="BX66" s="1">
        <f>IF($BV66&lt;占星台等级设计!$I$6,0,求节点($BR$6:$BR$23,$BT$6:$BT$23,BV66))</f>
        <v>94000</v>
      </c>
      <c r="BZ66" s="1">
        <v>61</v>
      </c>
      <c r="CA66" s="1">
        <f>求节点(节奏总纲!AA$4:AA$83,$BX$6:$BX$85,节奏总纲!D64)</f>
        <v>589.9914720808332</v>
      </c>
      <c r="CB66" s="1">
        <f>求节点(节奏总纲!AB$4:AB$83,$BX$6:$BX$85,节奏总纲!E64)</f>
        <v>599.1853546489524</v>
      </c>
      <c r="CC66" s="1">
        <f>求节点(节奏总纲!AC$4:AC$83,$BX$6:$BX$85,节奏总纲!F64)</f>
        <v>844.17229816159011</v>
      </c>
      <c r="CD66" s="1">
        <f>求节点(节奏总纲!AD$4:AD$83,$BX$6:$BX$85,节奏总纲!G64)</f>
        <v>1149.5694342123561</v>
      </c>
      <c r="CE66" s="1">
        <f>求节点(节奏总纲!AE$4:AE$83,$BX$6:$BX$85,节奏总纲!H64)</f>
        <v>1486.2227270464023</v>
      </c>
      <c r="CP66" s="14">
        <f>IF(占星台等级设计!$B66="","",占星台等级设计!$B66)</f>
        <v>61</v>
      </c>
      <c r="CQ66" s="14">
        <f>IF(占星台等级设计!$C66="","",占星台等级设计!$C66)</f>
        <v>9</v>
      </c>
      <c r="CR66" s="1">
        <f>IF($CP66&lt;占星台等级设计!$I$6,0,求节点($CL$6:$CL$23,$CN$6:$CN$23,$CP66))</f>
        <v>1249000</v>
      </c>
      <c r="CT66" s="1">
        <v>61</v>
      </c>
      <c r="CU66" s="1">
        <f>求节点(节奏总纲!AA$4:AA$83,$CR$6:$CR$85,节奏总纲!D64)</f>
        <v>4916.5956006736096</v>
      </c>
      <c r="CV66" s="1">
        <f>求节点(节奏总纲!AB$4:AB$83,$CR$6:$CR$85,节奏总纲!E64)</f>
        <v>4993.2112887412704</v>
      </c>
      <c r="CW66" s="1">
        <f>求节点(节奏总纲!AC$4:AC$83,$CR$6:$CR$85,节奏总纲!F64)</f>
        <v>8139.3581192204438</v>
      </c>
      <c r="CX66" s="1">
        <f>求节点(节奏总纲!AD$4:AD$83,$CR$6:$CR$85,节奏总纲!G64)</f>
        <v>12065.892725587433</v>
      </c>
      <c r="CY66" s="1">
        <f>求节点(节奏总纲!AE$4:AE$83,$CR$6:$CR$85,节奏总纲!H64)</f>
        <v>16394.292204882313</v>
      </c>
      <c r="DJ66" s="14">
        <f>IF(占星台等级设计!$B66="","",占星台等级设计!$B66)</f>
        <v>61</v>
      </c>
      <c r="DK66" s="14">
        <f>IF(占星台等级设计!$C66="","",占星台等级设计!$C66)</f>
        <v>9</v>
      </c>
      <c r="DL66" s="1">
        <f>IF($DJ66&lt;占星台等级设计!$I$6,0,求节点($DF$6:$DF$23,$DH$6:$DH$23,$DJ66))</f>
        <v>1179166666.6666667</v>
      </c>
      <c r="DN66" s="1">
        <v>61</v>
      </c>
      <c r="DO66" s="1">
        <f>求节点(节奏总纲!AA$4:AA$83,$DL$6:$DL$85,节奏总纲!D64)</f>
        <v>491659.56006736099</v>
      </c>
      <c r="DP66" s="1">
        <f>求节点(节奏总纲!AB$4:AB$83,$DL$6:$DL$85,节奏总纲!E64)</f>
        <v>499321.128874127</v>
      </c>
      <c r="DQ66" s="1">
        <f>求节点(节奏总纲!AC$4:AC$83,$DL$6:$DL$85,节奏总纲!F64)</f>
        <v>1197635.137604543</v>
      </c>
      <c r="DR66" s="1">
        <f>求节点(节奏总纲!AD$4:AD$83,$DL$6:$DL$85,节奏总纲!G64)</f>
        <v>2070198.383463874</v>
      </c>
      <c r="DS66" s="1">
        <f>求节点(节奏总纲!AE$4:AE$83,$DL$6:$DL$85,节奏总纲!H64)</f>
        <v>3032064.9344182918</v>
      </c>
    </row>
    <row r="67" spans="8:123">
      <c r="H67" s="14">
        <f>IF(占星台等级设计!$B67="","",占星台等级设计!$B67)</f>
        <v>62</v>
      </c>
      <c r="I67" s="14">
        <f>IF(占星台等级设计!$C67="","",占星台等级设计!$C67)</f>
        <v>10</v>
      </c>
      <c r="J67" s="1">
        <f t="shared" si="0"/>
        <v>36067666.666666664</v>
      </c>
      <c r="K67" s="1">
        <f t="shared" si="1"/>
        <v>562045666.66666663</v>
      </c>
      <c r="M67" s="1">
        <v>62</v>
      </c>
      <c r="N67" s="1">
        <f>求节点(节奏总纲!AA$4:AA$83,$J$6:$J$85,节奏总纲!D65)</f>
        <v>0</v>
      </c>
      <c r="O67" s="1">
        <f>求节点(节奏总纲!AB$4:AB$83,$J$6:$J$85,节奏总纲!E65)</f>
        <v>63116.958714107415</v>
      </c>
      <c r="P67" s="1">
        <f>求节点(节奏总纲!AC$4:AC$83,$J$6:$J$85,节奏总纲!F65)</f>
        <v>157918.49331174197</v>
      </c>
      <c r="Q67" s="1">
        <f>求节点(节奏总纲!AD$4:AD$83,$J$6:$J$85,节奏总纲!G65)</f>
        <v>234312.48783387442</v>
      </c>
      <c r="R67" s="1">
        <f>求节点(节奏总纲!AE$4:AE$83,$J$6:$J$85,节奏总纲!H65)</f>
        <v>322743.89088187943</v>
      </c>
      <c r="S67" s="1">
        <f>求节点(节奏总纲!AA$4:AA$83,$K$6:$K$85,节奏总纲!D65)</f>
        <v>0</v>
      </c>
      <c r="T67" s="1">
        <f>求节点(节奏总纲!AB$4:AB$83,$K$6:$K$85,节奏总纲!E65)</f>
        <v>252467.83485642966</v>
      </c>
      <c r="U67" s="1">
        <f>求节点(节奏总纲!AC$4:AC$83,$K$6:$K$85,节奏总纲!F65)</f>
        <v>631673.97324696789</v>
      </c>
      <c r="V67" s="1">
        <f>求节点(节奏总纲!AD$4:AD$83,$K$6:$K$85,节奏总纲!G65)</f>
        <v>937249.95133549767</v>
      </c>
      <c r="W67" s="1">
        <f>求节点(节奏总纲!AE$4:AE$83,$K$6:$K$85,节奏总纲!H65)</f>
        <v>1290975.5635275177</v>
      </c>
      <c r="AH67" s="14">
        <f>IF(占星台等级设计!$B67="","",占星台等级设计!$B67)</f>
        <v>62</v>
      </c>
      <c r="AI67" s="14">
        <f>IF(占星台等级设计!$C67="","",占星台等级设计!$C67)</f>
        <v>10</v>
      </c>
      <c r="AJ67" s="1">
        <f t="shared" si="2"/>
        <v>168998471900.33334</v>
      </c>
      <c r="AL67" s="1">
        <v>62</v>
      </c>
      <c r="AM67" s="1">
        <f>求节点(节奏总纲!AA$4:AA$83,$AJ$6:$AJ$85,节奏总纲!D65)</f>
        <v>0</v>
      </c>
      <c r="AN67" s="1">
        <f>求节点(节奏总纲!AB$4:AB$83,$AJ$6:$AJ$85,节奏总纲!E65)</f>
        <v>33655656.564215429</v>
      </c>
      <c r="AO67" s="1">
        <f>求节点(节奏总纲!AC$4:AC$83,$AJ$6:$AJ$85,节奏总纲!F65)</f>
        <v>84068750.530893758</v>
      </c>
      <c r="AP67" s="1">
        <f>求节点(节奏总纲!AD$4:AD$83,$AJ$6:$AJ$85,节奏总纲!G65)</f>
        <v>119323724.2389414</v>
      </c>
      <c r="AQ67" s="1">
        <f>求节点(节奏总纲!AE$4:AE$83,$AJ$6:$AJ$85,节奏总纲!H65)</f>
        <v>160133827.29645273</v>
      </c>
      <c r="BB67" s="14">
        <f>IF(占星台等级设计!$B67="","",占星台等级设计!$B67)</f>
        <v>62</v>
      </c>
      <c r="BC67" s="14">
        <f>IF(占星台等级设计!$C67="","",占星台等级设计!$C67)</f>
        <v>10</v>
      </c>
      <c r="BD67" s="1">
        <f t="shared" si="3"/>
        <v>38026666666.666664</v>
      </c>
      <c r="BF67" s="1">
        <v>62</v>
      </c>
      <c r="BG67" s="1">
        <f>求节点(节奏总纲!AA$4:AA$83,$BD$6:$BD$85,节奏总纲!D65)</f>
        <v>0</v>
      </c>
      <c r="BH67" s="1">
        <f>求节点(节奏总纲!AB$4:AB$83,$BD$6:$BD$85,节奏总纲!E65)</f>
        <v>9440570.7478365786</v>
      </c>
      <c r="BI67" s="1">
        <f>求节点(节奏总纲!AC$4:AC$83,$BD$6:$BD$85,节奏总纲!F65)</f>
        <v>23626436.4781828</v>
      </c>
      <c r="BJ67" s="1">
        <f>求节点(节奏总纲!AD$4:AD$83,$BD$6:$BD$85,节奏总纲!G65)</f>
        <v>35297741.196841925</v>
      </c>
      <c r="BK67" s="1">
        <f>求节点(节奏总纲!AE$4:AE$83,$BD$6:$BD$85,节奏总纲!H65)</f>
        <v>48808094.440287136</v>
      </c>
      <c r="BV67" s="14">
        <f>IF(占星台等级设计!$B67="","",占星台等级设计!$B67)</f>
        <v>62</v>
      </c>
      <c r="BW67" s="14">
        <f>IF(占星台等级设计!$C67="","",占星台等级设计!$C67)</f>
        <v>10</v>
      </c>
      <c r="BX67" s="1">
        <f>IF($BV67&lt;占星台等级设计!$I$6,0,求节点($BR$6:$BR$23,$BT$6:$BT$23,BV67))</f>
        <v>108000</v>
      </c>
      <c r="BZ67" s="1">
        <v>62</v>
      </c>
      <c r="CA67" s="1">
        <f>求节点(节奏总纲!AA$4:AA$83,$BX$6:$BX$85,节奏总纲!D65)</f>
        <v>597.99911591279556</v>
      </c>
      <c r="CB67" s="1">
        <f>求节点(节奏总纲!AB$4:AB$83,$BX$6:$BX$85,节奏总纲!E65)</f>
        <v>788.8114149567316</v>
      </c>
      <c r="CC67" s="1">
        <f>求节点(节奏总纲!AC$4:AC$83,$BX$6:$BX$85,节奏总纲!F65)</f>
        <v>1074.1274739901078</v>
      </c>
      <c r="CD67" s="1">
        <f>求节点(节奏总纲!AD$4:AD$83,$BX$6:$BX$85,节奏总纲!G65)</f>
        <v>1371.2152304650674</v>
      </c>
      <c r="CE67" s="1">
        <f>求节点(节奏总纲!AE$4:AE$83,$BX$6:$BX$85,节奏总纲!H65)</f>
        <v>1715.1151312073091</v>
      </c>
      <c r="CP67" s="14">
        <f>IF(占星台等级设计!$B67="","",占星台等级设计!$B67)</f>
        <v>62</v>
      </c>
      <c r="CQ67" s="14">
        <f>IF(占星台等级设计!$C67="","",占星台等级设计!$C67)</f>
        <v>10</v>
      </c>
      <c r="CR67" s="1">
        <f>IF($CP67&lt;占星台等级设计!$I$6,0,求节点($CL$6:$CL$23,$CN$6:$CN$23,$CP67))</f>
        <v>1449000</v>
      </c>
      <c r="CT67" s="1">
        <v>62</v>
      </c>
      <c r="CU67" s="1">
        <f>求节点(节奏总纲!AA$4:AA$83,$CR$6:$CR$85,节奏总纲!D65)</f>
        <v>4983.3259659399637</v>
      </c>
      <c r="CV67" s="1">
        <f>求节点(节奏总纲!AB$4:AB$83,$CR$6:$CR$85,节奏总纲!E65)</f>
        <v>7427.575335157977</v>
      </c>
      <c r="CW67" s="1">
        <f>求节点(节奏总纲!AC$4:AC$83,$CR$6:$CR$85,节奏总纲!F65)</f>
        <v>11095.924665587099</v>
      </c>
      <c r="CX67" s="1">
        <f>求节点(节奏总纲!AD$4:AD$83,$CR$6:$CR$85,节奏总纲!G65)</f>
        <v>14915.624391693722</v>
      </c>
      <c r="CY67" s="1">
        <f>求节点(节奏总纲!AE$4:AE$83,$CR$6:$CR$85,节奏总纲!H65)</f>
        <v>19337.194544093971</v>
      </c>
      <c r="DJ67" s="14">
        <f>IF(占星台等级设计!$B67="","",占星台等级设计!$B67)</f>
        <v>62</v>
      </c>
      <c r="DK67" s="14">
        <f>IF(占星台等级设计!$C67="","",占星台等级设计!$C67)</f>
        <v>10</v>
      </c>
      <c r="DL67" s="1">
        <f>IF($DJ67&lt;占星台等级设计!$I$6,0,求节点($DF$6:$DF$23,$DH$6:$DH$23,$DJ67))</f>
        <v>1345833333.3333333</v>
      </c>
      <c r="DN67" s="1">
        <v>62</v>
      </c>
      <c r="DO67" s="1">
        <f>求节点(节奏总纲!AA$4:AA$83,$DL$6:$DL$85,节奏总纲!D65)</f>
        <v>498332.59659399634</v>
      </c>
      <c r="DP67" s="1">
        <f>求节点(节奏总纲!AB$4:AB$83,$DL$6:$DL$85,节奏总纲!E65)</f>
        <v>1039461.1855906616</v>
      </c>
      <c r="DQ67" s="1">
        <f>求节点(节奏总纲!AC$4:AC$83,$DL$6:$DL$85,节奏总纲!F65)</f>
        <v>1854649.9256860218</v>
      </c>
      <c r="DR67" s="1">
        <f>求节点(节奏总纲!AD$4:AD$83,$DL$6:$DL$85,节奏总纲!G65)</f>
        <v>2703472.0870430488</v>
      </c>
      <c r="DS67" s="1">
        <f>求节点(节奏总纲!AE$4:AE$83,$DL$6:$DL$85,节奏总纲!H65)</f>
        <v>3686043.2320208824</v>
      </c>
    </row>
    <row r="68" spans="8:123">
      <c r="H68" s="14">
        <f>IF(占星台等级设计!$B68="","",占星台等级设计!$B68)</f>
        <v>63</v>
      </c>
      <c r="I68" s="14">
        <f>IF(占星台等级设计!$C68="","",占星台等级设计!$C68)</f>
        <v>10</v>
      </c>
      <c r="J68" s="1">
        <f t="shared" si="0"/>
        <v>39801000</v>
      </c>
      <c r="K68" s="1">
        <f t="shared" si="1"/>
        <v>632979000</v>
      </c>
      <c r="M68" s="1">
        <v>63</v>
      </c>
      <c r="N68" s="1">
        <f>求节点(节奏总纲!AA$4:AA$83,$J$6:$J$85,节奏总纲!D66)</f>
        <v>53131.543792843244</v>
      </c>
      <c r="O68" s="1">
        <f>求节点(节奏总纲!AB$4:AB$83,$J$6:$J$85,节奏总纲!E66)</f>
        <v>139063.09186334623</v>
      </c>
      <c r="P68" s="1">
        <f>求节点(节奏总纲!AC$4:AC$83,$J$6:$J$85,节奏总纲!F66)</f>
        <v>212679.49808406542</v>
      </c>
      <c r="Q68" s="1">
        <f>求节点(节奏总纲!AD$4:AD$83,$J$6:$J$85,节奏总纲!G66)</f>
        <v>293242.28508716292</v>
      </c>
      <c r="R68" s="1">
        <f>求节点(节奏总纲!AE$4:AE$83,$J$6:$J$85,节奏总纲!H66)</f>
        <v>381965.62457457057</v>
      </c>
      <c r="S68" s="1">
        <f>求节点(节奏总纲!AA$4:AA$83,$K$6:$K$85,节奏总纲!D66)</f>
        <v>212526.17517137298</v>
      </c>
      <c r="T68" s="1">
        <f>求节点(节奏总纲!AB$4:AB$83,$K$6:$K$85,节奏总纲!E66)</f>
        <v>556252.36745338491</v>
      </c>
      <c r="U68" s="1">
        <f>求节点(节奏总纲!AC$4:AC$83,$K$6:$K$85,节奏总纲!F66)</f>
        <v>850717.99233626167</v>
      </c>
      <c r="V68" s="1">
        <f>求节点(节奏总纲!AD$4:AD$83,$K$6:$K$85,节奏总纲!G66)</f>
        <v>1172969.1403486517</v>
      </c>
      <c r="W68" s="1">
        <f>求节点(节奏总纲!AE$4:AE$83,$K$6:$K$85,节奏总纲!H66)</f>
        <v>1527862.4982982823</v>
      </c>
      <c r="AH68" s="14">
        <f>IF(占星台等级设计!$B68="","",占星台等级设计!$B68)</f>
        <v>63</v>
      </c>
      <c r="AI68" s="14">
        <f>IF(占星台等级设计!$C68="","",占星台等级设计!$C68)</f>
        <v>10</v>
      </c>
      <c r="AJ68" s="1">
        <f t="shared" si="2"/>
        <v>201691182136</v>
      </c>
      <c r="AL68" s="1">
        <v>63</v>
      </c>
      <c r="AM68" s="1">
        <f>求节点(节奏总纲!AA$4:AA$83,$AJ$6:$AJ$85,节奏总纲!D66)</f>
        <v>28331165.300884888</v>
      </c>
      <c r="AN68" s="1">
        <f>求节点(节奏总纲!AB$4:AB$83,$AJ$6:$AJ$85,节奏总纲!E66)</f>
        <v>74152173.296407983</v>
      </c>
      <c r="AO68" s="1">
        <f>求节点(节奏总纲!AC$4:AC$83,$AJ$6:$AJ$85,节奏总纲!F66)</f>
        <v>109340341.5185232</v>
      </c>
      <c r="AP68" s="1">
        <f>求节点(节奏总纲!AD$4:AD$83,$AJ$6:$AJ$85,节奏总纲!G66)</f>
        <v>146519166.31238034</v>
      </c>
      <c r="AQ68" s="1">
        <f>求节点(节奏总纲!AE$4:AE$83,$AJ$6:$AJ$85,节奏总纲!H66)</f>
        <v>187463994.77023157</v>
      </c>
      <c r="BB68" s="14">
        <f>IF(占星台等级设计!$B68="","",占星台等级设计!$B68)</f>
        <v>63</v>
      </c>
      <c r="BC68" s="14">
        <f>IF(占星台等级设计!$C68="","",占星台等级设计!$C68)</f>
        <v>10</v>
      </c>
      <c r="BD68" s="1">
        <f t="shared" si="3"/>
        <v>43360000000</v>
      </c>
      <c r="BF68" s="1">
        <v>63</v>
      </c>
      <c r="BG68" s="1">
        <f>求节点(节奏总纲!AA$4:AA$83,$BD$6:$BD$85,节奏总纲!D66)</f>
        <v>7947025.7809808273</v>
      </c>
      <c r="BH68" s="1">
        <f>求节点(节奏总纲!AB$4:AB$83,$BD$6:$BD$85,节奏总纲!E66)</f>
        <v>20800035.107765459</v>
      </c>
      <c r="BI68" s="1">
        <f>求节点(节奏总纲!AC$4:AC$83,$BD$6:$BD$85,节奏总纲!F66)</f>
        <v>31992701.096176662</v>
      </c>
      <c r="BJ68" s="1">
        <f>求节点(节奏总纲!AD$4:AD$83,$BD$6:$BD$85,节奏总纲!G66)</f>
        <v>44300904.666094333</v>
      </c>
      <c r="BK68" s="1">
        <f>求节点(节奏总纲!AE$4:AE$83,$BD$6:$BD$85,节奏总纲!H66)</f>
        <v>57855859.310003832</v>
      </c>
      <c r="BV68" s="14">
        <f>IF(占星台等级设计!$B68="","",占星台等级设计!$B68)</f>
        <v>63</v>
      </c>
      <c r="BW68" s="14">
        <f>IF(占星台等级设计!$C68="","",占星台等级设计!$C68)</f>
        <v>10</v>
      </c>
      <c r="BX68" s="1">
        <f>IF($BV68&lt;占星台等级设计!$I$6,0,求节点($BR$6:$BR$23,$BT$6:$BT$23,BV68))</f>
        <v>122000</v>
      </c>
      <c r="BZ68" s="1">
        <v>63</v>
      </c>
      <c r="CA68" s="1">
        <f>求节点(节奏总纲!AA$4:AA$83,$BX$6:$BX$85,节奏总纲!D66)</f>
        <v>758.94051561961658</v>
      </c>
      <c r="CB68" s="1">
        <f>求节点(节奏总纲!AB$4:AB$83,$BX$6:$BX$85,节奏总纲!E66)</f>
        <v>1016.0007021553093</v>
      </c>
      <c r="CC68" s="1">
        <f>求节点(节奏总纲!AC$4:AC$83,$BX$6:$BX$85,节奏总纲!F66)</f>
        <v>1287.0869369935879</v>
      </c>
      <c r="CD68" s="1">
        <f>求节点(节奏总纲!AD$4:AD$83,$BX$6:$BX$85,节奏总纲!G66)</f>
        <v>1600.386664227856</v>
      </c>
      <c r="CE68" s="1">
        <f>求节点(节奏总纲!AE$4:AE$83,$BX$6:$BX$85,节奏总纲!H66)</f>
        <v>1945.4218733455523</v>
      </c>
      <c r="CP68" s="14">
        <f>IF(占星台等级设计!$B68="","",占星台等级设计!$B68)</f>
        <v>63</v>
      </c>
      <c r="CQ68" s="14">
        <f>IF(占星台等级设计!$C68="","",占星台等级设计!$C68)</f>
        <v>10</v>
      </c>
      <c r="CR68" s="1">
        <f>IF($CP68&lt;占星台等级设计!$I$6,0,求节点($CL$6:$CL$23,$CN$6:$CN$23,$CP68))</f>
        <v>1649000</v>
      </c>
      <c r="CT68" s="1">
        <v>63</v>
      </c>
      <c r="CU68" s="1">
        <f>求节点(节奏总纲!AA$4:AA$83,$CR$6:$CR$85,节奏总纲!D66)</f>
        <v>7043.5209151093559</v>
      </c>
      <c r="CV68" s="1">
        <f>求节点(节奏总纲!AB$4:AB$83,$CR$6:$CR$85,节奏总纲!E66)</f>
        <v>10348.580456282547</v>
      </c>
      <c r="CW68" s="1">
        <f>求节点(节奏总纲!AC$4:AC$83,$CR$6:$CR$85,节奏总纲!F66)</f>
        <v>13833.974904203271</v>
      </c>
      <c r="CX68" s="1">
        <f>求节点(节奏总纲!AD$4:AD$83,$CR$6:$CR$85,节奏总纲!G66)</f>
        <v>17862.114254358148</v>
      </c>
      <c r="CY68" s="1">
        <f>求节点(节奏总纲!AE$4:AE$83,$CR$6:$CR$85,节奏总纲!H66)</f>
        <v>22298.281228728527</v>
      </c>
      <c r="DJ68" s="14">
        <f>IF(占星台等级设计!$B68="","",占星台等级设计!$B68)</f>
        <v>63</v>
      </c>
      <c r="DK68" s="14">
        <f>IF(占星台等级设计!$C68="","",占星台等级设计!$C68)</f>
        <v>10</v>
      </c>
      <c r="DL68" s="1">
        <f>IF($DJ68&lt;占星台等级设计!$I$6,0,求节点($DF$6:$DF$23,$DH$6:$DH$23,$DJ68))</f>
        <v>1512500000</v>
      </c>
      <c r="DN68" s="1">
        <v>63</v>
      </c>
      <c r="DO68" s="1">
        <f>求节点(节奏总纲!AA$4:AA$83,$DL$6:$DL$85,节奏总纲!D66)</f>
        <v>954115.7589131901</v>
      </c>
      <c r="DP68" s="1">
        <f>求节点(节奏总纲!AB$4:AB$83,$DL$6:$DL$85,节奏总纲!E66)</f>
        <v>1688573.4347294548</v>
      </c>
      <c r="DQ68" s="1">
        <f>求节点(节奏总纲!AC$4:AC$83,$DL$6:$DL$85,节奏总纲!F66)</f>
        <v>2463105.5342673934</v>
      </c>
      <c r="DR68" s="1">
        <f>求节点(节奏总纲!AD$4:AD$83,$DL$6:$DL$85,节奏总纲!G66)</f>
        <v>3358247.6120795878</v>
      </c>
      <c r="DS68" s="1">
        <f>求节点(节奏总纲!AE$4:AE$83,$DL$6:$DL$85,节奏总纲!H66)</f>
        <v>4344062.4952730061</v>
      </c>
    </row>
    <row r="69" spans="8:123">
      <c r="H69" s="14">
        <f>IF(占星台等级设计!$B69="","",占星台等级设计!$B69)</f>
        <v>64</v>
      </c>
      <c r="I69" s="14">
        <f>IF(占星台等级设计!$C69="","",占星台等级设计!$C69)</f>
        <v>10</v>
      </c>
      <c r="J69" s="1">
        <f t="shared" si="0"/>
        <v>44801000</v>
      </c>
      <c r="K69" s="1">
        <f t="shared" si="1"/>
        <v>727979000</v>
      </c>
      <c r="M69" s="1">
        <v>64</v>
      </c>
      <c r="N69" s="1">
        <f>求节点(节奏总纲!AA$4:AA$83,$J$6:$J$85,节奏总纲!D67)</f>
        <v>127388.74150655275</v>
      </c>
      <c r="O69" s="1">
        <f>求节点(节奏总纲!AB$4:AB$83,$J$6:$J$85,节奏总纲!E67)</f>
        <v>198450.27818340331</v>
      </c>
      <c r="P69" s="1">
        <f>求节点(节奏总纲!AC$4:AC$83,$J$6:$J$85,节奏总纲!F67)</f>
        <v>272001.69787174114</v>
      </c>
      <c r="Q69" s="1">
        <f>求节点(节奏总纲!AD$4:AD$83,$J$6:$J$85,节奏总纲!G67)</f>
        <v>350372.33482035523</v>
      </c>
      <c r="R69" s="1">
        <f>求节点(节奏总纲!AE$4:AE$83,$J$6:$J$85,节奏总纲!H67)</f>
        <v>507368.73089060257</v>
      </c>
      <c r="S69" s="1">
        <f>求节点(节奏总纲!AA$4:AA$83,$K$6:$K$85,节奏总纲!D67)</f>
        <v>509554.96602621098</v>
      </c>
      <c r="T69" s="1">
        <f>求节点(节奏总纲!AB$4:AB$83,$K$6:$K$85,节奏总纲!E67)</f>
        <v>793801.11273361323</v>
      </c>
      <c r="U69" s="1">
        <f>求节点(节奏总纲!AC$4:AC$83,$K$6:$K$85,节奏总纲!F67)</f>
        <v>1088006.7914869646</v>
      </c>
      <c r="V69" s="1">
        <f>求节点(节奏总纲!AD$4:AD$83,$K$6:$K$85,节奏总纲!G67)</f>
        <v>1401489.3392814209</v>
      </c>
      <c r="W69" s="1">
        <f>求节点(节奏总纲!AE$4:AE$83,$K$6:$K$85,节奏总纲!H67)</f>
        <v>2215089.4750467478</v>
      </c>
      <c r="AH69" s="14">
        <f>IF(占星台等级设计!$B69="","",占星台等级设计!$B69)</f>
        <v>64</v>
      </c>
      <c r="AI69" s="14">
        <f>IF(占星台等级设计!$C69="","",占星台等级设计!$C69)</f>
        <v>10</v>
      </c>
      <c r="AJ69" s="1">
        <f t="shared" si="2"/>
        <v>264090286523</v>
      </c>
      <c r="AL69" s="1">
        <v>64</v>
      </c>
      <c r="AM69" s="1">
        <f>求节点(节奏总纲!AA$4:AA$83,$AJ$6:$AJ$85,节奏总纲!D67)</f>
        <v>67927096.324650347</v>
      </c>
      <c r="AN69" s="1">
        <f>求节点(节奏总纲!AB$4:AB$83,$AJ$6:$AJ$85,节奏总纲!E67)</f>
        <v>102773715.74352807</v>
      </c>
      <c r="AO69" s="1">
        <f>求节点(节奏总纲!AC$4:AC$83,$AJ$6:$AJ$85,节奏总纲!F67)</f>
        <v>136716872.97103345</v>
      </c>
      <c r="AP69" s="1">
        <f>求节点(节奏总纲!AD$4:AD$83,$AJ$6:$AJ$85,节奏总纲!G67)</f>
        <v>172884045.04246989</v>
      </c>
      <c r="AQ69" s="1">
        <f>求节点(节奏总纲!AE$4:AE$83,$AJ$6:$AJ$85,节奏总纲!H67)</f>
        <v>251404693.61830002</v>
      </c>
      <c r="BB69" s="14">
        <f>IF(占星台等级设计!$B69="","",占星台等级设计!$B69)</f>
        <v>64</v>
      </c>
      <c r="BC69" s="14">
        <f>IF(占星台等级设计!$C69="","",占星台等级设计!$C69)</f>
        <v>10</v>
      </c>
      <c r="BD69" s="1">
        <f t="shared" si="3"/>
        <v>50026666666.666664</v>
      </c>
      <c r="BF69" s="1">
        <v>64</v>
      </c>
      <c r="BG69" s="1">
        <f>求节点(节奏总纲!AA$4:AA$83,$BD$6:$BD$85,节奏总纲!D67)</f>
        <v>19053871.592860453</v>
      </c>
      <c r="BH69" s="1">
        <f>求节点(节奏总纲!AB$4:AB$83,$BD$6:$BD$85,节奏总纲!E67)</f>
        <v>29818792.50024217</v>
      </c>
      <c r="BI69" s="1">
        <f>求节点(节奏总纲!AC$4:AC$83,$BD$6:$BD$85,节奏总纲!F67)</f>
        <v>41055814.952627115</v>
      </c>
      <c r="BJ69" s="1">
        <f>求节点(节奏总纲!AD$4:AD$83,$BD$6:$BD$85,节奏总纲!G67)</f>
        <v>53029106.708665378</v>
      </c>
      <c r="BK69" s="1">
        <f>求节点(节奏总纲!AE$4:AE$83,$BD$6:$BD$85,节奏总纲!H67)</f>
        <v>88556084.843744233</v>
      </c>
      <c r="BV69" s="14">
        <f>IF(占星台等级设计!$B69="","",占星台等级设计!$B69)</f>
        <v>64</v>
      </c>
      <c r="BW69" s="14">
        <f>IF(占星台等级设计!$C69="","",占星台等级设计!$C69)</f>
        <v>10</v>
      </c>
      <c r="BX69" s="1">
        <f>IF($BV69&lt;占星台等级设计!$I$6,0,求节点($BR$6:$BR$23,$BT$6:$BT$23,BV69))</f>
        <v>144666.66666666666</v>
      </c>
      <c r="BZ69" s="1">
        <v>64</v>
      </c>
      <c r="CA69" s="1">
        <f>求节点(节奏总纲!AA$4:AA$83,$BX$6:$BX$85,节奏总纲!D67)</f>
        <v>981.07743185720915</v>
      </c>
      <c r="CB69" s="1">
        <f>求节点(节奏总纲!AB$4:AB$83,$BX$6:$BX$85,节奏总纲!E67)</f>
        <v>1231.7510818243463</v>
      </c>
      <c r="CC69" s="1">
        <f>求节点(节奏总纲!AC$4:AC$83,$BX$6:$BX$85,节奏总纲!F67)</f>
        <v>1517.7843806123267</v>
      </c>
      <c r="CD69" s="1">
        <f>求节点(节奏总纲!AD$4:AD$83,$BX$6:$BX$85,节奏总纲!G67)</f>
        <v>1822.5590798569369</v>
      </c>
      <c r="CE69" s="1">
        <f>求节点(节奏总纲!AE$4:AE$83,$BX$6:$BX$85,节奏总纲!H67)</f>
        <v>2251.2935466249492</v>
      </c>
      <c r="CP69" s="14">
        <f>IF(占星台等级设计!$B69="","",占星台等级设计!$B69)</f>
        <v>64</v>
      </c>
      <c r="CQ69" s="14">
        <f>IF(占星台等级设计!$C69="","",占星台等级设计!$C69)</f>
        <v>10</v>
      </c>
      <c r="CR69" s="1">
        <f>IF($CP69&lt;占星台等级设计!$I$6,0,求节点($CL$6:$CL$23,$CN$6:$CN$23,$CP69))</f>
        <v>1962333.3333333333</v>
      </c>
      <c r="CT69" s="1">
        <v>64</v>
      </c>
      <c r="CU69" s="1">
        <f>求节点(节奏总纲!AA$4:AA$83,$CR$6:$CR$85,节奏总纲!D67)</f>
        <v>9899.5669810212603</v>
      </c>
      <c r="CV69" s="1">
        <f>求节点(节奏总纲!AB$4:AB$83,$CR$6:$CR$85,节奏总纲!E67)</f>
        <v>13122.513909170166</v>
      </c>
      <c r="CW69" s="1">
        <f>求节点(节奏总纲!AC$4:AC$83,$CR$6:$CR$85,节奏总纲!F67)</f>
        <v>16800.084893587056</v>
      </c>
      <c r="CX69" s="1">
        <f>求节点(节奏总纲!AD$4:AD$83,$CR$6:$CR$85,节奏总纲!G67)</f>
        <v>20718.616741017759</v>
      </c>
      <c r="CY69" s="1">
        <f>求节点(节奏总纲!AE$4:AE$83,$CR$6:$CR$85,节奏总纲!H67)</f>
        <v>26198.281502499354</v>
      </c>
      <c r="DJ69" s="14">
        <f>IF(占星台等级设计!$B69="","",占星台等级设计!$B69)</f>
        <v>64</v>
      </c>
      <c r="DK69" s="14">
        <f>IF(占星台等级设计!$C69="","",占星台等级设计!$C69)</f>
        <v>10</v>
      </c>
      <c r="DL69" s="1">
        <f>IF($DJ69&lt;占星台等级设计!$I$6,0,求节点($DF$6:$DF$23,$DH$6:$DH$23,$DJ69))</f>
        <v>1734333333.3333333</v>
      </c>
      <c r="DN69" s="1">
        <v>64</v>
      </c>
      <c r="DO69" s="1">
        <f>求节点(节奏总纲!AA$4:AA$83,$DL$6:$DL$85,节奏总纲!D67)</f>
        <v>1588792.6624491687</v>
      </c>
      <c r="DP69" s="1">
        <f>求节点(节奏总纲!AB$4:AB$83,$DL$6:$DL$85,节奏总纲!E67)</f>
        <v>2305003.0909267031</v>
      </c>
      <c r="DQ69" s="1">
        <f>求节点(节奏总纲!AC$4:AC$83,$DL$6:$DL$85,节奏总纲!F67)</f>
        <v>3122241.0874637901</v>
      </c>
      <c r="DR69" s="1">
        <f>求节点(节奏总纲!AD$4:AD$83,$DL$6:$DL$85,节奏总纲!G67)</f>
        <v>3993025.9424483911</v>
      </c>
      <c r="DS69" s="1">
        <f>求节点(节奏总纲!AE$4:AE$83,$DL$6:$DL$85,节奏总纲!H67)</f>
        <v>6042028.5815621894</v>
      </c>
    </row>
    <row r="70" spans="8:123">
      <c r="H70" s="14">
        <f>IF(占星台等级设计!$B70="","",占星台等级设计!$B70)</f>
        <v>65</v>
      </c>
      <c r="I70" s="14">
        <f>IF(占星台等级设计!$C70="","",占星台等级设计!$C70)</f>
        <v>11</v>
      </c>
      <c r="J70" s="1">
        <f t="shared" si="0"/>
        <v>49801000</v>
      </c>
      <c r="K70" s="1">
        <f t="shared" si="1"/>
        <v>822979000</v>
      </c>
      <c r="M70" s="1">
        <v>65</v>
      </c>
      <c r="N70" s="1">
        <f>求节点(节奏总纲!AA$4:AA$83,$J$6:$J$85,节奏总纲!D68)</f>
        <v>189822.99137354057</v>
      </c>
      <c r="O70" s="1">
        <f>求节点(节奏总纲!AB$4:AB$83,$J$6:$J$85,节奏总纲!E68)</f>
        <v>255621.91420147236</v>
      </c>
      <c r="P70" s="1">
        <f>求节点(节奏总纲!AC$4:AC$83,$J$6:$J$85,节奏总纲!F68)</f>
        <v>328132.01796398021</v>
      </c>
      <c r="Q70" s="1">
        <f>求节点(节奏总纲!AD$4:AD$83,$J$6:$J$85,节奏总纲!G68)</f>
        <v>430368.01958565414</v>
      </c>
      <c r="R70" s="1">
        <f>求节点(节奏总纲!AE$4:AE$83,$J$6:$J$85,节奏总纲!H68)</f>
        <v>652391.28580655053</v>
      </c>
      <c r="S70" s="1">
        <f>求节点(节奏总纲!AA$4:AA$83,$K$6:$K$85,节奏总纲!D68)</f>
        <v>759291.96549416229</v>
      </c>
      <c r="T70" s="1">
        <f>求节点(节奏总纲!AB$4:AB$83,$K$6:$K$85,节奏总纲!E68)</f>
        <v>1022487.6568058894</v>
      </c>
      <c r="U70" s="1">
        <f>求节点(节奏总纲!AC$4:AC$83,$K$6:$K$85,节奏总纲!F68)</f>
        <v>1312528.0718559208</v>
      </c>
      <c r="V70" s="1">
        <f>求节点(节奏总纲!AD$4:AD$83,$K$6:$K$85,节奏总纲!G68)</f>
        <v>1778752.1109853734</v>
      </c>
      <c r="W70" s="1">
        <f>求节点(节奏总纲!AE$4:AE$83,$K$6:$K$85,节奏总纲!H68)</f>
        <v>3036883.9529037867</v>
      </c>
      <c r="AH70" s="14">
        <f>IF(占星台等级设计!$B70="","",占星台等级设计!$B70)</f>
        <v>65</v>
      </c>
      <c r="AI70" s="14">
        <f>IF(占星台等级设计!$C70="","",占星台等级设计!$C70)</f>
        <v>11</v>
      </c>
      <c r="AJ70" s="1">
        <f t="shared" si="2"/>
        <v>326489390910</v>
      </c>
      <c r="AL70" s="1">
        <v>65</v>
      </c>
      <c r="AM70" s="1">
        <f>求节点(节奏总纲!AA$4:AA$83,$AJ$6:$AJ$85,节奏总纲!D68)</f>
        <v>98792319.410529956</v>
      </c>
      <c r="AN70" s="1">
        <f>求节点(节奏总纲!AB$4:AB$83,$AJ$6:$AJ$85,节奏总纲!E68)</f>
        <v>129157786.07878396</v>
      </c>
      <c r="AO70" s="1">
        <f>求节点(节奏总纲!AC$4:AC$83,$AJ$6:$AJ$85,节奏总纲!F68)</f>
        <v>162620387.65768698</v>
      </c>
      <c r="AP70" s="1">
        <f>求节点(节奏总纲!AD$4:AD$83,$AJ$6:$AJ$85,节奏总纲!G68)</f>
        <v>211673898.50510848</v>
      </c>
      <c r="AQ70" s="1">
        <f>求节点(节奏总纲!AE$4:AE$83,$AJ$6:$AJ$85,节奏总纲!H68)</f>
        <v>326233371.41243374</v>
      </c>
      <c r="BB70" s="14">
        <f>IF(占星台等级设计!$B70="","",占星台等级设计!$B70)</f>
        <v>65</v>
      </c>
      <c r="BC70" s="14">
        <f>IF(占星台等级设计!$C70="","",占星台等级设计!$C70)</f>
        <v>11</v>
      </c>
      <c r="BD70" s="1">
        <f t="shared" si="3"/>
        <v>56693333333.333336</v>
      </c>
      <c r="BF70" s="1">
        <v>65</v>
      </c>
      <c r="BG70" s="1">
        <f>求节点(节奏总纲!AA$4:AA$83,$BD$6:$BD$85,节奏总纲!D68)</f>
        <v>28500734.79317981</v>
      </c>
      <c r="BH70" s="1">
        <f>求节点(节奏总纲!AB$4:AB$83,$BD$6:$BD$85,节奏总纲!E68)</f>
        <v>38553348.003002726</v>
      </c>
      <c r="BI70" s="1">
        <f>求节点(节奏总纲!AC$4:AC$83,$BD$6:$BD$85,节奏总纲!F68)</f>
        <v>49631280.522274747</v>
      </c>
      <c r="BJ70" s="1">
        <f>求节点(节奏总纲!AD$4:AD$83,$BD$6:$BD$85,节奏总纲!G68)</f>
        <v>68812312.714270294</v>
      </c>
      <c r="BK70" s="1">
        <f>求节点(节奏总纲!AE$4:AE$83,$BD$6:$BD$85,节奏总纲!H68)</f>
        <v>125741355.33501294</v>
      </c>
      <c r="BV70" s="14">
        <f>IF(占星台等级设计!$B70="","",占星台等级设计!$B70)</f>
        <v>65</v>
      </c>
      <c r="BW70" s="14">
        <f>IF(占星台等级设计!$C70="","",占星台等级设计!$C70)</f>
        <v>11</v>
      </c>
      <c r="BX70" s="1">
        <f>IF($BV70&lt;占星台等级设计!$I$6,0,求节点($BR$6:$BR$23,$BT$6:$BT$23,BV70))</f>
        <v>167333.33333333334</v>
      </c>
      <c r="BZ70" s="1">
        <v>65</v>
      </c>
      <c r="CA70" s="1">
        <f>求节点(节奏总纲!AA$4:AA$83,$BX$6:$BX$85,节奏总纲!D68)</f>
        <v>1198.2005220082135</v>
      </c>
      <c r="CB70" s="1">
        <f>求节点(节奏总纲!AB$4:AB$83,$BX$6:$BX$85,节奏总纲!E68)</f>
        <v>1454.085221894615</v>
      </c>
      <c r="CC70" s="1">
        <f>求节点(节奏总纲!AC$4:AC$83,$BX$6:$BX$85,节奏总纲!F68)</f>
        <v>1736.0689587488118</v>
      </c>
      <c r="CD70" s="1">
        <f>求节点(节奏总纲!AD$4:AD$83,$BX$6:$BX$85,节奏总纲!G68)</f>
        <v>2077.5483518855785</v>
      </c>
      <c r="CE70" s="1">
        <f>求节点(节奏总纲!AE$4:AE$83,$BX$6:$BX$85,节奏总纲!H68)</f>
        <v>2578.523926948114</v>
      </c>
      <c r="CP70" s="14">
        <f>IF(占星台等级设计!$B70="","",占星台等级设计!$B70)</f>
        <v>65</v>
      </c>
      <c r="CQ70" s="14">
        <f>IF(占星台等级设计!$C70="","",占星台等级设计!$C70)</f>
        <v>11</v>
      </c>
      <c r="CR70" s="1">
        <f>IF($CP70&lt;占星台等级设计!$I$6,0,求节点($CL$6:$CL$23,$CN$6:$CN$23,$CP70))</f>
        <v>2275666.6666666665</v>
      </c>
      <c r="CT70" s="1">
        <v>65</v>
      </c>
      <c r="CU70" s="1">
        <f>求节点(节奏总纲!AA$4:AA$83,$CR$6:$CR$85,节奏总纲!D68)</f>
        <v>12691.149568677029</v>
      </c>
      <c r="CV70" s="1">
        <f>求节点(节奏总纲!AB$4:AB$83,$CR$6:$CR$85,节奏总纲!E68)</f>
        <v>15981.09571007362</v>
      </c>
      <c r="CW70" s="1">
        <f>求节点(节奏总纲!AC$4:AC$83,$CR$6:$CR$85,节奏总纲!F68)</f>
        <v>19606.600898199009</v>
      </c>
      <c r="CX70" s="1">
        <f>求节点(节奏总纲!AD$4:AD$83,$CR$6:$CR$85,节奏总纲!G68)</f>
        <v>23986.979023998272</v>
      </c>
      <c r="CY70" s="1">
        <f>求节点(节奏总纲!AE$4:AE$83,$CR$6:$CR$85,节奏总纲!H68)</f>
        <v>30363.031797521453</v>
      </c>
      <c r="DJ70" s="14">
        <f>IF(占星台等级设计!$B70="","",占星台等级设计!$B70)</f>
        <v>65</v>
      </c>
      <c r="DK70" s="14">
        <f>IF(占星台等级设计!$C70="","",占星台等级设计!$C70)</f>
        <v>11</v>
      </c>
      <c r="DL70" s="1">
        <f>IF($DJ70&lt;占星台等级设计!$I$6,0,求节点($DF$6:$DF$23,$DH$6:$DH$23,$DJ70))</f>
        <v>1956166666.6666667</v>
      </c>
      <c r="DN70" s="1">
        <v>65</v>
      </c>
      <c r="DO70" s="1">
        <f>求节点(节奏总纲!AA$4:AA$83,$DL$6:$DL$85,节奏总纲!D68)</f>
        <v>2209144.3485948951</v>
      </c>
      <c r="DP70" s="1">
        <f>求节点(节奏总纲!AB$4:AB$83,$DL$6:$DL$85,节奏总纲!E68)</f>
        <v>2940243.4911274705</v>
      </c>
      <c r="DQ70" s="1">
        <f>求节点(节奏总纲!AC$4:AC$83,$DL$6:$DL$85,节奏总纲!F68)</f>
        <v>3745911.3107108911</v>
      </c>
      <c r="DR70" s="1">
        <f>求节点(节奏总纲!AD$4:AD$83,$DL$6:$DL$85,节奏总纲!G68)</f>
        <v>4975864.8865705952</v>
      </c>
      <c r="DS70" s="1">
        <f>求节点(节奏总纲!AE$4:AE$83,$DL$6:$DL$85,节奏总纲!H68)</f>
        <v>8050033.1880906997</v>
      </c>
    </row>
    <row r="71" spans="8:123">
      <c r="H71" s="14">
        <f>IF(占星台等级设计!$B71="","",占星台等级设计!$B71)</f>
        <v>66</v>
      </c>
      <c r="I71" s="14">
        <f>IF(占星台等级设计!$C71="","",占星台等级设计!$C71)</f>
        <v>11</v>
      </c>
      <c r="J71" s="1">
        <f t="shared" ref="J71:J85" si="5">IF($H71&lt;=$C$6,0,求节点($C$6:$C$23,$E$6:$E$23,$H71))</f>
        <v>54801000</v>
      </c>
      <c r="K71" s="1">
        <f t="shared" ref="K71:K85" si="6">IF($H71&lt;=$C$6,0,求节点($C$6:$C$23,$F$6:$F$23,$H71))</f>
        <v>917979000</v>
      </c>
      <c r="M71" s="1">
        <v>66</v>
      </c>
      <c r="N71" s="1">
        <f>求节点(节奏总纲!AA$4:AA$83,$J$6:$J$85,节奏总纲!D69)</f>
        <v>246420.05790055171</v>
      </c>
      <c r="O71" s="1">
        <f>求节点(节奏总纲!AB$4:AB$83,$J$6:$J$85,节奏总纲!E69)</f>
        <v>311994.94423366478</v>
      </c>
      <c r="P71" s="1">
        <f>求节点(节奏总纲!AC$4:AC$83,$J$6:$J$85,节奏总纲!F69)</f>
        <v>386855.51872866467</v>
      </c>
      <c r="Q71" s="1">
        <f>求节点(节奏总纲!AD$4:AD$83,$J$6:$J$85,节奏总纲!G69)</f>
        <v>572308.08937010518</v>
      </c>
      <c r="R71" s="1">
        <f>求节点(节奏总纲!AE$4:AE$83,$J$6:$J$85,节奏总纲!H69)</f>
        <v>802536.39022201404</v>
      </c>
      <c r="S71" s="1">
        <f>求节点(节奏总纲!AA$4:AA$83,$K$6:$K$85,节奏总纲!D69)</f>
        <v>985680.23160220683</v>
      </c>
      <c r="T71" s="1">
        <f>求节点(节奏总纲!AB$4:AB$83,$K$6:$K$85,节奏总纲!E69)</f>
        <v>1247979.7769346591</v>
      </c>
      <c r="U71" s="1">
        <f>求节点(节奏总纲!AC$4:AC$83,$K$6:$K$85,节奏总纲!F69)</f>
        <v>1547422.0749146587</v>
      </c>
      <c r="V71" s="1">
        <f>求节点(节奏总纲!AD$4:AD$83,$K$6:$K$85,节奏总纲!G69)</f>
        <v>2583079.1730972631</v>
      </c>
      <c r="W71" s="1">
        <f>求节点(节奏总纲!AE$4:AE$83,$K$6:$K$85,节奏总纲!H69)</f>
        <v>3887706.2112580799</v>
      </c>
      <c r="AH71" s="14">
        <f>IF(占星台等级设计!$B71="","",占星台等级设计!$B71)</f>
        <v>66</v>
      </c>
      <c r="AI71" s="14">
        <f>IF(占星台等级设计!$C71="","",占星台等级设计!$C71)</f>
        <v>11</v>
      </c>
      <c r="AJ71" s="1">
        <f t="shared" ref="AJ71:AJ85" si="7">IF($AH71&lt;=$AB$6,0,求节点($AB$6:$AB$23,$AD$6:$AD$23,$AH71))</f>
        <v>388888495297</v>
      </c>
      <c r="AL71" s="1">
        <v>66</v>
      </c>
      <c r="AM71" s="1">
        <f>求节点(节奏总纲!AA$4:AA$83,$AJ$6:$AJ$85,节奏总纲!D69)</f>
        <v>124911232.35445678</v>
      </c>
      <c r="AN71" s="1">
        <f>求节点(节奏总纲!AB$4:AB$83,$AJ$6:$AJ$85,节奏总纲!E69)</f>
        <v>155173308.68707138</v>
      </c>
      <c r="AO71" s="1">
        <f>求节点(节奏总纲!AC$4:AC$83,$AJ$6:$AJ$85,节奏总纲!F69)</f>
        <v>189720626.20986366</v>
      </c>
      <c r="AP71" s="1">
        <f>求节点(节奏总纲!AD$4:AD$83,$AJ$6:$AJ$85,节奏总纲!G69)</f>
        <v>284912076.89834785</v>
      </c>
      <c r="AQ71" s="1">
        <f>求节点(节奏总纲!AE$4:AE$83,$AJ$6:$AJ$85,节奏总纲!H69)</f>
        <v>403705180.17475313</v>
      </c>
      <c r="BB71" s="14">
        <f>IF(占星台等级设计!$B71="","",占星台等级设计!$B71)</f>
        <v>66</v>
      </c>
      <c r="BC71" s="14">
        <f>IF(占星台等级设计!$C71="","",占星台等级设计!$C71)</f>
        <v>11</v>
      </c>
      <c r="BD71" s="1">
        <f t="shared" ref="BD71:BD85" si="8">IF($BB71&lt;=$AX$6,0,求节点($AX$6:$AX$23,$AZ$6:$AZ$23,$BB71))</f>
        <v>63360000000</v>
      </c>
      <c r="BF71" s="1">
        <v>66</v>
      </c>
      <c r="BG71" s="1">
        <f>求节点(节奏总纲!AA$4:AA$83,$BD$6:$BD$85,节奏总纲!D69)</f>
        <v>37147508.84591762</v>
      </c>
      <c r="BH71" s="1">
        <f>求节点(节奏总纲!AB$4:AB$83,$BD$6:$BD$85,节奏总纲!E69)</f>
        <v>47165894.25792101</v>
      </c>
      <c r="BI71" s="1">
        <f>求节点(节奏总纲!AC$4:AC$83,$BD$6:$BD$85,节奏总纲!F69)</f>
        <v>58602926.472434878</v>
      </c>
      <c r="BJ71" s="1">
        <f>求节点(节奏总纲!AD$4:AD$83,$BD$6:$BD$85,节奏总纲!G69)</f>
        <v>105207202.40259108</v>
      </c>
      <c r="BK71" s="1">
        <f>求节点(节奏总纲!AE$4:AE$83,$BD$6:$BD$85,节奏总纲!H69)</f>
        <v>164240100.05692667</v>
      </c>
      <c r="BV71" s="14">
        <f>IF(占星台等级设计!$B71="","",占星台等级设计!$B71)</f>
        <v>66</v>
      </c>
      <c r="BW71" s="14">
        <f>IF(占星台等级设计!$C71="","",占星台等级设计!$C71)</f>
        <v>11</v>
      </c>
      <c r="BX71" s="1">
        <f>IF($BV71&lt;占星台等级设计!$I$6,0,求节点($BR$6:$BR$23,$BT$6:$BT$23,BV71))</f>
        <v>190000</v>
      </c>
      <c r="BZ71" s="1">
        <v>66</v>
      </c>
      <c r="CA71" s="1">
        <f>求节点(节奏总纲!AA$4:AA$83,$BX$6:$BX$85,节奏总纲!D69)</f>
        <v>1418.3002251688122</v>
      </c>
      <c r="CB71" s="1">
        <f>求节点(节奏总纲!AB$4:AB$83,$BX$6:$BX$85,节奏总纲!E69)</f>
        <v>1673.3136720198077</v>
      </c>
      <c r="CC71" s="1">
        <f>求节点(节奏总纲!AC$4:AC$83,$BX$6:$BX$85,节奏总纲!F69)</f>
        <v>1964.4381283892517</v>
      </c>
      <c r="CD71" s="1">
        <f>求节点(节奏总纲!AD$4:AD$83,$BX$6:$BX$85,节奏总纲!G69)</f>
        <v>2397.8233811428017</v>
      </c>
      <c r="CE71" s="1">
        <f>求节点(节奏总纲!AE$4:AE$83,$BX$6:$BX$85,节奏总纲!H69)</f>
        <v>2917.3128805009551</v>
      </c>
      <c r="CP71" s="14">
        <f>IF(占星台等级设计!$B71="","",占星台等级设计!$B71)</f>
        <v>66</v>
      </c>
      <c r="CQ71" s="14">
        <f>IF(占星台等级设计!$C71="","",占星台等级设计!$C71)</f>
        <v>11</v>
      </c>
      <c r="CR71" s="1">
        <f>IF($CP71&lt;占星台等级设计!$I$6,0,求节点($CL$6:$CL$23,$CN$6:$CN$23,$CP71))</f>
        <v>2589000</v>
      </c>
      <c r="CT71" s="1">
        <v>66</v>
      </c>
      <c r="CU71" s="1">
        <f>求节点(节奏总纲!AA$4:AA$83,$CR$6:$CR$85,节奏总纲!D69)</f>
        <v>15521.002895027585</v>
      </c>
      <c r="CV71" s="1">
        <f>求节点(节奏总纲!AB$4:AB$83,$CR$6:$CR$85,节奏总纲!E69)</f>
        <v>18799.74721168324</v>
      </c>
      <c r="CW71" s="1">
        <f>求节点(节奏总纲!AC$4:AC$83,$CR$6:$CR$85,节奏总纲!F69)</f>
        <v>22542.775936433234</v>
      </c>
      <c r="CX71" s="1">
        <f>求节点(节奏总纲!AD$4:AD$83,$CR$6:$CR$85,节奏总纲!G69)</f>
        <v>28063.206669090203</v>
      </c>
      <c r="CY71" s="1">
        <f>求节点(节奏总纲!AE$4:AE$83,$CR$6:$CR$85,节奏总纲!H69)</f>
        <v>34674.891206375789</v>
      </c>
      <c r="DJ71" s="14">
        <f>IF(占星台等级设计!$B71="","",占星台等级设计!$B71)</f>
        <v>66</v>
      </c>
      <c r="DK71" s="14">
        <f>IF(占星台等级设计!$C71="","",占星台等级设计!$C71)</f>
        <v>11</v>
      </c>
      <c r="DL71" s="1">
        <f>IF($DJ71&lt;占星台等级设计!$I$6,0,求节点($DF$6:$DF$23,$DH$6:$DH$23,$DJ71))</f>
        <v>2178000000</v>
      </c>
      <c r="DN71" s="1">
        <v>66</v>
      </c>
      <c r="DO71" s="1">
        <f>求节点(节奏总纲!AA$4:AA$83,$DL$6:$DL$85,节奏总纲!D69)</f>
        <v>2838000.643339463</v>
      </c>
      <c r="DP71" s="1">
        <f>求节点(节奏总纲!AB$4:AB$83,$DL$6:$DL$85,节奏总纲!E69)</f>
        <v>3566610.491485164</v>
      </c>
      <c r="DQ71" s="1">
        <f>求节点(节奏总纲!AC$4:AC$83,$DL$6:$DL$85,节奏总纲!F69)</f>
        <v>4398394.6525407191</v>
      </c>
      <c r="DR71" s="1">
        <f>求节点(节奏总纲!AD$4:AD$83,$DL$6:$DL$85,节奏总纲!G69)</f>
        <v>6941188.9297399186</v>
      </c>
      <c r="DS71" s="1">
        <f>求节点(节奏总纲!AE$4:AE$83,$DL$6:$DL$85,节奏总纲!H69)</f>
        <v>10128965.403074041</v>
      </c>
    </row>
    <row r="72" spans="8:123">
      <c r="H72" s="14">
        <f>IF(占星台等级设计!$B72="","",占星台等级设计!$B72)</f>
        <v>67</v>
      </c>
      <c r="I72" s="14">
        <f>IF(占星台等级设计!$C72="","",占星台等级设计!$C72)</f>
        <v>11</v>
      </c>
      <c r="J72" s="1">
        <f t="shared" si="5"/>
        <v>61201000</v>
      </c>
      <c r="K72" s="1">
        <f t="shared" si="6"/>
        <v>1039579000</v>
      </c>
      <c r="M72" s="1">
        <v>67</v>
      </c>
      <c r="N72" s="1">
        <f>求节点(节奏总纲!AA$4:AA$83,$J$6:$J$85,节奏总纲!D70)</f>
        <v>302810.40470965684</v>
      </c>
      <c r="O72" s="1">
        <f>求节点(节奏总纲!AB$4:AB$83,$J$6:$J$85,节奏总纲!E70)</f>
        <v>369460.39841943019</v>
      </c>
      <c r="P72" s="1">
        <f>求节点(节奏总纲!AC$4:AC$83,$J$6:$J$85,节奏总纲!F70)</f>
        <v>515184.75874839805</v>
      </c>
      <c r="Q72" s="1">
        <f>求节点(节奏总纲!AD$4:AD$83,$J$6:$J$85,节奏总纲!G70)</f>
        <v>723874.72564627358</v>
      </c>
      <c r="R72" s="1">
        <f>求节点(节奏总纲!AE$4:AE$83,$J$6:$J$85,节奏总纲!H70)</f>
        <v>950088.83271213912</v>
      </c>
      <c r="S72" s="1">
        <f>求节点(节奏总纲!AA$4:AA$83,$K$6:$K$85,节奏总纲!D70)</f>
        <v>1211241.6188386274</v>
      </c>
      <c r="T72" s="1">
        <f>求节点(节奏总纲!AB$4:AB$83,$K$6:$K$85,节奏总纲!E70)</f>
        <v>1477841.5936777208</v>
      </c>
      <c r="U72" s="1">
        <f>求节点(节奏总纲!AC$4:AC$83,$K$6:$K$85,节奏总纲!F70)</f>
        <v>2259380.2995742555</v>
      </c>
      <c r="V72" s="1">
        <f>求节点(节奏总纲!AD$4:AD$83,$K$6:$K$85,节奏总纲!G70)</f>
        <v>3441956.7786622168</v>
      </c>
      <c r="W72" s="1">
        <f>求节点(节奏总纲!AE$4:AE$83,$K$6:$K$85,节奏总纲!H70)</f>
        <v>4723836.7187021226</v>
      </c>
      <c r="AH72" s="14">
        <f>IF(占星台等级设计!$B72="","",占星台等级设计!$B72)</f>
        <v>67</v>
      </c>
      <c r="AI72" s="14">
        <f>IF(占星台等级设计!$C72="","",占星台等级设计!$C72)</f>
        <v>11</v>
      </c>
      <c r="AJ72" s="1">
        <f t="shared" si="7"/>
        <v>502590137872.59998</v>
      </c>
      <c r="AL72" s="1">
        <v>67</v>
      </c>
      <c r="AM72" s="1">
        <f>求节点(节奏总纲!AA$4:AA$83,$AJ$6:$AJ$85,节奏总纲!D70)</f>
        <v>150934746.46153396</v>
      </c>
      <c r="AN72" s="1">
        <f>求节点(节奏总纲!AB$4:AB$83,$AJ$6:$AJ$85,节奏总纲!E70)</f>
        <v>181692972.81922027</v>
      </c>
      <c r="AO72" s="1">
        <f>求节点(节奏总纲!AC$4:AC$83,$AJ$6:$AJ$85,节奏总纲!F70)</f>
        <v>255437604.43372405</v>
      </c>
      <c r="AP72" s="1">
        <f>求节点(节奏总纲!AD$4:AD$83,$AJ$6:$AJ$85,节奏总纲!G70)</f>
        <v>363117367.08112919</v>
      </c>
      <c r="AQ72" s="1">
        <f>求节点(节奏总纲!AE$4:AE$83,$AJ$6:$AJ$85,节奏总纲!H70)</f>
        <v>479839228.31112915</v>
      </c>
      <c r="BB72" s="14">
        <f>IF(占星台等级设计!$B72="","",占星台等级设计!$B72)</f>
        <v>67</v>
      </c>
      <c r="BC72" s="14">
        <f>IF(占星台等级设计!$C72="","",占星台等级设计!$C72)</f>
        <v>11</v>
      </c>
      <c r="BD72" s="1">
        <f t="shared" si="8"/>
        <v>75360000000</v>
      </c>
      <c r="BF72" s="1">
        <v>67</v>
      </c>
      <c r="BG72" s="1">
        <f>求节点(节奏总纲!AA$4:AA$83,$BD$6:$BD$85,节奏总纲!D70)</f>
        <v>45762700.71953091</v>
      </c>
      <c r="BH72" s="1">
        <f>求节点(节奏总纲!AB$4:AB$83,$BD$6:$BD$85,节奏总纲!E70)</f>
        <v>55945338.647412941</v>
      </c>
      <c r="BI72" s="1">
        <f>求节点(节奏总纲!AC$4:AC$83,$BD$6:$BD$85,节奏总纲!F70)</f>
        <v>90560194.550871283</v>
      </c>
      <c r="BJ72" s="1">
        <f>求节点(节奏总纲!AD$4:AD$83,$BD$6:$BD$85,节奏总纲!G70)</f>
        <v>144070442.47340345</v>
      </c>
      <c r="BK72" s="1">
        <f>求节点(节奏总纲!AE$4:AE$83,$BD$6:$BD$85,节奏总纲!H70)</f>
        <v>202074059.66977924</v>
      </c>
      <c r="BV72" s="14">
        <f>IF(占星台等级设计!$B72="","",占星台等级设计!$B72)</f>
        <v>67</v>
      </c>
      <c r="BW72" s="14">
        <f>IF(占星台等级设计!$C72="","",占星台等级设计!$C72)</f>
        <v>11</v>
      </c>
      <c r="BX72" s="1">
        <f>IF($BV72&lt;占星台等级设计!$I$6,0,求节点($BR$6:$BR$23,$BT$6:$BT$23,BV72))</f>
        <v>223600</v>
      </c>
      <c r="BZ72" s="1">
        <v>67</v>
      </c>
      <c r="CA72" s="1">
        <f>求节点(节奏总纲!AA$4:AA$83,$BX$6:$BX$85,节奏总纲!D70)</f>
        <v>1637.5960183153325</v>
      </c>
      <c r="CB72" s="1">
        <f>求节点(节奏总纲!AB$4:AB$83,$BX$6:$BX$85,节奏总纲!E70)</f>
        <v>1896.790438297784</v>
      </c>
      <c r="CC72" s="1">
        <f>求节点(节奏总纲!AC$4:AC$83,$BX$6:$BX$85,节奏总纲!F70)</f>
        <v>2268.9297120476676</v>
      </c>
      <c r="CD72" s="1">
        <f>求节点(节奏总纲!AD$4:AD$83,$BX$6:$BX$85,节奏总纲!G70)</f>
        <v>2739.8198937659508</v>
      </c>
      <c r="CE72" s="1">
        <f>求节点(节奏总纲!AE$4:AE$83,$BX$6:$BX$85,节奏总纲!H70)</f>
        <v>3250.2517250940577</v>
      </c>
      <c r="CP72" s="14">
        <f>IF(占星台等级设计!$B72="","",占星台等级设计!$B72)</f>
        <v>67</v>
      </c>
      <c r="CQ72" s="14">
        <f>IF(占星台等级设计!$C72="","",占星台等级设计!$C72)</f>
        <v>11</v>
      </c>
      <c r="CR72" s="1">
        <f>IF($CP72&lt;占星台等级设计!$I$6,0,求节点($CL$6:$CL$23,$CN$6:$CN$23,$CP72))</f>
        <v>3069000</v>
      </c>
      <c r="CT72" s="1">
        <v>67</v>
      </c>
      <c r="CU72" s="1">
        <f>求节点(节奏总纲!AA$4:AA$83,$CR$6:$CR$85,节奏总纲!D70)</f>
        <v>18340.520235482843</v>
      </c>
      <c r="CV72" s="1">
        <f>求节点(节奏总纲!AB$4:AB$83,$CR$6:$CR$85,节奏总纲!E70)</f>
        <v>21673.01992097151</v>
      </c>
      <c r="CW72" s="1">
        <f>求节点(节奏总纲!AC$4:AC$83,$CR$6:$CR$85,节奏总纲!F70)</f>
        <v>26422.741789697586</v>
      </c>
      <c r="CX72" s="1">
        <f>求节点(节奏总纲!AD$4:AD$83,$CR$6:$CR$85,节奏总纲!G70)</f>
        <v>32415.88955702119</v>
      </c>
      <c r="CY72" s="1">
        <f>求节点(节奏总纲!AE$4:AE$83,$CR$6:$CR$85,节奏总纲!H70)</f>
        <v>38912.29468301528</v>
      </c>
      <c r="DJ72" s="14">
        <f>IF(占星台等级设计!$B72="","",占星台等级设计!$B72)</f>
        <v>67</v>
      </c>
      <c r="DK72" s="14">
        <f>IF(占星台等级设计!$C72="","",占星台等级设计!$C72)</f>
        <v>11</v>
      </c>
      <c r="DL72" s="1">
        <f>IF($DJ72&lt;占星台等级设计!$I$6,0,求节点($DF$6:$DF$23,$DH$6:$DH$23,$DJ72))</f>
        <v>2523600000</v>
      </c>
      <c r="DN72" s="1">
        <v>67</v>
      </c>
      <c r="DO72" s="1">
        <f>求节点(节奏总纲!AA$4:AA$83,$DL$6:$DL$85,节奏总纲!D70)</f>
        <v>3464560.0523295207</v>
      </c>
      <c r="DP72" s="1">
        <f>求节点(节奏总纲!AB$4:AB$83,$DL$6:$DL$85,节奏总纲!E70)</f>
        <v>4205115.5379936686</v>
      </c>
      <c r="DQ72" s="1">
        <f>求节点(节奏总纲!AC$4:AC$83,$DL$6:$DL$85,节奏总纲!F70)</f>
        <v>6150250.50574705</v>
      </c>
      <c r="DR72" s="1">
        <f>求节点(节奏总纲!AD$4:AD$83,$DL$6:$DL$85,节奏总纲!G70)</f>
        <v>9039803.8935637865</v>
      </c>
      <c r="DS72" s="1">
        <f>求节点(节奏总纲!AE$4:AE$83,$DL$6:$DL$85,节奏总纲!H70)</f>
        <v>12171999.222168081</v>
      </c>
    </row>
    <row r="73" spans="8:123">
      <c r="H73" s="14">
        <f>IF(占星台等级设计!$B73="","",占星台等级设计!$B73)</f>
        <v>68</v>
      </c>
      <c r="I73" s="14">
        <f>IF(占星台等级设计!$C73="","",占星台等级设计!$C73)</f>
        <v>12</v>
      </c>
      <c r="J73" s="1">
        <f t="shared" si="5"/>
        <v>67601000</v>
      </c>
      <c r="K73" s="1">
        <f t="shared" si="6"/>
        <v>1161179000</v>
      </c>
      <c r="M73" s="1">
        <v>68</v>
      </c>
      <c r="N73" s="1">
        <f>求节点(节奏总纲!AA$4:AA$83,$J$6:$J$85,节奏总纲!D71)</f>
        <v>358893.52597662149</v>
      </c>
      <c r="O73" s="1">
        <f>求节点(节奏总纲!AB$4:AB$83,$J$6:$J$85,节奏总纲!E71)</f>
        <v>473648.95358603564</v>
      </c>
      <c r="P73" s="1">
        <f>求节点(节奏总纲!AC$4:AC$83,$J$6:$J$85,节奏总纲!F71)</f>
        <v>660299.70885363547</v>
      </c>
      <c r="Q73" s="1">
        <f>求节点(节奏总纲!AD$4:AD$83,$J$6:$J$85,节奏总纲!G71)</f>
        <v>867315.59503742808</v>
      </c>
      <c r="R73" s="1">
        <f>求节点(节奏总纲!AE$4:AE$83,$J$6:$J$85,节奏总纲!H71)</f>
        <v>1097909.2370415905</v>
      </c>
      <c r="S73" s="1">
        <f>求节点(节奏总纲!AA$4:AA$83,$K$6:$K$85,节奏总纲!D71)</f>
        <v>1435574.103906486</v>
      </c>
      <c r="T73" s="1">
        <f>求节点(节奏总纲!AB$4:AB$83,$K$6:$K$85,节奏总纲!E71)</f>
        <v>2024010.7369875354</v>
      </c>
      <c r="U73" s="1">
        <f>求节点(节奏总纲!AC$4:AC$83,$K$6:$K$85,节奏总纲!F71)</f>
        <v>3081698.3501706012</v>
      </c>
      <c r="V73" s="1">
        <f>求节点(节奏总纲!AD$4:AD$83,$K$6:$K$85,节奏总纲!G71)</f>
        <v>4254788.3718787599</v>
      </c>
      <c r="W73" s="1">
        <f>求节点(节奏总纲!AE$4:AE$83,$K$6:$K$85,节奏总纲!H71)</f>
        <v>5561485.6765690129</v>
      </c>
      <c r="AH73" s="14">
        <f>IF(占星台等级设计!$B73="","",占星台等级设计!$B73)</f>
        <v>68</v>
      </c>
      <c r="AI73" s="14">
        <f>IF(占星台等级设计!$C73="","",占星台等级设计!$C73)</f>
        <v>12</v>
      </c>
      <c r="AJ73" s="1">
        <f t="shared" si="7"/>
        <v>616291780448.19995</v>
      </c>
      <c r="AL73" s="1">
        <v>68</v>
      </c>
      <c r="AM73" s="1">
        <f>求节点(节奏总纲!AA$4:AA$83,$AJ$6:$AJ$85,节奏总纲!D71)</f>
        <v>176816479.41842574</v>
      </c>
      <c r="AN73" s="1">
        <f>求节点(节奏总纲!AB$4:AB$83,$AJ$6:$AJ$85,节奏总纲!E71)</f>
        <v>234005976.89678192</v>
      </c>
      <c r="AO73" s="1">
        <f>求节点(节奏总纲!AC$4:AC$83,$AJ$6:$AJ$85,节奏总纲!F71)</f>
        <v>330313956.25934255</v>
      </c>
      <c r="AP73" s="1">
        <f>求节点(节奏总纲!AD$4:AD$83,$AJ$6:$AJ$85,节奏总纲!G71)</f>
        <v>437129927.43356562</v>
      </c>
      <c r="AQ73" s="1">
        <f>求节点(节奏总纲!AE$4:AE$83,$AJ$6:$AJ$85,节奏总纲!H71)</f>
        <v>556111539.28632832</v>
      </c>
      <c r="BB73" s="14">
        <f>IF(占星台等级设计!$B73="","",占星台等级设计!$B73)</f>
        <v>68</v>
      </c>
      <c r="BC73" s="14">
        <f>IF(占星台等级设计!$C73="","",占星台等级设计!$C73)</f>
        <v>12</v>
      </c>
      <c r="BD73" s="1">
        <f t="shared" si="8"/>
        <v>87360000000</v>
      </c>
      <c r="BF73" s="1">
        <v>68</v>
      </c>
      <c r="BG73" s="1">
        <f>求节点(节奏总纲!AA$4:AA$83,$BD$6:$BD$85,节奏总纲!D71)</f>
        <v>54330955.357539393</v>
      </c>
      <c r="BH73" s="1">
        <f>求节点(节奏总纲!AB$4:AB$83,$BD$6:$BD$85,节奏总纲!E71)</f>
        <v>79909988.098983496</v>
      </c>
      <c r="BI73" s="1">
        <f>求节点(节奏总纲!AC$4:AC$83,$BD$6:$BD$85,节奏总纲!F71)</f>
        <v>127769156.11631677</v>
      </c>
      <c r="BJ73" s="1">
        <f>求节点(节奏总纲!AD$4:AD$83,$BD$6:$BD$85,节奏总纲!G71)</f>
        <v>180850152.57369947</v>
      </c>
      <c r="BK73" s="1">
        <f>求节点(节奏总纲!AE$4:AE$83,$BD$6:$BD$85,节奏总纲!H71)</f>
        <v>239976727.44656166</v>
      </c>
      <c r="BV73" s="14">
        <f>IF(占星台等级设计!$B73="","",占星台等级设计!$B73)</f>
        <v>68</v>
      </c>
      <c r="BW73" s="14">
        <f>IF(占星台等级设计!$C73="","",占星台等级设计!$C73)</f>
        <v>12</v>
      </c>
      <c r="BX73" s="1">
        <f>IF($BV73&lt;占星台等级设计!$I$6,0,求节点($BR$6:$BR$23,$BT$6:$BT$23,BV73))</f>
        <v>257200</v>
      </c>
      <c r="BZ73" s="1">
        <v>68</v>
      </c>
      <c r="CA73" s="1">
        <f>求节点(节奏总纲!AA$4:AA$83,$BX$6:$BX$85,节奏总纲!D71)</f>
        <v>1855.6970454646394</v>
      </c>
      <c r="CB73" s="1">
        <f>求节点(节奏总纲!AB$4:AB$83,$BX$6:$BX$85,节奏总纲!E71)</f>
        <v>2175.2078952710549</v>
      </c>
      <c r="CC73" s="1">
        <f>求节点(节奏总纲!AC$4:AC$83,$BX$6:$BX$85,节奏总纲!F71)</f>
        <v>2596.3685738235877</v>
      </c>
      <c r="CD73" s="1">
        <f>求节点(节奏总纲!AD$4:AD$83,$BX$6:$BX$85,节奏总纲!G71)</f>
        <v>3063.4813426485557</v>
      </c>
      <c r="CE73" s="1">
        <f>求节点(节奏总纲!AE$4:AE$83,$BX$6:$BX$85,节奏总纲!H71)</f>
        <v>3583.7952015297428</v>
      </c>
      <c r="CP73" s="14">
        <f>IF(占星台等级设计!$B73="","",占星台等级设计!$B73)</f>
        <v>68</v>
      </c>
      <c r="CQ73" s="14">
        <f>IF(占星台等级设计!$C73="","",占星台等级设计!$C73)</f>
        <v>12</v>
      </c>
      <c r="CR73" s="1">
        <f>IF($CP73&lt;占星台等级设计!$I$6,0,求节点($CL$6:$CL$23,$CN$6:$CN$23,$CP73))</f>
        <v>3549000</v>
      </c>
      <c r="CT73" s="1">
        <v>68</v>
      </c>
      <c r="CU73" s="1">
        <f>求节点(节奏总纲!AA$4:AA$83,$CR$6:$CR$85,节奏总纲!D71)</f>
        <v>21144.676298831073</v>
      </c>
      <c r="CV73" s="1">
        <f>求节点(节奏总纲!AB$4:AB$83,$CR$6:$CR$85,节奏总纲!E71)</f>
        <v>25229.918667086153</v>
      </c>
      <c r="CW73" s="1">
        <f>求节点(节奏总纲!AC$4:AC$83,$CR$6:$CR$85,节奏总纲!F71)</f>
        <v>30590.145485027482</v>
      </c>
      <c r="CX73" s="1">
        <f>求节点(节奏总纲!AD$4:AD$83,$CR$6:$CR$85,节奏总纲!G71)</f>
        <v>36535.217088254343</v>
      </c>
      <c r="CY73" s="1">
        <f>求节点(节奏总纲!AE$4:AE$83,$CR$6:$CR$85,节奏总纲!H71)</f>
        <v>43157.393474014912</v>
      </c>
      <c r="DJ73" s="14">
        <f>IF(占星台等级设计!$B73="","",占星台等级设计!$B73)</f>
        <v>68</v>
      </c>
      <c r="DK73" s="14">
        <f>IF(占星台等级设计!$C73="","",占星台等级设计!$C73)</f>
        <v>12</v>
      </c>
      <c r="DL73" s="1">
        <f>IF($DJ73&lt;占星台等级设计!$I$6,0,求节点($DF$6:$DF$23,$DH$6:$DH$23,$DJ73))</f>
        <v>2869200000</v>
      </c>
      <c r="DN73" s="1">
        <v>68</v>
      </c>
      <c r="DO73" s="1">
        <f>求节点(节奏总纲!AA$4:AA$83,$DL$6:$DL$85,节奏总纲!D71)</f>
        <v>4087705.8441846832</v>
      </c>
      <c r="DP73" s="1">
        <f>求节点(节奏总纲!AB$4:AB$83,$DL$6:$DL$85,节奏总纲!E71)</f>
        <v>5575139.3573451089</v>
      </c>
      <c r="DQ73" s="1">
        <f>求节点(节奏总纲!AC$4:AC$83,$DL$6:$DL$85,节奏总纲!F71)</f>
        <v>8159534.4302811064</v>
      </c>
      <c r="DR73" s="1">
        <f>求节点(节奏总纲!AD$4:AD$83,$DL$6:$DL$85,节奏总纲!G71)</f>
        <v>11025908.238979774</v>
      </c>
      <c r="DS73" s="1">
        <f>求节点(节奏总纲!AE$4:AE$83,$DL$6:$DL$85,节奏总纲!H71)</f>
        <v>14218743.282114331</v>
      </c>
    </row>
    <row r="74" spans="8:123">
      <c r="H74" s="14">
        <f>IF(占星台等级设计!$B74="","",占星台等级设计!$B74)</f>
        <v>69</v>
      </c>
      <c r="I74" s="14">
        <f>IF(占星台等级设计!$C74="","",占星台等级设计!$C74)</f>
        <v>12</v>
      </c>
      <c r="J74" s="1">
        <f t="shared" si="5"/>
        <v>74897242.633876085</v>
      </c>
      <c r="K74" s="1">
        <f t="shared" si="6"/>
        <v>1299807610.0436459</v>
      </c>
      <c r="M74" s="1">
        <v>69</v>
      </c>
      <c r="N74" s="1">
        <f>求节点(节奏总纲!AA$4:AA$83,$J$6:$J$85,节奏总纲!D72)</f>
        <v>449744.86786459159</v>
      </c>
      <c r="O74" s="1">
        <f>求节点(节奏总纲!AB$4:AB$83,$J$6:$J$85,节奏总纲!E72)</f>
        <v>620278.14951777435</v>
      </c>
      <c r="P74" s="1">
        <f>求节点(节奏总纲!AC$4:AC$83,$J$6:$J$85,节奏总纲!F72)</f>
        <v>811138.57948171475</v>
      </c>
      <c r="Q74" s="1">
        <f>求节点(节奏总纲!AD$4:AD$83,$J$6:$J$85,节奏总纲!G72)</f>
        <v>1023468.1211454796</v>
      </c>
      <c r="R74" s="1">
        <f>求节点(节奏总纲!AE$4:AE$83,$J$6:$J$85,节奏总纲!H72)</f>
        <v>1241768.0085830537</v>
      </c>
      <c r="S74" s="1">
        <f>求节点(节奏总纲!AA$4:AA$83,$K$6:$K$85,节奏总纲!D72)</f>
        <v>1888554.2512326858</v>
      </c>
      <c r="T74" s="1">
        <f>求节点(节奏总纲!AB$4:AB$83,$K$6:$K$85,节奏总纲!E72)</f>
        <v>2854909.5139340553</v>
      </c>
      <c r="U74" s="1">
        <f>求节点(节奏总纲!AC$4:AC$83,$K$6:$K$85,节奏总纲!F72)</f>
        <v>3936451.9503963841</v>
      </c>
      <c r="V74" s="1">
        <f>求节点(节奏总纲!AD$4:AD$83,$K$6:$K$85,节奏总纲!G72)</f>
        <v>5139652.6864910517</v>
      </c>
      <c r="W74" s="1">
        <f>求节点(节奏总纲!AE$4:AE$83,$K$6:$K$85,节奏总纲!H72)</f>
        <v>6376685.3819706375</v>
      </c>
      <c r="AH74" s="14">
        <f>IF(占星台等级设计!$B74="","",占星台等级设计!$B74)</f>
        <v>69</v>
      </c>
      <c r="AI74" s="14">
        <f>IF(占星台等级设计!$C74="","",占星台等级设计!$C74)</f>
        <v>12</v>
      </c>
      <c r="AJ74" s="1">
        <f t="shared" si="7"/>
        <v>763781050669.5</v>
      </c>
      <c r="AL74" s="1">
        <v>69</v>
      </c>
      <c r="AM74" s="1">
        <f>求节点(节奏总纲!AA$4:AA$83,$AJ$6:$AJ$85,节奏总纲!D72)</f>
        <v>221671956.65110365</v>
      </c>
      <c r="AN74" s="1">
        <f>求节点(节奏总纲!AB$4:AB$83,$AJ$6:$AJ$85,节奏总纲!E72)</f>
        <v>309663648.65651727</v>
      </c>
      <c r="AO74" s="1">
        <f>求节点(节奏总纲!AC$4:AC$83,$AJ$6:$AJ$85,节奏总纲!F72)</f>
        <v>408143734.22457922</v>
      </c>
      <c r="AP74" s="1">
        <f>求节点(节奏总纲!AD$4:AD$83,$AJ$6:$AJ$85,节奏总纲!G72)</f>
        <v>517701443.1515975</v>
      </c>
      <c r="AQ74" s="1">
        <f>求节点(节奏总纲!AE$4:AE$83,$AJ$6:$AJ$85,节奏总纲!H72)</f>
        <v>630339728.61711943</v>
      </c>
      <c r="BB74" s="14">
        <f>IF(占星台等级设计!$B74="","",占星台等级设计!$B74)</f>
        <v>69</v>
      </c>
      <c r="BC74" s="14">
        <f>IF(占星台等级设计!$C74="","",占星台等级设计!$C74)</f>
        <v>12</v>
      </c>
      <c r="BD74" s="1">
        <f t="shared" si="8"/>
        <v>103360000000</v>
      </c>
      <c r="BF74" s="1">
        <v>69</v>
      </c>
      <c r="BG74" s="1">
        <f>求节点(节奏总纲!AA$4:AA$83,$BD$6:$BD$85,节奏总纲!D72)</f>
        <v>73780735.349895284</v>
      </c>
      <c r="BH74" s="1">
        <f>求节点(节奏总纲!AB$4:AB$83,$BD$6:$BD$85,节奏总纲!E72)</f>
        <v>117507217.82507035</v>
      </c>
      <c r="BI74" s="1">
        <f>求节点(节奏总纲!AC$4:AC$83,$BD$6:$BD$85,节奏总纲!F72)</f>
        <v>166445789.61069608</v>
      </c>
      <c r="BJ74" s="1">
        <f>求节点(节奏总纲!AD$4:AD$83,$BD$6:$BD$85,节奏总纲!G72)</f>
        <v>220889261.83217424</v>
      </c>
      <c r="BK74" s="1">
        <f>求节点(节奏总纲!AE$4:AE$83,$BD$6:$BD$85,节奏总纲!H72)</f>
        <v>276863591.94437271</v>
      </c>
      <c r="BV74" s="14">
        <f>IF(占星台等级设计!$B74="","",占星台等级设计!$B74)</f>
        <v>69</v>
      </c>
      <c r="BW74" s="14">
        <f>IF(占星台等级设计!$C74="","",占星台等级设计!$C74)</f>
        <v>12</v>
      </c>
      <c r="BX74" s="1">
        <f>IF($BV74&lt;占星台等级设计!$I$6,0,求节点($BR$6:$BR$23,$BT$6:$BT$23,BV74))</f>
        <v>298000</v>
      </c>
      <c r="BZ74" s="1">
        <v>69</v>
      </c>
      <c r="CA74" s="1">
        <f>求节点(节奏总纲!AA$4:AA$83,$BX$6:$BX$85,节奏总纲!D72)</f>
        <v>2121.2704710790786</v>
      </c>
      <c r="CB74" s="1">
        <f>求节点(节奏总纲!AB$4:AB$83,$BX$6:$BX$85,节奏总纲!E72)</f>
        <v>2506.0635168606191</v>
      </c>
      <c r="CC74" s="1">
        <f>求节点(节奏总纲!AC$4:AC$83,$BX$6:$BX$85,节奏总纲!F72)</f>
        <v>2936.7229485741259</v>
      </c>
      <c r="CD74" s="1">
        <f>求节点(节奏总纲!AD$4:AD$83,$BX$6:$BX$85,节奏总纲!G72)</f>
        <v>3415.8255041231337</v>
      </c>
      <c r="CE74" s="1">
        <f>求节点(节奏总纲!AE$4:AE$83,$BX$6:$BX$85,节奏总纲!H72)</f>
        <v>3908.39960911048</v>
      </c>
      <c r="CP74" s="14">
        <f>IF(占星台等级设计!$B74="","",占星台等级设计!$B74)</f>
        <v>69</v>
      </c>
      <c r="CQ74" s="14">
        <f>IF(占星台等级设计!$C74="","",占星台等级设计!$C74)</f>
        <v>12</v>
      </c>
      <c r="CR74" s="1">
        <f>IF($CP74&lt;占星台等级设计!$I$6,0,求节点($CL$6:$CL$23,$CN$6:$CN$23,$CP74))</f>
        <v>4109000</v>
      </c>
      <c r="CT74" s="1">
        <v>69</v>
      </c>
      <c r="CU74" s="1">
        <f>求节点(节奏总纲!AA$4:AA$83,$CR$6:$CR$85,节奏总纲!D72)</f>
        <v>24543.442359188273</v>
      </c>
      <c r="CV74" s="1">
        <f>求节点(节奏总纲!AB$4:AB$83,$CR$6:$CR$85,节奏总纲!E72)</f>
        <v>29440.808396407883</v>
      </c>
      <c r="CW74" s="1">
        <f>求节点(节奏总纲!AC$4:AC$83,$CR$6:$CR$85,节奏总纲!F72)</f>
        <v>34921.928436397968</v>
      </c>
      <c r="CX74" s="1">
        <f>求节点(节奏总纲!AD$4:AD$83,$CR$6:$CR$85,节奏总纲!G72)</f>
        <v>41019.597325203518</v>
      </c>
      <c r="CY74" s="1">
        <f>求节点(节奏总纲!AE$4:AE$83,$CR$6:$CR$85,节奏总纲!H72)</f>
        <v>47288.722297769746</v>
      </c>
      <c r="DJ74" s="14">
        <f>IF(占星台等级设计!$B74="","",占星台等级设计!$B74)</f>
        <v>69</v>
      </c>
      <c r="DK74" s="14">
        <f>IF(占星台等级设计!$C74="","",占星台等级设计!$C74)</f>
        <v>12</v>
      </c>
      <c r="DL74" s="1">
        <f>IF($DJ74&lt;占星台等级设计!$I$6,0,求节点($DF$6:$DF$23,$DH$6:$DH$23,$DJ74))</f>
        <v>3316625000</v>
      </c>
      <c r="DN74" s="1">
        <v>69</v>
      </c>
      <c r="DO74" s="1">
        <f>求节点(节奏总纲!AA$4:AA$83,$DL$6:$DL$85,节奏总纲!D72)</f>
        <v>5244159.708894345</v>
      </c>
      <c r="DP74" s="1">
        <f>求节点(节奏总纲!AB$4:AB$83,$DL$6:$DL$85,节奏总纲!E72)</f>
        <v>7605389.7625537999</v>
      </c>
      <c r="DQ74" s="1">
        <f>求节点(节奏总纲!AC$4:AC$83,$DL$6:$DL$85,节奏总纲!F72)</f>
        <v>10248072.638977589</v>
      </c>
      <c r="DR74" s="1">
        <f>求节点(节奏总纲!AD$4:AD$83,$DL$6:$DL$85,节奏总纲!G72)</f>
        <v>13188020.13893741</v>
      </c>
      <c r="DS74" s="1">
        <f>求节点(节奏总纲!AE$4:AE$83,$DL$6:$DL$85,节奏总纲!H72)</f>
        <v>16210633.964996127</v>
      </c>
    </row>
    <row r="75" spans="8:123">
      <c r="H75" s="14">
        <f>IF(占星台等级设计!$B75="","",占星台等级设计!$B75)</f>
        <v>70</v>
      </c>
      <c r="I75" s="14">
        <f>IF(占星台等级设计!$C75="","",占星台等级设计!$C75)</f>
        <v>13</v>
      </c>
      <c r="J75" s="1">
        <f t="shared" si="5"/>
        <v>83089727.901628286</v>
      </c>
      <c r="K75" s="1">
        <f t="shared" si="6"/>
        <v>1455464830.1309371</v>
      </c>
      <c r="M75" s="1">
        <v>70</v>
      </c>
      <c r="N75" s="1">
        <f>求节点(节奏总纲!AA$4:AA$83,$J$6:$J$85,节奏总纲!D73)</f>
        <v>600270.67093830986</v>
      </c>
      <c r="O75" s="1">
        <f>求节点(节奏总纲!AB$4:AB$83,$J$6:$J$85,节奏总纲!E73)</f>
        <v>775341.80788866861</v>
      </c>
      <c r="P75" s="1">
        <f>求节点(节奏总纲!AC$4:AC$83,$J$6:$J$85,节奏总纲!F73)</f>
        <v>968003.05248109892</v>
      </c>
      <c r="Q75" s="1">
        <f>求节点(节奏总纲!AD$4:AD$83,$J$6:$J$85,节奏总纲!G73)</f>
        <v>1170052.7633997558</v>
      </c>
      <c r="R75" s="1">
        <f>求节点(节奏总纲!AE$4:AE$83,$J$6:$J$85,节奏总纲!H73)</f>
        <v>1429240.7995896095</v>
      </c>
      <c r="S75" s="1">
        <f>求节点(节奏总纲!AA$4:AA$83,$K$6:$K$85,节奏总纲!D73)</f>
        <v>2741533.801983756</v>
      </c>
      <c r="T75" s="1">
        <f>求节点(节奏总纲!AB$4:AB$83,$K$6:$K$85,节奏总纲!E73)</f>
        <v>3733603.5780357891</v>
      </c>
      <c r="U75" s="1">
        <f>求节点(节奏总纲!AC$4:AC$83,$K$6:$K$85,节奏总纲!F73)</f>
        <v>4825350.6307262275</v>
      </c>
      <c r="V75" s="1">
        <f>求节点(节奏总纲!AD$4:AD$83,$K$6:$K$85,节奏总纲!G73)</f>
        <v>5970298.9925986165</v>
      </c>
      <c r="W75" s="1">
        <f>求节点(节奏总纲!AE$4:AE$83,$K$6:$K$85,节奏总纲!H73)</f>
        <v>7439031.1976744542</v>
      </c>
      <c r="AH75" s="14">
        <f>IF(占星台等级设计!$B75="","",占星台等级设计!$B75)</f>
        <v>70</v>
      </c>
      <c r="AI75" s="14">
        <f>IF(占星台等级设计!$C75="","",占星台等级设计!$C75)</f>
        <v>13</v>
      </c>
      <c r="AJ75" s="1">
        <f t="shared" si="7"/>
        <v>945057948536.5</v>
      </c>
      <c r="AL75" s="1">
        <v>70</v>
      </c>
      <c r="AM75" s="1">
        <f>求节点(节奏总纲!AA$4:AA$83,$AJ$6:$AJ$85,节奏总纲!D73)</f>
        <v>299340198.14936346</v>
      </c>
      <c r="AN75" s="1">
        <f>求节点(节奏总纲!AB$4:AB$83,$AJ$6:$AJ$85,节奏总纲!E73)</f>
        <v>389673330.85071284</v>
      </c>
      <c r="AO75" s="1">
        <f>求节点(节奏总纲!AC$4:AC$83,$AJ$6:$AJ$85,节奏总纲!F73)</f>
        <v>489082600.00459927</v>
      </c>
      <c r="AP75" s="1">
        <f>求节点(节奏总纲!AD$4:AD$83,$AJ$6:$AJ$85,节奏总纲!G73)</f>
        <v>593336126.12329686</v>
      </c>
      <c r="AQ75" s="1">
        <f>求节点(节奏总纲!AE$4:AE$83,$AJ$6:$AJ$85,节奏总纲!H73)</f>
        <v>730251720.42929947</v>
      </c>
      <c r="BB75" s="14">
        <f>IF(占星台等级设计!$B75="","",占星台等级设计!$B75)</f>
        <v>70</v>
      </c>
      <c r="BC75" s="14">
        <f>IF(占星台等级设计!$C75="","",占星台等级设计!$C75)</f>
        <v>13</v>
      </c>
      <c r="BD75" s="1">
        <f t="shared" si="8"/>
        <v>123360000000</v>
      </c>
      <c r="BF75" s="1">
        <v>70</v>
      </c>
      <c r="BG75" s="1">
        <f>求节点(节奏总纲!AA$4:AA$83,$BD$6:$BD$85,节奏总纲!D73)</f>
        <v>112377095.11238714</v>
      </c>
      <c r="BH75" s="1">
        <f>求节点(节奏总纲!AB$4:AB$83,$BD$6:$BD$85,节奏总纲!E73)</f>
        <v>157267130.22786373</v>
      </c>
      <c r="BI75" s="1">
        <f>求节点(节奏总纲!AC$4:AC$83,$BD$6:$BD$85,节奏总纲!F73)</f>
        <v>206667449.35412791</v>
      </c>
      <c r="BJ75" s="1">
        <f>求节点(节奏总纲!AD$4:AD$83,$BD$6:$BD$85,节奏总纲!G73)</f>
        <v>258475067.53839892</v>
      </c>
      <c r="BK75" s="1">
        <f>求节点(节奏总纲!AE$4:AE$83,$BD$6:$BD$85,节奏总纲!H73)</f>
        <v>327405296.4290787</v>
      </c>
      <c r="BV75" s="14">
        <f>IF(占星台等级设计!$B75="","",占星台等级设计!$B75)</f>
        <v>70</v>
      </c>
      <c r="BW75" s="14">
        <f>IF(占星台等级设计!$C75="","",占星台等级设计!$C75)</f>
        <v>13</v>
      </c>
      <c r="BX75" s="1">
        <f>IF($BV75&lt;占星台等级设计!$I$6,0,求节点($BR$6:$BR$23,$BT$6:$BT$23,BV75))</f>
        <v>346000</v>
      </c>
      <c r="BZ75" s="1">
        <v>70</v>
      </c>
      <c r="CA75" s="1">
        <f>求节点(节奏总纲!AA$4:AA$83,$BX$6:$BX$85,节奏总纲!D73)</f>
        <v>2460.9184369890072</v>
      </c>
      <c r="CB75" s="1">
        <f>求节点(节奏总纲!AB$4:AB$83,$BX$6:$BX$85,节奏总纲!E73)</f>
        <v>2855.9507460052009</v>
      </c>
      <c r="CC75" s="1">
        <f>求节点(节奏总纲!AC$4:AC$83,$BX$6:$BX$85,节奏总纲!F73)</f>
        <v>3290.6735543163259</v>
      </c>
      <c r="CD75" s="1">
        <f>求节点(节奏总纲!AD$4:AD$83,$BX$6:$BX$85,节奏总纲!G73)</f>
        <v>3746.5805943379105</v>
      </c>
      <c r="CE75" s="1">
        <f>求节点(节奏总纲!AE$4:AE$83,$BX$6:$BX$85,节奏总纲!H73)</f>
        <v>4296.3985648379748</v>
      </c>
      <c r="CP75" s="14">
        <f>IF(占星台等级设计!$B75="","",占星台等级设计!$B75)</f>
        <v>70</v>
      </c>
      <c r="CQ75" s="14">
        <f>IF(占星台等级设计!$C75="","",占星台等级设计!$C75)</f>
        <v>13</v>
      </c>
      <c r="CR75" s="1">
        <f>IF($CP75&lt;占星台等级设计!$I$6,0,求节点($CL$6:$CL$23,$CN$6:$CN$23,$CP75))</f>
        <v>4749000</v>
      </c>
      <c r="CT75" s="1">
        <v>70</v>
      </c>
      <c r="CU75" s="1">
        <f>求节点(节奏总纲!AA$4:AA$83,$CR$6:$CR$85,节奏总纲!D73)</f>
        <v>28866.234652587362</v>
      </c>
      <c r="CV75" s="1">
        <f>求节点(节奏总纲!AB$4:AB$83,$CR$6:$CR$85,节奏总纲!E73)</f>
        <v>33893.91858552074</v>
      </c>
      <c r="CW75" s="1">
        <f>求节点(节奏总纲!AC$4:AC$83,$CR$6:$CR$85,节奏总纲!F73)</f>
        <v>39426.754327662333</v>
      </c>
      <c r="CX75" s="1">
        <f>求节点(节奏总纲!AD$4:AD$83,$CR$6:$CR$85,节奏总纲!G73)</f>
        <v>45229.207564300683</v>
      </c>
      <c r="CY75" s="1">
        <f>求节点(节奏总纲!AE$4:AE$83,$CR$6:$CR$85,节奏总纲!H73)</f>
        <v>52124.649923109704</v>
      </c>
      <c r="DJ75" s="14">
        <f>IF(占星台等级设计!$B75="","",占星台等级设计!$B75)</f>
        <v>70</v>
      </c>
      <c r="DK75" s="14">
        <f>IF(占星台等级设计!$C75="","",占星台等级设计!$C75)</f>
        <v>13</v>
      </c>
      <c r="DL75" s="1">
        <f>IF($DJ75&lt;占星台等级设计!$I$6,0,求节点($DF$6:$DF$23,$DH$6:$DH$23,$DJ75))</f>
        <v>3865875000</v>
      </c>
      <c r="DN75" s="1">
        <v>70</v>
      </c>
      <c r="DO75" s="1">
        <f>求节点(节奏总纲!AA$4:AA$83,$DL$6:$DL$85,节奏总纲!D73)</f>
        <v>7328363.1360689066</v>
      </c>
      <c r="DP75" s="1">
        <f>求节点(节奏总纲!AB$4:AB$83,$DL$6:$DL$85,节奏总纲!E73)</f>
        <v>9752425.0323046427</v>
      </c>
      <c r="DQ75" s="1">
        <f>求节点(节奏总纲!AC$4:AC$83,$DL$6:$DL$85,节奏总纲!F73)</f>
        <v>12420042.265122909</v>
      </c>
      <c r="DR75" s="1">
        <f>求节点(节奏总纲!AD$4:AD$83,$DL$6:$DL$85,节奏总纲!G73)</f>
        <v>15217653.647073541</v>
      </c>
      <c r="DS75" s="1">
        <f>求节点(节奏总纲!AE$4:AE$83,$DL$6:$DL$85,节奏总纲!H73)</f>
        <v>18856876.131893106</v>
      </c>
    </row>
    <row r="76" spans="8:123">
      <c r="H76" s="14">
        <f>IF(占星台等级设计!$B76="","",占星台等级设计!$B76)</f>
        <v>71</v>
      </c>
      <c r="I76" s="14">
        <f>IF(占星台等级设计!$C76="","",占星台等级设计!$C76)</f>
        <v>13</v>
      </c>
      <c r="J76" s="1">
        <f t="shared" si="5"/>
        <v>92362565.702711374</v>
      </c>
      <c r="K76" s="1">
        <f t="shared" si="6"/>
        <v>1631648748.3515162</v>
      </c>
      <c r="M76" s="1">
        <v>71</v>
      </c>
      <c r="N76" s="1">
        <f>求节点(节奏总纲!AA$4:AA$83,$J$6:$J$85,节奏总纲!D74)</f>
        <v>756029.71009928046</v>
      </c>
      <c r="O76" s="1">
        <f>求节点(节奏总纲!AB$4:AB$83,$J$6:$J$85,节奏总纲!E74)</f>
        <v>928065.82318291022</v>
      </c>
      <c r="P76" s="1">
        <f>求节点(节奏总纲!AC$4:AC$83,$J$6:$J$85,节奏总纲!F74)</f>
        <v>1119834.5990861228</v>
      </c>
      <c r="Q76" s="1">
        <f>求节点(节奏总纲!AD$4:AD$83,$J$6:$J$85,节奏总纲!G74)</f>
        <v>1323250.2686381708</v>
      </c>
      <c r="R76" s="1">
        <f>求节点(节奏总纲!AE$4:AE$83,$J$6:$J$85,节奏总纲!H74)</f>
        <v>1759771.5498259321</v>
      </c>
      <c r="S76" s="1">
        <f>求节点(节奏总纲!AA$4:AA$83,$K$6:$K$85,节奏总纲!D74)</f>
        <v>3624168.3572292561</v>
      </c>
      <c r="T76" s="1">
        <f>求节点(节奏总纲!AB$4:AB$83,$K$6:$K$85,节奏总纲!E74)</f>
        <v>4599039.6647031587</v>
      </c>
      <c r="U76" s="1">
        <f>求节点(节奏总纲!AC$4:AC$83,$K$6:$K$85,节奏总纲!F74)</f>
        <v>5685729.3948213635</v>
      </c>
      <c r="V76" s="1">
        <f>求节点(节奏总纲!AD$4:AD$83,$K$6:$K$85,节奏总纲!G74)</f>
        <v>6838418.1889496353</v>
      </c>
      <c r="W76" s="1">
        <f>求节点(节奏总纲!AE$4:AE$83,$K$6:$K$85,节奏总纲!H74)</f>
        <v>9312038.782346949</v>
      </c>
      <c r="AH76" s="14">
        <f>IF(占星台等级设计!$B76="","",占星台等级设计!$B76)</f>
        <v>71</v>
      </c>
      <c r="AI76" s="14">
        <f>IF(占星台等级设计!$C76="","",占星台等级设计!$C76)</f>
        <v>13</v>
      </c>
      <c r="AJ76" s="1">
        <f t="shared" si="7"/>
        <v>1174047771572</v>
      </c>
      <c r="AL76" s="1">
        <v>71</v>
      </c>
      <c r="AM76" s="1">
        <f>求节点(节奏总纲!AA$4:AA$83,$AJ$6:$AJ$85,节奏总纲!D74)</f>
        <v>379708682.63548535</v>
      </c>
      <c r="AN76" s="1">
        <f>求节点(节奏总纲!AB$4:AB$83,$AJ$6:$AJ$85,节奏总纲!E74)</f>
        <v>468475804.97966927</v>
      </c>
      <c r="AO76" s="1">
        <f>求节点(节奏总纲!AC$4:AC$83,$AJ$6:$AJ$85,节奏总纲!F74)</f>
        <v>567424578.50909567</v>
      </c>
      <c r="AP76" s="1">
        <f>求节点(节奏总纲!AD$4:AD$83,$AJ$6:$AJ$85,节奏总纲!G74)</f>
        <v>672382911.39745307</v>
      </c>
      <c r="AQ76" s="1">
        <f>求节点(节奏总纲!AE$4:AE$83,$AJ$6:$AJ$85,节奏总纲!H74)</f>
        <v>918845314.59350085</v>
      </c>
      <c r="BB76" s="14">
        <f>IF(占星台等级设计!$B76="","",占星台等级设计!$B76)</f>
        <v>71</v>
      </c>
      <c r="BC76" s="14">
        <f>IF(占星台等级设计!$C76="","",占星台等级设计!$C76)</f>
        <v>13</v>
      </c>
      <c r="BD76" s="1">
        <f t="shared" si="8"/>
        <v>145860000000</v>
      </c>
      <c r="BF76" s="1">
        <v>71</v>
      </c>
      <c r="BG76" s="1">
        <f>求节点(节奏总纲!AA$4:AA$83,$BD$6:$BD$85,节奏总纲!D74)</f>
        <v>152315310.28186676</v>
      </c>
      <c r="BH76" s="1">
        <f>求节点(节奏总纲!AB$4:AB$83,$BD$6:$BD$85,节奏总纲!E74)</f>
        <v>196427134.14946416</v>
      </c>
      <c r="BI76" s="1">
        <f>求节点(节奏总纲!AC$4:AC$83,$BD$6:$BD$85,节奏总纲!F74)</f>
        <v>245598615.15028793</v>
      </c>
      <c r="BJ76" s="1">
        <f>求节点(节奏总纲!AD$4:AD$83,$BD$6:$BD$85,节奏总纲!G74)</f>
        <v>297756479.1379925</v>
      </c>
      <c r="BK76" s="1">
        <f>求节点(节奏总纲!AE$4:AE$83,$BD$6:$BD$85,节奏总纲!H74)</f>
        <v>426184601.09740496</v>
      </c>
      <c r="BV76" s="14">
        <f>IF(占星台等级设计!$B76="","",占星台等级设计!$B76)</f>
        <v>71</v>
      </c>
      <c r="BW76" s="14">
        <f>IF(占星台等级设计!$C76="","",占星台等级设计!$C76)</f>
        <v>13</v>
      </c>
      <c r="BX76" s="1">
        <f>IF($BV76&lt;占星台等级设计!$I$6,0,求节点($BR$6:$BR$23,$BT$6:$BT$23,BV76))</f>
        <v>400000</v>
      </c>
      <c r="BZ76" s="1">
        <v>71</v>
      </c>
      <c r="CA76" s="1">
        <f>求节点(节奏总纲!AA$4:AA$83,$BX$6:$BX$85,节奏总纲!D74)</f>
        <v>2812.3747304804278</v>
      </c>
      <c r="CB76" s="1">
        <f>求节点(节奏总纲!AB$4:AB$83,$BX$6:$BX$85,节奏总纲!E74)</f>
        <v>3200.558780515285</v>
      </c>
      <c r="CC76" s="1">
        <f>求节点(节奏总纲!AC$4:AC$83,$BX$6:$BX$85,节奏总纲!F74)</f>
        <v>3633.267813322534</v>
      </c>
      <c r="CD76" s="1">
        <f>求节点(节奏总纲!AD$4:AD$83,$BX$6:$BX$85,节奏总纲!G74)</f>
        <v>4092.2570164143344</v>
      </c>
      <c r="CE76" s="1">
        <f>求节点(节奏总纲!AE$4:AE$83,$BX$6:$BX$85,节奏总纲!H74)</f>
        <v>4843.4839445394737</v>
      </c>
      <c r="CP76" s="14">
        <f>IF(占星台等级设计!$B76="","",占星台等级设计!$B76)</f>
        <v>71</v>
      </c>
      <c r="CQ76" s="14">
        <f>IF(占星台等级设计!$C76="","",占星台等级设计!$C76)</f>
        <v>13</v>
      </c>
      <c r="CR76" s="1">
        <f>IF($CP76&lt;占星台等级设计!$I$6,0,求节点($CL$6:$CL$23,$CN$6:$CN$23,$CP76))</f>
        <v>5494000</v>
      </c>
      <c r="CT76" s="1">
        <v>71</v>
      </c>
      <c r="CU76" s="1">
        <f>求节点(节奏总纲!AA$4:AA$83,$CR$6:$CR$85,节奏总纲!D74)</f>
        <v>33339.31475156908</v>
      </c>
      <c r="CV76" s="1">
        <f>求节点(节奏总纲!AB$4:AB$83,$CR$6:$CR$85,节奏总纲!E74)</f>
        <v>38279.839024739995</v>
      </c>
      <c r="CW76" s="1">
        <f>求节点(节奏总纲!AC$4:AC$83,$CR$6:$CR$85,节奏总纲!F74)</f>
        <v>43787.044896832253</v>
      </c>
      <c r="CX76" s="1">
        <f>求节点(节奏总纲!AD$4:AD$83,$CR$6:$CR$85,节奏总纲!G74)</f>
        <v>49628.725663455167</v>
      </c>
      <c r="CY76" s="1">
        <f>求节点(节奏总纲!AE$4:AE$83,$CR$6:$CR$85,节奏总纲!H74)</f>
        <v>58507.312686293859</v>
      </c>
      <c r="DJ76" s="14">
        <f>IF(占星台等级设计!$B76="","",占星台等级设计!$B76)</f>
        <v>71</v>
      </c>
      <c r="DK76" s="14">
        <f>IF(占星台等级设计!$C76="","",占星台等级设计!$C76)</f>
        <v>13</v>
      </c>
      <c r="DL76" s="1">
        <f>IF($DJ76&lt;占星台等级设计!$I$6,0,求节点($DF$6:$DF$23,$DH$6:$DH$23,$DJ76))</f>
        <v>4483500000</v>
      </c>
      <c r="DN76" s="1">
        <v>71</v>
      </c>
      <c r="DO76" s="1">
        <f>求节点(节奏总纲!AA$4:AA$83,$DL$6:$DL$85,节奏总纲!D74)</f>
        <v>9485026.7552208062</v>
      </c>
      <c r="DP76" s="1">
        <f>求节点(节奏总纲!AB$4:AB$83,$DL$6:$DL$85,节奏总纲!E74)</f>
        <v>11867065.244071066</v>
      </c>
      <c r="DQ76" s="1">
        <f>求节点(节奏总纲!AC$4:AC$83,$DL$6:$DL$85,节奏总纲!F74)</f>
        <v>14522325.218115548</v>
      </c>
      <c r="DR76" s="1">
        <f>求节点(节奏总纲!AD$4:AD$83,$DL$6:$DL$85,节奏总纲!G74)</f>
        <v>17338849.873451598</v>
      </c>
      <c r="DS76" s="1">
        <f>求节点(节奏总纲!AE$4:AE$83,$DL$6:$DL$85,节奏总纲!H74)</f>
        <v>23719857.284795322</v>
      </c>
    </row>
    <row r="77" spans="8:123">
      <c r="H77" s="14">
        <f>IF(占星台等级设计!$B77="","",占星台等级设计!$B77)</f>
        <v>72</v>
      </c>
      <c r="I77" s="14">
        <f>IF(占星台等级设计!$C77="","",占星台等级设计!$C77)</f>
        <v>14</v>
      </c>
      <c r="J77" s="1">
        <f t="shared" si="5"/>
        <v>102715756.03712541</v>
      </c>
      <c r="K77" s="1">
        <f t="shared" si="6"/>
        <v>1828359364.7053826</v>
      </c>
      <c r="M77" s="1">
        <v>72</v>
      </c>
      <c r="N77" s="1">
        <f>求节点(节奏总纲!AA$4:AA$83,$J$6:$J$85,节奏总纲!D75)</f>
        <v>905214.64835701301</v>
      </c>
      <c r="O77" s="1">
        <f>求节点(节奏总纲!AB$4:AB$83,$J$6:$J$85,节奏总纲!E75)</f>
        <v>1083936.5394052069</v>
      </c>
      <c r="P77" s="1">
        <f>求节点(节奏总纲!AC$4:AC$83,$J$6:$J$85,节奏总纲!F75)</f>
        <v>1266580.5099302533</v>
      </c>
      <c r="Q77" s="1">
        <f>求节点(节奏总纲!AD$4:AD$83,$J$6:$J$85,节奏总纲!G75)</f>
        <v>1592024.5039799016</v>
      </c>
      <c r="R77" s="1">
        <f>求节点(节奏总纲!AE$4:AE$83,$J$6:$J$85,节奏总纲!H75)</f>
        <v>2106690.9835107876</v>
      </c>
      <c r="S77" s="1">
        <f>求节点(节奏总纲!AA$4:AA$83,$K$6:$K$85,节奏总纲!D75)</f>
        <v>4469549.6740230741</v>
      </c>
      <c r="T77" s="1">
        <f>求节点(节奏总纲!AB$4:AB$83,$K$6:$K$85,节奏总纲!E75)</f>
        <v>5482307.0566295069</v>
      </c>
      <c r="U77" s="1">
        <f>求节点(节奏总纲!AC$4:AC$83,$K$6:$K$85,节奏总纲!F75)</f>
        <v>6517289.5562714357</v>
      </c>
      <c r="V77" s="1">
        <f>求节点(节奏总纲!AD$4:AD$83,$K$6:$K$85,节奏总纲!G75)</f>
        <v>8361472.1892194422</v>
      </c>
      <c r="W77" s="1">
        <f>求节点(节奏总纲!AE$4:AE$83,$K$6:$K$85,节奏总纲!H75)</f>
        <v>11277915.573227799</v>
      </c>
      <c r="AH77" s="14">
        <f>IF(占星台等级设计!$B77="","",占星台等级设计!$B77)</f>
        <v>72</v>
      </c>
      <c r="AI77" s="14">
        <f>IF(占星台等级设计!$C77="","",占星台等级设计!$C77)</f>
        <v>14</v>
      </c>
      <c r="AJ77" s="1">
        <f t="shared" si="7"/>
        <v>1450750519776</v>
      </c>
      <c r="AL77" s="1">
        <v>72</v>
      </c>
      <c r="AM77" s="1">
        <f>求节点(节奏总纲!AA$4:AA$83,$AJ$6:$AJ$85,节奏总纲!D75)</f>
        <v>456685065.26159221</v>
      </c>
      <c r="AN77" s="1">
        <f>求节点(节奏总纲!AB$4:AB$83,$AJ$6:$AJ$85,节奏总纲!E75)</f>
        <v>548901912.54961979</v>
      </c>
      <c r="AO77" s="1">
        <f>求节点(节奏总纲!AC$4:AC$83,$AJ$6:$AJ$85,节奏总纲!F75)</f>
        <v>643142472.78096497</v>
      </c>
      <c r="AP77" s="1">
        <f>求节点(节奏总纲!AD$4:AD$83,$AJ$6:$AJ$85,节奏总纲!G75)</f>
        <v>823132530.64250422</v>
      </c>
      <c r="AQ77" s="1">
        <f>求节点(节奏总纲!AE$4:AE$83,$AJ$6:$AJ$85,节奏总纲!H75)</f>
        <v>1116789931.9619527</v>
      </c>
      <c r="BB77" s="14">
        <f>IF(占星台等级设计!$B77="","",占星台等级设计!$B77)</f>
        <v>72</v>
      </c>
      <c r="BC77" s="14">
        <f>IF(占星台等级设计!$C77="","",占星台等级设计!$C77)</f>
        <v>14</v>
      </c>
      <c r="BD77" s="1">
        <f t="shared" si="8"/>
        <v>170860000000</v>
      </c>
      <c r="BF77" s="1">
        <v>72</v>
      </c>
      <c r="BG77" s="1">
        <f>求节点(节奏总纲!AA$4:AA$83,$BD$6:$BD$85,节奏总纲!D75)</f>
        <v>190567858.55308026</v>
      </c>
      <c r="BH77" s="1">
        <f>求节点(节奏总纲!AB$4:AB$83,$BD$6:$BD$85,节奏总纲!E75)</f>
        <v>236393984.46287358</v>
      </c>
      <c r="BI77" s="1">
        <f>求节点(节奏总纲!AC$4:AC$83,$BD$6:$BD$85,节奏总纲!F75)</f>
        <v>283225771.77698803</v>
      </c>
      <c r="BJ77" s="1">
        <f>求节点(节奏总纲!AD$4:AD$83,$BD$6:$BD$85,节奏总纲!G75)</f>
        <v>376053300.03997058</v>
      </c>
      <c r="BK77" s="1">
        <f>求节点(节奏总纲!AE$4:AE$83,$BD$6:$BD$85,节奏总纲!H75)</f>
        <v>529861673.23310894</v>
      </c>
      <c r="BV77" s="14">
        <f>IF(占星台等级设计!$B77="","",占星台等级设计!$B77)</f>
        <v>72</v>
      </c>
      <c r="BW77" s="14">
        <f>IF(占星台等级设计!$C77="","",占星台等级设计!$C77)</f>
        <v>14</v>
      </c>
      <c r="BX77" s="1">
        <f>IF($BV77&lt;占星台等级设计!$I$6,0,求节点($BR$6:$BR$23,$BT$6:$BT$23,BV77))</f>
        <v>460000</v>
      </c>
      <c r="BZ77" s="1">
        <v>72</v>
      </c>
      <c r="CA77" s="1">
        <f>求节点(节奏总纲!AA$4:AA$83,$BX$6:$BX$85,节奏总纲!D75)</f>
        <v>3148.9971552671068</v>
      </c>
      <c r="CB77" s="1">
        <f>求节点(节奏总纲!AB$4:AB$83,$BX$6:$BX$85,节奏总纲!E75)</f>
        <v>3552.2670632732879</v>
      </c>
      <c r="CC77" s="1">
        <f>求节点(节奏总纲!AC$4:AC$83,$BX$6:$BX$85,节奏总纲!F75)</f>
        <v>3964.3867916374948</v>
      </c>
      <c r="CD77" s="1">
        <f>求节点(节奏总纲!AD$4:AD$83,$BX$6:$BX$85,节奏总纲!G75)</f>
        <v>4565.833661759837</v>
      </c>
      <c r="CE77" s="1">
        <f>求节点(节奏总纲!AE$4:AE$83,$BX$6:$BX$85,节奏总纲!H75)</f>
        <v>5417.695420983373</v>
      </c>
      <c r="CP77" s="14">
        <f>IF(占星台等级设计!$B77="","",占星台等级设计!$B77)</f>
        <v>72</v>
      </c>
      <c r="CQ77" s="14">
        <f>IF(占星台等级设计!$C77="","",占星台等级设计!$C77)</f>
        <v>14</v>
      </c>
      <c r="CR77" s="1">
        <f>IF($CP77&lt;占星台等级设计!$I$6,0,求节点($CL$6:$CL$23,$CN$6:$CN$23,$CP77))</f>
        <v>6344000</v>
      </c>
      <c r="CT77" s="1">
        <v>72</v>
      </c>
      <c r="CU77" s="1">
        <f>求节点(节奏总纲!AA$4:AA$83,$CR$6:$CR$85,节奏总纲!D75)</f>
        <v>37623.600157944995</v>
      </c>
      <c r="CV77" s="1">
        <f>求节点(节奏总纲!AB$4:AB$83,$CR$6:$CR$85,节奏总纲!E75)</f>
        <v>42756.126259841847</v>
      </c>
      <c r="CW77" s="1">
        <f>求节点(节奏总纲!AC$4:AC$83,$CR$6:$CR$85,节奏总纲!F75)</f>
        <v>48001.28643902266</v>
      </c>
      <c r="CX77" s="1">
        <f>求节点(节奏总纲!AD$4:AD$83,$CR$6:$CR$85,节奏总纲!G75)</f>
        <v>55268.059387198096</v>
      </c>
      <c r="CY77" s="1">
        <f>求节点(节奏总纲!AE$4:AE$83,$CR$6:$CR$85,节奏总纲!H75)</f>
        <v>65206.446578139352</v>
      </c>
      <c r="DJ77" s="14">
        <f>IF(占星台等级设计!$B77="","",占星台等级设计!$B77)</f>
        <v>72</v>
      </c>
      <c r="DK77" s="14">
        <f>IF(占星台等级设计!$C77="","",占星台等级设计!$C77)</f>
        <v>14</v>
      </c>
      <c r="DL77" s="1">
        <f>IF($DJ77&lt;占星台等级设计!$I$6,0,求节点($DF$6:$DF$23,$DH$6:$DH$23,$DJ77))</f>
        <v>5169500000</v>
      </c>
      <c r="DN77" s="1">
        <v>72</v>
      </c>
      <c r="DO77" s="1">
        <f>求节点(节奏总纲!AA$4:AA$83,$DL$6:$DL$85,节奏总纲!D75)</f>
        <v>11550664.361866334</v>
      </c>
      <c r="DP77" s="1">
        <f>求节点(节奏总纲!AB$4:AB$83,$DL$6:$DL$85,节奏总纲!E75)</f>
        <v>14025275.160995174</v>
      </c>
      <c r="DQ77" s="1">
        <f>求节点(节奏总纲!AC$4:AC$83,$DL$6:$DL$85,节奏总纲!F75)</f>
        <v>16554191.675957354</v>
      </c>
      <c r="DR77" s="1">
        <f>求节点(节奏总纲!AD$4:AD$83,$DL$6:$DL$85,节奏总纲!G75)</f>
        <v>21251854.771198552</v>
      </c>
      <c r="DS77" s="1">
        <f>求节点(节奏总纲!AE$4:AE$83,$DL$6:$DL$85,节奏总纲!H75)</f>
        <v>28823959.297629979</v>
      </c>
    </row>
    <row r="78" spans="8:123">
      <c r="H78" s="14">
        <f>IF(占星台等级设计!$B78="","",占星台等级设计!$B78)</f>
        <v>73</v>
      </c>
      <c r="I78" s="14">
        <f>IF(占星台等级设计!$C78="","",占星台等级设计!$C78)</f>
        <v>14</v>
      </c>
      <c r="J78" s="1">
        <f t="shared" si="5"/>
        <v>114394993.47384319</v>
      </c>
      <c r="K78" s="1">
        <f t="shared" si="6"/>
        <v>2050264876.0030205</v>
      </c>
      <c r="M78" s="1">
        <v>73</v>
      </c>
      <c r="N78" s="1">
        <f>求节点(节奏总纲!AA$4:AA$83,$J$6:$J$85,节奏总纲!D76)</f>
        <v>1062486.9126992878</v>
      </c>
      <c r="O78" s="1">
        <f>求节点(节奏总纲!AB$4:AB$83,$J$6:$J$85,节奏总纲!E76)</f>
        <v>1228304.9714083192</v>
      </c>
      <c r="P78" s="1">
        <f>求节点(节奏总纲!AC$4:AC$83,$J$6:$J$85,节奏总纲!F76)</f>
        <v>1474623.8122467808</v>
      </c>
      <c r="Q78" s="1">
        <f>求节点(节奏总纲!AD$4:AD$83,$J$6:$J$85,节奏总纲!G76)</f>
        <v>1929783.0359670529</v>
      </c>
      <c r="R78" s="1">
        <f>求节点(节奏总纲!AE$4:AE$83,$J$6:$J$85,节奏总纲!H76)</f>
        <v>2430382.2304757643</v>
      </c>
      <c r="S78" s="1">
        <f>求节点(节奏总纲!AA$4:AA$83,$K$6:$K$85,节奏总纲!D76)</f>
        <v>5360759.1719626309</v>
      </c>
      <c r="T78" s="1">
        <f>求节点(节奏总纲!AB$4:AB$83,$K$6:$K$85,节奏总纲!E76)</f>
        <v>6300394.8379804762</v>
      </c>
      <c r="U78" s="1">
        <f>求节点(节奏总纲!AC$4:AC$83,$K$6:$K$85,节奏总纲!F76)</f>
        <v>7696201.6027317587</v>
      </c>
      <c r="V78" s="1">
        <f>求节点(节奏总纲!AD$4:AD$83,$K$6:$K$85,节奏总纲!G76)</f>
        <v>10275437.203813301</v>
      </c>
      <c r="W78" s="1">
        <f>求节点(节奏总纲!AE$4:AE$83,$K$6:$K$85,节奏总纲!H76)</f>
        <v>13112165.972695997</v>
      </c>
      <c r="AH78" s="14">
        <f>IF(占星台等级设计!$B78="","",占星台等级设计!$B78)</f>
        <v>73</v>
      </c>
      <c r="AI78" s="14">
        <f>IF(占星台等级设计!$C78="","",占星台等级设计!$C78)</f>
        <v>14</v>
      </c>
      <c r="AJ78" s="1">
        <f t="shared" si="7"/>
        <v>1799113515803.25</v>
      </c>
      <c r="AL78" s="1">
        <v>73</v>
      </c>
      <c r="AM78" s="1">
        <f>求节点(节奏总纲!AA$4:AA$83,$AJ$6:$AJ$85,节奏总纲!D76)</f>
        <v>537834343.04974496</v>
      </c>
      <c r="AN78" s="1">
        <f>求节点(节奏总纲!AB$4:AB$83,$AJ$6:$AJ$85,节奏总纲!E76)</f>
        <v>623393076.27423024</v>
      </c>
      <c r="AO78" s="1">
        <f>求节点(节奏总纲!AC$4:AC$83,$AJ$6:$AJ$85,节奏总纲!F76)</f>
        <v>756146271.73775089</v>
      </c>
      <c r="AP78" s="1">
        <f>求节点(节奏总纲!AD$4:AD$83,$AJ$6:$AJ$85,节奏总纲!G76)</f>
        <v>1015850138.4945354</v>
      </c>
      <c r="AQ78" s="1">
        <f>求节点(节奏总纲!AE$4:AE$83,$AJ$6:$AJ$85,节奏总纲!H76)</f>
        <v>1301481055.6197982</v>
      </c>
      <c r="BB78" s="14">
        <f>IF(占星台等级设计!$B78="","",占星台等级设计!$B78)</f>
        <v>73</v>
      </c>
      <c r="BC78" s="14">
        <f>IF(占星台等级设计!$C78="","",占星台等级设计!$C78)</f>
        <v>14</v>
      </c>
      <c r="BD78" s="1">
        <f t="shared" si="8"/>
        <v>199610000000</v>
      </c>
      <c r="BF78" s="1">
        <v>73</v>
      </c>
      <c r="BG78" s="1">
        <f>求节点(节奏总纲!AA$4:AA$83,$BD$6:$BD$85,节奏总纲!D76)</f>
        <v>230894080.17930454</v>
      </c>
      <c r="BH78" s="1">
        <f>求节点(节奏总纲!AB$4:AB$83,$BD$6:$BD$85,节奏总纲!E76)</f>
        <v>273411531.13033825</v>
      </c>
      <c r="BI78" s="1">
        <f>求节点(节奏总纲!AC$4:AC$83,$BD$6:$BD$85,节奏总纲!F76)</f>
        <v>340968035.84386557</v>
      </c>
      <c r="BJ78" s="1">
        <f>求节点(节奏总纲!AD$4:AD$83,$BD$6:$BD$85,节奏总纲!G76)</f>
        <v>476992631.43842959</v>
      </c>
      <c r="BK78" s="1">
        <f>求节点(节奏总纲!AE$4:AE$83,$BD$6:$BD$85,节奏总纲!H76)</f>
        <v>626596988.41804445</v>
      </c>
      <c r="BV78" s="14">
        <f>IF(占星台等级设计!$B78="","",占星台等级设计!$B78)</f>
        <v>73</v>
      </c>
      <c r="BW78" s="14">
        <f>IF(占星台等级设计!$C78="","",占星台等级设计!$C78)</f>
        <v>14</v>
      </c>
      <c r="BX78" s="1">
        <f>IF($BV78&lt;占星台等级设计!$I$6,0,求节点($BR$6:$BR$23,$BT$6:$BT$23,BV78))</f>
        <v>530000</v>
      </c>
      <c r="BZ78" s="1">
        <v>73</v>
      </c>
      <c r="CA78" s="1">
        <f>求节点(节奏总纲!AA$4:AA$83,$BX$6:$BX$85,节奏总纲!D76)</f>
        <v>3503.8679055778803</v>
      </c>
      <c r="CB78" s="1">
        <f>求节点(节奏总纲!AB$4:AB$83,$BX$6:$BX$85,节奏总纲!E76)</f>
        <v>3878.0214739469766</v>
      </c>
      <c r="CC78" s="1">
        <f>求节点(节奏总纲!AC$4:AC$83,$BX$6:$BX$85,节奏总纲!F76)</f>
        <v>4371.5152754429473</v>
      </c>
      <c r="CD78" s="1">
        <f>求节点(节奏总纲!AD$4:AD$83,$BX$6:$BX$85,节奏总纲!G76)</f>
        <v>5124.8822664282252</v>
      </c>
      <c r="CE78" s="1">
        <f>求节点(节奏总纲!AE$4:AE$83,$BX$6:$BX$85,节奏总纲!H76)</f>
        <v>5953.4602435460929</v>
      </c>
      <c r="CP78" s="14">
        <f>IF(占星台等级设计!$B78="","",占星台等级设计!$B78)</f>
        <v>73</v>
      </c>
      <c r="CQ78" s="14">
        <f>IF(占星台等级设计!$C78="","",占星台等级设计!$C78)</f>
        <v>14</v>
      </c>
      <c r="CR78" s="1">
        <f>IF($CP78&lt;占星台等级设计!$I$6,0,求节点($CL$6:$CL$23,$CN$6:$CN$23,$CP78))</f>
        <v>7344000</v>
      </c>
      <c r="CT78" s="1">
        <v>73</v>
      </c>
      <c r="CU78" s="1">
        <f>求节点(节奏总纲!AA$4:AA$83,$CR$6:$CR$85,节奏总纲!D76)</f>
        <v>42140.136980082112</v>
      </c>
      <c r="CV78" s="1">
        <f>求节点(节奏总纲!AB$4:AB$83,$CR$6:$CR$85,节奏总纲!E76)</f>
        <v>46902.091486597885</v>
      </c>
      <c r="CW78" s="1">
        <f>求节点(节奏总纲!AC$4:AC$83,$CR$6:$CR$85,节奏总纲!F76)</f>
        <v>53001.011546834394</v>
      </c>
      <c r="CX78" s="1">
        <f>求节点(节奏总纲!AD$4:AD$83,$CR$6:$CR$85,节奏总纲!G76)</f>
        <v>61790.293108329301</v>
      </c>
      <c r="CY78" s="1">
        <f>求节点(节奏总纲!AE$4:AE$83,$CR$6:$CR$85,节奏总纲!H76)</f>
        <v>71457.036174704408</v>
      </c>
      <c r="DJ78" s="14">
        <f>IF(占星台等级设计!$B78="","",占星台等级设计!$B78)</f>
        <v>73</v>
      </c>
      <c r="DK78" s="14">
        <f>IF(占星台等级设计!$C78="","",占星台等级设计!$C78)</f>
        <v>14</v>
      </c>
      <c r="DL78" s="1">
        <f>IF($DJ78&lt;占星台等级设计!$I$6,0,求节点($DF$6:$DF$23,$DH$6:$DH$23,$DJ78))</f>
        <v>5934375000</v>
      </c>
      <c r="DN78" s="1">
        <v>73</v>
      </c>
      <c r="DO78" s="1">
        <f>求节点(节奏总纲!AA$4:AA$83,$DL$6:$DL$85,节奏总纲!D76)</f>
        <v>13728280.329682445</v>
      </c>
      <c r="DP78" s="1">
        <f>求节点(节奏总纲!AB$4:AB$83,$DL$6:$DL$85,节奏总纲!E76)</f>
        <v>16024222.681038266</v>
      </c>
      <c r="DQ78" s="1">
        <f>求节点(节奏总纲!AC$4:AC$83,$DL$6:$DL$85,节奏总纲!F76)</f>
        <v>19524580.226159535</v>
      </c>
      <c r="DR78" s="1">
        <f>求节点(节奏总纲!AD$4:AD$83,$DL$6:$DL$85,节奏总纲!G76)</f>
        <v>26221175.701584227</v>
      </c>
      <c r="DS78" s="1">
        <f>求节点(节奏总纲!AE$4:AE$83,$DL$6:$DL$85,节奏总纲!H76)</f>
        <v>33586313.275965258</v>
      </c>
    </row>
    <row r="79" spans="8:123">
      <c r="H79" s="14">
        <f>IF(占星台等级设计!$B79="","",占星台等级设计!$B79)</f>
        <v>74</v>
      </c>
      <c r="I79" s="14">
        <f>IF(占星台等级设计!$C79="","",占星台等级设计!$C79)</f>
        <v>15</v>
      </c>
      <c r="J79" s="1">
        <f t="shared" si="5"/>
        <v>127400278.01286471</v>
      </c>
      <c r="K79" s="1">
        <f t="shared" si="6"/>
        <v>2297365282.2444296</v>
      </c>
      <c r="M79" s="1">
        <v>74</v>
      </c>
      <c r="N79" s="1">
        <f>求节点(节奏总纲!AA$4:AA$83,$J$6:$J$85,节奏总纲!D77)</f>
        <v>1210355.3213372272</v>
      </c>
      <c r="O79" s="1">
        <f>求节点(节奏总纲!AB$4:AB$83,$J$6:$J$85,节奏总纲!E77)</f>
        <v>1402959.0733685798</v>
      </c>
      <c r="P79" s="1">
        <f>求节点(节奏总纲!AC$4:AC$83,$J$6:$J$85,节奏总纲!F77)</f>
        <v>1815289.8067849104</v>
      </c>
      <c r="Q79" s="1">
        <f>求节点(节奏总纲!AD$4:AD$83,$J$6:$J$85,节奏总纲!G77)</f>
        <v>2273708.3733923822</v>
      </c>
      <c r="R79" s="1">
        <f>求节点(节奏总纲!AE$4:AE$83,$J$6:$J$85,节奏总纲!H77)</f>
        <v>2787874.8106089309</v>
      </c>
      <c r="S79" s="1">
        <f>求节点(节奏总纲!AA$4:AA$83,$K$6:$K$85,节奏总纲!D77)</f>
        <v>6198680.1542442888</v>
      </c>
      <c r="T79" s="1">
        <f>求节点(节奏总纲!AB$4:AB$83,$K$6:$K$85,节奏总纲!E77)</f>
        <v>7290101.415755285</v>
      </c>
      <c r="U79" s="1">
        <f>求节点(节奏总纲!AC$4:AC$83,$K$6:$K$85,节奏总纲!F77)</f>
        <v>9626642.2384478264</v>
      </c>
      <c r="V79" s="1">
        <f>求节点(节奏总纲!AD$4:AD$83,$K$6:$K$85,节奏总纲!G77)</f>
        <v>12224347.4492235</v>
      </c>
      <c r="W79" s="1">
        <f>求节点(节奏总纲!AE$4:AE$83,$K$6:$K$85,节奏总纲!H77)</f>
        <v>15137957.260117278</v>
      </c>
      <c r="AH79" s="14">
        <f>IF(占星台等级设计!$B79="","",占星台等级设计!$B79)</f>
        <v>74</v>
      </c>
      <c r="AI79" s="14">
        <f>IF(占星台等级设计!$C79="","",占星台等级设计!$C79)</f>
        <v>15</v>
      </c>
      <c r="AJ79" s="1">
        <f t="shared" si="7"/>
        <v>2219136759653.75</v>
      </c>
      <c r="AL79" s="1">
        <v>74</v>
      </c>
      <c r="AM79" s="1">
        <f>求节点(节奏总纲!AA$4:AA$83,$AJ$6:$AJ$85,节奏总纲!D77)</f>
        <v>614131423.26814687</v>
      </c>
      <c r="AN79" s="1">
        <f>求节点(节奏总纲!AB$4:AB$83,$AJ$6:$AJ$85,节奏总纲!E77)</f>
        <v>715255944.07469499</v>
      </c>
      <c r="AO79" s="1">
        <f>求节点(节奏总纲!AC$4:AC$83,$AJ$6:$AJ$85,节奏总纲!F77)</f>
        <v>950522813.93097341</v>
      </c>
      <c r="AP79" s="1">
        <f>求节点(节奏总纲!AD$4:AD$83,$AJ$6:$AJ$85,节奏总纲!G77)</f>
        <v>1212086390.228462</v>
      </c>
      <c r="AQ79" s="1">
        <f>求节点(节奏总纲!AE$4:AE$83,$AJ$6:$AJ$85,节奏总纲!H77)</f>
        <v>1505458478.3743927</v>
      </c>
      <c r="BB79" s="14">
        <f>IF(占星台等级设计!$B79="","",占星台等级设计!$B79)</f>
        <v>74</v>
      </c>
      <c r="BC79" s="14">
        <f>IF(占星台等级设计!$C79="","",占星台等级设计!$C79)</f>
        <v>15</v>
      </c>
      <c r="BD79" s="1">
        <f t="shared" si="8"/>
        <v>232110000000</v>
      </c>
      <c r="BF79" s="1">
        <v>74</v>
      </c>
      <c r="BG79" s="1">
        <f>求节点(节奏总纲!AA$4:AA$83,$BD$6:$BD$85,节奏总纲!D77)</f>
        <v>268809056.7531352</v>
      </c>
      <c r="BH79" s="1">
        <f>求节点(节奏总纲!AB$4:AB$83,$BD$6:$BD$85,节奏总纲!E77)</f>
        <v>319550987.44348359</v>
      </c>
      <c r="BI79" s="1">
        <f>求节点(节奏总纲!AC$4:AC$83,$BD$6:$BD$85,节奏总纲!F77)</f>
        <v>442776264.09663987</v>
      </c>
      <c r="BJ79" s="1">
        <f>求节点(节奏总纲!AD$4:AD$83,$BD$6:$BD$85,节奏总纲!G77)</f>
        <v>579774916.18622911</v>
      </c>
      <c r="BK79" s="1">
        <f>求节点(节奏总纲!AE$4:AE$83,$BD$6:$BD$85,节奏总纲!H77)</f>
        <v>733433851.44634712</v>
      </c>
      <c r="BV79" s="14">
        <f>IF(占星台等级设计!$B79="","",占星台等级设计!$B79)</f>
        <v>74</v>
      </c>
      <c r="BW79" s="14">
        <f>IF(占星台等级设计!$C79="","",占星台等级设计!$C79)</f>
        <v>15</v>
      </c>
      <c r="BX79" s="1">
        <f>IF($BV79&lt;占星台等级设计!$I$6,0,求节点($BR$6:$BR$23,$BT$6:$BT$23,BV79))</f>
        <v>610000</v>
      </c>
      <c r="BZ79" s="1">
        <v>74</v>
      </c>
      <c r="CA79" s="1">
        <f>求节点(节奏总纲!AA$4:AA$83,$BX$6:$BX$85,节奏总纲!D77)</f>
        <v>3837.5196994275902</v>
      </c>
      <c r="CB79" s="1">
        <f>求节点(节奏总纲!AB$4:AB$83,$BX$6:$BX$85,节奏总纲!E77)</f>
        <v>4252.8977766100634</v>
      </c>
      <c r="CC79" s="1">
        <f>求节点(节奏总纲!AC$4:AC$83,$BX$6:$BX$85,节奏总纲!F77)</f>
        <v>4935.3762319198522</v>
      </c>
      <c r="CD79" s="1">
        <f>求节点(节奏总纲!AD$4:AD$83,$BX$6:$BX$85,节奏总纲!G77)</f>
        <v>5694.1379973391158</v>
      </c>
      <c r="CE79" s="1">
        <f>求节点(节奏总纲!AE$4:AE$83,$BX$6:$BX$85,节奏总纲!H77)</f>
        <v>6545.1721003182302</v>
      </c>
      <c r="CP79" s="14">
        <f>IF(占星台等级设计!$B79="","",占星台等级设计!$B79)</f>
        <v>74</v>
      </c>
      <c r="CQ79" s="14">
        <f>IF(占星台等级设计!$C79="","",占星台等级设计!$C79)</f>
        <v>15</v>
      </c>
      <c r="CR79" s="1">
        <f>IF($CP79&lt;占星台等级设计!$I$6,0,求节点($CL$6:$CL$23,$CN$6:$CN$23,$CP79))</f>
        <v>8494000</v>
      </c>
      <c r="CT79" s="1">
        <v>74</v>
      </c>
      <c r="CU79" s="1">
        <f>求节点(节奏总纲!AA$4:AA$83,$CR$6:$CR$85,节奏总纲!D77)</f>
        <v>46386.614356351143</v>
      </c>
      <c r="CV79" s="1">
        <f>求节点(节奏总纲!AB$4:AB$83,$CR$6:$CR$85,节奏总纲!E77)</f>
        <v>51617.140727117403</v>
      </c>
      <c r="CW79" s="1">
        <f>求节点(节奏总纲!AC$4:AC$83,$CR$6:$CR$85,节奏总纲!F77)</f>
        <v>59579.389372398269</v>
      </c>
      <c r="CX79" s="1">
        <f>求节点(节奏总纲!AD$4:AD$83,$CR$6:$CR$85,节奏总纲!G77)</f>
        <v>68431.609968956356</v>
      </c>
      <c r="CY79" s="1">
        <f>求节点(节奏总纲!AE$4:AE$83,$CR$6:$CR$85,节奏总纲!H77)</f>
        <v>78360.341170379354</v>
      </c>
      <c r="DJ79" s="14">
        <f>IF(占星台等级设计!$B79="","",占星台等级设计!$B79)</f>
        <v>74</v>
      </c>
      <c r="DK79" s="14">
        <f>IF(占星台等级设计!$C79="","",占星台等级设计!$C79)</f>
        <v>15</v>
      </c>
      <c r="DL79" s="1">
        <f>IF($DJ79&lt;占星台等级设计!$I$6,0,求节点($DF$6:$DF$23,$DH$6:$DH$23,$DJ79))</f>
        <v>6778125000</v>
      </c>
      <c r="DN79" s="1">
        <v>74</v>
      </c>
      <c r="DO79" s="1">
        <f>求节点(节奏总纲!AA$4:AA$83,$DL$6:$DL$85,节奏总纲!D77)</f>
        <v>15775689.064669302</v>
      </c>
      <c r="DP79" s="1">
        <f>求节点(节奏总纲!AB$4:AB$83,$DL$6:$DL$85,节奏总纲!E77)</f>
        <v>18470202.458756115</v>
      </c>
      <c r="DQ79" s="1">
        <f>求节点(节奏总纲!AC$4:AC$83,$DL$6:$DL$85,节奏总纲!F77)</f>
        <v>24536677.617065348</v>
      </c>
      <c r="DR79" s="1">
        <f>求节点(节奏总纲!AD$4:AD$83,$DL$6:$DL$85,节奏总纲!G77)</f>
        <v>31281226.643014356</v>
      </c>
      <c r="DS79" s="1">
        <f>求节点(节奏总纲!AE$4:AE$83,$DL$6:$DL$85,节奏总纲!H77)</f>
        <v>38845974.225050934</v>
      </c>
    </row>
    <row r="80" spans="8:123">
      <c r="H80" s="14">
        <f>IF(占星台等级设计!$B80="","",占星台等级设计!$B80)</f>
        <v>75</v>
      </c>
      <c r="I80" s="14">
        <f>IF(占星台等级设计!$C80="","",占星台等级设计!$C80)</f>
        <v>15</v>
      </c>
      <c r="J80" s="1">
        <f t="shared" si="5"/>
        <v>142017557.39713919</v>
      </c>
      <c r="K80" s="1">
        <f t="shared" si="6"/>
        <v>2575093590.5456448</v>
      </c>
      <c r="M80" s="1">
        <v>75</v>
      </c>
      <c r="N80" s="1">
        <f>求节点(节奏总纲!AA$4:AA$83,$J$6:$J$85,节奏总纲!D78)</f>
        <v>1368836.7576628434</v>
      </c>
      <c r="O80" s="1">
        <f>求节点(节奏总纲!AB$4:AB$83,$J$6:$J$85,节奏总纲!E78)</f>
        <v>1736071.5649056868</v>
      </c>
      <c r="P80" s="1">
        <f>求节点(节奏总纲!AC$4:AC$83,$J$6:$J$85,节奏总纲!F78)</f>
        <v>2167893.3491513571</v>
      </c>
      <c r="Q80" s="1">
        <f>求节点(节奏总纲!AD$4:AD$83,$J$6:$J$85,节奏总纲!G78)</f>
        <v>2618178.4687365294</v>
      </c>
      <c r="R80" s="1">
        <f>求节点(节奏总纲!AE$4:AE$83,$J$6:$J$85,节奏总纲!H78)</f>
        <v>3128503.103610802</v>
      </c>
      <c r="S80" s="1">
        <f>求节点(节奏总纲!AA$4:AA$83,$K$6:$K$85,节奏总纲!D78)</f>
        <v>7096741.626756113</v>
      </c>
      <c r="T80" s="1">
        <f>求节点(节奏总纲!AB$4:AB$83,$K$6:$K$85,节奏总纲!E78)</f>
        <v>9177738.8677988928</v>
      </c>
      <c r="U80" s="1">
        <f>求节点(节奏总纲!AC$4:AC$83,$K$6:$K$85,节奏总纲!F78)</f>
        <v>11624728.978524359</v>
      </c>
      <c r="V80" s="1">
        <f>求节点(节奏总纲!AD$4:AD$83,$K$6:$K$85,节奏总纲!G78)</f>
        <v>14176344.656173669</v>
      </c>
      <c r="W80" s="1">
        <f>求节点(节奏总纲!AE$4:AE$83,$K$6:$K$85,节奏总纲!H78)</f>
        <v>17068184.253794543</v>
      </c>
      <c r="AH80" s="14">
        <f>IF(占星台等级设计!$B80="","",占星台等级设计!$B80)</f>
        <v>75</v>
      </c>
      <c r="AI80" s="14">
        <f>IF(占星台等级设计!$C80="","",占星台等级设计!$C80)</f>
        <v>15</v>
      </c>
      <c r="AJ80" s="1">
        <f t="shared" si="7"/>
        <v>2745533533434.25</v>
      </c>
      <c r="AL80" s="1">
        <v>75</v>
      </c>
      <c r="AM80" s="1">
        <f>求节点(节奏总纲!AA$4:AA$83,$AJ$6:$AJ$85,节奏总纲!D78)</f>
        <v>695904609.11523294</v>
      </c>
      <c r="AN80" s="1">
        <f>求节点(节奏总纲!AB$4:AB$83,$AJ$6:$AJ$85,节奏总纲!E78)</f>
        <v>905322623.18112636</v>
      </c>
      <c r="AO80" s="1">
        <f>求节点(节奏总纲!AC$4:AC$83,$AJ$6:$AJ$85,节奏总纲!F78)</f>
        <v>1151710659.00249</v>
      </c>
      <c r="AP80" s="1">
        <f>求节点(节奏总纲!AD$4:AD$83,$AJ$6:$AJ$85,节奏总纲!G78)</f>
        <v>1408633468.8787518</v>
      </c>
      <c r="AQ80" s="1">
        <f>求节点(节奏总纲!AE$4:AE$83,$AJ$6:$AJ$85,节奏总纲!H78)</f>
        <v>1699813508.8982065</v>
      </c>
      <c r="BB80" s="14">
        <f>IF(占星台等级设计!$B80="","",占星台等级设计!$B80)</f>
        <v>75</v>
      </c>
      <c r="BC80" s="14">
        <f>IF(占星台等级设计!$C80="","",占星台等级设计!$C80)</f>
        <v>15</v>
      </c>
      <c r="BD80" s="1">
        <f t="shared" si="8"/>
        <v>268360000000</v>
      </c>
      <c r="BF80" s="1">
        <v>75</v>
      </c>
      <c r="BG80" s="1">
        <f>求节点(节奏总纲!AA$4:AA$83,$BD$6:$BD$85,节奏总纲!D78)</f>
        <v>309445322.47765219</v>
      </c>
      <c r="BH80" s="1">
        <f>求节点(节奏总纲!AB$4:AB$83,$BD$6:$BD$85,节奏总纲!E78)</f>
        <v>419101846.98330867</v>
      </c>
      <c r="BI80" s="1">
        <f>求节点(节奏总纲!AC$4:AC$83,$BD$6:$BD$85,节奏总纲!F78)</f>
        <v>548152035.3785665</v>
      </c>
      <c r="BJ80" s="1">
        <f>求节点(节奏总纲!AD$4:AD$83,$BD$6:$BD$85,节奏总纲!G78)</f>
        <v>682720002.15114665</v>
      </c>
      <c r="BK80" s="1">
        <f>求节点(节奏总纲!AE$4:AE$83,$BD$6:$BD$85,节奏总纲!H78)</f>
        <v>835230812.57334304</v>
      </c>
      <c r="BV80" s="14">
        <f>IF(占星台等级设计!$B80="","",占星台等级设计!$B80)</f>
        <v>75</v>
      </c>
      <c r="BW80" s="14">
        <f>IF(占星台等级设计!$C80="","",占星台等级设计!$C80)</f>
        <v>15</v>
      </c>
      <c r="BX80" s="1">
        <f>IF($BV80&lt;占星台等级设计!$I$6,0,求节点($BR$6:$BR$23,$BT$6:$BT$23,BV80))</f>
        <v>700000</v>
      </c>
      <c r="BZ80" s="1">
        <v>75</v>
      </c>
      <c r="CA80" s="1">
        <f>求节点(节奏总纲!AA$4:AA$83,$BX$6:$BX$85,节奏总纲!D78)</f>
        <v>4195.1188378033394</v>
      </c>
      <c r="CB80" s="1">
        <f>求节点(节奏总纲!AB$4:AB$83,$BX$6:$BX$85,节奏总纲!E78)</f>
        <v>4804.2563832921714</v>
      </c>
      <c r="CC80" s="1">
        <f>求节点(节奏总纲!AC$4:AC$83,$BX$6:$BX$85,节奏总纲!F78)</f>
        <v>5518.9958882505225</v>
      </c>
      <c r="CD80" s="1">
        <f>求节点(节奏总纲!AD$4:AD$83,$BX$6:$BX$85,节奏总纲!G78)</f>
        <v>6264.2953965294282</v>
      </c>
      <c r="CE80" s="1">
        <f>求节点(节奏总纲!AE$4:AE$83,$BX$6:$BX$85,节奏总纲!H78)</f>
        <v>7108.9706542523618</v>
      </c>
      <c r="CP80" s="14">
        <f>IF(占星台等级设计!$B80="","",占星台等级设计!$B80)</f>
        <v>75</v>
      </c>
      <c r="CQ80" s="14">
        <f>IF(占星台等级设计!$C80="","",占星台等级设计!$C80)</f>
        <v>15</v>
      </c>
      <c r="CR80" s="1">
        <f>IF($CP80&lt;占星台等级设计!$I$6,0,求节点($CL$6:$CL$23,$CN$6:$CN$23,$CP80))</f>
        <v>9819000</v>
      </c>
      <c r="CT80" s="1">
        <v>75</v>
      </c>
      <c r="CU80" s="1">
        <f>求节点(节奏总纲!AA$4:AA$83,$CR$6:$CR$85,节奏总纲!D78)</f>
        <v>50937.876117497042</v>
      </c>
      <c r="CV80" s="1">
        <f>求节点(节奏总纲!AB$4:AB$83,$CR$6:$CR$85,节奏总纲!E78)</f>
        <v>58049.657805075331</v>
      </c>
      <c r="CW80" s="1">
        <f>求节点(节奏总纲!AC$4:AC$83,$CR$6:$CR$85,节奏总纲!F78)</f>
        <v>66388.285362922761</v>
      </c>
      <c r="CX80" s="1">
        <f>求节点(节奏总纲!AD$4:AD$83,$CR$6:$CR$85,节奏总纲!G78)</f>
        <v>75083.446292843335</v>
      </c>
      <c r="CY80" s="1">
        <f>求节点(节奏总纲!AE$4:AE$83,$CR$6:$CR$85,节奏总纲!H78)</f>
        <v>84937.990966277546</v>
      </c>
      <c r="DJ80" s="14">
        <f>IF(占星台等级设计!$B80="","",占星台等级设计!$B80)</f>
        <v>75</v>
      </c>
      <c r="DK80" s="14">
        <f>IF(占星台等级设计!$C80="","",占星台等级设计!$C80)</f>
        <v>15</v>
      </c>
      <c r="DL80" s="1">
        <f>IF($DJ80&lt;占星台等级设计!$I$6,0,求节点($DF$6:$DF$23,$DH$6:$DH$23,$DJ80))</f>
        <v>7712000000</v>
      </c>
      <c r="DN80" s="1">
        <v>75</v>
      </c>
      <c r="DO80" s="1">
        <f>求节点(节奏总纲!AA$4:AA$83,$DL$6:$DL$85,节奏总纲!D78)</f>
        <v>17970047.413793217</v>
      </c>
      <c r="DP80" s="1">
        <f>求节点(节奏总纲!AB$4:AB$83,$DL$6:$DL$85,节奏总纲!E78)</f>
        <v>23371167.851485968</v>
      </c>
      <c r="DQ80" s="1">
        <f>求节点(节奏总纲!AC$4:AC$83,$DL$6:$DL$85,节奏总纲!F78)</f>
        <v>29724407.895560198</v>
      </c>
      <c r="DR80" s="1">
        <f>求节点(节奏总纲!AD$4:AD$83,$DL$6:$DL$85,节奏总纲!G78)</f>
        <v>36349292.413594916</v>
      </c>
      <c r="DS80" s="1">
        <f>求节点(节奏总纲!AE$4:AE$83,$DL$6:$DL$85,节奏总纲!H78)</f>
        <v>43857516.926687658</v>
      </c>
    </row>
    <row r="81" spans="8:123">
      <c r="H81" s="14">
        <f>IF(占星台等级设计!$B81="","",占星台等级设计!$B81)</f>
        <v>76</v>
      </c>
      <c r="I81" s="14">
        <f>IF(占星台等级设计!$C81="","",占星台等级设计!$C81)</f>
        <v>16</v>
      </c>
      <c r="J81" s="1">
        <f t="shared" si="5"/>
        <v>158246831.62666667</v>
      </c>
      <c r="K81" s="1">
        <f t="shared" si="6"/>
        <v>2883449800.9066663</v>
      </c>
      <c r="M81" s="1">
        <v>76</v>
      </c>
      <c r="N81" s="1">
        <f>求节点(节奏总纲!AA$4:AA$83,$J$6:$J$85,节奏总纲!D79)</f>
        <v>1693811.7804166949</v>
      </c>
      <c r="O81" s="1">
        <f>求节点(节奏总纲!AB$4:AB$83,$J$6:$J$85,节奏总纲!E79)</f>
        <v>2089088.987596557</v>
      </c>
      <c r="P81" s="1">
        <f>求节点(节奏总纲!AC$4:AC$83,$J$6:$J$85,节奏总纲!F79)</f>
        <v>2498584.8887405666</v>
      </c>
      <c r="Q81" s="1">
        <f>求节点(节奏总纲!AD$4:AD$83,$J$6:$J$85,节奏总纲!G79)</f>
        <v>2965741.1945926705</v>
      </c>
      <c r="R81" s="1">
        <f>求节点(节奏总纲!AE$4:AE$83,$J$6:$J$85,节奏总纲!H79)</f>
        <v>3494879.9873533314</v>
      </c>
      <c r="S81" s="1">
        <f>求节点(节奏总纲!AA$4:AA$83,$K$6:$K$85,节奏总纲!D79)</f>
        <v>8938266.7556946054</v>
      </c>
      <c r="T81" s="1">
        <f>求节点(节奏总纲!AB$4:AB$83,$K$6:$K$85,节奏总纲!E79)</f>
        <v>11178170.929713825</v>
      </c>
      <c r="U81" s="1">
        <f>求节点(节奏总纲!AC$4:AC$83,$K$6:$K$85,节奏总纲!F79)</f>
        <v>13498647.702863213</v>
      </c>
      <c r="V81" s="1">
        <f>求节点(节奏总纲!AD$4:AD$83,$K$6:$K$85,节奏总纲!G79)</f>
        <v>16145866.769358467</v>
      </c>
      <c r="W81" s="1">
        <f>求节点(节奏总纲!AE$4:AE$83,$K$6:$K$85,节奏总纲!H79)</f>
        <v>19144319.928335547</v>
      </c>
      <c r="AH81" s="14">
        <f>IF(占星台等级设计!$B81="","",占星台等级设计!$B81)</f>
        <v>76</v>
      </c>
      <c r="AI81" s="14">
        <f>IF(占星台等级设计!$C81="","",占星台等级设计!$C81)</f>
        <v>16</v>
      </c>
      <c r="AJ81" s="1">
        <f t="shared" si="7"/>
        <v>3378303837144.75</v>
      </c>
      <c r="AL81" s="1">
        <v>76</v>
      </c>
      <c r="AM81" s="1">
        <f>求节点(节奏总纲!AA$4:AA$83,$AJ$6:$AJ$85,节奏总纲!D79)</f>
        <v>881210117.34109426</v>
      </c>
      <c r="AN81" s="1">
        <f>求节点(节奏总纲!AB$4:AB$83,$AJ$6:$AJ$85,节奏总纲!E79)</f>
        <v>1106746619.2851295</v>
      </c>
      <c r="AO81" s="1">
        <f>求节点(节奏总纲!AC$4:AC$83,$AJ$6:$AJ$85,节奏总纲!F79)</f>
        <v>1340395996.0436933</v>
      </c>
      <c r="AP81" s="1">
        <f>求节点(节奏总纲!AD$4:AD$83,$AJ$6:$AJ$85,节奏总纲!G79)</f>
        <v>1606945134.6461611</v>
      </c>
      <c r="AQ81" s="1">
        <f>求节点(节奏总纲!AE$4:AE$83,$AJ$6:$AJ$85,节奏总纲!H79)</f>
        <v>1908860120.3686402</v>
      </c>
      <c r="BB81" s="14">
        <f>IF(占星台等级设计!$B81="","",占星台等级设计!$B81)</f>
        <v>76</v>
      </c>
      <c r="BC81" s="14">
        <f>IF(占星台等级设计!$C81="","",占星台等级设计!$C81)</f>
        <v>16</v>
      </c>
      <c r="BD81" s="1">
        <f t="shared" si="8"/>
        <v>308360000000</v>
      </c>
      <c r="BF81" s="1">
        <v>76</v>
      </c>
      <c r="BG81" s="1">
        <f>求节点(节奏总纲!AA$4:AA$83,$BD$6:$BD$85,节奏总纲!D79)</f>
        <v>406472486.10154104</v>
      </c>
      <c r="BH81" s="1">
        <f>求节点(节奏总纲!AB$4:AB$83,$BD$6:$BD$85,节奏总纲!E79)</f>
        <v>524601306.63805151</v>
      </c>
      <c r="BI81" s="1">
        <f>求节点(节奏总纲!AC$4:AC$83,$BD$6:$BD$85,节奏总纲!F79)</f>
        <v>646979392.03741074</v>
      </c>
      <c r="BJ81" s="1">
        <f>求节点(节奏总纲!AD$4:AD$83,$BD$6:$BD$85,节奏总纲!G79)</f>
        <v>786589322.5219475</v>
      </c>
      <c r="BK81" s="1">
        <f>求节点(节奏总纲!AE$4:AE$83,$BD$6:$BD$85,节奏总纲!H79)</f>
        <v>944722754.8412255</v>
      </c>
      <c r="BV81" s="14">
        <f>IF(占星台等级设计!$B81="","",占星台等级设计!$B81)</f>
        <v>76</v>
      </c>
      <c r="BW81" s="14">
        <f>IF(占星台等级设计!$C81="","",占星台等级设计!$C81)</f>
        <v>16</v>
      </c>
      <c r="BX81" s="1">
        <f>IF($BV81&lt;占星台等级设计!$I$6,0,求节点($BR$6:$BR$23,$BT$6:$BT$23,BV81))</f>
        <v>800000</v>
      </c>
      <c r="BZ81" s="1">
        <v>76</v>
      </c>
      <c r="CA81" s="1">
        <f>求节点(节奏总纲!AA$4:AA$83,$BX$6:$BX$85,节奏总纲!D79)</f>
        <v>4734.3091537931505</v>
      </c>
      <c r="CB81" s="1">
        <f>求节点(节奏总纲!AB$4:AB$83,$BX$6:$BX$85,节奏总纲!E79)</f>
        <v>5388.5610829184388</v>
      </c>
      <c r="CC81" s="1">
        <f>求节点(节奏总纲!AC$4:AC$83,$BX$6:$BX$85,节奏总纲!F79)</f>
        <v>6066.3474020533522</v>
      </c>
      <c r="CD81" s="1">
        <f>求节点(节奏总纲!AD$4:AD$83,$BX$6:$BX$85,节奏总纲!G79)</f>
        <v>6839.571632429248</v>
      </c>
      <c r="CE81" s="1">
        <f>求节点(节奏总纲!AE$4:AE$83,$BX$6:$BX$85,节奏总纲!H79)</f>
        <v>7715.38756527448</v>
      </c>
      <c r="CP81" s="14">
        <f>IF(占星台等级设计!$B81="","",占星台等级设计!$B81)</f>
        <v>76</v>
      </c>
      <c r="CQ81" s="14">
        <f>IF(占星台等级设计!$C81="","",占星台等级设计!$C81)</f>
        <v>16</v>
      </c>
      <c r="CR81" s="1">
        <f>IF($CP81&lt;占星台等级设计!$I$6,0,求节点($CL$6:$CL$23,$CN$6:$CN$23,$CP81))</f>
        <v>11319000</v>
      </c>
      <c r="CT81" s="1">
        <v>76</v>
      </c>
      <c r="CU81" s="1">
        <f>求节点(节奏总纲!AA$4:AA$83,$CR$6:$CR$85,节奏总纲!D79)</f>
        <v>57233.606794253421</v>
      </c>
      <c r="CV81" s="1">
        <f>求节点(节奏总纲!AB$4:AB$83,$CR$6:$CR$85,节奏总纲!E79)</f>
        <v>64866.545967381797</v>
      </c>
      <c r="CW81" s="1">
        <f>求节点(节奏总纲!AC$4:AC$83,$CR$6:$CR$85,节奏总纲!F79)</f>
        <v>72774.05302395577</v>
      </c>
      <c r="CX81" s="1">
        <f>求节点(节奏总纲!AD$4:AD$83,$CR$6:$CR$85,节奏总纲!G79)</f>
        <v>81795.002378341218</v>
      </c>
      <c r="CY81" s="1">
        <f>求节点(节奏总纲!AE$4:AE$83,$CR$6:$CR$85,节奏总纲!H79)</f>
        <v>92012.854928202258</v>
      </c>
      <c r="DJ81" s="14">
        <f>IF(占星台等级设计!$B81="","",占星台等级设计!$B81)</f>
        <v>76</v>
      </c>
      <c r="DK81" s="14">
        <f>IF(占星台等级设计!$C81="","",占星台等级设计!$C81)</f>
        <v>16</v>
      </c>
      <c r="DL81" s="1">
        <f>IF($DJ81&lt;占星台等级设计!$I$6,0,求节点($DF$6:$DF$23,$DH$6:$DH$23,$DJ81))</f>
        <v>8736000000</v>
      </c>
      <c r="DN81" s="1">
        <v>76</v>
      </c>
      <c r="DO81" s="1">
        <f>求节点(节奏总纲!AA$4:AA$83,$DL$6:$DL$85,节奏总纲!D79)</f>
        <v>22749414.700383559</v>
      </c>
      <c r="DP81" s="1">
        <f>求节点(节奏总纲!AB$4:AB$83,$DL$6:$DL$85,节奏总纲!E79)</f>
        <v>28564987.403719459</v>
      </c>
      <c r="DQ81" s="1">
        <f>求节点(节奏总纲!AC$4:AC$83,$DL$6:$DL$85,节奏总纲!F79)</f>
        <v>34589754.684918679</v>
      </c>
      <c r="DR81" s="1">
        <f>求节点(节奏总纲!AD$4:AD$83,$DL$6:$DL$85,节奏总纲!G79)</f>
        <v>41462858.95492664</v>
      </c>
      <c r="DS81" s="1">
        <f>求节点(节奏总纲!AE$4:AE$83,$DL$6:$DL$85,节奏总纲!H79)</f>
        <v>49247889.469106488</v>
      </c>
    </row>
    <row r="82" spans="8:123">
      <c r="H82" s="14">
        <f>IF(占星台等级设计!$B82="","",占星台等级设计!$B82)</f>
        <v>77</v>
      </c>
      <c r="I82" s="14">
        <f>IF(占星台等级设计!$C82="","",占星台等级设计!$C82)</f>
        <v>16</v>
      </c>
      <c r="J82" s="1">
        <f t="shared" si="5"/>
        <v>175308223.36289307</v>
      </c>
      <c r="K82" s="1">
        <f t="shared" si="6"/>
        <v>3207616243.894968</v>
      </c>
      <c r="M82" s="1">
        <v>77</v>
      </c>
      <c r="N82" s="1">
        <f>求节点(节奏总纲!AA$4:AA$83,$J$6:$J$85,节奏总纲!D80)</f>
        <v>2044256.0428742175</v>
      </c>
      <c r="O82" s="1">
        <f>求节点(节奏总纲!AB$4:AB$83,$J$6:$J$85,节奏总纲!E80)</f>
        <v>2419891.5381377796</v>
      </c>
      <c r="P82" s="1">
        <f>求节点(节奏总纲!AC$4:AC$83,$J$6:$J$85,节奏总纲!F80)</f>
        <v>2855608.5880060368</v>
      </c>
      <c r="Q82" s="1">
        <f>求节点(节奏总纲!AD$4:AD$83,$J$6:$J$85,节奏总纲!G80)</f>
        <v>3311722.323197687</v>
      </c>
      <c r="R82" s="1">
        <f>求节点(节奏总纲!AE$4:AE$83,$J$6:$J$85,节奏总纲!H80)</f>
        <v>3886167.888071104</v>
      </c>
      <c r="S82" s="1">
        <f>求节点(节奏总纲!AA$4:AA$83,$K$6:$K$85,节奏总纲!D80)</f>
        <v>10924117.576287232</v>
      </c>
      <c r="T82" s="1">
        <f>求节点(节奏总纲!AB$4:AB$83,$K$6:$K$85,节奏总纲!E80)</f>
        <v>13052718.716114085</v>
      </c>
      <c r="U82" s="1">
        <f>求节点(节奏总纲!AC$4:AC$83,$K$6:$K$85,节奏总纲!F80)</f>
        <v>15521781.998700876</v>
      </c>
      <c r="V82" s="1">
        <f>求节点(节奏总纲!AD$4:AD$83,$K$6:$K$85,节奏总纲!G80)</f>
        <v>18106426.49812023</v>
      </c>
      <c r="W82" s="1">
        <f>求节点(节奏总纲!AE$4:AE$83,$K$6:$K$85,节奏总纲!H80)</f>
        <v>22495510.992639933</v>
      </c>
      <c r="AH82" s="14">
        <f>IF(占星台等级设计!$B82="","",占星台等级设计!$B82)</f>
        <v>77</v>
      </c>
      <c r="AI82" s="14">
        <f>IF(占星台等级设计!$C82="","",占星台等级设计!$C82)</f>
        <v>16</v>
      </c>
      <c r="AJ82" s="1">
        <f t="shared" si="7"/>
        <v>4169336295001.5</v>
      </c>
      <c r="AL82" s="1">
        <v>77</v>
      </c>
      <c r="AM82" s="1">
        <f>求节点(节奏总纲!AA$4:AA$83,$AJ$6:$AJ$85,节奏总纲!D80)</f>
        <v>1081165924.6716762</v>
      </c>
      <c r="AN82" s="1">
        <f>求节点(节奏总纲!AB$4:AB$83,$AJ$6:$AJ$85,节奏总纲!E80)</f>
        <v>1295495296.7399457</v>
      </c>
      <c r="AO82" s="1">
        <f>求节点(节奏总纲!AC$4:AC$83,$AJ$6:$AJ$85,节奏总纲!F80)</f>
        <v>1544105885.6625342</v>
      </c>
      <c r="AP82" s="1">
        <f>求节点(节奏总纲!AD$4:AD$83,$AJ$6:$AJ$85,节奏总纲!G80)</f>
        <v>1804354375.7226863</v>
      </c>
      <c r="AQ82" s="1">
        <f>求节点(节奏总纲!AE$4:AE$83,$AJ$6:$AJ$85,节奏总纲!H80)</f>
        <v>2290163217.0994191</v>
      </c>
      <c r="BB82" s="14">
        <f>IF(占星台等级设计!$B82="","",占星台等级设计!$B82)</f>
        <v>77</v>
      </c>
      <c r="BC82" s="14">
        <f>IF(占星台等级设计!$C82="","",占星台等级设计!$C82)</f>
        <v>16</v>
      </c>
      <c r="BD82" s="1">
        <f t="shared" si="8"/>
        <v>353360000000</v>
      </c>
      <c r="BF82" s="1">
        <v>77</v>
      </c>
      <c r="BG82" s="1">
        <f>求节点(节奏总纲!AA$4:AA$83,$BD$6:$BD$85,节奏总纲!D80)</f>
        <v>511202955.3417201</v>
      </c>
      <c r="BH82" s="1">
        <f>求节点(节奏总纲!AB$4:AB$83,$BD$6:$BD$85,节奏总纲!E80)</f>
        <v>623461838.98370421</v>
      </c>
      <c r="BI82" s="1">
        <f>求节点(节奏总纲!AC$4:AC$83,$BD$6:$BD$85,节奏总纲!F80)</f>
        <v>753676129.74893045</v>
      </c>
      <c r="BJ82" s="1">
        <f>求节点(节奏总纲!AD$4:AD$83,$BD$6:$BD$85,节奏总纲!G80)</f>
        <v>889985981.64528584</v>
      </c>
      <c r="BK82" s="1">
        <f>求节点(节奏总纲!AE$4:AE$83,$BD$6:$BD$85,节奏总纲!H80)</f>
        <v>1133176379.3816528</v>
      </c>
      <c r="BV82" s="14">
        <f>IF(占星台等级设计!$B82="","",占星台等级设计!$B82)</f>
        <v>77</v>
      </c>
      <c r="BW82" s="14">
        <f>IF(占星台等级设计!$C82="","",占星台等级设计!$C82)</f>
        <v>16</v>
      </c>
      <c r="BX82" s="1">
        <f>IF($BV82&lt;占星台等级设计!$I$6,0,求节点($BR$6:$BR$23,$BT$6:$BT$23,BV82))</f>
        <v>920000</v>
      </c>
      <c r="BZ82" s="1">
        <v>77</v>
      </c>
      <c r="CA82" s="1">
        <f>求节点(节奏总纲!AA$4:AA$83,$BX$6:$BX$85,节奏总纲!D80)</f>
        <v>5314.3548295849114</v>
      </c>
      <c r="CB82" s="1">
        <f>求节点(节奏总纲!AB$4:AB$83,$BX$6:$BX$85,节奏总纲!E80)</f>
        <v>5936.0963389866702</v>
      </c>
      <c r="CC82" s="1">
        <f>求节点(节奏总纲!AC$4:AC$83,$BX$6:$BX$85,节奏总纲!F80)</f>
        <v>6657.2831801479233</v>
      </c>
      <c r="CD82" s="1">
        <f>求节点(节奏总纲!AD$4:AD$83,$BX$6:$BX$85,节奏总纲!G80)</f>
        <v>7412.2300521892757</v>
      </c>
      <c r="CE82" s="1">
        <f>求节点(节奏总纲!AE$4:AE$83,$BX$6:$BX$85,节奏总纲!H80)</f>
        <v>8418.4870692201875</v>
      </c>
      <c r="CP82" s="14">
        <f>IF(占星台等级设计!$B82="","",占星台等级设计!$B82)</f>
        <v>77</v>
      </c>
      <c r="CQ82" s="14">
        <f>IF(占星台等级设计!$C82="","",占星台等级设计!$C82)</f>
        <v>16</v>
      </c>
      <c r="CR82" s="1">
        <f>IF($CP82&lt;占星台等级设计!$I$6,0,求节点($CL$6:$CL$23,$CN$6:$CN$23,$CP82))</f>
        <v>12944000</v>
      </c>
      <c r="CT82" s="1">
        <v>77</v>
      </c>
      <c r="CU82" s="1">
        <f>求节点(节奏总纲!AA$4:AA$83,$CR$6:$CR$85,节奏总纲!D80)</f>
        <v>64000.806345157303</v>
      </c>
      <c r="CV82" s="1">
        <f>求节点(节奏总纲!AB$4:AB$83,$CR$6:$CR$85,节奏总纲!E80)</f>
        <v>71254.457288177815</v>
      </c>
      <c r="CW82" s="1">
        <f>求节点(节奏总纲!AC$4:AC$83,$CR$6:$CR$85,节奏总纲!F80)</f>
        <v>79668.303768392434</v>
      </c>
      <c r="CX82" s="1">
        <f>求节点(节奏总纲!AD$4:AD$83,$CR$6:$CR$85,节奏总纲!G80)</f>
        <v>88476.017275541555</v>
      </c>
      <c r="CY82" s="1">
        <f>求节点(节奏总纲!AE$4:AE$83,$CR$6:$CR$85,节奏总纲!H80)</f>
        <v>101164.02931370649</v>
      </c>
      <c r="DJ82" s="14">
        <f>IF(占星台等级设计!$B82="","",占星台等级设计!$B82)</f>
        <v>77</v>
      </c>
      <c r="DK82" s="14">
        <f>IF(占星台等级设计!$C82="","",占星台等级设计!$C82)</f>
        <v>16</v>
      </c>
      <c r="DL82" s="1">
        <f>IF($DJ82&lt;占星台等级设计!$I$6,0,求节点($DF$6:$DF$23,$DH$6:$DH$23,$DJ82))</f>
        <v>9862125000</v>
      </c>
      <c r="DN82" s="1">
        <v>77</v>
      </c>
      <c r="DO82" s="1">
        <f>求节点(节奏总纲!AA$4:AA$83,$DL$6:$DL$85,节奏总纲!D80)</f>
        <v>27905376.262976989</v>
      </c>
      <c r="DP82" s="1">
        <f>求节点(节奏总纲!AB$4:AB$83,$DL$6:$DL$85,节奏总纲!E80)</f>
        <v>33431967.457659282</v>
      </c>
      <c r="DQ82" s="1">
        <f>求节点(节奏总纲!AC$4:AC$83,$DL$6:$DL$85,节奏总纲!F80)</f>
        <v>39842517.156870417</v>
      </c>
      <c r="DR82" s="1">
        <f>求节点(节奏总纲!AD$4:AD$83,$DL$6:$DL$85,节奏总纲!G80)</f>
        <v>46553156.019460224</v>
      </c>
      <c r="DS82" s="1">
        <f>求节点(节奏总纲!AE$4:AE$83,$DL$6:$DL$85,节奏总纲!H80)</f>
        <v>57731088.365252353</v>
      </c>
    </row>
    <row r="83" spans="8:123">
      <c r="H83" s="14">
        <f>IF(占星台等级设计!$B83="","",占星台等级设计!$B83)</f>
        <v>78</v>
      </c>
      <c r="I83" s="14">
        <f>IF(占星台等级设计!$C83="","",占星台等级设计!$C83)</f>
        <v>17</v>
      </c>
      <c r="J83" s="1">
        <f t="shared" si="5"/>
        <v>193201732.60581851</v>
      </c>
      <c r="K83" s="1">
        <f t="shared" si="6"/>
        <v>3547592919.5105515</v>
      </c>
      <c r="M83" s="1">
        <v>78</v>
      </c>
      <c r="N83" s="1">
        <f>求节点(节奏总纲!AA$4:AA$83,$J$6:$J$85,节奏总纲!D81)</f>
        <v>2375487.4743326288</v>
      </c>
      <c r="O83" s="1">
        <f>求节点(节奏总纲!AB$4:AB$83,$J$6:$J$85,节奏总纲!E81)</f>
        <v>2770614.1513632583</v>
      </c>
      <c r="P83" s="1">
        <f>求节点(节奏总纲!AC$4:AC$83,$J$6:$J$85,节奏总纲!F81)</f>
        <v>3189930.3030113932</v>
      </c>
      <c r="Q83" s="1">
        <f>求节点(节奏总纲!AD$4:AD$83,$J$6:$J$85,节奏总纲!G81)</f>
        <v>3686541.3973423992</v>
      </c>
      <c r="R83" s="1">
        <f>求节点(节奏总纲!AE$4:AE$83,$J$6:$J$85,节奏总纲!H81)</f>
        <v>4307200.5611209245</v>
      </c>
      <c r="S83" s="1">
        <f>求节点(节奏总纲!AA$4:AA$83,$K$6:$K$85,节奏总纲!D81)</f>
        <v>12801095.687884897</v>
      </c>
      <c r="T83" s="1">
        <f>求节点(节奏总纲!AB$4:AB$83,$K$6:$K$85,节奏总纲!E81)</f>
        <v>15040146.857725132</v>
      </c>
      <c r="U83" s="1">
        <f>求节点(节奏总纲!AC$4:AC$83,$K$6:$K$85,节奏总纲!F81)</f>
        <v>17416271.717064559</v>
      </c>
      <c r="V83" s="1">
        <f>求节点(节奏总纲!AD$4:AD$83,$K$6:$K$85,节奏总纲!G81)</f>
        <v>20698872.576081593</v>
      </c>
      <c r="W83" s="1">
        <f>求节点(节奏总纲!AE$4:AE$83,$K$6:$K$85,节奏总纲!H81)</f>
        <v>26284805.05008832</v>
      </c>
      <c r="AH83" s="14">
        <f>IF(占星台等级设计!$B83="","",占星台等级设计!$B83)</f>
        <v>78</v>
      </c>
      <c r="AI83" s="14">
        <f>IF(占星台等级设计!$C83="","",占星台等级设计!$C83)</f>
        <v>17</v>
      </c>
      <c r="AJ83" s="1">
        <f t="shared" si="7"/>
        <v>5118630907004.5</v>
      </c>
      <c r="AL83" s="1">
        <v>78</v>
      </c>
      <c r="AM83" s="1">
        <f>求节点(节奏总纲!AA$4:AA$83,$AJ$6:$AJ$85,节奏总纲!D81)</f>
        <v>1270159312.1680944</v>
      </c>
      <c r="AN83" s="1">
        <f>求节点(节奏总纲!AB$4:AB$83,$AJ$6:$AJ$85,节奏总纲!E81)</f>
        <v>1495609924.9116437</v>
      </c>
      <c r="AO83" s="1">
        <f>求节点(节奏总纲!AC$4:AC$83,$AJ$6:$AJ$85,节奏总纲!F81)</f>
        <v>1734862521.1493077</v>
      </c>
      <c r="AP83" s="1">
        <f>求节点(节奏总纲!AD$4:AD$83,$AJ$6:$AJ$85,节奏总纲!G81)</f>
        <v>2083513781.4948812</v>
      </c>
      <c r="AQ83" s="1">
        <f>求节点(节奏总纲!AE$4:AE$83,$AJ$6:$AJ$85,节奏总纲!H81)</f>
        <v>2726007998.7173972</v>
      </c>
      <c r="BB83" s="14">
        <f>IF(占星台等级设计!$B83="","",占星台等级设计!$B83)</f>
        <v>78</v>
      </c>
      <c r="BC83" s="14">
        <f>IF(占星台等级设计!$C83="","",占星台等级设计!$C83)</f>
        <v>17</v>
      </c>
      <c r="BD83" s="1">
        <f t="shared" si="8"/>
        <v>403360000000</v>
      </c>
      <c r="BF83" s="1">
        <v>78</v>
      </c>
      <c r="BG83" s="1">
        <f>求节点(节奏总纲!AA$4:AA$83,$BD$6:$BD$85,节奏总纲!D81)</f>
        <v>610191658.99595797</v>
      </c>
      <c r="BH83" s="1">
        <f>求节点(节奏总纲!AB$4:AB$83,$BD$6:$BD$85,节奏总纲!E81)</f>
        <v>728275493.51085877</v>
      </c>
      <c r="BI83" s="1">
        <f>求节点(节奏总纲!AC$4:AC$83,$BD$6:$BD$85,节奏总纲!F81)</f>
        <v>853588366.41719794</v>
      </c>
      <c r="BJ83" s="1">
        <f>求节点(节奏总纲!AD$4:AD$83,$BD$6:$BD$85,节奏总纲!G81)</f>
        <v>1031548347.7379488</v>
      </c>
      <c r="BK83" s="1">
        <f>求节点(节奏总纲!AE$4:AE$83,$BD$6:$BD$85,节奏总纲!H81)</f>
        <v>1347520285.6615615</v>
      </c>
      <c r="BV83" s="14">
        <f>IF(占星台等级设计!$B83="","",占星台等级设计!$B83)</f>
        <v>78</v>
      </c>
      <c r="BW83" s="14">
        <f>IF(占星台等级设计!$C83="","",占星台等级设计!$C83)</f>
        <v>17</v>
      </c>
      <c r="BX83" s="1">
        <f>IF($BV83&lt;占星台等级设计!$I$6,0,求节点($BR$6:$BR$23,$BT$6:$BT$23,BV83))</f>
        <v>1060000</v>
      </c>
      <c r="BZ83" s="1">
        <v>78</v>
      </c>
      <c r="CA83" s="1">
        <f>求节点(节奏总纲!AA$4:AA$83,$BX$6:$BX$85,节奏总纲!D81)</f>
        <v>5862.5999575160749</v>
      </c>
      <c r="CB83" s="1">
        <f>求节点(节奏总纲!AB$4:AB$83,$BX$6:$BX$85,节奏总纲!E81)</f>
        <v>6516.6027332909107</v>
      </c>
      <c r="CC83" s="1">
        <f>求节点(节奏总纲!AC$4:AC$83,$BX$6:$BX$85,节奏总纲!F81)</f>
        <v>7210.6432601567885</v>
      </c>
      <c r="CD83" s="1">
        <f>求节点(节奏总纲!AD$4:AD$83,$BX$6:$BX$85,节奏总纲!G81)</f>
        <v>8055.5298133498172</v>
      </c>
      <c r="CE83" s="1">
        <f>求节点(节奏总纲!AE$4:AE$83,$BX$6:$BX$85,节奏总纲!H81)</f>
        <v>9184.0010202198628</v>
      </c>
      <c r="CP83" s="14">
        <f>IF(占星台等级设计!$B83="","",占星台等级设计!$B83)</f>
        <v>78</v>
      </c>
      <c r="CQ83" s="14">
        <f>IF(占星台等级设计!$C83="","",占星台等级设计!$C83)</f>
        <v>17</v>
      </c>
      <c r="CR83" s="1">
        <f>IF($CP83&lt;占星台等级设计!$I$6,0,求节点($CL$6:$CL$23,$CN$6:$CN$23,$CP83))</f>
        <v>14694000</v>
      </c>
      <c r="CT83" s="1">
        <v>78</v>
      </c>
      <c r="CU83" s="1">
        <f>求节点(节奏总纲!AA$4:AA$83,$CR$6:$CR$85,节奏总纲!D81)</f>
        <v>70396.999504354215</v>
      </c>
      <c r="CV83" s="1">
        <f>求节点(节奏总纲!AB$4:AB$83,$CR$6:$CR$85,节奏总纲!E81)</f>
        <v>78027.031888393947</v>
      </c>
      <c r="CW83" s="1">
        <f>求节点(节奏总纲!AC$4:AC$83,$CR$6:$CR$85,节奏总纲!F81)</f>
        <v>86124.171368495867</v>
      </c>
      <c r="CX83" s="1">
        <f>求节点(节奏总纲!AD$4:AD$83,$CR$6:$CR$85,节奏总纲!G81)</f>
        <v>96372.993536217589</v>
      </c>
      <c r="CY83" s="1">
        <f>求节点(节奏总纲!AE$4:AE$83,$CR$6:$CR$85,节奏总纲!H81)</f>
        <v>111268.81346690218</v>
      </c>
      <c r="DJ83" s="14">
        <f>IF(占星台等级设计!$B83="","",占星台等级设计!$B83)</f>
        <v>78</v>
      </c>
      <c r="DK83" s="14">
        <f>IF(占星台等级设计!$C83="","",占星台等级设计!$C83)</f>
        <v>17</v>
      </c>
      <c r="DL83" s="1">
        <f>IF($DJ83&lt;占星台等级设计!$I$6,0,求节点($DF$6:$DF$23,$DH$6:$DH$23,$DJ83))</f>
        <v>11090375000</v>
      </c>
      <c r="DN83" s="1">
        <v>78</v>
      </c>
      <c r="DO83" s="1">
        <f>求节点(节奏总纲!AA$4:AA$83,$DL$6:$DL$85,节奏总纲!D81)</f>
        <v>32778666.289031778</v>
      </c>
      <c r="DP83" s="1">
        <f>求节点(节奏总纲!AB$4:AB$83,$DL$6:$DL$85,节奏总纲!E81)</f>
        <v>38592024.295919195</v>
      </c>
      <c r="DQ83" s="1">
        <f>求节点(节奏总纲!AC$4:AC$83,$DL$6:$DL$85,节奏总纲!F81)</f>
        <v>44761273.423615895</v>
      </c>
      <c r="DR83" s="1">
        <f>求节点(节奏总纲!AD$4:AD$83,$DL$6:$DL$85,节奏总纲!G81)</f>
        <v>53194122.66687271</v>
      </c>
      <c r="DS83" s="1">
        <f>求节点(节奏总纲!AE$4:AE$83,$DL$6:$DL$85,节奏总纲!H81)</f>
        <v>67300012.752748281</v>
      </c>
    </row>
    <row r="84" spans="8:123">
      <c r="H84" s="14">
        <f>IF(占星台等级设计!$B84="","",占星台等级设计!$B84)</f>
        <v>79</v>
      </c>
      <c r="I84" s="14">
        <f>IF(占星台等级设计!$C84="","",占星台等级设计!$C84)</f>
        <v>17</v>
      </c>
      <c r="J84" s="1">
        <f t="shared" si="5"/>
        <v>215553064.09994304</v>
      </c>
      <c r="K84" s="1">
        <f t="shared" si="6"/>
        <v>3972268217.8989177</v>
      </c>
      <c r="M84" s="1">
        <v>79</v>
      </c>
      <c r="N84" s="1">
        <f>求节点(节奏总纲!AA$4:AA$83,$J$6:$J$85,节奏总纲!D82)</f>
        <v>2722895.2280908981</v>
      </c>
      <c r="O84" s="1">
        <f>求节点(节奏总纲!AB$4:AB$83,$J$6:$J$85,节奏总纲!E82)</f>
        <v>3106397.5537847909</v>
      </c>
      <c r="P84" s="1">
        <f>求节点(节奏总纲!AC$4:AC$83,$J$6:$J$85,节奏总纲!F82)</f>
        <v>3549592.3654811615</v>
      </c>
      <c r="Q84" s="1">
        <f>求节点(节奏总纲!AD$4:AD$83,$J$6:$J$85,节奏总纲!G82)</f>
        <v>4092947.1023058966</v>
      </c>
      <c r="R84" s="1">
        <f>求节点(节奏总纲!AE$4:AE$83,$J$6:$J$85,节奏总纲!H82)</f>
        <v>4723155.6390516832</v>
      </c>
      <c r="S84" s="1">
        <f>求节点(节奏总纲!AA$4:AA$83,$K$6:$K$85,节奏总纲!D82)</f>
        <v>14769739.625848424</v>
      </c>
      <c r="T84" s="1">
        <f>求节点(节奏总纲!AB$4:AB$83,$K$6:$K$85,节奏总纲!E82)</f>
        <v>16942919.471447151</v>
      </c>
      <c r="U84" s="1">
        <f>求节点(节奏总纲!AC$4:AC$83,$K$6:$K$85,节奏总纲!F82)</f>
        <v>19466331.289330453</v>
      </c>
      <c r="V84" s="1">
        <f>求节点(节奏总纲!AD$4:AD$83,$K$6:$K$85,节奏总纲!G82)</f>
        <v>24356523.920753069</v>
      </c>
      <c r="W84" s="1">
        <f>求节点(节奏总纲!AE$4:AE$83,$K$6:$K$85,节奏总纲!H82)</f>
        <v>30028400.751465149</v>
      </c>
      <c r="AH84" s="14">
        <f>IF(占星台等级设计!$B84="","",占星台等级设计!$B84)</f>
        <v>79</v>
      </c>
      <c r="AI84" s="14">
        <f>IF(占星台等级设计!$C84="","",占星台等级设计!$C84)</f>
        <v>17</v>
      </c>
      <c r="AJ84" s="1">
        <f t="shared" si="7"/>
        <v>6246785268298</v>
      </c>
      <c r="AL84" s="1">
        <v>79</v>
      </c>
      <c r="AM84" s="1">
        <f>求节点(节奏总纲!AA$4:AA$83,$AJ$6:$AJ$85,节奏总纲!D82)</f>
        <v>1468382554.2565815</v>
      </c>
      <c r="AN84" s="1">
        <f>求节点(节奏总纲!AB$4:AB$83,$AJ$6:$AJ$85,节奏总纲!E82)</f>
        <v>1687200567.1683297</v>
      </c>
      <c r="AO84" s="1">
        <f>求节点(节奏总纲!AC$4:AC$83,$AJ$6:$AJ$85,节奏总纲!F82)</f>
        <v>1941746824.427177</v>
      </c>
      <c r="AP84" s="1">
        <f>求节点(节奏总纲!AD$4:AD$83,$AJ$6:$AJ$85,节奏总纲!G82)</f>
        <v>2504217012.0661488</v>
      </c>
      <c r="AQ84" s="1">
        <f>求节点(节奏总纲!AE$4:AE$83,$AJ$6:$AJ$85,节奏总纲!H82)</f>
        <v>3156596553.2597389</v>
      </c>
      <c r="BB84" s="14">
        <f>IF(占星台等级设计!$B84="","",占星台等级设计!$B84)</f>
        <v>79</v>
      </c>
      <c r="BC84" s="14">
        <f>IF(占星台等级设计!$C84="","",占星台等级设计!$C84)</f>
        <v>17</v>
      </c>
      <c r="BD84" s="1">
        <f t="shared" si="8"/>
        <v>470026666666.66669</v>
      </c>
      <c r="BF84" s="1">
        <v>79</v>
      </c>
      <c r="BG84" s="1">
        <f>求节点(节奏总纲!AA$4:AA$83,$BD$6:$BD$85,节奏总纲!D82)</f>
        <v>714014665.86624527</v>
      </c>
      <c r="BH84" s="1">
        <f>求节点(节奏总纲!AB$4:AB$83,$BD$6:$BD$85,节奏总纲!E82)</f>
        <v>828624556.30350077</v>
      </c>
      <c r="BI84" s="1">
        <f>求节点(节奏总纲!AC$4:AC$83,$BD$6:$BD$85,节奏总纲!F82)</f>
        <v>961828840.60859132</v>
      </c>
      <c r="BJ84" s="1">
        <f>求节点(节奏总纲!AD$4:AD$83,$BD$6:$BD$85,节奏总纲!G82)</f>
        <v>1238445797.5375473</v>
      </c>
      <c r="BK84" s="1">
        <f>求节点(节奏总纲!AE$4:AE$83,$BD$6:$BD$85,节奏总纲!H82)</f>
        <v>1559279234.4263117</v>
      </c>
      <c r="BV84" s="14">
        <f>IF(占星台等级设计!$B84="","",占星台等级设计!$B84)</f>
        <v>79</v>
      </c>
      <c r="BW84" s="14">
        <f>IF(占星台等级设计!$C84="","",占星台等级设计!$C84)</f>
        <v>17</v>
      </c>
      <c r="BX84" s="1">
        <f>IF($BV84&lt;占星台等级设计!$I$6,0,求节点($BR$6:$BR$23,$BT$6:$BT$23,BV84))</f>
        <v>1250000</v>
      </c>
      <c r="BZ84" s="1">
        <v>79</v>
      </c>
      <c r="CA84" s="1">
        <f>求节点(节奏总纲!AA$4:AA$83,$BX$6:$BX$85,节奏总纲!D82)</f>
        <v>6437.6196878745905</v>
      </c>
      <c r="CB84" s="1">
        <f>求节点(节奏总纲!AB$4:AB$83,$BX$6:$BX$85,节奏总纲!E82)</f>
        <v>7072.3821579886198</v>
      </c>
      <c r="CC84" s="1">
        <f>求节点(节奏总纲!AC$4:AC$83,$BX$6:$BX$85,节奏总纲!F82)</f>
        <v>7806.5315736021121</v>
      </c>
      <c r="CD84" s="1">
        <f>求节点(节奏总纲!AD$4:AD$83,$BX$6:$BX$85,节奏总纲!G82)</f>
        <v>8794.4492769198114</v>
      </c>
      <c r="CE84" s="1">
        <f>求节点(节奏总纲!AE$4:AE$83,$BX$6:$BX$85,节奏总纲!H82)</f>
        <v>9940.2829800939689</v>
      </c>
      <c r="CP84" s="14">
        <f>IF(占星台等级设计!$B84="","",占星台等级设计!$B84)</f>
        <v>79</v>
      </c>
      <c r="CQ84" s="14">
        <f>IF(占星台等级设计!$C84="","",占星台等级设计!$C84)</f>
        <v>17</v>
      </c>
      <c r="CR84" s="1">
        <f>IF($CP84&lt;占星台等级设计!$I$6,0,求节点($CL$6:$CL$23,$CN$6:$CN$23,$CP84))</f>
        <v>16902333.333333332</v>
      </c>
      <c r="CT84" s="1">
        <v>79</v>
      </c>
      <c r="CU84" s="1">
        <f>求节点(节奏总纲!AA$4:AA$83,$CR$6:$CR$85,节奏总纲!D82)</f>
        <v>77105.563025203548</v>
      </c>
      <c r="CV84" s="1">
        <f>求节点(节奏总纲!AB$4:AB$83,$CR$6:$CR$85,节奏总纲!E82)</f>
        <v>84511.125176533897</v>
      </c>
      <c r="CW84" s="1">
        <f>求节点(节奏总纲!AC$4:AC$83,$CR$6:$CR$85,节奏总纲!F82)</f>
        <v>93086.216771547872</v>
      </c>
      <c r="CX84" s="1">
        <f>求节点(节奏总纲!AD$4:AD$83,$CR$6:$CR$85,节奏总纲!G82)</f>
        <v>106126.73045534152</v>
      </c>
      <c r="CY84" s="1">
        <f>求节点(节奏总纲!AE$4:AE$83,$CR$6:$CR$85,节奏总纲!H82)</f>
        <v>121251.7353372404</v>
      </c>
      <c r="DJ84" s="14">
        <f>IF(占星台等级设计!$B84="","",占星台等级设计!$B84)</f>
        <v>79</v>
      </c>
      <c r="DK84" s="14">
        <f>IF(占星台等级设计!$C84="","",占星台等级设计!$C84)</f>
        <v>17</v>
      </c>
      <c r="DL84" s="1">
        <f>IF($DJ84&lt;占星台等级设计!$I$6,0,求节点($DF$6:$DF$23,$DH$6:$DH$23,$DJ84))</f>
        <v>12676500000</v>
      </c>
      <c r="DN84" s="1">
        <v>79</v>
      </c>
      <c r="DO84" s="1">
        <f>求节点(节奏总纲!AA$4:AA$83,$DL$6:$DL$85,节奏总纲!D82)</f>
        <v>37889952.781107463</v>
      </c>
      <c r="DP84" s="1">
        <f>求节点(节奏总纲!AB$4:AB$83,$DL$6:$DL$85,节奏总纲!E82)</f>
        <v>43532285.848787725</v>
      </c>
      <c r="DQ84" s="1">
        <f>求节点(节奏总纲!AC$4:AC$83,$DL$6:$DL$85,节奏总纲!F82)</f>
        <v>50081644.670026399</v>
      </c>
      <c r="DR84" s="1">
        <f>求节点(节奏总纲!AD$4:AD$83,$DL$6:$DL$85,节奏总纲!G82)</f>
        <v>62430615.96149765</v>
      </c>
      <c r="DS84" s="1">
        <f>求节点(节奏总纲!AE$4:AE$83,$DL$6:$DL$85,节奏总纲!H82)</f>
        <v>76753537.251174614</v>
      </c>
    </row>
    <row r="85" spans="8:123">
      <c r="H85" s="14">
        <f>IF(占星台等级设计!$B85="","",占星台等级设计!$B85)</f>
        <v>80</v>
      </c>
      <c r="I85" s="14">
        <f>IF(占星台等级设计!$C85="","",占星台等级设计!$C85)</f>
        <v>18</v>
      </c>
      <c r="J85" s="1">
        <f t="shared" si="5"/>
        <v>242362217.8452667</v>
      </c>
      <c r="K85" s="1">
        <f t="shared" si="6"/>
        <v>4481642139.0600672</v>
      </c>
      <c r="M85" s="1">
        <v>80</v>
      </c>
      <c r="N85" s="1">
        <f>求节点(节奏总纲!AA$4:AA$83,$J$6:$J$85,节奏总纲!D83)</f>
        <v>3057687.5772429169</v>
      </c>
      <c r="O85" s="1">
        <f>求节点(节奏总纲!AB$4:AB$83,$J$6:$J$85,节奏总纲!E83)</f>
        <v>3458014.7242105156</v>
      </c>
      <c r="P85" s="1">
        <f>求节点(节奏总纲!AC$4:AC$83,$J$6:$J$85,节奏总纲!F83)</f>
        <v>3945118.859024642</v>
      </c>
      <c r="Q85" s="1">
        <f>求节点(节奏总纲!AD$4:AD$83,$J$6:$J$85,节奏总纲!G83)</f>
        <v>4517247.5271596117</v>
      </c>
      <c r="R85" s="1">
        <f>求节点(节奏总纲!AE$4:AE$83,$J$6:$J$85,节奏总纲!H83)</f>
        <v>5134154.418375832</v>
      </c>
      <c r="S85" s="1">
        <f>求节点(节奏总纲!AA$4:AA$83,$K$6:$K$85,节奏总纲!D83)</f>
        <v>16666896.271043196</v>
      </c>
      <c r="T85" s="1">
        <f>求节点(节奏总纲!AB$4:AB$83,$K$6:$K$85,节奏总纲!E83)</f>
        <v>18935416.770526256</v>
      </c>
      <c r="U85" s="1">
        <f>求节点(节奏总纲!AC$4:AC$83,$K$6:$K$85,节奏总纲!F83)</f>
        <v>23026069.731221776</v>
      </c>
      <c r="V85" s="1">
        <f>求节点(节奏总纲!AD$4:AD$83,$K$6:$K$85,节奏总纲!G83)</f>
        <v>28175227.744436506</v>
      </c>
      <c r="W85" s="1">
        <f>求节点(节奏总纲!AE$4:AE$83,$K$6:$K$85,节奏总纲!H83)</f>
        <v>33727389.765382491</v>
      </c>
      <c r="AH85" s="14">
        <f>IF(占星台等级设计!$B85="","",占星台等级设计!$B85)</f>
        <v>80</v>
      </c>
      <c r="AI85" s="14">
        <f>IF(占星台等级设计!$C85="","",占星台等级设计!$C85)</f>
        <v>18</v>
      </c>
      <c r="AJ85" s="1">
        <f t="shared" si="7"/>
        <v>7553799378882</v>
      </c>
      <c r="AL85" s="1">
        <v>80</v>
      </c>
      <c r="AM85" s="1">
        <f>求节点(节奏总纲!AA$4:AA$83,$AJ$6:$AJ$85,节奏总纲!D83)</f>
        <v>1659407723.2616193</v>
      </c>
      <c r="AN85" s="1">
        <f>求节点(节奏总纲!AB$4:AB$83,$AJ$6:$AJ$85,节奏总纲!E83)</f>
        <v>1887825610.0516975</v>
      </c>
      <c r="AO85" s="1">
        <f>求节点(节奏总纲!AC$4:AC$83,$AJ$6:$AJ$85,节奏总纲!F83)</f>
        <v>2351188108.2920613</v>
      </c>
      <c r="AP85" s="1">
        <f>求节点(节奏总纲!AD$4:AD$83,$AJ$6:$AJ$85,节奏总纲!G83)</f>
        <v>2943444506.3867621</v>
      </c>
      <c r="AQ85" s="1">
        <f>求节点(节奏总纲!AE$4:AE$83,$AJ$6:$AJ$85,节奏总纲!H83)</f>
        <v>3582054444.5018101</v>
      </c>
      <c r="BB85" s="14">
        <f>IF(占星台等级设计!$B85="","",占星台等级设计!$B85)</f>
        <v>80</v>
      </c>
      <c r="BC85" s="14">
        <f>IF(占星台等级设计!$C85="","",占星台等级设计!$C85)</f>
        <v>18</v>
      </c>
      <c r="BD85" s="1">
        <f t="shared" si="8"/>
        <v>553360000000</v>
      </c>
      <c r="BF85" s="1">
        <v>80</v>
      </c>
      <c r="BG85" s="1">
        <f>求节点(节奏总纲!AA$4:AA$83,$BD$6:$BD$85,节奏总纲!D83)</f>
        <v>814067551.81972229</v>
      </c>
      <c r="BH85" s="1">
        <f>求节点(节奏总纲!AB$4:AB$83,$BD$6:$BD$85,节奏总纲!E83)</f>
        <v>933705549.76406217</v>
      </c>
      <c r="BI85" s="1">
        <f>求节点(节奏总纲!AC$4:AC$83,$BD$6:$BD$85,节奏总纲!F83)</f>
        <v>1163187782.7761812</v>
      </c>
      <c r="BJ85" s="1">
        <f>求节点(节奏总纲!AD$4:AD$83,$BD$6:$BD$85,节奏总纲!G83)</f>
        <v>1454453286.5539842</v>
      </c>
      <c r="BK85" s="1">
        <f>求节点(节奏总纲!AE$4:AE$83,$BD$6:$BD$85,节奏总纲!H83)</f>
        <v>1768514976.6276965</v>
      </c>
      <c r="BV85" s="14">
        <f>IF(占星台等级设计!$B85="","",占星台等级设计!$B85)</f>
        <v>80</v>
      </c>
      <c r="BW85" s="14">
        <f>IF(占星台等级设计!$C85="","",占星台等级设计!$C85)</f>
        <v>18</v>
      </c>
      <c r="BX85" s="1">
        <f>IF($BV85&lt;占星台等级设计!$I$6,0,求节点($BR$6:$BR$23,$BT$6:$BT$23,BV85))</f>
        <v>1490000</v>
      </c>
      <c r="BZ85" s="1">
        <v>80</v>
      </c>
      <c r="CA85" s="1">
        <f>求节点(节奏总纲!AA$4:AA$83,$BX$6:$BX$85,节奏总纲!D83)</f>
        <v>6991.7587485400009</v>
      </c>
      <c r="CB85" s="1">
        <f>求节点(节奏总纲!AB$4:AB$83,$BX$6:$BX$85,节奏总纲!E83)</f>
        <v>7654.3691986932672</v>
      </c>
      <c r="CC85" s="1">
        <f>求节点(节奏总纲!AC$4:AC$83,$BX$6:$BX$85,节奏总纲!F83)</f>
        <v>8525.6706527720762</v>
      </c>
      <c r="CD85" s="1">
        <f>求节点(节奏总纲!AD$4:AD$83,$BX$6:$BX$85,节奏总纲!G83)</f>
        <v>9565.9045948356561</v>
      </c>
      <c r="CE85" s="1">
        <f>求节点(节奏总纲!AE$4:AE$83,$BX$6:$BX$85,节奏总纲!H83)</f>
        <v>10687.553487956058</v>
      </c>
      <c r="CP85" s="14">
        <f>IF(占星台等级设计!$B85="","",占星台等级设计!$B85)</f>
        <v>80</v>
      </c>
      <c r="CQ85" s="14">
        <f>IF(占星台等级设计!$C85="","",占星台等级设计!$C85)</f>
        <v>18</v>
      </c>
      <c r="CR85" s="1">
        <f>IF($CP85&lt;占星台等级设计!$I$6,0,求节点($CL$6:$CL$23,$CN$6:$CN$23,$CP85))</f>
        <v>19569000</v>
      </c>
      <c r="CT85" s="1">
        <v>80</v>
      </c>
      <c r="CU85" s="1">
        <f>求节点(节奏总纲!AA$4:AA$83,$CR$6:$CR$85,节奏总纲!D83)</f>
        <v>83570.518732966681</v>
      </c>
      <c r="CV85" s="1">
        <f>求节点(节奏总纲!AB$4:AB$83,$CR$6:$CR$85,节奏总纲!E83)</f>
        <v>91300.97398475479</v>
      </c>
      <c r="CW85" s="1">
        <f>求节点(节奏总纲!AC$4:AC$83,$CR$6:$CR$85,节奏总纲!F83)</f>
        <v>102578.85261659141</v>
      </c>
      <c r="CX85" s="1">
        <f>求节点(节奏总纲!AD$4:AD$83,$CR$6:$CR$85,节奏总纲!G83)</f>
        <v>116309.94065183068</v>
      </c>
      <c r="CY85" s="1">
        <f>求节点(节奏总纲!AE$4:AE$83,$CR$6:$CR$85,节奏总纲!H83)</f>
        <v>131115.70604101999</v>
      </c>
      <c r="DJ85" s="14">
        <f>IF(占星台等级设计!$B85="","",占星台等级设计!$B85)</f>
        <v>80</v>
      </c>
      <c r="DK85" s="14">
        <f>IF(占星台等级设计!$C85="","",占星台等级设计!$C85)</f>
        <v>18</v>
      </c>
      <c r="DL85" s="1">
        <f>IF($DJ85&lt;占星台等级设计!$I$6,0,求节点($DF$6:$DF$23,$DH$6:$DH$23,$DJ85))</f>
        <v>14620500000</v>
      </c>
      <c r="DN85" s="1">
        <v>80</v>
      </c>
      <c r="DO85" s="1">
        <f>求节点(节奏总纲!AA$4:AA$83,$DL$6:$DL$85,节奏总纲!D83)</f>
        <v>42815633.320355557</v>
      </c>
      <c r="DP85" s="1">
        <f>求节点(节奏总纲!AB$4:AB$83,$DL$6:$DL$85,节奏总纲!E83)</f>
        <v>48705503.988384597</v>
      </c>
      <c r="DQ85" s="1">
        <f>求节点(节奏总纲!AC$4:AC$83,$DL$6:$DL$85,节奏总纲!F83)</f>
        <v>59070883.159650952</v>
      </c>
      <c r="DR85" s="1">
        <f>求节点(节奏总纲!AD$4:AD$83,$DL$6:$DL$85,节奏总纲!G83)</f>
        <v>72073807.435445711</v>
      </c>
      <c r="DS85" s="1">
        <f>求节点(节奏总纲!AE$4:AE$83,$DL$6:$DL$85,节奏总纲!H83)</f>
        <v>86094418.599450722</v>
      </c>
    </row>
    <row r="86" spans="8:123">
      <c r="M86" s="1">
        <v>81</v>
      </c>
      <c r="N86" s="1">
        <f>求节点(节奏总纲!AA$4:AA$83,$J$6:$J$85,节奏总纲!D84)</f>
        <v>3402111.9759175829</v>
      </c>
      <c r="O86" s="1">
        <f>求节点(节奏总纲!AB$4:AB$83,$J$6:$J$85,节奏总纲!E84)</f>
        <v>3840561.530463622</v>
      </c>
      <c r="P86" s="1">
        <f>求节点(节奏总纲!AC$4:AC$83,$J$6:$J$85,节奏总纲!F84)</f>
        <v>4365785.8989872644</v>
      </c>
      <c r="Q86" s="1">
        <f>求节点(节奏总纲!AD$4:AD$83,$J$6:$J$85,节奏总纲!G84)</f>
        <v>4922527.0080573494</v>
      </c>
      <c r="R86" s="1">
        <f>求节点(节奏总纲!AE$4:AE$83,$J$6:$J$85,节奏总纲!H84)</f>
        <v>5554874.4579914287</v>
      </c>
      <c r="S86" s="1">
        <f>求节点(节奏总纲!AA$4:AA$83,$K$6:$K$85,节奏总纲!D84)</f>
        <v>18618634.530199636</v>
      </c>
      <c r="T86" s="1">
        <f>求节点(节奏总纲!AB$4:AB$83,$K$6:$K$85,节奏总纲!E84)</f>
        <v>22085053.774172597</v>
      </c>
      <c r="U86" s="1">
        <f>求节点(节奏总纲!AC$4:AC$83,$K$6:$K$85,节奏总纲!F84)</f>
        <v>26812073.090885378</v>
      </c>
      <c r="V86" s="1">
        <f>求节点(节奏总纲!AD$4:AD$83,$K$6:$K$85,节奏总纲!G84)</f>
        <v>31822743.072516143</v>
      </c>
      <c r="W86" s="1">
        <f>求节点(节奏总纲!AE$4:AE$83,$K$6:$K$85,节奏总纲!H84)</f>
        <v>37513870.121922866</v>
      </c>
      <c r="AL86" s="1">
        <v>81</v>
      </c>
      <c r="AM86" s="1">
        <f>求节点(节奏总纲!AA$4:AA$83,$AJ$6:$AJ$85,节奏总纲!D84)</f>
        <v>1855928728.3948989</v>
      </c>
      <c r="AN86" s="1">
        <f>求节点(节奏总纲!AB$4:AB$83,$AJ$6:$AJ$85,节奏总纲!E84)</f>
        <v>2242952408.4278741</v>
      </c>
      <c r="AO86" s="1">
        <f>求节点(节奏总纲!AC$4:AC$83,$AJ$6:$AJ$85,节奏总纲!F84)</f>
        <v>2786654393.6952734</v>
      </c>
      <c r="AP86" s="1">
        <f>求节点(节奏总纲!AD$4:AD$83,$AJ$6:$AJ$85,节奏总纲!G84)</f>
        <v>3362981891.8504791</v>
      </c>
      <c r="AQ86" s="1">
        <f>求节点(节奏总纲!AE$4:AE$83,$AJ$6:$AJ$85,节奏总纲!H84)</f>
        <v>4017575594.1083369</v>
      </c>
      <c r="BF86" s="1">
        <v>81</v>
      </c>
      <c r="BG86" s="1">
        <f>求节点(节奏总纲!AA$4:AA$83,$BD$6:$BD$85,节奏总纲!D84)</f>
        <v>916998981.30870295</v>
      </c>
      <c r="BH86" s="1">
        <f>求节点(节奏总纲!AB$4:AB$83,$BD$6:$BD$85,节奏总纲!E84)</f>
        <v>1109958597.3269348</v>
      </c>
      <c r="BI86" s="1">
        <f>求节点(节奏总纲!AC$4:AC$83,$BD$6:$BD$85,节奏总纲!F84)</f>
        <v>1377345548.5753345</v>
      </c>
      <c r="BJ86" s="1">
        <f>求节点(节奏总纲!AD$4:AD$83,$BD$6:$BD$85,节奏总纲!G84)</f>
        <v>1660777385.9201052</v>
      </c>
      <c r="BK86" s="1">
        <f>求节点(节奏总纲!AE$4:AE$83,$BD$6:$BD$85,节奏总纲!H84)</f>
        <v>1982699724.0683641</v>
      </c>
      <c r="BZ86" s="1">
        <v>81</v>
      </c>
      <c r="CA86" s="1">
        <f>求节点(节奏总纲!AA$4:AA$83,$BX$6:$BX$85,节奏总纲!D84)</f>
        <v>7561.8405118635856</v>
      </c>
      <c r="CB86" s="1">
        <f>求节点(节奏总纲!AB$4:AB$83,$BX$6:$BX$85,节奏总纲!E84)</f>
        <v>8335.5664190247662</v>
      </c>
      <c r="CC86" s="1">
        <f>求节点(节奏总纲!AC$4:AC$83,$BX$6:$BX$85,节奏总纲!F84)</f>
        <v>9290.5198163404802</v>
      </c>
      <c r="CD86" s="1">
        <f>求节点(节奏总纲!AD$4:AD$83,$BX$6:$BX$85,节奏总纲!G84)</f>
        <v>10302.776378286089</v>
      </c>
      <c r="CE86" s="1">
        <f>求节点(节奏总纲!AE$4:AE$83,$BX$6:$BX$85,节奏总纲!H84)</f>
        <v>11452.499014529873</v>
      </c>
      <c r="CT86" s="1">
        <v>81</v>
      </c>
      <c r="CU86" s="1">
        <f>求节点(节奏总纲!AA$4:AA$83,$CR$6:$CR$85,节奏总纲!D84)</f>
        <v>90221.472638408493</v>
      </c>
      <c r="CV86" s="1">
        <f>求节点(节奏总纲!AB$4:AB$83,$CR$6:$CR$85,节奏总纲!E84)</f>
        <v>100069.47673112692</v>
      </c>
      <c r="CW86" s="1">
        <f>求节点(节奏总纲!AC$4:AC$83,$CR$6:$CR$85,节奏总纲!F84)</f>
        <v>112674.86157569435</v>
      </c>
      <c r="CX86" s="1">
        <f>求节点(节奏总纲!AD$4:AD$83,$CR$6:$CR$85,节奏总纲!G84)</f>
        <v>126036.64819337639</v>
      </c>
      <c r="CY86" s="1">
        <f>求节点(节奏总纲!AE$4:AE$83,$CR$6:$CR$85,节奏总纲!H84)</f>
        <v>141212.98699179431</v>
      </c>
      <c r="DN86" s="1">
        <v>81</v>
      </c>
      <c r="DO86" s="1">
        <f>求节点(节奏总纲!AA$4:AA$83,$DL$6:$DL$85,节奏总纲!D84)</f>
        <v>47883026.772120759</v>
      </c>
      <c r="DP86" s="1">
        <f>求节点(节奏总纲!AB$4:AB$83,$DL$6:$DL$85,节奏总纲!E84)</f>
        <v>56694580.237809584</v>
      </c>
      <c r="DQ86" s="1">
        <f>求节点(节奏总纲!AC$4:AC$83,$DL$6:$DL$85,节奏总纲!F84)</f>
        <v>68631497.704255998</v>
      </c>
      <c r="DR86" s="1">
        <f>求节点(节奏总纲!AD$4:AD$83,$DL$6:$DL$85,节奏总纲!G84)</f>
        <v>81284704.728576109</v>
      </c>
      <c r="DS86" s="1">
        <f>求节点(节奏总纲!AE$4:AE$83,$DL$6:$DL$85,节奏总纲!H84)</f>
        <v>95656237.681623384</v>
      </c>
    </row>
    <row r="87" spans="8:123">
      <c r="M87" s="1">
        <v>82</v>
      </c>
      <c r="N87" s="1">
        <f>求节点(节奏总纲!AA$4:AA$83,$J$6:$J$85,节奏总纲!D85)</f>
        <v>3791828.9633743688</v>
      </c>
      <c r="O87" s="1">
        <f>求节点(节奏总纲!AB$4:AB$83,$J$6:$J$85,节奏总纲!E85)</f>
        <v>4269954.8553653313</v>
      </c>
      <c r="P87" s="1">
        <f>求节点(节奏总纲!AC$4:AC$83,$J$6:$J$85,节奏总纲!F85)</f>
        <v>4782352.5488503361</v>
      </c>
      <c r="Q87" s="1">
        <f>求节点(节奏总纲!AD$4:AD$83,$J$6:$J$85,节奏总纲!G85)</f>
        <v>5366285.3658820903</v>
      </c>
      <c r="R87" s="1">
        <f>求节点(节奏总纲!AE$4:AE$83,$J$6:$J$85,节奏总纲!H85)</f>
        <v>5964489.6435120311</v>
      </c>
      <c r="S87" s="1">
        <f>求节点(节奏总纲!AA$4:AA$83,$K$6:$K$85,节奏总纲!D85)</f>
        <v>21646460.670369316</v>
      </c>
      <c r="T87" s="1">
        <f>求节点(节奏总纲!AB$4:AB$83,$K$6:$K$85,节奏总纲!E85)</f>
        <v>25949593.698287979</v>
      </c>
      <c r="U87" s="1">
        <f>求节点(节奏总纲!AC$4:AC$83,$K$6:$K$85,节奏总纲!F85)</f>
        <v>30561172.93965302</v>
      </c>
      <c r="V87" s="1">
        <f>求节点(节奏总纲!AD$4:AD$83,$K$6:$K$85,节奏总纲!G85)</f>
        <v>35816568.292938821</v>
      </c>
      <c r="W87" s="1">
        <f>求节点(节奏总纲!AE$4:AE$83,$K$6:$K$85,节奏总纲!H85)</f>
        <v>41200406.791608281</v>
      </c>
      <c r="AL87" s="1">
        <v>82</v>
      </c>
      <c r="AM87" s="1">
        <f>求节点(节奏总纲!AA$4:AA$83,$AJ$6:$AJ$85,节奏总纲!D85)</f>
        <v>2192505408.8949289</v>
      </c>
      <c r="AN87" s="1">
        <f>求节点(节奏总纲!AB$4:AB$83,$AJ$6:$AJ$85,节奏总纲!E85)</f>
        <v>2687451973.1869674</v>
      </c>
      <c r="AO87" s="1">
        <f>求节点(节奏总纲!AC$4:AC$83,$AJ$6:$AJ$85,节奏总纲!F85)</f>
        <v>3217876035.5307021</v>
      </c>
      <c r="AP87" s="1">
        <f>求节点(节奏总纲!AD$4:AD$83,$AJ$6:$AJ$85,节奏总纲!G85)</f>
        <v>3822351857.5025058</v>
      </c>
      <c r="AQ87" s="1">
        <f>求节点(节奏总纲!AE$4:AE$83,$AJ$6:$AJ$85,节奏总纲!H85)</f>
        <v>4441601216.1281967</v>
      </c>
      <c r="BF87" s="1">
        <v>82</v>
      </c>
      <c r="BG87" s="1">
        <f>求节点(节奏总纲!AA$4:AA$83,$BD$6:$BD$85,节奏总纲!D85)</f>
        <v>1085149290.4451332</v>
      </c>
      <c r="BH87" s="1">
        <f>求节点(节奏总纲!AB$4:AB$83,$BD$6:$BD$85,节奏总纲!E85)</f>
        <v>1328558835.458714</v>
      </c>
      <c r="BI87" s="1">
        <f>求节点(节奏总纲!AC$4:AC$83,$BD$6:$BD$85,节奏总纲!F85)</f>
        <v>1589415843.0510802</v>
      </c>
      <c r="BJ87" s="1">
        <f>求节点(节奏总纲!AD$4:AD$83,$BD$6:$BD$85,节奏总纲!G85)</f>
        <v>1886690731.721792</v>
      </c>
      <c r="BK87" s="1">
        <f>求节点(节奏总纲!AE$4:AE$83,$BD$6:$BD$85,节奏总纲!H85)</f>
        <v>2191231091.2424889</v>
      </c>
      <c r="BZ87" s="1">
        <v>82</v>
      </c>
      <c r="CA87" s="1">
        <f>求节点(节奏总纲!AA$4:AA$83,$BX$6:$BX$85,节奏总纲!D85)</f>
        <v>8246.9617515897608</v>
      </c>
      <c r="CB87" s="1">
        <f>求节点(节奏总纲!AB$4:AB$83,$BX$6:$BX$85,节奏总纲!E85)</f>
        <v>9116.2815552096927</v>
      </c>
      <c r="CC87" s="1">
        <f>求节点(节奏总纲!AC$4:AC$83,$BX$6:$BX$85,节奏总纲!F85)</f>
        <v>10047.913725182429</v>
      </c>
      <c r="CD87" s="1">
        <f>求节点(节奏总纲!AD$4:AD$83,$BX$6:$BX$85,节奏总纲!G85)</f>
        <v>11109.609756149257</v>
      </c>
      <c r="CE87" s="1">
        <f>求节点(节奏总纲!AE$4:AE$83,$BX$6:$BX$85,节奏总纲!H85)</f>
        <v>12197.253897294602</v>
      </c>
      <c r="CT87" s="1">
        <v>82</v>
      </c>
      <c r="CU87" s="1">
        <f>求节点(节奏总纲!AA$4:AA$83,$CR$6:$CR$85,节奏总纲!D85)</f>
        <v>98899.895120984846</v>
      </c>
      <c r="CV87" s="1">
        <f>求节点(节奏总纲!AB$4:AB$83,$CR$6:$CR$85,节奏总纲!E85)</f>
        <v>110374.91652876795</v>
      </c>
      <c r="CW87" s="1">
        <f>求节点(节奏总纲!AC$4:AC$83,$CR$6:$CR$85,节奏总纲!F85)</f>
        <v>122672.46117240806</v>
      </c>
      <c r="CX87" s="1">
        <f>求节点(节奏总纲!AD$4:AD$83,$CR$6:$CR$85,节奏总纲!G85)</f>
        <v>136686.84878117018</v>
      </c>
      <c r="CY87" s="1">
        <f>求节点(节奏总纲!AE$4:AE$83,$CR$6:$CR$85,节奏总纲!H85)</f>
        <v>151043.75144428876</v>
      </c>
      <c r="DN87" s="1">
        <v>82</v>
      </c>
      <c r="DO87" s="1">
        <f>求节点(节奏总纲!AA$4:AA$83,$DL$6:$DL$85,节奏总纲!D85)</f>
        <v>55587021.89487201</v>
      </c>
      <c r="DP87" s="1">
        <f>求节点(节奏总纲!AB$4:AB$83,$DL$6:$DL$85,节奏总纲!E85)</f>
        <v>66453519.440121159</v>
      </c>
      <c r="DQ87" s="1">
        <f>求节点(节奏总纲!AC$4:AC$83,$DL$6:$DL$85,节奏总纲!F85)</f>
        <v>78098921.564780354</v>
      </c>
      <c r="DR87" s="1">
        <f>求节点(节奏总纲!AD$4:AD$83,$DL$6:$DL$85,节奏总纲!G85)</f>
        <v>91370121.951865703</v>
      </c>
      <c r="DS87" s="1">
        <f>求节点(节奏总纲!AE$4:AE$83,$DL$6:$DL$85,节奏总纲!H85)</f>
        <v>104965673.71618253</v>
      </c>
    </row>
    <row r="88" spans="8:123">
      <c r="M88" s="1">
        <v>83</v>
      </c>
      <c r="N88" s="1">
        <f>求节点(节奏总纲!AA$4:AA$83,$J$6:$J$85,节奏总纲!D86)</f>
        <v>4223601.3285796419</v>
      </c>
      <c r="O88" s="1">
        <f>求节点(节奏总纲!AB$4:AB$83,$J$6:$J$85,节奏总纲!E86)</f>
        <v>4702215.8013356645</v>
      </c>
      <c r="P88" s="1">
        <f>求节点(节奏总纲!AC$4:AC$83,$J$6:$J$85,节奏总纲!F86)</f>
        <v>5229034.0070376359</v>
      </c>
      <c r="Q88" s="1">
        <f>求节点(节奏总纲!AD$4:AD$83,$J$6:$J$85,节奏总纲!G86)</f>
        <v>5778404.8240221366</v>
      </c>
      <c r="R88" s="1">
        <f>求节点(节奏总纲!AE$4:AE$83,$J$6:$J$85,节奏总纲!H86)</f>
        <v>6480540.0882064058</v>
      </c>
      <c r="S88" s="1">
        <f>求节点(节奏总纲!AA$4:AA$83,$K$6:$K$85,节奏总纲!D86)</f>
        <v>25532411.957216777</v>
      </c>
      <c r="T88" s="1">
        <f>求节点(节奏总纲!AB$4:AB$83,$K$6:$K$85,节奏总纲!E86)</f>
        <v>29839942.212020978</v>
      </c>
      <c r="U88" s="1">
        <f>求节点(节奏总纲!AC$4:AC$83,$K$6:$K$85,节奏总纲!F86)</f>
        <v>34581306.063338719</v>
      </c>
      <c r="V88" s="1">
        <f>求节点(节奏总纲!AD$4:AD$83,$K$6:$K$85,节奏总纲!G86)</f>
        <v>39525643.41619923</v>
      </c>
      <c r="W88" s="1">
        <f>求节点(节奏总纲!AE$4:AE$83,$K$6:$K$85,节奏总纲!H86)</f>
        <v>45844860.793857656</v>
      </c>
      <c r="AL88" s="1">
        <v>83</v>
      </c>
      <c r="AM88" s="1">
        <f>求节点(节奏总纲!AA$4:AA$83,$AJ$6:$AJ$85,节奏总纲!D86)</f>
        <v>2639467709.6076388</v>
      </c>
      <c r="AN88" s="1">
        <f>求节点(节奏总纲!AB$4:AB$83,$AJ$6:$AJ$85,节奏总纲!E86)</f>
        <v>3134920043.1439214</v>
      </c>
      <c r="AO88" s="1">
        <f>求节点(节奏总纲!AC$4:AC$83,$AJ$6:$AJ$85,节奏总纲!F86)</f>
        <v>3680271937.4596882</v>
      </c>
      <c r="AP88" s="1">
        <f>求节点(节奏总纲!AD$4:AD$83,$AJ$6:$AJ$85,节奏总纲!G86)</f>
        <v>4248969853.5180154</v>
      </c>
      <c r="AQ88" s="1">
        <f>求节点(节奏总纲!AE$4:AE$83,$AJ$6:$AJ$85,节奏总纲!H86)</f>
        <v>5031367797.3854256</v>
      </c>
      <c r="BF88" s="1">
        <v>83</v>
      </c>
      <c r="BG88" s="1">
        <f>求节点(节奏总纲!AA$4:AA$83,$BD$6:$BD$85,节奏总纲!D86)</f>
        <v>1304960676.3678176</v>
      </c>
      <c r="BH88" s="1">
        <f>求节点(节奏总纲!AB$4:AB$83,$BD$6:$BD$85,节奏总纲!E86)</f>
        <v>1548618953.4072475</v>
      </c>
      <c r="BI88" s="1">
        <f>求节点(节奏总纲!AC$4:AC$83,$BD$6:$BD$85,节奏总纲!F86)</f>
        <v>1816817312.6737056</v>
      </c>
      <c r="BJ88" s="1">
        <f>求节点(节奏总纲!AD$4:AD$83,$BD$6:$BD$85,节奏总纲!G86)</f>
        <v>2096497001.3203607</v>
      </c>
      <c r="BK88" s="1">
        <f>求节点(节奏总纲!AE$4:AE$83,$BD$6:$BD$85,节奏总纲!H86)</f>
        <v>2456516782.5347309</v>
      </c>
      <c r="BZ88" s="1">
        <v>83</v>
      </c>
      <c r="CA88" s="1">
        <f>求节点(节奏总纲!AA$4:AA$83,$BX$6:$BX$85,节奏总纲!D86)</f>
        <v>9032.0024155993488</v>
      </c>
      <c r="CB88" s="1">
        <f>求节点(节奏总纲!AB$4:AB$83,$BX$6:$BX$85,节奏总纲!E86)</f>
        <v>9902.2105478830254</v>
      </c>
      <c r="CC88" s="1">
        <f>求节点(节奏总纲!AC$4:AC$83,$BX$6:$BX$85,节奏总纲!F86)</f>
        <v>10860.06183097752</v>
      </c>
      <c r="CD88" s="1">
        <f>求节点(节奏总纲!AD$4:AD$83,$BX$6:$BX$85,节奏总纲!G86)</f>
        <v>11858.917861858432</v>
      </c>
      <c r="CE88" s="1">
        <f>求节点(节奏总纲!AE$4:AE$83,$BX$6:$BX$85,节奏总纲!H86)</f>
        <v>13077.968333700026</v>
      </c>
      <c r="CT88" s="1">
        <v>83</v>
      </c>
      <c r="CU88" s="1">
        <f>求节点(节奏总纲!AA$4:AA$83,$CR$6:$CR$85,节奏总纲!D86)</f>
        <v>109262.4318859114</v>
      </c>
      <c r="CV88" s="1">
        <f>求节点(节奏总纲!AB$4:AB$83,$CR$6:$CR$85,节奏总纲!E86)</f>
        <v>120749.17923205595</v>
      </c>
      <c r="CW88" s="1">
        <f>求节点(节奏总纲!AC$4:AC$83,$CR$6:$CR$85,节奏总纲!F86)</f>
        <v>133392.81616890326</v>
      </c>
      <c r="CX88" s="1">
        <f>求节点(节奏总纲!AD$4:AD$83,$CR$6:$CR$85,节奏总纲!G86)</f>
        <v>146577.71577653129</v>
      </c>
      <c r="CY88" s="1">
        <f>求节点(节奏总纲!AE$4:AE$83,$CR$6:$CR$85,节奏总纲!H86)</f>
        <v>162860.67130138926</v>
      </c>
      <c r="DN88" s="1">
        <v>83</v>
      </c>
      <c r="DO88" s="1">
        <f>求节点(节奏总纲!AA$4:AA$83,$DL$6:$DL$85,节奏总纲!D86)</f>
        <v>65400030.194991857</v>
      </c>
      <c r="DP88" s="1">
        <f>求节点(节奏总纲!AB$4:AB$83,$DL$6:$DL$85,节奏总纲!E86)</f>
        <v>76277631.848537818</v>
      </c>
      <c r="DQ88" s="1">
        <f>求节点(节奏总纲!AC$4:AC$83,$DL$6:$DL$85,节奏总纲!F86)</f>
        <v>88250772.887218982</v>
      </c>
      <c r="DR88" s="1">
        <f>求节点(节奏总纲!AD$4:AD$83,$DL$6:$DL$85,节奏总纲!G86)</f>
        <v>100736473.27323037</v>
      </c>
      <c r="DS88" s="1">
        <f>求节点(节奏总纲!AE$4:AE$83,$DL$6:$DL$85,节奏总纲!H86)</f>
        <v>116669525.00550039</v>
      </c>
    </row>
    <row r="89" spans="8:123">
      <c r="M89" s="1">
        <v>84</v>
      </c>
      <c r="N89" s="1">
        <f>求节点(节奏总纲!AA$4:AA$83,$J$6:$J$85,节奏总纲!D87)</f>
        <v>4655762.8606291339</v>
      </c>
      <c r="O89" s="1">
        <f>求节点(节奏总纲!AB$4:AB$83,$J$6:$J$85,节奏总纲!E87)</f>
        <v>5137497.9388677776</v>
      </c>
      <c r="P89" s="1">
        <f>求节点(节奏总纲!AC$4:AC$83,$J$6:$J$85,节奏总纲!F87)</f>
        <v>5648896.5772618894</v>
      </c>
      <c r="Q89" s="1">
        <f>求节点(节奏总纲!AD$4:AD$83,$J$6:$J$85,节奏总纲!G87)</f>
        <v>6212797.7938369196</v>
      </c>
      <c r="R89" s="1">
        <f>求节点(节奏总纲!AE$4:AE$83,$J$6:$J$85,节奏总纲!H87)</f>
        <v>7218947.8633048395</v>
      </c>
      <c r="S89" s="1">
        <f>求节点(节奏总纲!AA$4:AA$83,$K$6:$K$85,节奏总纲!D87)</f>
        <v>29421865.745662205</v>
      </c>
      <c r="T89" s="1">
        <f>求节点(节奏总纲!AB$4:AB$83,$K$6:$K$85,节奏总纲!E87)</f>
        <v>33757481.449810006</v>
      </c>
      <c r="U89" s="1">
        <f>求节点(节奏总纲!AC$4:AC$83,$K$6:$K$85,节奏总纲!F87)</f>
        <v>38360069.19535701</v>
      </c>
      <c r="V89" s="1">
        <f>求节点(节奏总纲!AD$4:AD$83,$K$6:$K$85,节奏总纲!G87)</f>
        <v>43435180.144532278</v>
      </c>
      <c r="W89" s="1">
        <f>求节点(节奏总纲!AE$4:AE$83,$K$6:$K$85,节奏总纲!H87)</f>
        <v>52490530.769743554</v>
      </c>
      <c r="AL89" s="1">
        <v>84</v>
      </c>
      <c r="AM89" s="1">
        <f>求节点(节奏总纲!AA$4:AA$83,$AJ$6:$AJ$85,节奏总纲!D87)</f>
        <v>3086832868.2197199</v>
      </c>
      <c r="AN89" s="1">
        <f>求节点(节奏总纲!AB$4:AB$83,$AJ$6:$AJ$85,节奏总纲!E87)</f>
        <v>3585515591.4671788</v>
      </c>
      <c r="AO89" s="1">
        <f>求节点(节奏总纲!AC$4:AC$83,$AJ$6:$AJ$85,节奏总纲!F87)</f>
        <v>4114905451.5368705</v>
      </c>
      <c r="AP89" s="1">
        <f>求节点(节奏总纲!AD$4:AD$83,$AJ$6:$AJ$85,节奏总纲!G87)</f>
        <v>4698644952.825345</v>
      </c>
      <c r="AQ89" s="1">
        <f>求节点(节奏总纲!AE$4:AE$83,$AJ$6:$AJ$85,节奏总纲!H87)</f>
        <v>6018072615.428299</v>
      </c>
      <c r="BF89" s="1">
        <v>84</v>
      </c>
      <c r="BG89" s="1">
        <f>求节点(节奏总纲!AA$4:AA$83,$BD$6:$BD$85,节奏总纲!D87)</f>
        <v>1524970183.5930138</v>
      </c>
      <c r="BH89" s="1">
        <f>求节点(节奏总纲!AB$4:AB$83,$BD$6:$BD$85,节奏总纲!E87)</f>
        <v>1770217132.5145054</v>
      </c>
      <c r="BI89" s="1">
        <f>求节点(节奏总纲!AC$4:AC$83,$BD$6:$BD$85,节奏总纲!F87)</f>
        <v>2030565530.2424169</v>
      </c>
      <c r="BJ89" s="1">
        <f>求节点(节奏总纲!AD$4:AD$83,$BD$6:$BD$85,节奏总纲!G87)</f>
        <v>2317642513.226068</v>
      </c>
      <c r="BK89" s="1">
        <f>求节点(节奏总纲!AE$4:AE$83,$BD$6:$BD$85,节奏总纲!H87)</f>
        <v>2842713317.6280541</v>
      </c>
      <c r="BZ89" s="1">
        <v>84</v>
      </c>
      <c r="CA89" s="1">
        <f>求节点(节奏总纲!AA$4:AA$83,$BX$6:$BX$85,节奏总纲!D87)</f>
        <v>9817.7506556893331</v>
      </c>
      <c r="CB89" s="1">
        <f>求节点(节奏总纲!AB$4:AB$83,$BX$6:$BX$85,节奏总纲!E87)</f>
        <v>10693.632616123234</v>
      </c>
      <c r="CC89" s="1">
        <f>求节点(节奏总纲!AC$4:AC$83,$BX$6:$BX$85,节奏总纲!F87)</f>
        <v>11623.448322294345</v>
      </c>
      <c r="CD89" s="1">
        <f>求节点(节奏总纲!AD$4:AD$83,$BX$6:$BX$85,节奏总纲!G87)</f>
        <v>12648.723261521671</v>
      </c>
      <c r="CE89" s="1">
        <f>求节点(节奏总纲!AE$4:AE$83,$BX$6:$BX$85,节奏总纲!H87)</f>
        <v>14190.214354768796</v>
      </c>
      <c r="CT89" s="1">
        <v>84</v>
      </c>
      <c r="CU89" s="1">
        <f>求节点(节奏总纲!AA$4:AA$83,$CR$6:$CR$85,节奏总纲!D87)</f>
        <v>119634.30865509922</v>
      </c>
      <c r="CV89" s="1">
        <f>求节点(节奏总纲!AB$4:AB$83,$CR$6:$CR$85,节奏总纲!E87)</f>
        <v>131195.95053282668</v>
      </c>
      <c r="CW89" s="1">
        <f>求节点(节奏总纲!AC$4:AC$83,$CR$6:$CR$85,节奏总纲!F87)</f>
        <v>143469.51785428537</v>
      </c>
      <c r="CX89" s="1">
        <f>求节点(节奏总纲!AD$4:AD$83,$CR$6:$CR$85,节奏总纲!G87)</f>
        <v>157003.14705208607</v>
      </c>
      <c r="CY89" s="1">
        <f>求节点(节奏总纲!AE$4:AE$83,$CR$6:$CR$85,节奏总纲!H87)</f>
        <v>178308.53270512217</v>
      </c>
      <c r="DN89" s="1">
        <v>84</v>
      </c>
      <c r="DO89" s="1">
        <f>求节点(节奏总纲!AA$4:AA$83,$DL$6:$DL$85,节奏总纲!D87)</f>
        <v>75221883.196116671</v>
      </c>
      <c r="DP89" s="1">
        <f>求节点(节奏总纲!AB$4:AB$83,$DL$6:$DL$85,节奏总纲!E87)</f>
        <v>86170407.701540411</v>
      </c>
      <c r="DQ89" s="1">
        <f>求节点(节奏总纲!AC$4:AC$83,$DL$6:$DL$85,节奏总纲!F87)</f>
        <v>97793104.028679311</v>
      </c>
      <c r="DR89" s="1">
        <f>求节点(节奏总纲!AD$4:AD$83,$DL$6:$DL$85,节奏总纲!G87)</f>
        <v>110609040.7690209</v>
      </c>
      <c r="DS89" s="1">
        <f>求节点(节奏总纲!AE$4:AE$83,$DL$6:$DL$85,节奏总纲!H87)</f>
        <v>133353215.32153194</v>
      </c>
    </row>
    <row r="90" spans="8:123">
      <c r="M90" s="1">
        <v>85</v>
      </c>
      <c r="N90" s="1">
        <f>求节点(节奏总纲!AA$4:AA$83,$J$6:$J$85,节奏总纲!D88)</f>
        <v>5083891.9487063447</v>
      </c>
      <c r="O90" s="1">
        <f>求节点(节奏总纲!AB$4:AB$83,$J$6:$J$85,节奏总纲!E88)</f>
        <v>5560459.955256083</v>
      </c>
      <c r="P90" s="1">
        <f>求节点(节奏总纲!AC$4:AC$83,$J$6:$J$85,节奏总纲!F88)</f>
        <v>6071849.4865932688</v>
      </c>
      <c r="Q90" s="1">
        <f>求节点(节奏总纲!AD$4:AD$83,$J$6:$J$85,节奏总纲!G88)</f>
        <v>6891530.5294857612</v>
      </c>
      <c r="R90" s="1">
        <f>求节点(节奏总纲!AE$4:AE$83,$J$6:$J$85,节奏总纲!H88)</f>
        <v>7990495.906083229</v>
      </c>
      <c r="S90" s="1">
        <f>求节点(节奏总纲!AA$4:AA$83,$K$6:$K$85,节奏总纲!D88)</f>
        <v>33275027.538357101</v>
      </c>
      <c r="T90" s="1">
        <f>求节点(节奏总纲!AB$4:AB$83,$K$6:$K$85,节奏总纲!E88)</f>
        <v>37564139.597304747</v>
      </c>
      <c r="U90" s="1">
        <f>求节点(节奏总纲!AC$4:AC$83,$K$6:$K$85,节奏总纲!F88)</f>
        <v>42166645.379339412</v>
      </c>
      <c r="V90" s="1">
        <f>求节点(节奏总纲!AD$4:AD$83,$K$6:$K$85,节奏总纲!G88)</f>
        <v>49543774.765371844</v>
      </c>
      <c r="W90" s="1">
        <f>求节点(节奏总纲!AE$4:AE$83,$K$6:$K$85,节奏总纲!H88)</f>
        <v>59434463.154749058</v>
      </c>
      <c r="AL90" s="1">
        <v>85</v>
      </c>
      <c r="AM90" s="1">
        <f>求节点(节奏总纲!AA$4:AA$83,$AJ$6:$AJ$85,节奏总纲!D88)</f>
        <v>3530023719.7649536</v>
      </c>
      <c r="AN90" s="1">
        <f>求节点(节奏总纲!AB$4:AB$83,$AJ$6:$AJ$85,节奏总纲!E88)</f>
        <v>4023357591.5431366</v>
      </c>
      <c r="AO90" s="1">
        <f>求节点(节奏总纲!AC$4:AC$83,$AJ$6:$AJ$85,节奏总纲!F88)</f>
        <v>4552738024.1657648</v>
      </c>
      <c r="AP90" s="1">
        <f>求节点(节奏总纲!AD$4:AD$83,$AJ$6:$AJ$85,节奏总纲!G88)</f>
        <v>5580557909.2119799</v>
      </c>
      <c r="AQ90" s="1">
        <f>求节点(节奏总纲!AE$4:AE$83,$AJ$6:$AJ$85,节奏总纲!H88)</f>
        <v>7049061449.5579262</v>
      </c>
      <c r="BF90" s="1">
        <v>85</v>
      </c>
      <c r="BG90" s="1">
        <f>求节点(节奏总纲!AA$4:AA$83,$BD$6:$BD$85,节奏总纲!D88)</f>
        <v>1742926810.2505028</v>
      </c>
      <c r="BH90" s="1">
        <f>求节点(节奏总纲!AB$4:AB$83,$BD$6:$BD$85,节奏总纲!E88)</f>
        <v>1985543249.9485514</v>
      </c>
      <c r="BI90" s="1">
        <f>求节点(节奏总纲!AC$4:AC$83,$BD$6:$BD$85,节奏总纲!F88)</f>
        <v>2245887011.3565731</v>
      </c>
      <c r="BJ90" s="1">
        <f>求节点(节奏总纲!AD$4:AD$83,$BD$6:$BD$85,节奏总纲!G88)</f>
        <v>2671469942.199666</v>
      </c>
      <c r="BK90" s="1">
        <f>求节点(节奏总纲!AE$4:AE$83,$BD$6:$BD$85,节奏总纲!H88)</f>
        <v>3246242628.704618</v>
      </c>
      <c r="BZ90" s="1">
        <v>85</v>
      </c>
      <c r="CA90" s="1">
        <f>求节点(节奏总纲!AA$4:AA$83,$BX$6:$BX$85,节奏总纲!D88)</f>
        <v>10596.167179466082</v>
      </c>
      <c r="CB90" s="1">
        <f>求节点(节奏总纲!AB$4:AB$83,$BX$6:$BX$85,节奏总纲!E88)</f>
        <v>11462.65446410197</v>
      </c>
      <c r="CC90" s="1">
        <f>求节点(节奏总纲!AC$4:AC$83,$BX$6:$BX$85,节奏总纲!F88)</f>
        <v>12392.453611987761</v>
      </c>
      <c r="CD90" s="1">
        <f>求节点(节奏总纲!AD$4:AD$83,$BX$6:$BX$85,节奏总纲!G88)</f>
        <v>13697.033433535038</v>
      </c>
      <c r="CE90" s="1">
        <f>求节点(节奏总纲!AE$4:AE$83,$BX$6:$BX$85,节奏总纲!H88)</f>
        <v>15352.378770669298</v>
      </c>
      <c r="CT90" s="1">
        <v>85</v>
      </c>
      <c r="CU90" s="1">
        <f>求节点(节奏总纲!AA$4:AA$83,$CR$6:$CR$85,节奏总纲!D88)</f>
        <v>129909.40676895226</v>
      </c>
      <c r="CV90" s="1">
        <f>求节点(节奏总纲!AB$4:AB$83,$CR$6:$CR$85,节奏总纲!E88)</f>
        <v>141347.03892614599</v>
      </c>
      <c r="CW90" s="1">
        <f>求节点(节奏总纲!AC$4:AC$83,$CR$6:$CR$85,节奏总纲!F88)</f>
        <v>153620.38767823845</v>
      </c>
      <c r="CX90" s="1">
        <f>求节点(节奏总纲!AD$4:AD$83,$CR$6:$CR$85,节奏总纲!G88)</f>
        <v>171458.79768798663</v>
      </c>
      <c r="CY90" s="1">
        <f>求节点(节奏总纲!AE$4:AE$83,$CR$6:$CR$85,节奏总纲!H88)</f>
        <v>194449.7051481847</v>
      </c>
      <c r="DN90" s="1">
        <v>85</v>
      </c>
      <c r="DO90" s="1">
        <f>求节点(节奏总纲!AA$4:AA$83,$DL$6:$DL$85,节奏总纲!D88)</f>
        <v>84952089.743326008</v>
      </c>
      <c r="DP90" s="1">
        <f>求节点(节奏总纲!AB$4:AB$83,$DL$6:$DL$85,节奏总纲!E88)</f>
        <v>95783180.801274613</v>
      </c>
      <c r="DQ90" s="1">
        <f>求节点(节奏总纲!AC$4:AC$83,$DL$6:$DL$85,节奏总纲!F88)</f>
        <v>107405670.149847</v>
      </c>
      <c r="DR90" s="1">
        <f>求节点(节奏总纲!AD$4:AD$83,$DL$6:$DL$85,节奏总纲!G88)</f>
        <v>125955501.50302556</v>
      </c>
      <c r="DS90" s="1">
        <f>求节点(节奏总纲!AE$4:AE$83,$DL$6:$DL$85,节奏总纲!H88)</f>
        <v>150785681.56003949</v>
      </c>
    </row>
    <row r="91" spans="8:123">
      <c r="M91" s="1">
        <v>86</v>
      </c>
      <c r="N91" s="1">
        <f>求节点(节奏总纲!AA$4:AA$83,$J$6:$J$85,节奏总纲!D89)</f>
        <v>5520405.1369251488</v>
      </c>
      <c r="O91" s="1">
        <f>求节点(节奏总纲!AB$4:AB$83,$J$6:$J$85,节奏总纲!E89)</f>
        <v>5985019.1682796981</v>
      </c>
      <c r="P91" s="1">
        <f>求节点(节奏总纲!AC$4:AC$83,$J$6:$J$85,节奏总纲!F89)</f>
        <v>6657872.1874435619</v>
      </c>
      <c r="Q91" s="1">
        <f>求节点(节奏总纲!AD$4:AD$83,$J$6:$J$85,节奏总纲!G89)</f>
        <v>7681923.8806321826</v>
      </c>
      <c r="R91" s="1">
        <f>求节点(节奏总纲!AE$4:AE$83,$J$6:$J$85,节奏总纲!H89)</f>
        <v>8623716.3467624672</v>
      </c>
      <c r="S91" s="1">
        <f>求节点(节奏总纲!AA$4:AA$83,$K$6:$K$85,节奏总纲!D89)</f>
        <v>37203646.232326336</v>
      </c>
      <c r="T91" s="1">
        <f>求节点(节奏总纲!AB$4:AB$83,$K$6:$K$85,节奏总纲!E89)</f>
        <v>41385172.514517277</v>
      </c>
      <c r="U91" s="1">
        <f>求节点(节奏总纲!AC$4:AC$83,$K$6:$K$85,节奏总纲!F89)</f>
        <v>47440849.686992064</v>
      </c>
      <c r="V91" s="1">
        <f>求节点(节奏总纲!AD$4:AD$83,$K$6:$K$85,节奏总纲!G89)</f>
        <v>56657314.925689653</v>
      </c>
      <c r="W91" s="1">
        <f>求节点(节奏总纲!AE$4:AE$83,$K$6:$K$85,节奏总纲!H89)</f>
        <v>65133447.120862216</v>
      </c>
      <c r="AL91" s="1">
        <v>86</v>
      </c>
      <c r="AM91" s="1">
        <f>求节点(节奏总纲!AA$4:AA$83,$AJ$6:$AJ$85,节奏总纲!D89)</f>
        <v>3981893627.6618156</v>
      </c>
      <c r="AN91" s="1">
        <f>求节点(节奏总纲!AB$4:AB$83,$AJ$6:$AJ$85,节奏总纲!E89)</f>
        <v>4462852978.3115692</v>
      </c>
      <c r="AO91" s="1">
        <f>求节点(节奏总纲!AC$4:AC$83,$AJ$6:$AJ$85,节奏总纲!F89)</f>
        <v>5268329598.9965124</v>
      </c>
      <c r="AP91" s="1">
        <f>求节点(节奏总纲!AD$4:AD$83,$AJ$6:$AJ$85,节奏总纲!G89)</f>
        <v>6636728976.2369251</v>
      </c>
      <c r="AQ91" s="1">
        <f>求节点(节奏总纲!AE$4:AE$83,$AJ$6:$AJ$85,节奏总纲!H89)</f>
        <v>7895208633.7721605</v>
      </c>
      <c r="BF91" s="1">
        <v>86</v>
      </c>
      <c r="BG91" s="1">
        <f>求节点(节奏总纲!AA$4:AA$83,$BD$6:$BD$85,节奏总纲!D89)</f>
        <v>1965151706.0709851</v>
      </c>
      <c r="BH91" s="1">
        <f>求节点(节奏总纲!AB$4:AB$83,$BD$6:$BD$85,节奏总纲!E89)</f>
        <v>2201682485.6696644</v>
      </c>
      <c r="BI91" s="1">
        <f>求节点(节奏总纲!AC$4:AC$83,$BD$6:$BD$85,节奏总纲!F89)</f>
        <v>2549263696.3616958</v>
      </c>
      <c r="BJ91" s="1">
        <f>求节点(节奏总纲!AD$4:AD$83,$BD$6:$BD$85,节奏总纲!G89)</f>
        <v>3084855586.1046987</v>
      </c>
      <c r="BK91" s="1">
        <f>求节点(节奏总纲!AE$4:AE$83,$BD$6:$BD$85,节奏总纲!H89)</f>
        <v>3577424867.5535922</v>
      </c>
      <c r="BZ91" s="1">
        <v>86</v>
      </c>
      <c r="CA91" s="1">
        <f>求节点(节奏总纲!AA$4:AA$83,$BX$6:$BX$85,节奏总纲!D89)</f>
        <v>11389.827521682089</v>
      </c>
      <c r="CB91" s="1">
        <f>求节点(节奏总纲!AB$4:AB$83,$BX$6:$BX$85,节奏总纲!E89)</f>
        <v>12234.580305963087</v>
      </c>
      <c r="CC91" s="1">
        <f>求节点(节奏总纲!AC$4:AC$83,$BX$6:$BX$85,节奏总纲!F89)</f>
        <v>13345.079445521684</v>
      </c>
      <c r="CD91" s="1">
        <f>求节点(节奏总纲!AD$4:AD$83,$BX$6:$BX$85,节奏总纲!G89)</f>
        <v>14887.584087981531</v>
      </c>
      <c r="CE91" s="1">
        <f>求节点(节奏总纲!AE$4:AE$83,$BX$6:$BX$85,节奏总纲!H89)</f>
        <v>16306.183618554345</v>
      </c>
      <c r="CT91" s="1">
        <v>86</v>
      </c>
      <c r="CU91" s="1">
        <f>求节点(节奏总纲!AA$4:AA$83,$CR$6:$CR$85,节奏总纲!D89)</f>
        <v>140385.72328620357</v>
      </c>
      <c r="CV91" s="1">
        <f>求节点(节奏总纲!AB$4:AB$83,$CR$6:$CR$85,节奏总纲!E89)</f>
        <v>151536.46003871274</v>
      </c>
      <c r="CW91" s="1">
        <f>求节点(节奏总纲!AC$4:AC$83,$CR$6:$CR$85,节奏总纲!F89)</f>
        <v>166570.54785446785</v>
      </c>
      <c r="CX91" s="1">
        <f>求节点(节奏总纲!AD$4:AD$83,$CR$6:$CR$85,节奏总纲!G89)</f>
        <v>187994.22344418796</v>
      </c>
      <c r="CY91" s="1">
        <f>求节点(节奏总纲!AE$4:AE$83,$CR$6:$CR$85,节奏总纲!H89)</f>
        <v>207696.99470214371</v>
      </c>
      <c r="DN91" s="1">
        <v>86</v>
      </c>
      <c r="DO91" s="1">
        <f>求节点(节奏总纲!AA$4:AA$83,$DL$6:$DL$85,节奏总纲!D89)</f>
        <v>94872844.021026105</v>
      </c>
      <c r="DP91" s="1">
        <f>求节点(节奏总纲!AB$4:AB$83,$DL$6:$DL$85,节奏总纲!E89)</f>
        <v>105432253.82453859</v>
      </c>
      <c r="DQ91" s="1">
        <f>求节点(节奏总纲!AC$4:AC$83,$DL$6:$DL$85,节奏总纲!F89)</f>
        <v>120676191.68282525</v>
      </c>
      <c r="DR91" s="1">
        <f>求节点(节奏总纲!AD$4:AD$83,$DL$6:$DL$85,节奏总纲!G89)</f>
        <v>143813761.31972298</v>
      </c>
      <c r="DS91" s="1">
        <f>求节点(节奏总纲!AE$4:AE$83,$DL$6:$DL$85,节奏总纲!H89)</f>
        <v>165092754.27831519</v>
      </c>
    </row>
    <row r="92" spans="8:123">
      <c r="M92" s="1">
        <v>87</v>
      </c>
      <c r="N92" s="1">
        <f>求节点(节奏总纲!AA$4:AA$83,$J$6:$J$85,节奏总纲!D90)</f>
        <v>5944952.6976087932</v>
      </c>
      <c r="O92" s="1">
        <f>求节点(节奏总纲!AB$4:AB$83,$J$6:$J$85,节奏总纲!E90)</f>
        <v>6523709.4279133258</v>
      </c>
      <c r="P92" s="1">
        <f>求节点(节奏总纲!AC$4:AC$83,$J$6:$J$85,节奏总纲!F90)</f>
        <v>7426894.3050770797</v>
      </c>
      <c r="Q92" s="1">
        <f>求节点(节奏总纲!AD$4:AD$83,$J$6:$J$85,节奏总纲!G90)</f>
        <v>8361369.3331323666</v>
      </c>
      <c r="R92" s="1">
        <f>求节点(节奏总纲!AE$4:AE$83,$J$6:$J$85,节奏总纲!H90)</f>
        <v>9295491.8147303537</v>
      </c>
      <c r="S92" s="1">
        <f>求节点(节奏总纲!AA$4:AA$83,$K$6:$K$85,节奏总纲!D90)</f>
        <v>41024574.278479137</v>
      </c>
      <c r="T92" s="1">
        <f>求节点(节奏总纲!AB$4:AB$83,$K$6:$K$85,节奏总纲!E90)</f>
        <v>46233384.851219937</v>
      </c>
      <c r="U92" s="1">
        <f>求节点(节奏总纲!AC$4:AC$83,$K$6:$K$85,节奏总纲!F90)</f>
        <v>54362048.745693721</v>
      </c>
      <c r="V92" s="1">
        <f>求节点(节奏总纲!AD$4:AD$83,$K$6:$K$85,节奏总纲!G90)</f>
        <v>62772323.998191305</v>
      </c>
      <c r="W92" s="1">
        <f>求节点(节奏总纲!AE$4:AE$83,$K$6:$K$85,节奏总纲!H90)</f>
        <v>71179426.33257319</v>
      </c>
      <c r="AL92" s="1">
        <v>87</v>
      </c>
      <c r="AM92" s="1">
        <f>求节点(节奏总纲!AA$4:AA$83,$AJ$6:$AJ$85,节奏总纲!D90)</f>
        <v>4421376952.1560001</v>
      </c>
      <c r="AN92" s="1">
        <f>求节点(节奏总纲!AB$4:AB$83,$AJ$6:$AJ$85,节奏总纲!E90)</f>
        <v>5089053261.8631926</v>
      </c>
      <c r="AO92" s="1">
        <f>求节点(节奏总纲!AC$4:AC$83,$AJ$6:$AJ$85,节奏总纲!F90)</f>
        <v>6295943140.2398643</v>
      </c>
      <c r="AP92" s="1">
        <f>求节点(节奏总纲!AD$4:AD$83,$AJ$6:$AJ$85,节奏总纲!G90)</f>
        <v>7544644797.5321198</v>
      </c>
      <c r="AQ92" s="1">
        <f>求节点(节奏总纲!AE$4:AE$83,$AJ$6:$AJ$85,节奏总纲!H90)</f>
        <v>8792875361.0741043</v>
      </c>
      <c r="BF92" s="1">
        <v>87</v>
      </c>
      <c r="BG92" s="1">
        <f>求节点(节奏总纲!AA$4:AA$83,$BD$6:$BD$85,节奏总纲!D90)</f>
        <v>2181285009.6917496</v>
      </c>
      <c r="BH92" s="1">
        <f>求节点(节奏总纲!AB$4:AB$83,$BD$6:$BD$85,节奏总纲!E90)</f>
        <v>2479094889.0760074</v>
      </c>
      <c r="BI92" s="1">
        <f>求节点(节奏总纲!AC$4:AC$83,$BD$6:$BD$85,节奏总纲!F90)</f>
        <v>2951471916.8813181</v>
      </c>
      <c r="BJ92" s="1">
        <f>求节点(节奏总纲!AD$4:AD$83,$BD$6:$BD$85,节奏总纲!G90)</f>
        <v>3440214086.3663011</v>
      </c>
      <c r="BK92" s="1">
        <f>求节点(节奏总纲!AE$4:AE$83,$BD$6:$BD$85,节奏总纲!H90)</f>
        <v>3928771869.6288471</v>
      </c>
      <c r="BZ92" s="1">
        <v>87</v>
      </c>
      <c r="CA92" s="1">
        <f>求节点(节奏总纲!AA$4:AA$83,$BX$6:$BX$85,节奏总纲!D90)</f>
        <v>12161.732177470534</v>
      </c>
      <c r="CB92" s="1">
        <f>求节点(节奏总纲!AB$4:AB$83,$BX$6:$BX$85,节奏总纲!E90)</f>
        <v>13142.993280538902</v>
      </c>
      <c r="CC92" s="1">
        <f>求节点(节奏总纲!AC$4:AC$83,$BX$6:$BX$85,节奏总纲!F90)</f>
        <v>14503.439120618195</v>
      </c>
      <c r="CD92" s="1">
        <f>求节点(节奏总纲!AD$4:AD$83,$BX$6:$BX$85,节奏总纲!G90)</f>
        <v>15911.016568734945</v>
      </c>
      <c r="CE92" s="1">
        <f>求节点(节奏总纲!AE$4:AE$83,$BX$6:$BX$85,节奏总纲!H90)</f>
        <v>17318.06298453108</v>
      </c>
      <c r="CT92" s="1">
        <v>87</v>
      </c>
      <c r="CU92" s="1">
        <f>求节点(节奏总纲!AA$4:AA$83,$CR$6:$CR$85,节奏总纲!D90)</f>
        <v>150574.86474261104</v>
      </c>
      <c r="CV92" s="1">
        <f>求节点(节奏总纲!AB$4:AB$83,$CR$6:$CR$85,节奏总纲!E90)</f>
        <v>163763.7955630403</v>
      </c>
      <c r="CW92" s="1">
        <f>求节点(节奏总纲!AC$4:AC$83,$CR$6:$CR$85,节奏总纲!F90)</f>
        <v>182658.87667525274</v>
      </c>
      <c r="CX92" s="1">
        <f>求节点(节奏总纲!AD$4:AD$83,$CR$6:$CR$85,节奏总纲!G90)</f>
        <v>202208.56345465203</v>
      </c>
      <c r="CY92" s="1">
        <f>求节点(节奏总纲!AE$4:AE$83,$CR$6:$CR$85,节奏总纲!H90)</f>
        <v>221750.87478515389</v>
      </c>
      <c r="DN92" s="1">
        <v>87</v>
      </c>
      <c r="DO92" s="1">
        <f>求节点(节奏总纲!AA$4:AA$83,$DL$6:$DL$85,节奏总纲!D90)</f>
        <v>104521652.21838166</v>
      </c>
      <c r="DP92" s="1">
        <f>求节点(节奏总纲!AB$4:AB$83,$DL$6:$DL$85,节奏总纲!E90)</f>
        <v>117644899.20808351</v>
      </c>
      <c r="DQ92" s="1">
        <f>求节点(节奏总纲!AC$4:AC$83,$DL$6:$DL$85,节奏总纲!F90)</f>
        <v>138051586.80927294</v>
      </c>
      <c r="DR92" s="1">
        <f>求节点(节奏总纲!AD$4:AD$83,$DL$6:$DL$85,节奏总纲!G90)</f>
        <v>159165248.53102419</v>
      </c>
      <c r="DS92" s="1">
        <f>求节点(节奏总纲!AE$4:AE$83,$DL$6:$DL$85,节奏总纲!H90)</f>
        <v>180270944.76796618</v>
      </c>
    </row>
    <row r="93" spans="8:123">
      <c r="M93" s="1">
        <v>88</v>
      </c>
      <c r="N93" s="1">
        <f>求节点(节奏总纲!AA$4:AA$83,$J$6:$J$85,节奏总纲!D91)</f>
        <v>6452022.1429960253</v>
      </c>
      <c r="O93" s="1">
        <f>求节点(节奏总纲!AB$4:AB$83,$J$6:$J$85,节奏总纲!E91)</f>
        <v>7281151.9035751848</v>
      </c>
      <c r="P93" s="1">
        <f>求节点(节奏总纲!AC$4:AC$83,$J$6:$J$85,节奏总纲!F91)</f>
        <v>8165006.0220011622</v>
      </c>
      <c r="Q93" s="1">
        <f>求节点(节奏总纲!AD$4:AD$83,$J$6:$J$85,节奏总纲!G91)</f>
        <v>9024333.9366056062</v>
      </c>
      <c r="R93" s="1">
        <f>求节点(节奏总纲!AE$4:AE$83,$J$6:$J$85,节奏总纲!H91)</f>
        <v>9955309.0061501972</v>
      </c>
      <c r="S93" s="1">
        <f>求节点(节奏总纲!AA$4:AA$83,$K$6:$K$85,节奏总纲!D91)</f>
        <v>45588199.286964223</v>
      </c>
      <c r="T93" s="1">
        <f>求节点(节奏总纲!AB$4:AB$83,$K$6:$K$85,节奏总纲!E91)</f>
        <v>53050367.132176667</v>
      </c>
      <c r="U93" s="1">
        <f>求节点(节奏总纲!AC$4:AC$83,$K$6:$K$85,节奏总纲!F91)</f>
        <v>61005054.19801046</v>
      </c>
      <c r="V93" s="1">
        <f>求节点(节奏总纲!AD$4:AD$83,$K$6:$K$85,节奏总纲!G91)</f>
        <v>68739005.429450452</v>
      </c>
      <c r="W93" s="1">
        <f>求节点(节奏总纲!AE$4:AE$83,$K$6:$K$85,节奏总纲!H91)</f>
        <v>77117781.055351779</v>
      </c>
      <c r="AL93" s="1">
        <v>88</v>
      </c>
      <c r="AM93" s="1">
        <f>求节点(节奏总纲!AA$4:AA$83,$AJ$6:$AJ$85,节奏总纲!D91)</f>
        <v>4993260406.200366</v>
      </c>
      <c r="AN93" s="1">
        <f>求节点(节奏总纲!AB$4:AB$83,$AJ$6:$AJ$85,节奏总纲!E91)</f>
        <v>6101193390.0278091</v>
      </c>
      <c r="AO93" s="1">
        <f>求节点(节奏总纲!AC$4:AC$83,$AJ$6:$AJ$85,节奏总纲!F91)</f>
        <v>7282252347.568841</v>
      </c>
      <c r="AP93" s="1">
        <f>求节点(节奏总纲!AD$4:AD$83,$AJ$6:$AJ$85,节奏总纲!G91)</f>
        <v>8430537918.5135813</v>
      </c>
      <c r="AQ93" s="1">
        <f>求节点(节奏总纲!AE$4:AE$83,$AJ$6:$AJ$85,节奏总纲!H91)</f>
        <v>9674562721.0354576</v>
      </c>
      <c r="BF93" s="1">
        <v>88</v>
      </c>
      <c r="BG93" s="1">
        <f>求节点(节奏总纲!AA$4:AA$83,$BD$6:$BD$85,节奏总纲!D91)</f>
        <v>2441601539.2238626</v>
      </c>
      <c r="BH93" s="1">
        <f>求节点(节奏总纲!AB$4:AB$83,$BD$6:$BD$85,节奏总纲!E91)</f>
        <v>2875246811.4932976</v>
      </c>
      <c r="BI93" s="1">
        <f>求节点(节奏总纲!AC$4:AC$83,$BD$6:$BD$85,节奏总纲!F91)</f>
        <v>3337513609.8332438</v>
      </c>
      <c r="BJ93" s="1">
        <f>求节点(节奏总纲!AD$4:AD$83,$BD$6:$BD$85,节奏总纲!G91)</f>
        <v>3786952895.7142296</v>
      </c>
      <c r="BK93" s="1">
        <f>求节点(节奏总纲!AE$4:AE$83,$BD$6:$BD$85,节奏总纲!H91)</f>
        <v>4273864542.9655843</v>
      </c>
      <c r="BZ93" s="1">
        <v>88</v>
      </c>
      <c r="CA93" s="1">
        <f>求节点(节奏总纲!AA$4:AA$83,$BX$6:$BX$85,节奏总纲!D91)</f>
        <v>13035.012432964724</v>
      </c>
      <c r="CB93" s="1">
        <f>求节点(节奏总纲!AB$4:AB$83,$BX$6:$BX$85,节奏总纲!E91)</f>
        <v>14283.910817100697</v>
      </c>
      <c r="CC93" s="1">
        <f>求节点(节奏总纲!AC$4:AC$83,$BX$6:$BX$85,节奏总纲!F91)</f>
        <v>15615.239196319742</v>
      </c>
      <c r="CD93" s="1">
        <f>求节点(节奏总纲!AD$4:AD$83,$BX$6:$BX$85,节奏总纲!G91)</f>
        <v>16909.624339656981</v>
      </c>
      <c r="CE93" s="1">
        <f>求节点(节奏总纲!AE$4:AE$83,$BX$6:$BX$85,节奏总纲!H91)</f>
        <v>18311.929883740882</v>
      </c>
      <c r="CT93" s="1">
        <v>88</v>
      </c>
      <c r="CU93" s="1">
        <f>求节点(节奏总纲!AA$4:AA$83,$CR$6:$CR$85,节奏总纲!D91)</f>
        <v>162264.06156895449</v>
      </c>
      <c r="CV93" s="1">
        <f>求节点(节奏总纲!AB$4:AB$83,$CR$6:$CR$85,节奏总纲!E91)</f>
        <v>179609.87245973191</v>
      </c>
      <c r="CW93" s="1">
        <f>求节点(节奏总纲!AC$4:AC$83,$CR$6:$CR$85,节奏总纲!F91)</f>
        <v>198100.54439332976</v>
      </c>
      <c r="CX93" s="1">
        <f>求节点(节奏总纲!AD$4:AD$83,$CR$6:$CR$85,节奏总纲!G91)</f>
        <v>216078.11582856919</v>
      </c>
      <c r="CY93" s="1">
        <f>求节点(节奏总纲!AE$4:AE$83,$CR$6:$CR$85,节奏总纲!H91)</f>
        <v>235554.58171862338</v>
      </c>
      <c r="DN93" s="1">
        <v>88</v>
      </c>
      <c r="DO93" s="1">
        <f>求节点(节奏总纲!AA$4:AA$83,$DL$6:$DL$85,节奏总纲!D91)</f>
        <v>116025186.49447086</v>
      </c>
      <c r="DP93" s="1">
        <f>求节点(节奏总纲!AB$4:AB$83,$DL$6:$DL$85,节奏总纲!E91)</f>
        <v>134758662.25651047</v>
      </c>
      <c r="DQ93" s="1">
        <f>求节点(节奏总纲!AC$4:AC$83,$DL$6:$DL$85,节奏总纲!F91)</f>
        <v>154728587.94479614</v>
      </c>
      <c r="DR93" s="1">
        <f>求节点(节奏总纲!AD$4:AD$83,$DL$6:$DL$85,节奏总纲!G91)</f>
        <v>174144365.09485471</v>
      </c>
      <c r="DS93" s="1">
        <f>求节点(节奏总纲!AE$4:AE$83,$DL$6:$DL$85,节奏总纲!H91)</f>
        <v>195178948.25611323</v>
      </c>
    </row>
    <row r="94" spans="8:123">
      <c r="M94" s="1">
        <v>89</v>
      </c>
      <c r="N94" s="1">
        <f>求节点(节奏总纲!AA$4:AA$83,$J$6:$J$85,节奏总纲!D92)</f>
        <v>7183842.1022866042</v>
      </c>
      <c r="O94" s="1">
        <f>求节点(节奏总纲!AB$4:AB$83,$J$6:$J$85,节奏总纲!E92)</f>
        <v>8031100.0993484445</v>
      </c>
      <c r="P94" s="1">
        <f>求节点(节奏总纲!AC$4:AC$83,$J$6:$J$85,节奏总纲!F92)</f>
        <v>8813365.9514833912</v>
      </c>
      <c r="Q94" s="1">
        <f>求节点(节奏总纲!AD$4:AD$83,$J$6:$J$85,节奏总纲!G92)</f>
        <v>9696732.8934932593</v>
      </c>
      <c r="R94" s="1">
        <f>求节点(节奏总纲!AE$4:AE$83,$J$6:$J$85,节奏总纲!H92)</f>
        <v>10588973.651044523</v>
      </c>
      <c r="S94" s="1">
        <f>求节点(节奏总纲!AA$4:AA$83,$K$6:$K$85,节奏总纲!D92)</f>
        <v>52174578.920579441</v>
      </c>
      <c r="T94" s="1">
        <f>求节点(节奏总纲!AB$4:AB$83,$K$6:$K$85,节奏总纲!E92)</f>
        <v>59799900.894136004</v>
      </c>
      <c r="U94" s="1">
        <f>求节点(节奏总纲!AC$4:AC$83,$K$6:$K$85,节奏总纲!F92)</f>
        <v>66840293.563350521</v>
      </c>
      <c r="V94" s="1">
        <f>求节点(节奏总纲!AD$4:AD$83,$K$6:$K$85,节奏总纲!G92)</f>
        <v>74790596.04143934</v>
      </c>
      <c r="W94" s="1">
        <f>求节点(节奏总纲!AE$4:AE$83,$K$6:$K$85,节奏总纲!H92)</f>
        <v>82820762.859400705</v>
      </c>
      <c r="AL94" s="1">
        <v>89</v>
      </c>
      <c r="AM94" s="1">
        <f>求节点(节奏总纲!AA$4:AA$83,$AJ$6:$AJ$85,节奏总纲!D92)</f>
        <v>5971162189.0949135</v>
      </c>
      <c r="AN94" s="1">
        <f>求节点(节奏总纲!AB$4:AB$83,$AJ$6:$AJ$85,节奏总纲!E92)</f>
        <v>7103319211.2969494</v>
      </c>
      <c r="AO94" s="1">
        <f>求节点(节奏总纲!AC$4:AC$83,$AJ$6:$AJ$85,节奏总纲!F92)</f>
        <v>8148629826.0031281</v>
      </c>
      <c r="AP94" s="1">
        <f>求节点(节奏总纲!AD$4:AD$83,$AJ$6:$AJ$85,节奏总纲!G92)</f>
        <v>9329037789.1570168</v>
      </c>
      <c r="AQ94" s="1">
        <f>求节点(节奏总纲!AE$4:AE$83,$AJ$6:$AJ$85,节奏总纲!H92)</f>
        <v>10521303477.600908</v>
      </c>
      <c r="BF94" s="1">
        <v>89</v>
      </c>
      <c r="BG94" s="1">
        <f>求节点(节奏总纲!AA$4:AA$83,$BD$6:$BD$85,节奏总纲!D92)</f>
        <v>2824352563.9574294</v>
      </c>
      <c r="BH94" s="1">
        <f>求节点(节奏总纲!AB$4:AB$83,$BD$6:$BD$85,节奏总纲!E92)</f>
        <v>3267479131.4583921</v>
      </c>
      <c r="BI94" s="1">
        <f>求节点(节奏总纲!AC$4:AC$83,$BD$6:$BD$85,节奏总纲!F92)</f>
        <v>3676613991.3616066</v>
      </c>
      <c r="BJ94" s="1">
        <f>求节点(节奏总纲!AD$4:AD$83,$BD$6:$BD$85,节奏总纲!G92)</f>
        <v>4138625990.3207426</v>
      </c>
      <c r="BK94" s="1">
        <f>求节点(节奏总纲!AE$4:AE$83,$BD$6:$BD$85,节奏总纲!H92)</f>
        <v>4605279106.1948347</v>
      </c>
      <c r="BZ94" s="1">
        <v>89</v>
      </c>
      <c r="CA94" s="1">
        <f>求节点(节奏总纲!AA$4:AA$83,$BX$6:$BX$85,节奏总纲!D92)</f>
        <v>14137.335384197397</v>
      </c>
      <c r="CB94" s="1">
        <f>求节点(节奏总纲!AB$4:AB$83,$BX$6:$BX$85,节奏总纲!E92)</f>
        <v>15413.539898600169</v>
      </c>
      <c r="CC94" s="1">
        <f>求节点(节奏总纲!AC$4:AC$83,$BX$6:$BX$85,节奏总纲!F92)</f>
        <v>16591.848295121425</v>
      </c>
      <c r="CD94" s="1">
        <f>求节点(节奏总纲!AD$4:AD$83,$BX$6:$BX$85,节奏总纲!G92)</f>
        <v>17922.442852123739</v>
      </c>
      <c r="CE94" s="1">
        <f>求节点(节奏总纲!AE$4:AE$83,$BX$6:$BX$85,节奏总纲!H92)</f>
        <v>19266.403825841124</v>
      </c>
      <c r="CT94" s="1">
        <v>89</v>
      </c>
      <c r="CU94" s="1">
        <f>求节点(节奏总纲!AA$4:AA$83,$CR$6:$CR$85,节奏总纲!D92)</f>
        <v>177574.10255829716</v>
      </c>
      <c r="CV94" s="1">
        <f>求节点(节奏总纲!AB$4:AB$83,$CR$6:$CR$85,节奏总纲!E92)</f>
        <v>195299.16525833568</v>
      </c>
      <c r="CW94" s="1">
        <f>求节点(节奏总纲!AC$4:AC$83,$CR$6:$CR$85,节奏总纲!F92)</f>
        <v>211664.55965446428</v>
      </c>
      <c r="CX94" s="1">
        <f>求节点(节奏总纲!AD$4:AD$83,$CR$6:$CR$85,节奏总纲!G92)</f>
        <v>230145.03961282971</v>
      </c>
      <c r="CY94" s="1">
        <f>求节点(节奏总纲!AE$4:AE$83,$CR$6:$CR$85,节奏总纲!H92)</f>
        <v>248811.16424779338</v>
      </c>
      <c r="DN94" s="1">
        <v>89</v>
      </c>
      <c r="DO94" s="1">
        <f>求节点(节奏总纲!AA$4:AA$83,$DL$6:$DL$85,节奏总纲!D92)</f>
        <v>132560030.76296094</v>
      </c>
      <c r="DP94" s="1">
        <f>求节点(节奏总纲!AB$4:AB$83,$DL$6:$DL$85,节奏总纲!E92)</f>
        <v>151703098.47900254</v>
      </c>
      <c r="DQ94" s="1">
        <f>求节点(节奏总纲!AC$4:AC$83,$DL$6:$DL$85,节奏总纲!F92)</f>
        <v>169377724.42682138</v>
      </c>
      <c r="DR94" s="1">
        <f>求节点(节奏总纲!AD$4:AD$83,$DL$6:$DL$85,节奏总纲!G92)</f>
        <v>189336642.78185606</v>
      </c>
      <c r="DS94" s="1">
        <f>求节点(节奏总纲!AE$4:AE$83,$DL$6:$DL$85,节奏总纲!H92)</f>
        <v>209496057.38761684</v>
      </c>
    </row>
    <row r="95" spans="8:123">
      <c r="M95" s="1">
        <v>90</v>
      </c>
      <c r="N95" s="1">
        <f>求节点(节奏总纲!AA$4:AA$83,$J$6:$J$85,节奏总纲!D93)</f>
        <v>7957415.0967114372</v>
      </c>
      <c r="O95" s="1">
        <f>求节点(节奏总纲!AB$4:AB$83,$J$6:$J$85,节奏总纲!E93)</f>
        <v>8681561.485493971</v>
      </c>
      <c r="P95" s="1">
        <f>求节点(节奏总纲!AC$4:AC$83,$J$6:$J$85,节奏总纲!F93)</f>
        <v>9516433.1492200084</v>
      </c>
      <c r="Q95" s="1">
        <f>求节点(节奏总纲!AD$4:AD$83,$J$6:$J$85,节奏总纲!G93)</f>
        <v>10318165.41073399</v>
      </c>
      <c r="R95" s="1">
        <f>求节点(节奏总纲!AE$4:AE$83,$J$6:$J$85,节奏总纲!H93)</f>
        <v>11197710.459007673</v>
      </c>
      <c r="S95" s="1">
        <f>求节点(节奏总纲!AA$4:AA$83,$K$6:$K$85,节奏总纲!D93)</f>
        <v>59136735.870402932</v>
      </c>
      <c r="T95" s="1">
        <f>求节点(节奏总纲!AB$4:AB$83,$K$6:$K$85,节奏总纲!E93)</f>
        <v>65654053.369445741</v>
      </c>
      <c r="U95" s="1">
        <f>求节点(节奏总纲!AC$4:AC$83,$K$6:$K$85,节奏总纲!F93)</f>
        <v>73167898.342980087</v>
      </c>
      <c r="V95" s="1">
        <f>求节点(节奏总纲!AD$4:AD$83,$K$6:$K$85,节奏总纲!G93)</f>
        <v>80383488.696605921</v>
      </c>
      <c r="W95" s="1">
        <f>求节点(节奏总纲!AE$4:AE$83,$K$6:$K$85,节奏总纲!H93)</f>
        <v>89516498.721145794</v>
      </c>
      <c r="AL95" s="1">
        <v>90</v>
      </c>
      <c r="AM95" s="1">
        <f>求节点(节奏总纲!AA$4:AA$83,$AJ$6:$AJ$85,节奏总纲!D93)</f>
        <v>7004856885.2336226</v>
      </c>
      <c r="AN95" s="1">
        <f>求节点(节奏总纲!AB$4:AB$83,$AJ$6:$AJ$85,节奏总纲!E93)</f>
        <v>7972504782.3387489</v>
      </c>
      <c r="AO95" s="1">
        <f>求节点(节奏总纲!AC$4:AC$83,$AJ$6:$AJ$85,节奏总纲!F93)</f>
        <v>9088110442.0111961</v>
      </c>
      <c r="AP95" s="1">
        <f>求节点(节奏总纲!AD$4:AD$83,$AJ$6:$AJ$85,节奏总纲!G93)</f>
        <v>10159433242.087076</v>
      </c>
      <c r="AQ95" s="1">
        <f>求节点(节奏总纲!AE$4:AE$83,$AJ$6:$AJ$85,节奏总纲!H93)</f>
        <v>11636564662.008038</v>
      </c>
      <c r="BF95" s="1">
        <v>90</v>
      </c>
      <c r="BG95" s="1">
        <f>求节点(节奏总纲!AA$4:AA$83,$BD$6:$BD$85,节奏总纲!D93)</f>
        <v>3228940950.1628857</v>
      </c>
      <c r="BH95" s="1">
        <f>求节点(节奏总纲!AB$4:AB$83,$BD$6:$BD$85,节奏总纲!E93)</f>
        <v>3607678601.1997757</v>
      </c>
      <c r="BI95" s="1">
        <f>求节点(节奏总纲!AC$4:AC$83,$BD$6:$BD$85,节奏总纲!F93)</f>
        <v>4044326960.8891263</v>
      </c>
      <c r="BJ95" s="1">
        <f>求节点(节奏总纲!AD$4:AD$83,$BD$6:$BD$85,节奏总纲!G93)</f>
        <v>4463642997.2458115</v>
      </c>
      <c r="BK95" s="1">
        <f>求节点(节奏总纲!AE$4:AE$83,$BD$6:$BD$85,节奏总纲!H93)</f>
        <v>5009033215.1114368</v>
      </c>
      <c r="BZ95" s="1">
        <v>90</v>
      </c>
      <c r="CA95" s="1">
        <f>求节点(节奏总纲!AA$4:AA$83,$BX$6:$BX$85,节奏总纲!D93)</f>
        <v>15302.549936469111</v>
      </c>
      <c r="CB95" s="1">
        <f>求节点(节奏总纲!AB$4:AB$83,$BX$6:$BX$85,节奏总纲!E93)</f>
        <v>16393.314371455355</v>
      </c>
      <c r="CC95" s="1">
        <f>求节点(节奏总纲!AC$4:AC$83,$BX$6:$BX$85,节奏总纲!F93)</f>
        <v>17650.861647360682</v>
      </c>
      <c r="CD95" s="1">
        <f>求节点(节奏总纲!AD$4:AD$83,$BX$6:$BX$85,节奏总纲!G93)</f>
        <v>18858.491832067935</v>
      </c>
      <c r="CE95" s="1">
        <f>求节点(节奏总纲!AE$4:AE$83,$BX$6:$BX$85,节奏总纲!H93)</f>
        <v>20397.421906963831</v>
      </c>
      <c r="CT95" s="1">
        <v>90</v>
      </c>
      <c r="CU95" s="1">
        <f>求节点(节奏总纲!AA$4:AA$83,$CR$6:$CR$85,节奏总纲!D93)</f>
        <v>193757.63800651542</v>
      </c>
      <c r="CV95" s="1">
        <f>求节点(节奏总纲!AB$4:AB$83,$CR$6:$CR$85,节奏总纲!E93)</f>
        <v>208907.14404799102</v>
      </c>
      <c r="CW95" s="1">
        <f>求节点(节奏总纲!AC$4:AC$83,$CR$6:$CR$85,节奏总纲!F93)</f>
        <v>226373.07843556505</v>
      </c>
      <c r="CX95" s="1">
        <f>求节点(节奏总纲!AD$4:AD$83,$CR$6:$CR$85,节奏总纲!G93)</f>
        <v>243145.71988983246</v>
      </c>
      <c r="CY95" s="1">
        <f>求节点(节奏总纲!AE$4:AE$83,$CR$6:$CR$85,节奏总纲!H93)</f>
        <v>264298.95875951776</v>
      </c>
      <c r="DN95" s="1">
        <v>90</v>
      </c>
      <c r="DO95" s="1">
        <f>求节点(节奏总纲!AA$4:AA$83,$DL$6:$DL$85,节奏总纲!D93)</f>
        <v>150038249.04703665</v>
      </c>
      <c r="DP95" s="1">
        <f>求节点(节奏总纲!AB$4:AB$83,$DL$6:$DL$85,节奏总纲!E93)</f>
        <v>166399715.5718303</v>
      </c>
      <c r="DQ95" s="1">
        <f>求节点(节奏总纲!AC$4:AC$83,$DL$6:$DL$85,节奏总纲!F93)</f>
        <v>185262924.71041024</v>
      </c>
      <c r="DR95" s="1">
        <f>求节点(节奏总纲!AD$4:AD$83,$DL$6:$DL$85,节奏总纲!G93)</f>
        <v>203377377.48101905</v>
      </c>
      <c r="DS95" s="1">
        <f>求节点(节奏总纲!AE$4:AE$83,$DL$6:$DL$85,节奏总纲!H93)</f>
        <v>226179821.42035809</v>
      </c>
    </row>
    <row r="96" spans="8:123">
      <c r="M96" s="1">
        <v>91</v>
      </c>
      <c r="N96" s="1">
        <f>求节点(节奏总纲!AA$4:AA$83,$J$6:$J$85,节奏总纲!D94)</f>
        <v>8683215.8638759218</v>
      </c>
      <c r="O96" s="1">
        <f>求节点(节奏总纲!AB$4:AB$83,$J$6:$J$85,节奏总纲!E94)</f>
        <v>9459438.4577025063</v>
      </c>
      <c r="P96" s="1">
        <f>求节点(节奏总纲!AC$4:AC$83,$J$6:$J$85,节奏总纲!F94)</f>
        <v>10207568.869633555</v>
      </c>
      <c r="Q96" s="1">
        <f>求节点(节奏总纲!AD$4:AD$83,$J$6:$J$85,节奏总纲!G94)</f>
        <v>11073962.720586948</v>
      </c>
      <c r="R96" s="1">
        <f>求节点(节奏总纲!AE$4:AE$83,$J$6:$J$85,节奏总纲!H94)</f>
        <v>11730456.926184041</v>
      </c>
      <c r="S96" s="1">
        <f>求节点(节奏总纲!AA$4:AA$83,$K$6:$K$85,节奏总纲!D94)</f>
        <v>65668942.774883293</v>
      </c>
      <c r="T96" s="1">
        <f>求节点(节奏总纲!AB$4:AB$83,$K$6:$K$85,节奏总纲!E94)</f>
        <v>72654946.119322553</v>
      </c>
      <c r="U96" s="1">
        <f>求节点(节奏总纲!AC$4:AC$83,$K$6:$K$85,节奏总纲!F94)</f>
        <v>79388119.826701999</v>
      </c>
      <c r="V96" s="1">
        <f>求节点(节奏总纲!AD$4:AD$83,$K$6:$K$85,节奏总纲!G94)</f>
        <v>87185664.48528254</v>
      </c>
      <c r="W96" s="1">
        <f>求节点(节奏总纲!AE$4:AE$83,$K$6:$K$85,节奏总纲!H94)</f>
        <v>99638681.597496778</v>
      </c>
      <c r="AL96" s="1">
        <v>91</v>
      </c>
      <c r="AM96" s="1">
        <f>求节点(节奏总纲!AA$4:AA$83,$AJ$6:$AJ$85,节奏总纲!D94)</f>
        <v>7974715462.0950918</v>
      </c>
      <c r="AN96" s="1">
        <f>求节点(节奏总纲!AB$4:AB$83,$AJ$6:$AJ$85,节奏总纲!E94)</f>
        <v>9011950712.0900269</v>
      </c>
      <c r="AO96" s="1">
        <f>求节点(节奏总纲!AC$4:AC$83,$AJ$6:$AJ$85,节奏总纲!F94)</f>
        <v>10011647501.412651</v>
      </c>
      <c r="AP96" s="1">
        <f>求节点(节奏总纲!AD$4:AD$83,$AJ$6:$AJ$85,节奏总纲!G94)</f>
        <v>11169375000.888767</v>
      </c>
      <c r="AQ96" s="1">
        <f>求节点(节奏总纲!AE$4:AE$83,$AJ$6:$AJ$85,节奏总纲!H94)</f>
        <v>13669613662.620523</v>
      </c>
      <c r="BF96" s="1">
        <v>91</v>
      </c>
      <c r="BG96" s="1">
        <f>求节点(节奏总纲!AA$4:AA$83,$BD$6:$BD$85,节奏总纲!D94)</f>
        <v>3608543861.8597918</v>
      </c>
      <c r="BH96" s="1">
        <f>求节点(节奏总纲!AB$4:AB$83,$BD$6:$BD$85,节奏总纲!E94)</f>
        <v>4014518021.8109345</v>
      </c>
      <c r="BI96" s="1">
        <f>求节点(节奏总纲!AC$4:AC$83,$BD$6:$BD$85,节奏总纲!F94)</f>
        <v>4405799618.009182</v>
      </c>
      <c r="BJ96" s="1">
        <f>求节点(节奏总纲!AD$4:AD$83,$BD$6:$BD$85,节奏总纲!G94)</f>
        <v>4858934477.2944298</v>
      </c>
      <c r="BK96" s="1">
        <f>求节点(节奏总纲!AE$4:AE$83,$BD$6:$BD$85,节奏总纲!H94)</f>
        <v>5661375827.9804583</v>
      </c>
      <c r="BZ96" s="1">
        <v>91</v>
      </c>
      <c r="CA96" s="1">
        <f>求节点(节奏总纲!AA$4:AA$83,$BX$6:$BX$85,节奏总纲!D94)</f>
        <v>16395.806322156201</v>
      </c>
      <c r="CB96" s="1">
        <f>求节点(节奏总纲!AB$4:AB$83,$BX$6:$BX$85,节奏总纲!E94)</f>
        <v>17565.011902815491</v>
      </c>
      <c r="CC96" s="1">
        <f>求节点(节奏总纲!AC$4:AC$83,$BX$6:$BX$85,节奏总纲!F94)</f>
        <v>18691.902899866443</v>
      </c>
      <c r="CD96" s="1">
        <f>求节点(节奏总纲!AD$4:AD$83,$BX$6:$BX$85,节奏总纲!G94)</f>
        <v>19996.931294607955</v>
      </c>
      <c r="CE96" s="1">
        <f>求节点(节奏总纲!AE$4:AE$83,$BX$6:$BX$85,节奏总纲!H94)</f>
        <v>22137.002207947888</v>
      </c>
      <c r="CT96" s="1">
        <v>91</v>
      </c>
      <c r="CU96" s="1">
        <f>求节点(节奏总纲!AA$4:AA$83,$CR$6:$CR$85,节奏总纲!D94)</f>
        <v>208941.75447439167</v>
      </c>
      <c r="CV96" s="1">
        <f>求节点(节奏总纲!AB$4:AB$83,$CR$6:$CR$85,节奏总纲!E94)</f>
        <v>225180.72087243738</v>
      </c>
      <c r="CW96" s="1">
        <f>求节点(节奏总纲!AC$4:AC$83,$CR$6:$CR$85,节奏总纲!F94)</f>
        <v>240831.98472036727</v>
      </c>
      <c r="CX96" s="1">
        <f>求节点(节奏总纲!AD$4:AD$83,$CR$6:$CR$85,节奏总纲!G94)</f>
        <v>258957.37909177717</v>
      </c>
      <c r="CY96" s="1">
        <f>求节点(节奏总纲!AE$4:AE$83,$CR$6:$CR$85,节奏总纲!H94)</f>
        <v>287493.3627726385</v>
      </c>
      <c r="DN96" s="1">
        <v>91</v>
      </c>
      <c r="DO96" s="1">
        <f>求节点(节奏总纲!AA$4:AA$83,$DL$6:$DL$85,节奏总纲!D94)</f>
        <v>166437094.83234298</v>
      </c>
      <c r="DP96" s="1">
        <f>求节点(节奏总纲!AB$4:AB$83,$DL$6:$DL$85,节奏总纲!E94)</f>
        <v>183975178.54223236</v>
      </c>
      <c r="DQ96" s="1">
        <f>求节点(节奏总纲!AC$4:AC$83,$DL$6:$DL$85,节奏总纲!F94)</f>
        <v>200878543.49799666</v>
      </c>
      <c r="DR96" s="1">
        <f>求节点(节奏总纲!AD$4:AD$83,$DL$6:$DL$85,节奏总纲!G94)</f>
        <v>220453969.41911936</v>
      </c>
      <c r="DS96" s="1">
        <f>求节点(节奏总纲!AE$4:AE$83,$DL$6:$DL$85,节奏总纲!H94)</f>
        <v>251041323.22192192</v>
      </c>
    </row>
    <row r="97" spans="13:123">
      <c r="M97" s="1">
        <v>92</v>
      </c>
      <c r="N97" s="1">
        <f>求节点(节奏总纲!AA$4:AA$83,$J$6:$J$85,节奏总纲!D95)</f>
        <v>9461109.8652112875</v>
      </c>
      <c r="O97" s="1">
        <f>求节点(节奏总纲!AB$4:AB$83,$J$6:$J$85,节奏总纲!E95)</f>
        <v>10158694.641471975</v>
      </c>
      <c r="P97" s="1">
        <f>求节点(节奏总纲!AC$4:AC$83,$J$6:$J$85,节奏总纲!F95)</f>
        <v>10965980.348370573</v>
      </c>
      <c r="Q97" s="1">
        <f>求节点(节奏总纲!AD$4:AD$83,$J$6:$J$85,节奏总纲!G95)</f>
        <v>11611198.408512838</v>
      </c>
      <c r="R97" s="1">
        <f>求节点(节奏总纲!AE$4:AE$83,$J$6:$J$85,节奏总纲!H95)</f>
        <v>12282588.247080851</v>
      </c>
      <c r="S97" s="1">
        <f>求节点(节奏总纲!AA$4:AA$83,$K$6:$K$85,节奏总纲!D95)</f>
        <v>72669988.786901593</v>
      </c>
      <c r="T97" s="1">
        <f>求节点(节奏总纲!AB$4:AB$83,$K$6:$K$85,节奏总纲!E95)</f>
        <v>78948251.773247778</v>
      </c>
      <c r="U97" s="1">
        <f>求节点(节奏总纲!AC$4:AC$83,$K$6:$K$85,节奏总纲!F95)</f>
        <v>86213823.135335147</v>
      </c>
      <c r="V97" s="1">
        <f>求节点(节奏总纲!AD$4:AD$83,$K$6:$K$85,节奏总纲!G95)</f>
        <v>97372769.761743948</v>
      </c>
      <c r="W97" s="1">
        <f>求节点(节奏总纲!AE$4:AE$83,$K$6:$K$85,节奏总纲!H95)</f>
        <v>110129176.69453616</v>
      </c>
      <c r="AL97" s="1">
        <v>92</v>
      </c>
      <c r="AM97" s="1">
        <f>求节点(节奏总纲!AA$4:AA$83,$AJ$6:$AJ$85,节奏总纲!D95)</f>
        <v>9014184147.1884174</v>
      </c>
      <c r="AN97" s="1">
        <f>求节点(节奏总纲!AB$4:AB$83,$AJ$6:$AJ$85,节奏总纲!E95)</f>
        <v>9946338822.3447342</v>
      </c>
      <c r="AO97" s="1">
        <f>求节点(节奏总纲!AC$4:AC$83,$AJ$6:$AJ$85,节奏总纲!F95)</f>
        <v>11025082469.684862</v>
      </c>
      <c r="AP97" s="1">
        <f>求节点(节奏总纲!AD$4:AD$83,$AJ$6:$AJ$85,节奏总纲!G95)</f>
        <v>13214503351.986221</v>
      </c>
      <c r="AQ97" s="1">
        <f>求节点(节奏总纲!AE$4:AE$83,$AJ$6:$AJ$85,节奏总纲!H95)</f>
        <v>15776638484.588039</v>
      </c>
      <c r="BF97" s="1">
        <v>92</v>
      </c>
      <c r="BG97" s="1">
        <f>求节点(节奏总纲!AA$4:AA$83,$BD$6:$BD$85,节奏总纲!D95)</f>
        <v>4015392188.9180384</v>
      </c>
      <c r="BH97" s="1">
        <f>求节点(节奏总纲!AB$4:AB$83,$BD$6:$BD$85,节奏总纲!E95)</f>
        <v>4380237783.19664</v>
      </c>
      <c r="BI97" s="1">
        <f>求节点(节奏总纲!AC$4:AC$83,$BD$6:$BD$85,节奏总纲!F95)</f>
        <v>4802458341.197998</v>
      </c>
      <c r="BJ97" s="1">
        <f>求节点(节奏总纲!AD$4:AD$83,$BD$6:$BD$85,节奏总纲!G95)</f>
        <v>5515344990.0157213</v>
      </c>
      <c r="BK97" s="1">
        <f>求节点(节奏总纲!AE$4:AE$83,$BD$6:$BD$85,节奏总纲!H95)</f>
        <v>6337454996.4255314</v>
      </c>
      <c r="BZ97" s="1">
        <v>92</v>
      </c>
      <c r="CA97" s="1">
        <f>求节点(节奏总纲!AA$4:AA$83,$BX$6:$BX$85,节奏总纲!D95)</f>
        <v>17567.529504083948</v>
      </c>
      <c r="CB97" s="1">
        <f>求节点(节奏总纲!AB$4:AB$83,$BX$6:$BX$85,节奏总纲!E95)</f>
        <v>18618.284815606323</v>
      </c>
      <c r="CC97" s="1">
        <f>求节点(节奏总纲!AC$4:AC$83,$BX$6:$BX$85,节奏总纲!F95)</f>
        <v>19834.280022650233</v>
      </c>
      <c r="CD97" s="1">
        <f>求节点(节奏总纲!AD$4:AD$83,$BX$6:$BX$85,节奏总纲!G95)</f>
        <v>21747.586640041925</v>
      </c>
      <c r="CE97" s="1">
        <f>求节点(节奏总纲!AE$4:AE$83,$BX$6:$BX$85,节奏总纲!H95)</f>
        <v>23939.879990468085</v>
      </c>
      <c r="CT97" s="1">
        <v>92</v>
      </c>
      <c r="CU97" s="1">
        <f>求节点(节奏总纲!AA$4:AA$83,$CR$6:$CR$85,节奏总纲!D95)</f>
        <v>225215.68755672153</v>
      </c>
      <c r="CV97" s="1">
        <f>求节点(节奏总纲!AB$4:AB$83,$CR$6:$CR$85,节奏总纲!E95)</f>
        <v>239809.51132786559</v>
      </c>
      <c r="CW97" s="1">
        <f>求节点(节奏总纲!AC$4:AC$83,$CR$6:$CR$85,节奏总纲!F95)</f>
        <v>256698.33364791994</v>
      </c>
      <c r="CX97" s="1">
        <f>求节点(节奏总纲!AD$4:AD$83,$CR$6:$CR$85,节奏总纲!G95)</f>
        <v>282301.15520055895</v>
      </c>
      <c r="CY97" s="1">
        <f>求节点(节奏总纲!AE$4:AE$83,$CR$6:$CR$85,节奏总纲!H95)</f>
        <v>311531.7332062411</v>
      </c>
      <c r="DN97" s="1">
        <v>92</v>
      </c>
      <c r="DO97" s="1">
        <f>求节点(节奏总纲!AA$4:AA$83,$DL$6:$DL$85,节奏总纲!D95)</f>
        <v>184012942.56125924</v>
      </c>
      <c r="DP97" s="1">
        <f>求节点(节奏总纲!AB$4:AB$83,$DL$6:$DL$85,节奏总纲!E95)</f>
        <v>199774272.23409483</v>
      </c>
      <c r="DQ97" s="1">
        <f>求节点(节奏总纲!AC$4:AC$83,$DL$6:$DL$85,节奏总纲!F95)</f>
        <v>218014200.33975351</v>
      </c>
      <c r="DR97" s="1">
        <f>求节点(节奏总纲!AD$4:AD$83,$DL$6:$DL$85,节奏总纲!G95)</f>
        <v>245475925.73059916</v>
      </c>
      <c r="DS97" s="1">
        <f>求节点(节奏总纲!AE$4:AE$83,$DL$6:$DL$85,节奏总纲!H95)</f>
        <v>276807451.53043973</v>
      </c>
    </row>
    <row r="98" spans="13:123">
      <c r="M98" s="1">
        <v>93</v>
      </c>
      <c r="N98" s="1">
        <f>求节点(节奏总纲!AA$4:AA$83,$J$6:$J$85,节奏总纲!D96)</f>
        <v>10183934.086202571</v>
      </c>
      <c r="O98" s="1">
        <f>求节点(节奏总纲!AB$4:AB$83,$J$6:$J$85,节奏总纲!E96)</f>
        <v>10927175.404043712</v>
      </c>
      <c r="P98" s="1">
        <f>求节点(节奏总纲!AC$4:AC$83,$J$6:$J$85,节奏总纲!F96)</f>
        <v>11541880.523838772</v>
      </c>
      <c r="Q98" s="1">
        <f>求节点(节奏总纲!AD$4:AD$83,$J$6:$J$85,节奏总纲!G96)</f>
        <v>12176036.264322305</v>
      </c>
      <c r="R98" s="1">
        <f>求节点(节奏总纲!AE$4:AE$83,$J$6:$J$85,节奏总纲!H96)</f>
        <v>12808405.793177586</v>
      </c>
      <c r="S98" s="1">
        <f>求节点(节奏总纲!AA$4:AA$83,$K$6:$K$85,节奏总纲!D96)</f>
        <v>79175406.775823146</v>
      </c>
      <c r="T98" s="1">
        <f>求节点(节奏总纲!AB$4:AB$83,$K$6:$K$85,节奏总纲!E96)</f>
        <v>85864578.636393413</v>
      </c>
      <c r="U98" s="1">
        <f>求节点(节奏总纲!AC$4:AC$83,$K$6:$K$85,节奏总纲!F96)</f>
        <v>96055729.952936649</v>
      </c>
      <c r="V98" s="1">
        <f>求节点(节奏总纲!AD$4:AD$83,$K$6:$K$85,节奏总纲!G96)</f>
        <v>108104689.02212378</v>
      </c>
      <c r="W98" s="1">
        <f>求节点(节奏总纲!AE$4:AE$83,$K$6:$K$85,节奏总纲!H96)</f>
        <v>120119710.07037415</v>
      </c>
      <c r="AL98" s="1">
        <v>93</v>
      </c>
      <c r="AM98" s="1">
        <f>求节点(节奏总纲!AA$4:AA$83,$AJ$6:$AJ$85,节奏总纲!D96)</f>
        <v>9980065284.2811451</v>
      </c>
      <c r="AN98" s="1">
        <f>求节点(节奏总纲!AB$4:AB$83,$AJ$6:$AJ$85,节奏总纲!E96)</f>
        <v>10973228972.440613</v>
      </c>
      <c r="AO98" s="1">
        <f>求节点(节奏总纲!AC$4:AC$83,$AJ$6:$AJ$85,节奏总纲!F96)</f>
        <v>12949974791.321865</v>
      </c>
      <c r="AP98" s="1">
        <f>求节点(节奏总纲!AD$4:AD$83,$AJ$6:$AJ$85,节奏总纲!G96)</f>
        <v>15370018421.561275</v>
      </c>
      <c r="AQ98" s="1">
        <f>求节点(节奏总纲!AE$4:AE$83,$AJ$6:$AJ$85,节奏总纲!H96)</f>
        <v>17783245571.562073</v>
      </c>
      <c r="BF98" s="1">
        <v>93</v>
      </c>
      <c r="BG98" s="1">
        <f>求节点(节奏总纲!AA$4:AA$83,$BD$6:$BD$85,节奏总纲!D96)</f>
        <v>4393438329.6038561</v>
      </c>
      <c r="BH98" s="1">
        <f>求节点(节奏总纲!AB$4:AB$83,$BD$6:$BD$85,节奏总纲!E96)</f>
        <v>4782162868.2236986</v>
      </c>
      <c r="BI98" s="1">
        <f>求节点(节奏总纲!AC$4:AC$83,$BD$6:$BD$85,节奏总纲!F96)</f>
        <v>5430465947.5576792</v>
      </c>
      <c r="BJ98" s="1">
        <f>求节点(节奏总纲!AD$4:AD$83,$BD$6:$BD$85,节奏总纲!G96)</f>
        <v>6206983180.8028221</v>
      </c>
      <c r="BK98" s="1">
        <f>求节点(节奏总纲!AE$4:AE$83,$BD$6:$BD$85,节奏总纲!H96)</f>
        <v>6981313216.1358204</v>
      </c>
      <c r="BZ98" s="1">
        <v>93</v>
      </c>
      <c r="CA98" s="1">
        <f>求节点(节奏总纲!AA$4:AA$83,$BX$6:$BX$85,节奏总纲!D96)</f>
        <v>18656.302389259105</v>
      </c>
      <c r="CB98" s="1">
        <f>求节点(节奏总纲!AB$4:AB$83,$BX$6:$BX$85,节奏总纲!E96)</f>
        <v>19775.829060484251</v>
      </c>
      <c r="CC98" s="1">
        <f>求节点(节奏总纲!AC$4:AC$83,$BX$6:$BX$85,节奏总纲!F96)</f>
        <v>21521.242526820475</v>
      </c>
      <c r="CD98" s="1">
        <f>求节点(节奏总纲!AD$4:AD$83,$BX$6:$BX$85,节奏总纲!G96)</f>
        <v>23591.955148807527</v>
      </c>
      <c r="CE98" s="1">
        <f>求节点(节奏总纲!AE$4:AE$83,$BX$6:$BX$85,节奏总纲!H96)</f>
        <v>25656.835243028854</v>
      </c>
      <c r="CT98" s="1">
        <v>93</v>
      </c>
      <c r="CU98" s="1">
        <f>求节点(节奏总纲!AA$4:AA$83,$CR$6:$CR$85,节奏总纲!D96)</f>
        <v>240337.53318415425</v>
      </c>
      <c r="CV98" s="1">
        <f>求节点(节奏总纲!AB$4:AB$83,$CR$6:$CR$85,节奏总纲!E96)</f>
        <v>255886.51472894795</v>
      </c>
      <c r="CW98" s="1">
        <f>求节点(节奏总纲!AC$4:AC$83,$CR$6:$CR$85,节奏总纲!F96)</f>
        <v>279283.23369093967</v>
      </c>
      <c r="CX98" s="1">
        <f>求节点(节奏总纲!AD$4:AD$83,$CR$6:$CR$85,节奏总纲!G96)</f>
        <v>306892.73531743366</v>
      </c>
      <c r="CY98" s="1">
        <f>求节点(节奏总纲!AE$4:AE$83,$CR$6:$CR$85,节奏总纲!H96)</f>
        <v>334424.46990705142</v>
      </c>
      <c r="DN98" s="1">
        <v>93</v>
      </c>
      <c r="DO98" s="1">
        <f>求节点(节奏总纲!AA$4:AA$83,$DL$6:$DL$85,节奏总纲!D96)</f>
        <v>200344535.83888656</v>
      </c>
      <c r="DP98" s="1">
        <f>求节点(节奏总纲!AB$4:AB$83,$DL$6:$DL$85,节奏总纲!E96)</f>
        <v>217137435.90726379</v>
      </c>
      <c r="DQ98" s="1">
        <f>求节点(节奏总纲!AC$4:AC$83,$DL$6:$DL$85,节奏总纲!F96)</f>
        <v>242241091.11247599</v>
      </c>
      <c r="DR98" s="1">
        <f>求节点(节奏总纲!AD$4:AD$83,$DL$6:$DL$85,节奏总纲!G96)</f>
        <v>271835025.66837424</v>
      </c>
      <c r="DS98" s="1">
        <f>求节点(节奏总纲!AE$4:AE$83,$DL$6:$DL$85,节奏总纲!H96)</f>
        <v>301345603.68162072</v>
      </c>
    </row>
    <row r="99" spans="13:123">
      <c r="M99" s="1">
        <v>94</v>
      </c>
      <c r="N99" s="1">
        <f>求节点(节奏总纲!AA$4:AA$83,$J$6:$J$85,节奏总纲!D97)</f>
        <v>10955483.046332911</v>
      </c>
      <c r="O99" s="1">
        <f>求节点(节奏总纲!AB$4:AB$83,$J$6:$J$85,节奏总纲!E97)</f>
        <v>11514390.026464028</v>
      </c>
      <c r="P99" s="1">
        <f>求节点(节奏总纲!AC$4:AC$83,$J$6:$J$85,节奏总纲!F97)</f>
        <v>12114893.866790736</v>
      </c>
      <c r="Q99" s="1">
        <f>求节点(节奏总纲!AD$4:AD$83,$J$6:$J$85,节奏总纲!G97)</f>
        <v>12710799.380987993</v>
      </c>
      <c r="R99" s="1">
        <f>求节点(节奏总纲!AE$4:AE$83,$J$6:$J$85,节奏总纲!H97)</f>
        <v>13360460.049297946</v>
      </c>
      <c r="S99" s="1">
        <f>求节点(节奏总纲!AA$4:AA$83,$K$6:$K$85,节奏总纲!D97)</f>
        <v>86119347.416996196</v>
      </c>
      <c r="T99" s="1">
        <f>求节点(节奏总纲!AB$4:AB$83,$K$6:$K$85,节奏总纲!E97)</f>
        <v>95533410.502816558</v>
      </c>
      <c r="U99" s="1">
        <f>求节点(节奏总纲!AC$4:AC$83,$K$6:$K$85,节奏总纲!F97)</f>
        <v>106942983.46902397</v>
      </c>
      <c r="V99" s="1">
        <f>求节点(节奏总纲!AD$4:AD$83,$K$6:$K$85,节奏总纲!G97)</f>
        <v>118265188.23877186</v>
      </c>
      <c r="W99" s="1">
        <f>求节点(节奏总纲!AE$4:AE$83,$K$6:$K$85,节奏总纲!H97)</f>
        <v>130608740.93666095</v>
      </c>
      <c r="AL99" s="1">
        <v>94</v>
      </c>
      <c r="AM99" s="1">
        <f>求节点(节奏总纲!AA$4:AA$83,$AJ$6:$AJ$85,节奏总纲!D97)</f>
        <v>11011055344.231543</v>
      </c>
      <c r="AN99" s="1">
        <f>求节点(节奏总纲!AB$4:AB$83,$AJ$6:$AJ$85,节奏总纲!E97)</f>
        <v>12845066487.545996</v>
      </c>
      <c r="AO99" s="1">
        <f>求节点(节奏总纲!AC$4:AC$83,$AJ$6:$AJ$85,节奏总纲!F97)</f>
        <v>15136688877.668766</v>
      </c>
      <c r="AP99" s="1">
        <f>求节点(节奏总纲!AD$4:AD$83,$AJ$6:$AJ$85,节奏总纲!G97)</f>
        <v>17410763291.562775</v>
      </c>
      <c r="AQ99" s="1">
        <f>求节点(节奏总纲!AE$4:AE$83,$AJ$6:$AJ$85,节奏总纲!H97)</f>
        <v>19889976301.543247</v>
      </c>
      <c r="BF99" s="1">
        <v>94</v>
      </c>
      <c r="BG99" s="1">
        <f>求节点(节奏总纲!AA$4:AA$83,$BD$6:$BD$85,节奏总纲!D97)</f>
        <v>4796968120.4670038</v>
      </c>
      <c r="BH99" s="1">
        <f>求节点(节奏总纲!AB$4:AB$83,$BD$6:$BD$85,节奏总纲!E97)</f>
        <v>5396804114.0375872</v>
      </c>
      <c r="BI99" s="1">
        <f>求节点(节奏总纲!AC$4:AC$83,$BD$6:$BD$85,节奏总纲!F97)</f>
        <v>6132114938.9274311</v>
      </c>
      <c r="BJ99" s="1">
        <f>求节点(节奏总纲!AD$4:AD$83,$BD$6:$BD$85,节奏总纲!G97)</f>
        <v>6861795160.3934603</v>
      </c>
      <c r="BK99" s="1">
        <f>求节点(节奏总纲!AE$4:AE$83,$BD$6:$BD$85,节奏总纲!H97)</f>
        <v>7657298019.5485039</v>
      </c>
      <c r="BZ99" s="1">
        <v>94</v>
      </c>
      <c r="CA99" s="1">
        <f>求节点(节奏总纲!AA$4:AA$83,$BX$6:$BX$85,节奏总纲!D97)</f>
        <v>19818.468186944971</v>
      </c>
      <c r="CB99" s="1">
        <f>求节点(节奏总纲!AB$4:AB$83,$BX$6:$BX$85,节奏总纲!E97)</f>
        <v>21431.477637433563</v>
      </c>
      <c r="CC99" s="1">
        <f>求节点(节奏总纲!AC$4:AC$83,$BX$6:$BX$85,节奏总纲!F97)</f>
        <v>23392.306503806485</v>
      </c>
      <c r="CD99" s="1">
        <f>求节点(节奏总纲!AD$4:AD$83,$BX$6:$BX$85,节奏总纲!G97)</f>
        <v>25338.120427715894</v>
      </c>
      <c r="CE99" s="1">
        <f>求节点(节奏总纲!AE$4:AE$83,$BX$6:$BX$85,节奏总纲!H97)</f>
        <v>27459.461385462677</v>
      </c>
      <c r="CT99" s="1">
        <v>94</v>
      </c>
      <c r="CU99" s="1">
        <f>求节点(节奏总纲!AA$4:AA$83,$CR$6:$CR$85,节奏总纲!D97)</f>
        <v>256478.72481868014</v>
      </c>
      <c r="CV99" s="1">
        <f>求节点(节奏总纲!AB$4:AB$83,$CR$6:$CR$85,节奏总纲!E97)</f>
        <v>278086.36849911418</v>
      </c>
      <c r="CW99" s="1">
        <f>求节点(节奏总纲!AC$4:AC$83,$CR$6:$CR$85,节奏总纲!F97)</f>
        <v>304230.75338408642</v>
      </c>
      <c r="CX99" s="1">
        <f>求节点(节奏总纲!AD$4:AD$83,$CR$6:$CR$85,节奏总纲!G97)</f>
        <v>330174.93903621193</v>
      </c>
      <c r="CY99" s="1">
        <f>求节点(节奏总纲!AE$4:AE$83,$CR$6:$CR$85,节奏总纲!H97)</f>
        <v>358459.48513950239</v>
      </c>
      <c r="DN99" s="1">
        <v>94</v>
      </c>
      <c r="DO99" s="1">
        <f>求节点(节奏总纲!AA$4:AA$83,$DL$6:$DL$85,节奏总纲!D97)</f>
        <v>217777022.80417457</v>
      </c>
      <c r="DP99" s="1">
        <f>求节点(节奏总纲!AB$4:AB$83,$DL$6:$DL$85,节奏总纲!E97)</f>
        <v>240958201.23498803</v>
      </c>
      <c r="DQ99" s="1">
        <f>求节点(节奏总纲!AC$4:AC$83,$DL$6:$DL$85,节奏总纲!F97)</f>
        <v>268981713.78356767</v>
      </c>
      <c r="DR99" s="1">
        <f>求节点(节奏总纲!AD$4:AD$83,$DL$6:$DL$85,节奏总纲!G97)</f>
        <v>296790637.77943963</v>
      </c>
      <c r="DS99" s="1">
        <f>求节点(节奏总纲!AE$4:AE$83,$DL$6:$DL$85,节奏总纲!H97)</f>
        <v>327108135.6339041</v>
      </c>
    </row>
    <row r="100" spans="13:123">
      <c r="M100" s="1">
        <v>95</v>
      </c>
      <c r="N100" s="1">
        <f>求节点(节奏总纲!AA$4:AA$83,$J$6:$J$85,节奏总纲!D98)</f>
        <v>11544977.408647634</v>
      </c>
      <c r="O100" s="1">
        <f>求节点(节奏总纲!AB$4:AB$83,$J$6:$J$85,节奏总纲!E98)</f>
        <v>12106779.819308642</v>
      </c>
      <c r="P100" s="1">
        <f>求节点(节奏总纲!AC$4:AC$83,$J$6:$J$85,节奏总纲!F98)</f>
        <v>12660259.902790869</v>
      </c>
      <c r="Q100" s="1">
        <f>求节点(节奏总纲!AD$4:AD$83,$J$6:$J$85,节奏总纲!G98)</f>
        <v>13265302.082349829</v>
      </c>
      <c r="R100" s="1">
        <f>求节点(节奏总纲!AE$4:AE$83,$J$6:$J$85,节奏总纲!H98)</f>
        <v>13940404.889347464</v>
      </c>
      <c r="S100" s="1">
        <f>求节点(节奏总纲!AA$4:AA$83,$K$6:$K$85,节奏总纲!D98)</f>
        <v>96114570.764305055</v>
      </c>
      <c r="T100" s="1">
        <f>求节点(节奏总纲!AB$4:AB$83,$K$6:$K$85,节奏总纲!E98)</f>
        <v>106788816.56686419</v>
      </c>
      <c r="U100" s="1">
        <f>求节点(节奏总纲!AC$4:AC$83,$K$6:$K$85,节奏总纲!F98)</f>
        <v>117304938.15302649</v>
      </c>
      <c r="V100" s="1">
        <f>求节点(节奏总纲!AD$4:AD$83,$K$6:$K$85,节奏总纲!G98)</f>
        <v>128800739.56464675</v>
      </c>
      <c r="W100" s="1">
        <f>求节点(节奏总纲!AE$4:AE$83,$K$6:$K$85,节奏总纲!H98)</f>
        <v>141627692.89760181</v>
      </c>
      <c r="AL100" s="1">
        <v>95</v>
      </c>
      <c r="AM100" s="1">
        <f>求节点(节奏总纲!AA$4:AA$83,$AJ$6:$AJ$85,节奏总纲!D98)</f>
        <v>12961793018.102497</v>
      </c>
      <c r="AN100" s="1">
        <f>求节点(节奏总纲!AB$4:AB$83,$AJ$6:$AJ$85,节奏总纲!E98)</f>
        <v>15105724324.845308</v>
      </c>
      <c r="AO100" s="1">
        <f>求节点(节奏总纲!AC$4:AC$83,$AJ$6:$AJ$85,节奏总纲!F98)</f>
        <v>17217896248.849705</v>
      </c>
      <c r="AP100" s="1">
        <f>求节点(节奏总纲!AD$4:AD$83,$AJ$6:$AJ$85,节奏总纲!G98)</f>
        <v>19526837695.238541</v>
      </c>
      <c r="AQ100" s="1">
        <f>求节点(节奏总纲!AE$4:AE$83,$AJ$6:$AJ$85,节奏总纲!H98)</f>
        <v>22103142132.040833</v>
      </c>
      <c r="BF100" s="1">
        <v>95</v>
      </c>
      <c r="BG100" s="1">
        <f>求节点(节奏总纲!AA$4:AA$83,$BD$6:$BD$85,节奏总纲!D98)</f>
        <v>5434258051.4052668</v>
      </c>
      <c r="BH100" s="1">
        <f>求节点(节奏总纲!AB$4:AB$83,$BD$6:$BD$85,节奏总纲!E98)</f>
        <v>6122179370.5820103</v>
      </c>
      <c r="BI100" s="1">
        <f>求节点(节奏总纲!AC$4:AC$83,$BD$6:$BD$85,节奏总纲!F98)</f>
        <v>6799910085.0500431</v>
      </c>
      <c r="BJ100" s="1">
        <f>求节点(节奏总纲!AD$4:AD$83,$BD$6:$BD$85,节奏总纲!G98)</f>
        <v>7540778060.0201988</v>
      </c>
      <c r="BK100" s="1">
        <f>求节点(节奏总纲!AE$4:AE$83,$BD$6:$BD$85,节奏总纲!H98)</f>
        <v>8367434558.3846493</v>
      </c>
      <c r="BZ100" s="1">
        <v>95</v>
      </c>
      <c r="CA100" s="1">
        <f>求节点(节奏总纲!AA$4:AA$83,$BX$6:$BX$85,节奏总纲!D98)</f>
        <v>21531.354803747377</v>
      </c>
      <c r="CB100" s="1">
        <f>求节点(节奏总纲!AB$4:AB$83,$BX$6:$BX$85,节奏总纲!E98)</f>
        <v>23365.811654885361</v>
      </c>
      <c r="CC100" s="1">
        <f>求节点(节奏总纲!AC$4:AC$83,$BX$6:$BX$85,节奏总纲!F98)</f>
        <v>25173.093560133446</v>
      </c>
      <c r="CD100" s="1">
        <f>求节点(节奏总纲!AD$4:AD$83,$BX$6:$BX$85,节奏总纲!G98)</f>
        <v>27148.741493387195</v>
      </c>
      <c r="CE100" s="1">
        <f>求节点(节奏总纲!AE$4:AE$83,$BX$6:$BX$85,节奏总纲!H98)</f>
        <v>29353.158822359066</v>
      </c>
      <c r="CT100" s="1">
        <v>95</v>
      </c>
      <c r="CU100" s="1">
        <f>求节点(节奏总纲!AA$4:AA$83,$CR$6:$CR$85,节奏总纲!D98)</f>
        <v>279418.064049965</v>
      </c>
      <c r="CV100" s="1">
        <f>求节点(节奏总纲!AB$4:AB$83,$CR$6:$CR$85,节奏总纲!E98)</f>
        <v>303877.48873180477</v>
      </c>
      <c r="CW100" s="1">
        <f>求节点(节奏总纲!AC$4:AC$83,$CR$6:$CR$85,节奏总纲!F98)</f>
        <v>327974.58080177929</v>
      </c>
      <c r="CX100" s="1">
        <f>求节点(节奏总纲!AD$4:AD$83,$CR$6:$CR$85,节奏总纲!G98)</f>
        <v>354316.55324516265</v>
      </c>
      <c r="CY100" s="1">
        <f>求节点(节奏总纲!AE$4:AE$83,$CR$6:$CR$85,节奏总纲!H98)</f>
        <v>383708.78429812088</v>
      </c>
      <c r="DN100" s="1">
        <v>95</v>
      </c>
      <c r="DO100" s="1">
        <f>求节点(节奏总纲!AA$4:AA$83,$DL$6:$DL$85,节奏总纲!D98)</f>
        <v>242385612.40355629</v>
      </c>
      <c r="DP100" s="1">
        <f>求节点(节奏总纲!AB$4:AB$83,$DL$6:$DL$85,节奏总纲!E98)</f>
        <v>268603058.23440331</v>
      </c>
      <c r="DQ100" s="1">
        <f>求节点(节奏总纲!AC$4:AC$83,$DL$6:$DL$85,节奏总纲!F98)</f>
        <v>294432128.79690719</v>
      </c>
      <c r="DR100" s="1">
        <f>求节点(节奏总纲!AD$4:AD$83,$DL$6:$DL$85,节奏总纲!G98)</f>
        <v>322667430.50965869</v>
      </c>
      <c r="DS100" s="1">
        <f>求节点(节奏总纲!AE$4:AE$83,$DL$6:$DL$85,节奏总纲!H98)</f>
        <v>354172228.16954827</v>
      </c>
    </row>
    <row r="101" spans="13:123">
      <c r="M101" s="1">
        <v>96</v>
      </c>
      <c r="N101" s="1">
        <f>求节点(节奏总纲!AA$4:AA$83,$J$6:$J$85,节奏总纲!D99)</f>
        <v>12133367.491087059</v>
      </c>
      <c r="O101" s="1">
        <f>求节点(节奏总纲!AB$4:AB$83,$J$6:$J$85,节奏总纲!E99)</f>
        <v>12657316.399108846</v>
      </c>
      <c r="P101" s="1">
        <f>求节点(节奏总纲!AC$4:AC$83,$J$6:$J$85,节奏总纲!F99)</f>
        <v>13214595.994413748</v>
      </c>
      <c r="Q101" s="1">
        <f>求节点(节奏总纲!AD$4:AD$83,$J$6:$J$85,节奏总纲!G99)</f>
        <v>13835144.575049449</v>
      </c>
      <c r="R101" s="1">
        <f>求节点(节奏总纲!AE$4:AE$83,$J$6:$J$85,节奏总纲!H99)</f>
        <v>14532112.493357787</v>
      </c>
      <c r="S101" s="1">
        <f>求节点(节奏总纲!AA$4:AA$83,$K$6:$K$85,节奏总纲!D99)</f>
        <v>107293982.3306541</v>
      </c>
      <c r="T101" s="1">
        <f>求节点(节奏总纲!AB$4:AB$83,$K$6:$K$85,节奏总纲!E99)</f>
        <v>117249011.58306807</v>
      </c>
      <c r="U101" s="1">
        <f>求节点(节奏总纲!AC$4:AC$83,$K$6:$K$85,节奏总纲!F99)</f>
        <v>127837323.8938612</v>
      </c>
      <c r="V101" s="1">
        <f>求节点(节奏总纲!AD$4:AD$83,$K$6:$K$85,节奏总纲!G99)</f>
        <v>139627746.92593953</v>
      </c>
      <c r="W101" s="1">
        <f>求节点(节奏总纲!AE$4:AE$83,$K$6:$K$85,节奏总纲!H99)</f>
        <v>152870137.37379795</v>
      </c>
      <c r="AL101" s="1">
        <v>96</v>
      </c>
      <c r="AM101" s="1">
        <f>求节点(节奏总纲!AA$4:AA$83,$AJ$6:$AJ$85,节奏总纲!D99)</f>
        <v>15207187296.198673</v>
      </c>
      <c r="AN101" s="1">
        <f>求节点(节奏总纲!AB$4:AB$83,$AJ$6:$AJ$85,节奏总纲!E99)</f>
        <v>17206663349.923595</v>
      </c>
      <c r="AO101" s="1">
        <f>求节点(节奏总纲!AC$4:AC$83,$AJ$6:$AJ$85,节奏总纲!F99)</f>
        <v>19333334842.090027</v>
      </c>
      <c r="AP101" s="1">
        <f>求节点(节奏总纲!AD$4:AD$83,$AJ$6:$AJ$85,节奏总纲!G99)</f>
        <v>21701451290.38784</v>
      </c>
      <c r="AQ101" s="1">
        <f>求节点(节奏总纲!AE$4:AE$83,$AJ$6:$AJ$85,节奏总纲!H99)</f>
        <v>24361196623.446301</v>
      </c>
      <c r="BF101" s="1">
        <v>96</v>
      </c>
      <c r="BG101" s="1">
        <f>求节点(节奏总纲!AA$4:AA$83,$BD$6:$BD$85,节奏总纲!D99)</f>
        <v>6154735703.3719082</v>
      </c>
      <c r="BH101" s="1">
        <f>求节点(节奏总纲!AB$4:AB$83,$BD$6:$BD$85,节奏总纲!E99)</f>
        <v>6796305794.827158</v>
      </c>
      <c r="BI101" s="1">
        <f>求节点(节奏总纲!AC$4:AC$83,$BD$6:$BD$85,节奏总纲!F99)</f>
        <v>7478688972.7515278</v>
      </c>
      <c r="BJ101" s="1">
        <f>求节点(节奏总纲!AD$4:AD$83,$BD$6:$BD$85,节奏总纲!G99)</f>
        <v>8238544377.6115704</v>
      </c>
      <c r="BK101" s="1">
        <f>求节点(节奏总纲!AE$4:AE$83,$BD$6:$BD$85,节奏总纲!H99)</f>
        <v>9091974481.6625957</v>
      </c>
      <c r="BZ101" s="1">
        <v>96</v>
      </c>
      <c r="CA101" s="1">
        <f>求节点(节奏总纲!AA$4:AA$83,$BX$6:$BX$85,节奏总纲!D99)</f>
        <v>23452.628542325088</v>
      </c>
      <c r="CB101" s="1">
        <f>求节点(节奏总纲!AB$4:AB$83,$BX$6:$BX$85,节奏总纲!E99)</f>
        <v>25163.482119539087</v>
      </c>
      <c r="CC101" s="1">
        <f>求节点(节奏总纲!AC$4:AC$83,$BX$6:$BX$85,节奏总纲!F99)</f>
        <v>26983.170594004074</v>
      </c>
      <c r="CD101" s="1">
        <f>求节点(节奏总纲!AD$4:AD$83,$BX$6:$BX$85,节奏总纲!G99)</f>
        <v>29009.451673630854</v>
      </c>
      <c r="CE101" s="1">
        <f>求节点(节奏总纲!AE$4:AE$83,$BX$6:$BX$85,节奏总纲!H99)</f>
        <v>31285.26528443359</v>
      </c>
      <c r="CT101" s="1">
        <v>96</v>
      </c>
      <c r="CU101" s="1">
        <f>求节点(节奏总纲!AA$4:AA$83,$CR$6:$CR$85,节奏总纲!D99)</f>
        <v>305035.04723100114</v>
      </c>
      <c r="CV101" s="1">
        <f>求节点(节奏总纲!AB$4:AB$83,$CR$6:$CR$85,节奏总纲!E99)</f>
        <v>327846.42826052115</v>
      </c>
      <c r="CW101" s="1">
        <f>求节点(节奏总纲!AC$4:AC$83,$CR$6:$CR$85,节奏总纲!F99)</f>
        <v>352108.94125338766</v>
      </c>
      <c r="CX101" s="1">
        <f>求节点(节奏总纲!AD$4:AD$83,$CR$6:$CR$85,节奏总纲!G99)</f>
        <v>379126.02231507807</v>
      </c>
      <c r="CY101" s="1">
        <f>求节点(节奏总纲!AE$4:AE$83,$CR$6:$CR$85,节奏总纲!H99)</f>
        <v>409470.20379244786</v>
      </c>
      <c r="DN101" s="1">
        <v>96</v>
      </c>
      <c r="DO101" s="1">
        <f>求节点(节奏总纲!AA$4:AA$83,$DL$6:$DL$85,节奏总纲!D99)</f>
        <v>269843816.25072938</v>
      </c>
      <c r="DP101" s="1">
        <f>求节点(节奏总纲!AB$4:AB$83,$DL$6:$DL$85,节奏总纲!E99)</f>
        <v>294294765.29174614</v>
      </c>
      <c r="DQ101" s="1">
        <f>求节点(节奏总纲!AC$4:AC$83,$DL$6:$DL$85,节奏总纲!F99)</f>
        <v>320301146.40597486</v>
      </c>
      <c r="DR101" s="1">
        <f>求节点(节奏总纲!AD$4:AD$83,$DL$6:$DL$85,节奏总纲!G99)</f>
        <v>349260080.16897428</v>
      </c>
      <c r="DS101" s="1">
        <f>求节点(节奏总纲!AE$4:AE$83,$DL$6:$DL$85,节奏总纲!H99)</f>
        <v>381785249.69003004</v>
      </c>
    </row>
    <row r="102" spans="13:123">
      <c r="M102" s="1">
        <v>97</v>
      </c>
      <c r="N102" s="1">
        <f>求节点(节奏总纲!AA$4:AA$83,$J$6:$J$85,节奏总纲!D100)</f>
        <v>12700820.715983283</v>
      </c>
      <c r="O102" s="1">
        <f>求节点(节奏总纲!AB$4:AB$83,$J$6:$J$85,节奏总纲!E100)</f>
        <v>13227756.34817433</v>
      </c>
      <c r="P102" s="1">
        <f>求节点(节奏总纲!AC$4:AC$83,$J$6:$J$85,节奏总纲!F100)</f>
        <v>13810601.447520634</v>
      </c>
      <c r="Q102" s="1">
        <f>求节点(节奏总纲!AD$4:AD$83,$J$6:$J$85,节奏总纲!G100)</f>
        <v>14449515.762375848</v>
      </c>
      <c r="R102" s="1">
        <f>求节点(节奏总纲!AE$4:AE$83,$J$6:$J$85,节奏总纲!H100)</f>
        <v>15376643.111661023</v>
      </c>
      <c r="S102" s="1">
        <f>求节点(节奏总纲!AA$4:AA$83,$K$6:$K$85,节奏总纲!D100)</f>
        <v>118075593.60368235</v>
      </c>
      <c r="T102" s="1">
        <f>求节点(节奏总纲!AB$4:AB$83,$K$6:$K$85,节奏总纲!E100)</f>
        <v>128087370.61531225</v>
      </c>
      <c r="U102" s="1">
        <f>求节点(节奏总纲!AC$4:AC$83,$K$6:$K$85,节奏总纲!F100)</f>
        <v>139161427.50289205</v>
      </c>
      <c r="V102" s="1">
        <f>求节点(节奏总纲!AD$4:AD$83,$K$6:$K$85,节奏总纲!G100)</f>
        <v>151300799.48514113</v>
      </c>
      <c r="W102" s="1">
        <f>求节点(节奏总纲!AE$4:AE$83,$K$6:$K$85,节奏总纲!H100)</f>
        <v>168916219.12155941</v>
      </c>
      <c r="AL102" s="1">
        <v>97</v>
      </c>
      <c r="AM102" s="1">
        <f>求节点(节奏总纲!AA$4:AA$83,$AJ$6:$AJ$85,节奏总纲!D100)</f>
        <v>17372683048.585663</v>
      </c>
      <c r="AN102" s="1">
        <f>求节点(节奏总纲!AB$4:AB$83,$AJ$6:$AJ$85,节奏总纲!E100)</f>
        <v>19383556937.794323</v>
      </c>
      <c r="AO102" s="1">
        <f>求节点(节奏总纲!AC$4:AC$83,$AJ$6:$AJ$85,节奏总纲!F100)</f>
        <v>21607790639.461658</v>
      </c>
      <c r="AP102" s="1">
        <f>求节点(节奏总纲!AD$4:AD$83,$AJ$6:$AJ$85,节奏总纲!G100)</f>
        <v>24045993779.837215</v>
      </c>
      <c r="AQ102" s="1">
        <f>求节点(节奏总纲!AE$4:AE$83,$AJ$6:$AJ$85,节奏总纲!H100)</f>
        <v>28197934960.074734</v>
      </c>
      <c r="BF102" s="1">
        <v>97</v>
      </c>
      <c r="BG102" s="1">
        <f>求节点(节奏总纲!AA$4:AA$83,$BD$6:$BD$85,节奏总纲!D100)</f>
        <v>6849576386.9183044</v>
      </c>
      <c r="BH102" s="1">
        <f>求节点(节奏总纲!AB$4:AB$83,$BD$6:$BD$85,节奏总纲!E100)</f>
        <v>7494803691.6420355</v>
      </c>
      <c r="BI102" s="1">
        <f>求节点(节奏总纲!AC$4:AC$83,$BD$6:$BD$85,节奏总纲!F100)</f>
        <v>8208491568.3926134</v>
      </c>
      <c r="BJ102" s="1">
        <f>求节点(节奏总纲!AD$4:AD$83,$BD$6:$BD$85,节奏总纲!G100)</f>
        <v>8990835627.3989983</v>
      </c>
      <c r="BK102" s="1">
        <f>求节点(节奏总纲!AE$4:AE$83,$BD$6:$BD$85,节奏总纲!H100)</f>
        <v>10142053889.576279</v>
      </c>
      <c r="BZ102" s="1">
        <v>97</v>
      </c>
      <c r="CA102" s="1">
        <f>求节点(节奏总纲!AA$4:AA$83,$BX$6:$BX$85,节奏总纲!D100)</f>
        <v>25305.537031782143</v>
      </c>
      <c r="CB102" s="1">
        <f>求节点(节奏总纲!AB$4:AB$83,$BX$6:$BX$85,节奏总纲!E100)</f>
        <v>27026.143177712096</v>
      </c>
      <c r="CC102" s="1">
        <f>求节点(节奏总纲!AC$4:AC$83,$BX$6:$BX$85,节奏总纲!F100)</f>
        <v>28929.310849046968</v>
      </c>
      <c r="CD102" s="1">
        <f>求节点(节奏总纲!AD$4:AD$83,$BX$6:$BX$85,节奏总纲!G100)</f>
        <v>31015.561673063996</v>
      </c>
      <c r="CE102" s="1">
        <f>求节点(节奏总纲!AE$4:AE$83,$BX$6:$BX$85,节奏总纲!H100)</f>
        <v>34010.995716053287</v>
      </c>
      <c r="CT102" s="1">
        <v>97</v>
      </c>
      <c r="CU102" s="1">
        <f>求节点(节奏总纲!AA$4:AA$83,$CR$6:$CR$85,节奏总纲!D100)</f>
        <v>329740.49375709525</v>
      </c>
      <c r="CV102" s="1">
        <f>求节点(节奏总纲!AB$4:AB$83,$CR$6:$CR$85,节奏总纲!E100)</f>
        <v>352681.90903616126</v>
      </c>
      <c r="CW102" s="1">
        <f>求节点(节奏总纲!AC$4:AC$83,$CR$6:$CR$85,节奏总纲!F100)</f>
        <v>378057.47798729292</v>
      </c>
      <c r="CX102" s="1">
        <f>求节点(节奏总纲!AD$4:AD$83,$CR$6:$CR$85,节奏总纲!G100)</f>
        <v>405874.15564085328</v>
      </c>
      <c r="CY102" s="1">
        <f>求节点(节奏总纲!AE$4:AE$83,$CR$6:$CR$85,节奏总纲!H100)</f>
        <v>446930.49605629564</v>
      </c>
      <c r="DN102" s="1">
        <v>97</v>
      </c>
      <c r="DO102" s="1">
        <f>求节点(节奏总纲!AA$4:AA$83,$DL$6:$DL$85,节奏总纲!D100)</f>
        <v>296324966.7458865</v>
      </c>
      <c r="DP102" s="1">
        <f>求节点(节奏总纲!AB$4:AB$83,$DL$6:$DL$85,节奏总纲!E100)</f>
        <v>320915296.24813533</v>
      </c>
      <c r="DQ102" s="1">
        <f>求节点(节奏总纲!AC$4:AC$83,$DL$6:$DL$85,节奏总纲!F100)</f>
        <v>348114734.21762955</v>
      </c>
      <c r="DR102" s="1">
        <f>求节点(节奏总纲!AD$4:AD$83,$DL$6:$DL$85,节奏总纲!G100)</f>
        <v>377930735.57753962</v>
      </c>
      <c r="DS102" s="1">
        <f>求节点(节奏总纲!AE$4:AE$83,$DL$6:$DL$85,节奏总纲!H100)</f>
        <v>420600827.96164674</v>
      </c>
    </row>
    <row r="103" spans="13:123">
      <c r="M103" s="1">
        <v>98</v>
      </c>
      <c r="N103" s="1">
        <f>求节点(节奏总纲!AA$4:AA$83,$J$6:$J$85,节奏总纲!D101)</f>
        <v>13284489.620370736</v>
      </c>
      <c r="O103" s="1">
        <f>求节点(节奏总纲!AB$4:AB$83,$J$6:$J$85,节奏总纲!E101)</f>
        <v>13823997.605792299</v>
      </c>
      <c r="P103" s="1">
        <f>求节点(节奏总纲!AC$4:AC$83,$J$6:$J$85,节奏总纲!F101)</f>
        <v>14425178.877305442</v>
      </c>
      <c r="Q103" s="1">
        <f>求节点(节奏总纲!AD$4:AD$83,$J$6:$J$85,节奏总纲!G101)</f>
        <v>15246568.36497636</v>
      </c>
      <c r="R103" s="1">
        <f>求节点(节奏总纲!AE$4:AE$83,$J$6:$J$85,节奏总纲!H101)</f>
        <v>16347407.140020695</v>
      </c>
      <c r="S103" s="1">
        <f>求节点(节奏总纲!AA$4:AA$83,$K$6:$K$85,节奏总纲!D101)</f>
        <v>129165302.78704399</v>
      </c>
      <c r="T103" s="1">
        <f>求节点(节奏总纲!AB$4:AB$83,$K$6:$K$85,节奏总纲!E101)</f>
        <v>139415954.51005369</v>
      </c>
      <c r="U103" s="1">
        <f>求节点(节奏总纲!AC$4:AC$83,$K$6:$K$85,节奏总纲!F101)</f>
        <v>150838398.66880342</v>
      </c>
      <c r="V103" s="1">
        <f>求节点(节奏总纲!AD$4:AD$83,$K$6:$K$85,节奏总纲!G101)</f>
        <v>166444798.93455082</v>
      </c>
      <c r="W103" s="1">
        <f>求节点(节奏总纲!AE$4:AE$83,$K$6:$K$85,节奏总纲!H101)</f>
        <v>187360735.66039321</v>
      </c>
      <c r="AL103" s="1">
        <v>98</v>
      </c>
      <c r="AM103" s="1">
        <f>求节点(节奏总纲!AA$4:AA$83,$AJ$6:$AJ$85,节奏总纲!D101)</f>
        <v>19600060527.112724</v>
      </c>
      <c r="AN103" s="1">
        <f>求节点(节奏总纲!AB$4:AB$83,$AJ$6:$AJ$85,节奏总纲!E101)</f>
        <v>21658912604.344139</v>
      </c>
      <c r="AO103" s="1">
        <f>求节点(节奏总纲!AC$4:AC$83,$AJ$6:$AJ$85,节奏总纲!F101)</f>
        <v>23953120184.38636</v>
      </c>
      <c r="AP103" s="1">
        <f>求节点(节奏总纲!AD$4:AD$83,$AJ$6:$AJ$85,节奏总纲!G101)</f>
        <v>27573921232.632042</v>
      </c>
      <c r="AQ103" s="1">
        <f>求节点(节奏总纲!AE$4:AE$83,$AJ$6:$AJ$85,节奏总纲!H101)</f>
        <v>32855027095.510956</v>
      </c>
      <c r="BF103" s="1">
        <v>98</v>
      </c>
      <c r="BG103" s="1">
        <f>求节点(节奏总纲!AA$4:AA$83,$BD$6:$BD$85,节奏总纲!D101)</f>
        <v>7564273004.5355959</v>
      </c>
      <c r="BH103" s="1">
        <f>求节点(节奏总纲!AB$4:AB$83,$BD$6:$BD$85,节奏总纲!E101)</f>
        <v>8224895027.5007744</v>
      </c>
      <c r="BI103" s="1">
        <f>求节点(节奏总纲!AC$4:AC$83,$BD$6:$BD$85,节奏总纲!F101)</f>
        <v>8961035359.9658489</v>
      </c>
      <c r="BJ103" s="1">
        <f>求节点(节奏总纲!AD$4:AD$83,$BD$6:$BD$85,节奏总纲!G101)</f>
        <v>9979460456.2204494</v>
      </c>
      <c r="BK103" s="1">
        <f>求节点(节奏总纲!AE$4:AE$83,$BD$6:$BD$85,节奏总纲!H101)</f>
        <v>11355508925.025871</v>
      </c>
      <c r="BZ103" s="1">
        <v>98</v>
      </c>
      <c r="CA103" s="1">
        <f>求节点(节奏总纲!AA$4:AA$83,$BX$6:$BX$85,节奏总纲!D101)</f>
        <v>27211.39467876159</v>
      </c>
      <c r="CB103" s="1">
        <f>求节点(节奏总纲!AB$4:AB$83,$BX$6:$BX$85,节奏总纲!E101)</f>
        <v>28973.053406668732</v>
      </c>
      <c r="CC103" s="1">
        <f>求节点(节奏总纲!AC$4:AC$83,$BX$6:$BX$85,节奏总纲!F101)</f>
        <v>30936.094293242262</v>
      </c>
      <c r="CD103" s="1">
        <f>求节点(节奏总纲!AD$4:AD$83,$BX$6:$BX$85,节奏总纲!G101)</f>
        <v>33592.898315995437</v>
      </c>
      <c r="CE103" s="1">
        <f>求节点(节奏总纲!AE$4:AE$83,$BX$6:$BX$85,节奏总纲!H101)</f>
        <v>37131.30866435224</v>
      </c>
      <c r="CT103" s="1">
        <v>98</v>
      </c>
      <c r="CU103" s="1">
        <f>求节点(节奏总纲!AA$4:AA$83,$CR$6:$CR$85,节奏总纲!D101)</f>
        <v>355151.92905015452</v>
      </c>
      <c r="CV103" s="1">
        <f>求节点(节奏总纲!AB$4:AB$83,$CR$6:$CR$85,节奏总纲!E101)</f>
        <v>378640.71208891645</v>
      </c>
      <c r="CW103" s="1">
        <f>求节点(节奏总纲!AC$4:AC$83,$CR$6:$CR$85,节奏总纲!F101)</f>
        <v>404814.5905765635</v>
      </c>
      <c r="CX103" s="1">
        <f>求节点(节奏总纲!AD$4:AD$83,$CR$6:$CR$85,节奏总纲!G101)</f>
        <v>441123.58772215887</v>
      </c>
      <c r="CY103" s="1">
        <f>求节点(节奏总纲!AE$4:AE$83,$CR$6:$CR$85,节奏总纲!H101)</f>
        <v>490268.17589378107</v>
      </c>
      <c r="DN103" s="1">
        <v>98</v>
      </c>
      <c r="DO103" s="1">
        <f>求节点(节奏总纲!AA$4:AA$83,$DL$6:$DL$85,节奏总纲!D101)</f>
        <v>323562848.95063436</v>
      </c>
      <c r="DP103" s="1">
        <f>求节点(节奏总纲!AB$4:AB$83,$DL$6:$DL$85,节奏总纲!E101)</f>
        <v>348739888.2703073</v>
      </c>
      <c r="DQ103" s="1">
        <f>求节点(节奏总纲!AC$4:AC$83,$DL$6:$DL$85,节奏总纲!F101)</f>
        <v>376795014.27425402</v>
      </c>
      <c r="DR103" s="1">
        <f>求节点(节奏总纲!AD$4:AD$83,$DL$6:$DL$85,节奏总纲!G101)</f>
        <v>414654553.82749069</v>
      </c>
      <c r="DS103" s="1">
        <f>求节点(节奏总纲!AE$4:AE$83,$DL$6:$DL$85,节奏总纲!H101)</f>
        <v>464978612.11523181</v>
      </c>
    </row>
    <row r="104" spans="13:123">
      <c r="M104" s="1">
        <v>99</v>
      </c>
      <c r="N104" s="1">
        <f>求节点(节奏总纲!AA$4:AA$83,$J$6:$J$85,节奏总纲!D102)</f>
        <v>13857674.283288952</v>
      </c>
      <c r="O104" s="1">
        <f>求节点(节奏总纲!AB$4:AB$83,$J$6:$J$85,节奏总纲!E102)</f>
        <v>14416762.534196969</v>
      </c>
      <c r="P104" s="1">
        <f>求节点(节奏总纲!AC$4:AC$83,$J$6:$J$85,节奏总纲!F102)</f>
        <v>15168008.740243385</v>
      </c>
      <c r="Q104" s="1">
        <f>求节点(节奏总纲!AD$4:AD$83,$J$6:$J$85,节奏总纲!G102)</f>
        <v>16176480.537101002</v>
      </c>
      <c r="R104" s="1">
        <f>求节点(节奏总纲!AE$4:AE$83,$J$6:$J$85,节奏总纲!H102)</f>
        <v>17191623.907079156</v>
      </c>
      <c r="S104" s="1">
        <f>求节点(节奏总纲!AA$4:AA$83,$K$6:$K$85,节奏总纲!D102)</f>
        <v>140055811.38249007</v>
      </c>
      <c r="T104" s="1">
        <f>求节点(节奏总纲!AB$4:AB$83,$K$6:$K$85,节奏总纲!E102)</f>
        <v>150678488.14974239</v>
      </c>
      <c r="U104" s="1">
        <f>求节点(节奏总纲!AC$4:AC$83,$K$6:$K$85,节奏总纲!F102)</f>
        <v>164952166.06462431</v>
      </c>
      <c r="V104" s="1">
        <f>求节点(节奏总纲!AD$4:AD$83,$K$6:$K$85,节奏总纲!G102)</f>
        <v>184113130.20491907</v>
      </c>
      <c r="W104" s="1">
        <f>求节点(节奏总纲!AE$4:AE$83,$K$6:$K$85,节奏总纲!H102)</f>
        <v>203400854.23450401</v>
      </c>
      <c r="AL104" s="1">
        <v>99</v>
      </c>
      <c r="AM104" s="1">
        <f>求节点(节奏总纲!AA$4:AA$83,$AJ$6:$AJ$85,节奏总纲!D102)</f>
        <v>21787428398.904724</v>
      </c>
      <c r="AN104" s="1">
        <f>求节点(节奏总纲!AB$4:AB$83,$AJ$6:$AJ$85,节奏总纲!E102)</f>
        <v>23921002021.245487</v>
      </c>
      <c r="AO104" s="1">
        <f>求节点(节奏总纲!AC$4:AC$83,$AJ$6:$AJ$85,节奏总纲!F102)</f>
        <v>27197043433.477329</v>
      </c>
      <c r="AP104" s="1">
        <f>求节点(节奏总纲!AD$4:AD$83,$AJ$6:$AJ$85,节奏总纲!G102)</f>
        <v>32035032828.171669</v>
      </c>
      <c r="AQ104" s="1">
        <f>求节点(节奏总纲!AE$4:AE$83,$AJ$6:$AJ$85,节奏总纲!H102)</f>
        <v>36905028075.784904</v>
      </c>
      <c r="BF104" s="1">
        <v>99</v>
      </c>
      <c r="BG104" s="1">
        <f>求节点(节奏总纲!AA$4:AA$83,$BD$6:$BD$85,节奏总纲!D102)</f>
        <v>8266131775.4558582</v>
      </c>
      <c r="BH104" s="1">
        <f>求节点(节奏总纲!AB$4:AB$83,$BD$6:$BD$85,节奏总纲!E102)</f>
        <v>8950729633.7105732</v>
      </c>
      <c r="BI104" s="1">
        <f>求节点(节奏总纲!AC$4:AC$83,$BD$6:$BD$85,节奏总纲!F102)</f>
        <v>9881260925.3042316</v>
      </c>
      <c r="BJ104" s="1">
        <f>求节点(节奏总纲!AD$4:AD$83,$BD$6:$BD$85,节奏总纲!G102)</f>
        <v>11141850671.376255</v>
      </c>
      <c r="BK104" s="1">
        <f>求节点(节奏总纲!AE$4:AE$83,$BD$6:$BD$85,节奏总纲!H102)</f>
        <v>12410779883.848949</v>
      </c>
      <c r="BZ104" s="1">
        <v>99</v>
      </c>
      <c r="CA104" s="1">
        <f>求节点(节奏总纲!AA$4:AA$83,$BX$6:$BX$85,节奏总纲!D102)</f>
        <v>29083.018067882291</v>
      </c>
      <c r="CB104" s="1">
        <f>求节点(节奏总纲!AB$4:AB$83,$BX$6:$BX$85,节奏总纲!E102)</f>
        <v>30908.612356561531</v>
      </c>
      <c r="CC104" s="1">
        <f>求节点(节奏总纲!AC$4:AC$83,$BX$6:$BX$85,节奏总纲!F102)</f>
        <v>33340.385236496593</v>
      </c>
      <c r="CD104" s="1">
        <f>求节点(节奏总纲!AD$4:AD$83,$BX$6:$BX$85,节奏总纲!G102)</f>
        <v>36581.901726396085</v>
      </c>
      <c r="CE104" s="1">
        <f>求节点(节奏总纲!AE$4:AE$83,$BX$6:$BX$85,节奏总纲!H102)</f>
        <v>39844.862558468725</v>
      </c>
      <c r="CT104" s="1">
        <v>99</v>
      </c>
      <c r="CU104" s="1">
        <f>求节点(节奏总纲!AA$4:AA$83,$CR$6:$CR$85,节奏总纲!D102)</f>
        <v>380106.90757176385</v>
      </c>
      <c r="CV104" s="1">
        <f>求节点(节奏总纲!AB$4:AB$83,$CR$6:$CR$85,节奏总纲!E102)</f>
        <v>404448.16475415375</v>
      </c>
      <c r="CW104" s="1">
        <f>求节点(节奏总纲!AC$4:AC$83,$CR$6:$CR$85,节奏总纲!F102)</f>
        <v>437616.46161800827</v>
      </c>
      <c r="CX104" s="1">
        <f>求节点(节奏总纲!AD$4:AD$83,$CR$6:$CR$85,节奏总纲!G102)</f>
        <v>482637.52397772338</v>
      </c>
      <c r="CY104" s="1">
        <f>求节点(节奏总纲!AE$4:AE$83,$CR$6:$CR$85,节奏总纲!H102)</f>
        <v>527956.42442317668</v>
      </c>
      <c r="DN104" s="1">
        <v>99</v>
      </c>
      <c r="DO104" s="1">
        <f>求节点(节奏总纲!AA$4:AA$83,$DL$6:$DL$85,节奏总纲!D102)</f>
        <v>350311466.55348438</v>
      </c>
      <c r="DP104" s="1">
        <f>求节点(节奏总纲!AB$4:AB$83,$DL$6:$DL$85,节奏总纲!E102)</f>
        <v>376402251.59585851</v>
      </c>
      <c r="DQ104" s="1">
        <f>求节点(节奏总纲!AC$4:AC$83,$DL$6:$DL$85,节奏总纲!F102)</f>
        <v>411063256.69684047</v>
      </c>
      <c r="DR104" s="1">
        <f>求节点(节奏总纲!AD$4:AD$83,$DL$6:$DL$85,节奏总纲!G102)</f>
        <v>457164824.55318874</v>
      </c>
      <c r="DS104" s="1">
        <f>求节点(节奏总纲!AE$4:AE$83,$DL$6:$DL$85,节奏总纲!H102)</f>
        <v>503571378.60933292</v>
      </c>
    </row>
    <row r="105" spans="13:123">
      <c r="M105" s="1">
        <v>100</v>
      </c>
      <c r="N105" s="1">
        <f>求节点(节奏总纲!AA$4:AA$83,$J$6:$J$85,节奏总纲!D103)</f>
        <v>14436697.612219041</v>
      </c>
      <c r="O105" s="1">
        <f>求节点(节奏总纲!AB$4:AB$83,$J$6:$J$85,节奏总纲!E103)</f>
        <v>15128866.172802381</v>
      </c>
      <c r="P105" s="1">
        <f>求节点(节奏总纲!AC$4:AC$83,$J$6:$J$85,节奏总纲!F103)</f>
        <v>16057745.251657959</v>
      </c>
      <c r="Q105" s="1">
        <f>求节点(节奏总纲!AD$4:AD$83,$J$6:$J$85,节奏总纲!G103)</f>
        <v>17024309.653000616</v>
      </c>
      <c r="R105" s="1">
        <f>求节点(节奏总纲!AE$4:AE$83,$J$6:$J$85,节奏总纲!H103)</f>
        <v>18016038.239059787</v>
      </c>
      <c r="S105" s="1">
        <f>求节点(节奏总纲!AA$4:AA$83,$K$6:$K$85,节奏总纲!D103)</f>
        <v>151057254.6321618</v>
      </c>
      <c r="T105" s="1">
        <f>求节点(节奏总纲!AB$4:AB$83,$K$6:$K$85,节奏总纲!E103)</f>
        <v>164208457.28324527</v>
      </c>
      <c r="U105" s="1">
        <f>求节点(节奏总纲!AC$4:AC$83,$K$6:$K$85,节奏总纲!F103)</f>
        <v>181857159.78150123</v>
      </c>
      <c r="V105" s="1">
        <f>求节点(节奏总纲!AD$4:AD$83,$K$6:$K$85,节奏总纲!G103)</f>
        <v>200221883.40701172</v>
      </c>
      <c r="W105" s="1">
        <f>求节点(节奏总纲!AE$4:AE$83,$K$6:$K$85,节奏总纲!H103)</f>
        <v>219064726.54213595</v>
      </c>
      <c r="AL105" s="1">
        <v>100</v>
      </c>
      <c r="AM105" s="1">
        <f>求节点(节奏总纲!AA$4:AA$83,$AJ$6:$AJ$85,节奏总纲!D103)</f>
        <v>23997077589.920238</v>
      </c>
      <c r="AN105" s="1">
        <f>求节点(节奏总纲!AB$4:AB$83,$AJ$6:$AJ$85,节奏总纲!E103)</f>
        <v>27009262945.464916</v>
      </c>
      <c r="AO105" s="1">
        <f>求节点(节奏总纲!AC$4:AC$83,$AJ$6:$AJ$85,节奏总纲!F103)</f>
        <v>31465418433.858021</v>
      </c>
      <c r="AP105" s="1">
        <f>求节点(节奏总纲!AD$4:AD$83,$AJ$6:$AJ$85,节奏总纲!G103)</f>
        <v>36102363500.200882</v>
      </c>
      <c r="AQ105" s="1">
        <f>求节点(节奏总纲!AE$4:AE$83,$AJ$6:$AJ$85,节奏总纲!H103)</f>
        <v>40860029898.725739</v>
      </c>
      <c r="BF105" s="1">
        <v>100</v>
      </c>
      <c r="BG105" s="1">
        <f>求节点(节奏总纲!AA$4:AA$83,$BD$6:$BD$85,节奏总纲!D103)</f>
        <v>8975139933.3294392</v>
      </c>
      <c r="BH105" s="1">
        <f>求节点(节奏总纲!AB$4:AB$83,$BD$6:$BD$85,节奏总纲!E103)</f>
        <v>9832332716.0029774</v>
      </c>
      <c r="BI105" s="1">
        <f>求节点(节奏总纲!AC$4:AC$83,$BD$6:$BD$85,节奏总纲!F103)</f>
        <v>10993431564.572451</v>
      </c>
      <c r="BJ105" s="1">
        <f>求节点(节奏总纲!AD$4:AD$83,$BD$6:$BD$85,节奏总纲!G103)</f>
        <v>12201637066.250772</v>
      </c>
      <c r="BK105" s="1">
        <f>求节点(节奏总纲!AE$4:AE$83,$BD$6:$BD$85,节奏总纲!H103)</f>
        <v>13441297798.824736</v>
      </c>
      <c r="BZ105" s="1">
        <v>100</v>
      </c>
      <c r="CA105" s="1">
        <f>求节点(节奏总纲!AA$4:AA$83,$BX$6:$BX$85,节奏总纲!D103)</f>
        <v>30973.706488878503</v>
      </c>
      <c r="CB105" s="1">
        <f>求节点(节奏总纲!AB$4:AB$83,$BX$6:$BX$85,节奏总纲!E103)</f>
        <v>33214.569841150515</v>
      </c>
      <c r="CC105" s="1">
        <f>求节点(节奏总纲!AC$4:AC$83,$BX$6:$BX$85,节奏总纲!F103)</f>
        <v>36200.252594614874</v>
      </c>
      <c r="CD105" s="1">
        <f>求节点(节奏总纲!AD$4:AD$83,$BX$6:$BX$85,节奏总纲!G103)</f>
        <v>39307.066741787698</v>
      </c>
      <c r="CE105" s="1">
        <f>求节点(节奏总纲!AE$4:AE$83,$BX$6:$BX$85,节奏总纲!H103)</f>
        <v>42494.765768406462</v>
      </c>
      <c r="CT105" s="1">
        <v>100</v>
      </c>
      <c r="CU105" s="1">
        <f>求节点(节奏总纲!AA$4:AA$83,$CR$6:$CR$85,节奏总纲!D103)</f>
        <v>405316.08651838003</v>
      </c>
      <c r="CV105" s="1">
        <f>求节点(节奏总纲!AB$4:AB$83,$CR$6:$CR$85,节奏总纲!E103)</f>
        <v>435869.02557153488</v>
      </c>
      <c r="CW105" s="1">
        <f>求节点(节奏总纲!AC$4:AC$83,$CR$6:$CR$85,节奏总纲!F103)</f>
        <v>477336.84159187321</v>
      </c>
      <c r="CX105" s="1">
        <f>求节点(节奏总纲!AD$4:AD$83,$CR$6:$CR$85,节奏总纲!G103)</f>
        <v>520487.03808038466</v>
      </c>
      <c r="CY105" s="1">
        <f>求节点(节奏总纲!AE$4:AE$83,$CR$6:$CR$85,节奏总纲!H103)</f>
        <v>564760.63567231188</v>
      </c>
      <c r="DN105" s="1">
        <v>100</v>
      </c>
      <c r="DO105" s="1">
        <f>求节点(节奏总纲!AA$4:AA$83,$DL$6:$DL$85,节奏总纲!D103)</f>
        <v>377332555.23688865</v>
      </c>
      <c r="DP105" s="1">
        <f>求节点(节奏总纲!AB$4:AB$83,$DL$6:$DL$85,节奏总纲!E103)</f>
        <v>409273882.18525171</v>
      </c>
      <c r="DQ105" s="1">
        <f>求节点(节奏总纲!AC$4:AC$83,$DL$6:$DL$85,节奏总纲!F103)</f>
        <v>451736925.79007816</v>
      </c>
      <c r="DR105" s="1">
        <f>求节点(节奏总纲!AD$4:AD$83,$DL$6:$DL$85,节奏总纲!G103)</f>
        <v>495922726.9943139</v>
      </c>
      <c r="DS105" s="1">
        <f>求节点(节奏总纲!AE$4:AE$83,$DL$6:$DL$85,节奏总纲!H103)</f>
        <v>541258890.92844737</v>
      </c>
    </row>
    <row r="106" spans="13:123">
      <c r="M106" s="1">
        <v>101</v>
      </c>
      <c r="N106" s="1">
        <f>求节点(节奏总纲!AA$4:AA$83,$J$6:$J$85,节奏总纲!D104)</f>
        <v>15154087.98037464</v>
      </c>
      <c r="O106" s="1">
        <f>求节点(节奏总纲!AB$4:AB$83,$J$6:$J$85,节奏总纲!E104)</f>
        <v>16014651.077062692</v>
      </c>
      <c r="P106" s="1">
        <f>求节点(节奏总纲!AC$4:AC$83,$J$6:$J$85,节奏总纲!F104)</f>
        <v>16926945.902353831</v>
      </c>
      <c r="Q106" s="1">
        <f>求节点(节奏总纲!AD$4:AD$83,$J$6:$J$85,节奏总纲!G104)</f>
        <v>17834686.982094068</v>
      </c>
      <c r="R106" s="1">
        <f>求节点(节奏总纲!AE$4:AE$83,$J$6:$J$85,节奏总纲!H104)</f>
        <v>18852726.504250977</v>
      </c>
      <c r="S106" s="1">
        <f>求节点(节奏总纲!AA$4:AA$83,$K$6:$K$85,节奏总纲!D104)</f>
        <v>164687671.62711817</v>
      </c>
      <c r="T106" s="1">
        <f>求节点(节奏总纲!AB$4:AB$83,$K$6:$K$85,节奏总纲!E104)</f>
        <v>181038370.46419117</v>
      </c>
      <c r="U106" s="1">
        <f>求节点(节奏总纲!AC$4:AC$83,$K$6:$K$85,节奏总纲!F104)</f>
        <v>198371972.14472279</v>
      </c>
      <c r="V106" s="1">
        <f>求节点(节奏总纲!AD$4:AD$83,$K$6:$K$85,节奏总纲!G104)</f>
        <v>215619052.6597873</v>
      </c>
      <c r="W106" s="1">
        <f>求节点(节奏总纲!AE$4:AE$83,$K$6:$K$85,节奏总纲!H104)</f>
        <v>234961803.58076856</v>
      </c>
      <c r="AL106" s="1">
        <v>101</v>
      </c>
      <c r="AM106" s="1">
        <f>求节点(节奏总纲!AA$4:AA$83,$AJ$6:$AJ$85,节奏总纲!D104)</f>
        <v>27130260714.495075</v>
      </c>
      <c r="AN106" s="1">
        <f>求节点(节奏总纲!AB$4:AB$83,$AJ$6:$AJ$85,节奏总纲!E104)</f>
        <v>31258680714.157127</v>
      </c>
      <c r="AO106" s="1">
        <f>求节点(节奏总纲!AC$4:AC$83,$AJ$6:$AJ$85,节奏总纲!F104)</f>
        <v>35635275779.429138</v>
      </c>
      <c r="AP106" s="1">
        <f>求节点(节奏总纲!AD$4:AD$83,$AJ$6:$AJ$85,节奏总纲!G104)</f>
        <v>39990024946.035416</v>
      </c>
      <c r="AQ106" s="1">
        <f>求节点(节奏总纲!AE$4:AE$83,$AJ$6:$AJ$85,节奏总纲!H104)</f>
        <v>44873914041.319839</v>
      </c>
      <c r="BF106" s="1">
        <v>101</v>
      </c>
      <c r="BG106" s="1">
        <f>求节点(节奏总纲!AA$4:AA$83,$BD$6:$BD$85,节奏总纲!D104)</f>
        <v>9863859975.4683018</v>
      </c>
      <c r="BH106" s="1">
        <f>求节点(节奏总纲!AB$4:AB$83,$BD$6:$BD$85,节奏总纲!E104)</f>
        <v>10939563846.328367</v>
      </c>
      <c r="BI106" s="1">
        <f>求节点(节奏总纲!AC$4:AC$83,$BD$6:$BD$85,节奏总纲!F104)</f>
        <v>12079932377.942291</v>
      </c>
      <c r="BJ106" s="1">
        <f>求节点(节奏总纲!AD$4:AD$83,$BD$6:$BD$85,节奏总纲!G104)</f>
        <v>13214608727.617586</v>
      </c>
      <c r="BK106" s="1">
        <f>求节点(节奏总纲!AE$4:AE$83,$BD$6:$BD$85,节奏总纲!H104)</f>
        <v>14487158130.313723</v>
      </c>
      <c r="BZ106" s="1">
        <v>101</v>
      </c>
      <c r="CA106" s="1">
        <f>求节点(节奏总纲!AA$4:AA$83,$BX$6:$BX$85,节奏总纲!D104)</f>
        <v>33295.639936918487</v>
      </c>
      <c r="CB106" s="1">
        <f>求节点(节奏总纲!AB$4:AB$83,$BX$6:$BX$85,节奏总纲!E104)</f>
        <v>36061.735604844376</v>
      </c>
      <c r="CC106" s="1">
        <f>求节点(节奏总纲!AC$4:AC$83,$BX$6:$BX$85,节奏总纲!F104)</f>
        <v>38994.111828994464</v>
      </c>
      <c r="CD106" s="1">
        <f>求节点(节奏总纲!AD$4:AD$83,$BX$6:$BX$85,节奏总纲!G104)</f>
        <v>41911.851013873791</v>
      </c>
      <c r="CE106" s="1">
        <f>求节点(节奏总纲!AE$4:AE$83,$BX$6:$BX$85,节奏总纲!H104)</f>
        <v>45184.120906520999</v>
      </c>
      <c r="CT106" s="1">
        <v>101</v>
      </c>
      <c r="CU106" s="1">
        <f>求节点(节奏总纲!AA$4:AA$83,$CR$6:$CR$85,节奏总纲!D104)</f>
        <v>436994.99912386789</v>
      </c>
      <c r="CV106" s="1">
        <f>求节点(节奏总纲!AB$4:AB$83,$CR$6:$CR$85,节奏总纲!E104)</f>
        <v>475412.99451172736</v>
      </c>
      <c r="CW106" s="1">
        <f>求节点(节奏总纲!AC$4:AC$83,$CR$6:$CR$85,节奏总纲!F104)</f>
        <v>516140.44206936751</v>
      </c>
      <c r="CX106" s="1">
        <f>求节点(节奏总纲!AD$4:AD$83,$CR$6:$CR$85,节奏总纲!G104)</f>
        <v>556664.5974149137</v>
      </c>
      <c r="CY106" s="1">
        <f>求节点(节奏总纲!AE$4:AE$83,$CR$6:$CR$85,节奏总纲!H104)</f>
        <v>602112.7903683472</v>
      </c>
      <c r="DN106" s="1">
        <v>101</v>
      </c>
      <c r="DO106" s="1">
        <f>求节点(节奏总纲!AA$4:AA$83,$DL$6:$DL$85,节奏总纲!D104)</f>
        <v>410426879.10284072</v>
      </c>
      <c r="DP106" s="1">
        <f>求节点(节奏总纲!AB$4:AB$83,$DL$6:$DL$85,节奏总纲!E104)</f>
        <v>449766906.38000882</v>
      </c>
      <c r="DQ106" s="1">
        <f>求节点(节奏总纲!AC$4:AC$83,$DL$6:$DL$85,节奏总纲!F104)</f>
        <v>491471812.67903233</v>
      </c>
      <c r="DR106" s="1">
        <f>求节点(节奏总纲!AD$4:AD$83,$DL$6:$DL$85,节奏总纲!G104)</f>
        <v>532968547.75287163</v>
      </c>
      <c r="DS106" s="1">
        <f>求节点(节奏总纲!AE$4:AE$83,$DL$6:$DL$85,节奏总纲!H104)</f>
        <v>579507497.33718753</v>
      </c>
    </row>
    <row r="107" spans="13:123">
      <c r="M107" s="1">
        <v>102</v>
      </c>
      <c r="N107" s="1">
        <f>求节点(节奏总纲!AA$4:AA$83,$J$6:$J$85,节奏总纲!D105)</f>
        <v>16029442.644513</v>
      </c>
      <c r="O107" s="1">
        <f>求节点(节奏总纲!AB$4:AB$83,$J$6:$J$85,节奏总纲!E105)</f>
        <v>16878090.446516842</v>
      </c>
      <c r="P107" s="1">
        <f>求节点(节奏总纲!AC$4:AC$83,$J$6:$J$85,节奏总纲!F105)</f>
        <v>17726485.979803167</v>
      </c>
      <c r="Q107" s="1">
        <f>求节点(节奏总纲!AD$4:AD$83,$J$6:$J$85,节奏总纲!G105)</f>
        <v>18669325.616439957</v>
      </c>
      <c r="R107" s="1">
        <f>求节点(节奏总纲!AE$4:AE$83,$J$6:$J$85,节奏总纲!H105)</f>
        <v>19687575.081765514</v>
      </c>
      <c r="S107" s="1">
        <f>求节点(节奏总纲!AA$4:AA$83,$K$6:$K$85,节奏总纲!D105)</f>
        <v>181319410.245747</v>
      </c>
      <c r="T107" s="1">
        <f>求节点(节奏总纲!AB$4:AB$83,$K$6:$K$85,节奏总纲!E105)</f>
        <v>197443718.48381999</v>
      </c>
      <c r="U107" s="1">
        <f>求节点(节奏总纲!AC$4:AC$83,$K$6:$K$85,节奏总纲!F105)</f>
        <v>213563233.61626017</v>
      </c>
      <c r="V107" s="1">
        <f>求节点(节奏总纲!AD$4:AD$83,$K$6:$K$85,节奏总纲!G105)</f>
        <v>231477186.71235919</v>
      </c>
      <c r="W107" s="1">
        <f>求节点(节奏总纲!AE$4:AE$83,$K$6:$K$85,节奏总纲!H105)</f>
        <v>250823926.55354476</v>
      </c>
      <c r="AL107" s="1">
        <v>102</v>
      </c>
      <c r="AM107" s="1">
        <f>求节点(节奏总纲!AA$4:AA$83,$AJ$6:$AJ$85,节奏总纲!D105)</f>
        <v>31329640999.490314</v>
      </c>
      <c r="AN107" s="1">
        <f>求节点(节奏总纲!AB$4:AB$83,$AJ$6:$AJ$85,节奏总纲!E105)</f>
        <v>35400899193.044853</v>
      </c>
      <c r="AO107" s="1">
        <f>求节点(节奏总纲!AC$4:AC$83,$AJ$6:$AJ$85,节奏总纲!F105)</f>
        <v>39470947165.962814</v>
      </c>
      <c r="AP107" s="1">
        <f>求节点(节奏总纲!AD$4:AD$83,$AJ$6:$AJ$85,节奏总纲!G105)</f>
        <v>43994076297.743843</v>
      </c>
      <c r="AQ107" s="1">
        <f>求节点(节奏总纲!AE$4:AE$83,$AJ$6:$AJ$85,节奏总纲!H105)</f>
        <v>48878972563.309662</v>
      </c>
      <c r="BF107" s="1">
        <v>102</v>
      </c>
      <c r="BG107" s="1">
        <f>求节点(节奏总纲!AA$4:AA$83,$BD$6:$BD$85,节奏总纲!D105)</f>
        <v>10958053305.641251</v>
      </c>
      <c r="BH107" s="1">
        <f>求节点(节奏总纲!AB$4:AB$83,$BD$6:$BD$85,节奏总纲!E105)</f>
        <v>12018863058.146053</v>
      </c>
      <c r="BI107" s="1">
        <f>求节点(节奏总纲!AC$4:AC$83,$BD$6:$BD$85,节奏总纲!F105)</f>
        <v>13079357474.753962</v>
      </c>
      <c r="BJ107" s="1">
        <f>求节点(节奏总纲!AD$4:AD$83,$BD$6:$BD$85,节奏总纲!G105)</f>
        <v>14257907020.549948</v>
      </c>
      <c r="BK107" s="1">
        <f>求节点(节奏总纲!AE$4:AE$83,$BD$6:$BD$85,节奏总纲!H105)</f>
        <v>15530718852.206894</v>
      </c>
      <c r="BZ107" s="1">
        <v>102</v>
      </c>
      <c r="CA107" s="1">
        <f>求节点(节奏总纲!AA$4:AA$83,$BX$6:$BX$85,节奏总纲!D105)</f>
        <v>36109.279928791788</v>
      </c>
      <c r="CB107" s="1">
        <f>求节点(节奏总纲!AB$4:AB$83,$BX$6:$BX$85,节奏总纲!E105)</f>
        <v>38837.07643523271</v>
      </c>
      <c r="CC107" s="1">
        <f>求节点(节奏总纲!AC$4:AC$83,$BX$6:$BX$85,节奏总纲!F105)</f>
        <v>41564.062077938754</v>
      </c>
      <c r="CD107" s="1">
        <f>求节点(节奏总纲!AD$4:AD$83,$BX$6:$BX$85,节奏总纲!G105)</f>
        <v>44594.618052842721</v>
      </c>
      <c r="CE107" s="1">
        <f>求节点(节奏总纲!AE$4:AE$83,$BX$6:$BX$85,节奏总纲!H105)</f>
        <v>47867.562762817724</v>
      </c>
      <c r="CT107" s="1">
        <v>102</v>
      </c>
      <c r="CU107" s="1">
        <f>求节点(节奏总纲!AA$4:AA$83,$CR$6:$CR$85,节奏总纲!D105)</f>
        <v>476073.33234433038</v>
      </c>
      <c r="CV107" s="1">
        <f>求节点(节奏总纲!AB$4:AB$83,$CR$6:$CR$85,节奏总纲!E105)</f>
        <v>513959.39493378758</v>
      </c>
      <c r="CW107" s="1">
        <f>求节点(节奏总纲!AC$4:AC$83,$CR$6:$CR$85,节奏总纲!F105)</f>
        <v>551834.19552692713</v>
      </c>
      <c r="CX107" s="1">
        <f>求节点(节奏总纲!AD$4:AD$83,$CR$6:$CR$85,节奏总纲!G105)</f>
        <v>593925.25073392666</v>
      </c>
      <c r="CY107" s="1">
        <f>求节点(节奏总纲!AE$4:AE$83,$CR$6:$CR$85,节奏总纲!H105)</f>
        <v>639382.81615024619</v>
      </c>
      <c r="DN107" s="1">
        <v>102</v>
      </c>
      <c r="DO107" s="1">
        <f>求节点(节奏总纲!AA$4:AA$83,$DL$6:$DL$85,节奏总纲!D105)</f>
        <v>450443092.32059431</v>
      </c>
      <c r="DP107" s="1">
        <f>求节点(节奏总纲!AB$4:AB$83,$DL$6:$DL$85,节奏总纲!E105)</f>
        <v>489238420.41219848</v>
      </c>
      <c r="DQ107" s="1">
        <f>求节点(节奏总纲!AC$4:AC$83,$DL$6:$DL$85,节奏总纲!F105)</f>
        <v>528022216.21957338</v>
      </c>
      <c r="DR107" s="1">
        <f>求节点(节奏总纲!AD$4:AD$83,$DL$6:$DL$85,节奏总纲!G105)</f>
        <v>571123456.7515409</v>
      </c>
      <c r="DS107" s="1">
        <f>求节点(节奏总纲!AE$4:AE$83,$DL$6:$DL$85,节奏总纲!H105)</f>
        <v>617672003.7378521</v>
      </c>
    </row>
    <row r="108" spans="13:123">
      <c r="M108" s="1">
        <v>103</v>
      </c>
      <c r="N108" s="1">
        <f>求节点(节奏总纲!AA$4:AA$83,$J$6:$J$85,节奏总纲!D106)</f>
        <v>16919936.218422007</v>
      </c>
      <c r="O108" s="1">
        <f>求节点(节奏总纲!AB$4:AB$83,$J$6:$J$85,节奏总纲!E106)</f>
        <v>17707358.845183615</v>
      </c>
      <c r="P108" s="1">
        <f>求节点(节奏总纲!AC$4:AC$83,$J$6:$J$85,节奏总纲!F106)</f>
        <v>18593446.32795538</v>
      </c>
      <c r="Q108" s="1">
        <f>求节点(节奏总纲!AD$4:AD$83,$J$6:$J$85,节奏总纲!G106)</f>
        <v>19519478.397906911</v>
      </c>
      <c r="R108" s="1">
        <f>求节点(节奏总纲!AE$4:AE$83,$J$6:$J$85,节奏总纲!H106)</f>
        <v>20681719.311339077</v>
      </c>
      <c r="S108" s="1">
        <f>求节点(节奏总纲!AA$4:AA$83,$K$6:$K$85,节奏总纲!D106)</f>
        <v>198238788.15001816</v>
      </c>
      <c r="T108" s="1">
        <f>求节点(节奏总纲!AB$4:AB$83,$K$6:$K$85,节奏总纲!E106)</f>
        <v>213199818.05848867</v>
      </c>
      <c r="U108" s="1">
        <f>求节点(节奏总纲!AC$4:AC$83,$K$6:$K$85,节奏总纲!F106)</f>
        <v>230035480.23115224</v>
      </c>
      <c r="V108" s="1">
        <f>求节点(节奏总纲!AD$4:AD$83,$K$6:$K$85,节奏总纲!G106)</f>
        <v>247630089.5602313</v>
      </c>
      <c r="W108" s="1">
        <f>求节点(节奏总纲!AE$4:AE$83,$K$6:$K$85,节奏总纲!H106)</f>
        <v>269712666.91544247</v>
      </c>
      <c r="AL108" s="1">
        <v>103</v>
      </c>
      <c r="AM108" s="1">
        <f>求节点(节奏总纲!AA$4:AA$83,$AJ$6:$AJ$85,节奏总纲!D106)</f>
        <v>35601647891.541748</v>
      </c>
      <c r="AN108" s="1">
        <f>求节点(节奏总纲!AB$4:AB$83,$AJ$6:$AJ$85,节奏总纲!E106)</f>
        <v>39379187659.421707</v>
      </c>
      <c r="AO108" s="1">
        <f>求节点(节奏总纲!AC$4:AC$83,$AJ$6:$AJ$85,节奏总纲!F106)</f>
        <v>43630057002.30175</v>
      </c>
      <c r="AP108" s="1">
        <f>求节点(节奏总纲!AD$4:AD$83,$AJ$6:$AJ$85,节奏总纲!G106)</f>
        <v>48072554400.377106</v>
      </c>
      <c r="AQ108" s="1">
        <f>求节点(节奏总纲!AE$4:AE$83,$AJ$6:$AJ$85,节奏总纲!H106)</f>
        <v>54128202960.515541</v>
      </c>
      <c r="BF108" s="1">
        <v>103</v>
      </c>
      <c r="BG108" s="1">
        <f>求节点(节奏总纲!AA$4:AA$83,$BD$6:$BD$85,节奏总纲!D106)</f>
        <v>12071170273.027512</v>
      </c>
      <c r="BH108" s="1">
        <f>求节点(节奏总纲!AB$4:AB$83,$BD$6:$BD$85,节奏总纲!E106)</f>
        <v>13055448556.479521</v>
      </c>
      <c r="BI108" s="1">
        <f>求节点(节奏总纲!AC$4:AC$83,$BD$6:$BD$85,节奏总纲!F106)</f>
        <v>14163057909.944227</v>
      </c>
      <c r="BJ108" s="1">
        <f>求节点(节奏总纲!AD$4:AD$83,$BD$6:$BD$85,节奏总纲!G106)</f>
        <v>15320597997.383638</v>
      </c>
      <c r="BK108" s="1">
        <f>求节点(节奏总纲!AE$4:AE$83,$BD$6:$BD$85,节奏总纲!H106)</f>
        <v>16800959081.785437</v>
      </c>
      <c r="BZ108" s="1">
        <v>103</v>
      </c>
      <c r="CA108" s="1">
        <f>求节点(节奏总纲!AA$4:AA$83,$BX$6:$BX$85,节奏总纲!D106)</f>
        <v>38971.580702070743</v>
      </c>
      <c r="CB108" s="1">
        <f>求节点(节奏总纲!AB$4:AB$83,$BX$6:$BX$85,节奏总纲!E106)</f>
        <v>41502.582002375908</v>
      </c>
      <c r="CC108" s="1">
        <f>求节点(节奏总纲!AC$4:AC$83,$BX$6:$BX$85,节奏总纲!F106)</f>
        <v>44350.720339856583</v>
      </c>
      <c r="CD108" s="1">
        <f>求节点(节奏总纲!AD$4:AD$83,$BX$6:$BX$85,节奏总纲!G106)</f>
        <v>47327.251993272213</v>
      </c>
      <c r="CE108" s="1">
        <f>求节点(节奏总纲!AE$4:AE$83,$BX$6:$BX$85,节奏总纲!H106)</f>
        <v>51202.615677596645</v>
      </c>
      <c r="CT108" s="1">
        <v>103</v>
      </c>
      <c r="CU108" s="1">
        <f>求节点(节奏总纲!AA$4:AA$83,$CR$6:$CR$85,节奏总纲!D106)</f>
        <v>515827.50975098251</v>
      </c>
      <c r="CV108" s="1">
        <f>求节点(节奏总纲!AB$4:AB$83,$CR$6:$CR$85,节奏总纲!E106)</f>
        <v>550980.30558855424</v>
      </c>
      <c r="CW108" s="1">
        <f>求节点(节奏总纲!AC$4:AC$83,$CR$6:$CR$85,节奏总纲!F106)</f>
        <v>590537.78249800811</v>
      </c>
      <c r="CX108" s="1">
        <f>求节点(节奏总纲!AD$4:AD$83,$CR$6:$CR$85,节奏总纲!G106)</f>
        <v>631878.49990655854</v>
      </c>
      <c r="CY108" s="1">
        <f>求节点(节奏总纲!AE$4:AE$83,$CR$6:$CR$85,节奏总纲!H106)</f>
        <v>684233.13191622414</v>
      </c>
      <c r="DN108" s="1">
        <v>103</v>
      </c>
      <c r="DO108" s="1">
        <f>求节点(节奏总纲!AA$4:AA$83,$DL$6:$DL$85,节奏总纲!D106)</f>
        <v>491151369.98500609</v>
      </c>
      <c r="DP108" s="1">
        <f>求节点(节奏总纲!AB$4:AB$83,$DL$6:$DL$85,节奏总纲!E106)</f>
        <v>527147832.92267954</v>
      </c>
      <c r="DQ108" s="1">
        <f>求节点(节奏总纲!AC$4:AC$83,$DL$6:$DL$85,节奏总纲!F106)</f>
        <v>567654689.2779603</v>
      </c>
      <c r="DR108" s="1">
        <f>求节点(节奏总纲!AD$4:AD$83,$DL$6:$DL$85,节奏总纲!G106)</f>
        <v>609987583.90431595</v>
      </c>
      <c r="DS108" s="1">
        <f>求节点(节奏总纲!AE$4:AE$83,$DL$6:$DL$85,节奏总纲!H106)</f>
        <v>662611780.48279917</v>
      </c>
    </row>
    <row r="109" spans="13:123">
      <c r="M109" s="1">
        <v>104</v>
      </c>
      <c r="N109" s="1">
        <f>求节点(节奏总纲!AA$4:AA$83,$J$6:$J$85,节奏总纲!D107)</f>
        <v>17788433.928672537</v>
      </c>
      <c r="O109" s="1">
        <f>求节点(节奏总纲!AB$4:AB$83,$J$6:$J$85,节奏总纲!E107)</f>
        <v>18615044.680659797</v>
      </c>
      <c r="P109" s="1">
        <f>求节点(节奏总纲!AC$4:AC$83,$J$6:$J$85,节奏总纲!F107)</f>
        <v>19476529.017574094</v>
      </c>
      <c r="Q109" s="1">
        <f>求节点(节奏总纲!AD$4:AD$83,$J$6:$J$85,节奏总纲!G107)</f>
        <v>20508391.534214791</v>
      </c>
      <c r="R109" s="1">
        <f>求节点(节奏总纲!AE$4:AE$83,$J$6:$J$85,节奏总纲!H107)</f>
        <v>21982841.068874933</v>
      </c>
      <c r="S109" s="1">
        <f>求节点(节奏总纲!AA$4:AA$83,$K$6:$K$85,节奏总纲!D107)</f>
        <v>214740244.64477819</v>
      </c>
      <c r="T109" s="1">
        <f>求节点(节奏总纲!AB$4:AB$83,$K$6:$K$85,节奏总纲!E107)</f>
        <v>230445848.93253613</v>
      </c>
      <c r="U109" s="1">
        <f>求节点(节奏总纲!AC$4:AC$83,$K$6:$K$85,节奏总纲!F107)</f>
        <v>246814051.33390781</v>
      </c>
      <c r="V109" s="1">
        <f>求节点(节奏总纲!AD$4:AD$83,$K$6:$K$85,节奏总纲!G107)</f>
        <v>266419439.15008104</v>
      </c>
      <c r="W109" s="1">
        <f>求节点(节奏总纲!AE$4:AE$83,$K$6:$K$85,节奏总纲!H107)</f>
        <v>294433980.30862373</v>
      </c>
      <c r="AL109" s="1">
        <v>104</v>
      </c>
      <c r="AM109" s="1">
        <f>求节点(节奏总纲!AA$4:AA$83,$AJ$6:$AJ$85,节奏总纲!D107)</f>
        <v>39768132987.705132</v>
      </c>
      <c r="AN109" s="1">
        <f>求节点(节奏总纲!AB$4:AB$83,$AJ$6:$AJ$85,节奏总纲!E107)</f>
        <v>43733671800.110107</v>
      </c>
      <c r="AO109" s="1">
        <f>求节点(节奏总纲!AC$4:AC$83,$AJ$6:$AJ$85,节奏总纲!F107)</f>
        <v>47866511309.032043</v>
      </c>
      <c r="AP109" s="1">
        <f>求节点(节奏总纲!AD$4:AD$83,$AJ$6:$AJ$85,节奏总纲!G107)</f>
        <v>53045137575.719231</v>
      </c>
      <c r="AQ109" s="1">
        <f>求节点(节奏总纲!AE$4:AE$83,$AJ$6:$AJ$85,节奏总纲!H107)</f>
        <v>62258463212.927055</v>
      </c>
      <c r="BF109" s="1">
        <v>104</v>
      </c>
      <c r="BG109" s="1">
        <f>求节点(节奏总纲!AA$4:AA$83,$BD$6:$BD$85,节奏总纲!D107)</f>
        <v>13156792410.840673</v>
      </c>
      <c r="BH109" s="1">
        <f>求节点(节奏总纲!AB$4:AB$83,$BD$6:$BD$85,节奏总纲!E107)</f>
        <v>14190055850.824747</v>
      </c>
      <c r="BI109" s="1">
        <f>求节点(节奏总纲!AC$4:AC$83,$BD$6:$BD$85,节奏总纲!F107)</f>
        <v>15266911271.967621</v>
      </c>
      <c r="BJ109" s="1">
        <f>求节点(节奏总纲!AD$4:AD$83,$BD$6:$BD$85,节奏总纲!G107)</f>
        <v>16569855378.953054</v>
      </c>
      <c r="BK109" s="1">
        <f>求节点(节奏总纲!AE$4:AE$83,$BD$6:$BD$85,节奏总纲!H107)</f>
        <v>18535788091.833244</v>
      </c>
      <c r="BZ109" s="1">
        <v>104</v>
      </c>
      <c r="CA109" s="1">
        <f>求节点(节奏总纲!AA$4:AA$83,$BX$6:$BX$85,节奏总纲!D107)</f>
        <v>41763.180485018871</v>
      </c>
      <c r="CB109" s="1">
        <f>求节点(节奏总纲!AB$4:AB$83,$BX$6:$BX$85,节奏总纲!E107)</f>
        <v>44420.143616406487</v>
      </c>
      <c r="CC109" s="1">
        <f>求节点(节奏总纲!AC$4:AC$83,$BX$6:$BX$85,节奏总纲!F107)</f>
        <v>47189.200413631021</v>
      </c>
      <c r="CD109" s="1">
        <f>求节点(节奏总纲!AD$4:AD$83,$BX$6:$BX$85,节奏总纲!G107)</f>
        <v>50572.332851690153</v>
      </c>
      <c r="CE109" s="1">
        <f>求节点(节奏总纲!AE$4:AE$83,$BX$6:$BX$85,节奏总纲!H107)</f>
        <v>55933.967523181571</v>
      </c>
      <c r="CT109" s="1">
        <v>104</v>
      </c>
      <c r="CU109" s="1">
        <f>求节点(节奏总纲!AA$4:AA$83,$CR$6:$CR$85,节奏总纲!D107)</f>
        <v>554599.72895859543</v>
      </c>
      <c r="CV109" s="1">
        <f>求节点(节奏总纲!AB$4:AB$83,$CR$6:$CR$85,节奏总纲!E107)</f>
        <v>591501.99467231228</v>
      </c>
      <c r="CW109" s="1">
        <f>求节点(节奏总纲!AC$4:AC$83,$CR$6:$CR$85,节奏总纲!F107)</f>
        <v>629961.11685598642</v>
      </c>
      <c r="CX109" s="1">
        <f>求节点(节奏总纲!AD$4:AD$83,$CR$6:$CR$85,节奏总纲!G107)</f>
        <v>676249.54945474188</v>
      </c>
      <c r="CY109" s="1">
        <f>求节点(节奏总纲!AE$4:AE$83,$CR$6:$CR$85,节奏总纲!H107)</f>
        <v>744163.58862696658</v>
      </c>
      <c r="DN109" s="1">
        <v>104</v>
      </c>
      <c r="DO109" s="1">
        <f>求节点(节奏总纲!AA$4:AA$83,$DL$6:$DL$85,节奏总纲!D107)</f>
        <v>530854122.45360172</v>
      </c>
      <c r="DP109" s="1">
        <f>求节点(节奏总纲!AB$4:AB$83,$DL$6:$DL$85,节奏总纲!E107)</f>
        <v>568642042.54444778</v>
      </c>
      <c r="DQ109" s="1">
        <f>求节点(节奏总纲!AC$4:AC$83,$DL$6:$DL$85,节奏总纲!F107)</f>
        <v>608024183.66053009</v>
      </c>
      <c r="DR109" s="1">
        <f>求节点(节奏总纲!AD$4:AD$83,$DL$6:$DL$85,节奏总纲!G107)</f>
        <v>654953844.14803529</v>
      </c>
      <c r="DS109" s="1">
        <f>求节点(节奏总纲!AE$4:AE$83,$DL$6:$DL$85,节奏总纲!H107)</f>
        <v>720097705.40665615</v>
      </c>
    </row>
    <row r="110" spans="13:123">
      <c r="M110" s="1">
        <v>105</v>
      </c>
      <c r="N110" s="1">
        <f>求节点(节奏总纲!AA$4:AA$83,$J$6:$J$85,节奏总纲!D108)</f>
        <v>18687265.196753621</v>
      </c>
      <c r="O110" s="1">
        <f>求节点(节奏总纲!AB$4:AB$83,$J$6:$J$85,节奏总纲!E108)</f>
        <v>19486645.592931099</v>
      </c>
      <c r="P110" s="1">
        <f>求节点(节奏总纲!AC$4:AC$83,$J$6:$J$85,节奏总纲!F108)</f>
        <v>20429911.169845279</v>
      </c>
      <c r="Q110" s="1">
        <f>求节点(节奏总纲!AD$4:AD$83,$J$6:$J$85,节奏总纲!G108)</f>
        <v>21787590.717644174</v>
      </c>
      <c r="R110" s="1">
        <f>求节点(节奏总纲!AE$4:AE$83,$J$6:$J$85,节奏总纲!H108)</f>
        <v>23315122.274047144</v>
      </c>
      <c r="S110" s="1">
        <f>求节点(节奏总纲!AA$4:AA$83,$K$6:$K$85,节奏总纲!D108)</f>
        <v>231818038.73831877</v>
      </c>
      <c r="T110" s="1">
        <f>求节点(节奏总纲!AB$4:AB$83,$K$6:$K$85,节奏总纲!E108)</f>
        <v>247006266.26569092</v>
      </c>
      <c r="U110" s="1">
        <f>求节点(节奏总纲!AC$4:AC$83,$K$6:$K$85,节奏总纲!F108)</f>
        <v>264928312.22706029</v>
      </c>
      <c r="V110" s="1">
        <f>求节点(节奏总纲!AD$4:AD$83,$K$6:$K$85,节奏总纲!G108)</f>
        <v>290724223.6352393</v>
      </c>
      <c r="W110" s="1">
        <f>求节点(节奏总纲!AE$4:AE$83,$K$6:$K$85,节奏总纲!H108)</f>
        <v>319747323.20689571</v>
      </c>
      <c r="AL110" s="1">
        <v>105</v>
      </c>
      <c r="AM110" s="1">
        <f>求节点(节奏总纲!AA$4:AA$83,$AJ$6:$AJ$85,节奏总纲!D108)</f>
        <v>44080138693.909218</v>
      </c>
      <c r="AN110" s="1">
        <f>求节点(节奏总纲!AB$4:AB$83,$AJ$6:$AJ$85,节奏总纲!E108)</f>
        <v>47915044033.933548</v>
      </c>
      <c r="AO110" s="1">
        <f>求节点(节奏总纲!AC$4:AC$83,$AJ$6:$AJ$85,节奏总纲!F108)</f>
        <v>52554740898.134941</v>
      </c>
      <c r="AP110" s="1">
        <f>求节点(节奏总纲!AD$4:AD$83,$AJ$6:$AJ$85,节奏总纲!G108)</f>
        <v>61038411238.016411</v>
      </c>
      <c r="AQ110" s="1">
        <f>求节点(节奏总纲!AE$4:AE$83,$AJ$6:$AJ$85,节奏总纲!H108)</f>
        <v>70583428086.284058</v>
      </c>
      <c r="BF110" s="1">
        <v>105</v>
      </c>
      <c r="BG110" s="1">
        <f>求节点(节奏总纲!AA$4:AA$83,$BD$6:$BD$85,节奏总纲!D108)</f>
        <v>14280331495.942026</v>
      </c>
      <c r="BH110" s="1">
        <f>求节点(节奏总纲!AB$4:AB$83,$BD$6:$BD$85,节奏总纲!E108)</f>
        <v>15279556991.163877</v>
      </c>
      <c r="BI110" s="1">
        <f>求节点(节奏总纲!AC$4:AC$83,$BD$6:$BD$85,节奏总纲!F108)</f>
        <v>16465214893.127039</v>
      </c>
      <c r="BJ110" s="1">
        <f>求节点(节奏总纲!AD$4:AD$83,$BD$6:$BD$85,节奏总纲!G108)</f>
        <v>18275454290.19223</v>
      </c>
      <c r="BK110" s="1">
        <f>求节点(节奏总纲!AE$4:AE$83,$BD$6:$BD$85,节奏总纲!H108)</f>
        <v>20312163032.062859</v>
      </c>
      <c r="BZ110" s="1">
        <v>105</v>
      </c>
      <c r="CA110" s="1">
        <f>求节点(节奏总纲!AA$4:AA$83,$BX$6:$BX$85,节奏总纲!D108)</f>
        <v>44652.28098956521</v>
      </c>
      <c r="CB110" s="1">
        <f>求节点(节奏总纲!AB$4:AB$83,$BX$6:$BX$85,节奏总纲!E108)</f>
        <v>47221.717977278538</v>
      </c>
      <c r="CC110" s="1">
        <f>求节点(节奏总纲!AC$4:AC$83,$BX$6:$BX$85,节奏总纲!F108)</f>
        <v>50286.949708528286</v>
      </c>
      <c r="CD110" s="1">
        <f>求节点(节奏总纲!AD$4:AD$83,$BX$6:$BX$85,节奏总纲!G108)</f>
        <v>55223.966245978809</v>
      </c>
      <c r="CE110" s="1">
        <f>求节点(节奏总纲!AE$4:AE$83,$BX$6:$BX$85,节奏总纲!H108)</f>
        <v>60778.626451080519</v>
      </c>
      <c r="CT110" s="1">
        <v>105</v>
      </c>
      <c r="CU110" s="1">
        <f>求节点(节奏总纲!AA$4:AA$83,$CR$6:$CR$85,节奏总纲!D108)</f>
        <v>594726.12485507235</v>
      </c>
      <c r="CV110" s="1">
        <f>求节点(节奏总纲!AB$4:AB$83,$CR$6:$CR$85,节奏总纲!E108)</f>
        <v>630412.74968442414</v>
      </c>
      <c r="CW110" s="1">
        <f>求节点(节奏总纲!AC$4:AC$83,$CR$6:$CR$85,节奏总纲!F108)</f>
        <v>672634.69630802493</v>
      </c>
      <c r="CX110" s="1">
        <f>求节点(节奏总纲!AD$4:AD$83,$CR$6:$CR$85,节奏总纲!G108)</f>
        <v>735170.23911573156</v>
      </c>
      <c r="CY110" s="1">
        <f>求节点(节奏总纲!AE$4:AE$83,$CR$6:$CR$85,节奏总纲!H108)</f>
        <v>805529.26838035323</v>
      </c>
      <c r="DN110" s="1">
        <v>105</v>
      </c>
      <c r="DO110" s="1">
        <f>求节点(节奏总纲!AA$4:AA$83,$DL$6:$DL$85,节奏总纲!D108)</f>
        <v>571943551.85159409</v>
      </c>
      <c r="DP110" s="1">
        <f>求节点(节奏总纲!AB$4:AB$83,$DL$6:$DL$85,节奏总纲!E108)</f>
        <v>608486655.67685032</v>
      </c>
      <c r="DQ110" s="1">
        <f>求节点(节奏总纲!AC$4:AC$83,$DL$6:$DL$85,节奏总纲!F108)</f>
        <v>651486438.95861864</v>
      </c>
      <c r="DR110" s="1">
        <f>求节点(节奏总纲!AD$4:AD$83,$DL$6:$DL$85,节奏总纲!G108)</f>
        <v>711471189.88864255</v>
      </c>
      <c r="DS110" s="1">
        <f>求节点(节奏总纲!AE$4:AE$83,$DL$6:$DL$85,节奏总纲!H108)</f>
        <v>778960311.38062835</v>
      </c>
    </row>
    <row r="111" spans="13:123">
      <c r="M111" s="1">
        <v>106</v>
      </c>
      <c r="N111" s="1">
        <f>求节点(节奏总纲!AA$4:AA$83,$J$6:$J$85,节奏总纲!D109)</f>
        <v>19549012.967058633</v>
      </c>
      <c r="O111" s="1">
        <f>求节点(节奏总纲!AB$4:AB$83,$J$6:$J$85,节奏总纲!E109)</f>
        <v>20433023.079033129</v>
      </c>
      <c r="P111" s="1">
        <f>求节点(节奏总纲!AC$4:AC$83,$J$6:$J$85,节奏总纲!F109)</f>
        <v>21687052.385502841</v>
      </c>
      <c r="Q111" s="1">
        <f>求节点(节奏总纲!AD$4:AD$83,$J$6:$J$85,节奏总纲!G109)</f>
        <v>23123670.73363455</v>
      </c>
      <c r="R111" s="1">
        <f>求节点(节奏总纲!AE$4:AE$83,$J$6:$J$85,节奏总纲!H109)</f>
        <v>24509217.440748505</v>
      </c>
      <c r="S111" s="1">
        <f>求节点(节奏总纲!AA$4:AA$83,$K$6:$K$85,节奏总纲!D109)</f>
        <v>248191246.37411398</v>
      </c>
      <c r="T111" s="1">
        <f>求节点(节奏总纲!AB$4:AB$83,$K$6:$K$85,节奏总纲!E109)</f>
        <v>264987438.50162944</v>
      </c>
      <c r="U111" s="1">
        <f>求节点(节奏总纲!AC$4:AC$83,$K$6:$K$85,节奏总纲!F109)</f>
        <v>288813995.32455397</v>
      </c>
      <c r="V111" s="1">
        <f>求节点(节奏总纲!AD$4:AD$83,$K$6:$K$85,节奏总纲!G109)</f>
        <v>316109743.93905646</v>
      </c>
      <c r="W111" s="1">
        <f>求节点(节奏总纲!AE$4:AE$83,$K$6:$K$85,节奏总纲!H109)</f>
        <v>342435131.37422162</v>
      </c>
      <c r="AL111" s="1">
        <v>106</v>
      </c>
      <c r="AM111" s="1">
        <f>求节点(节奏总纲!AA$4:AA$83,$AJ$6:$AJ$85,节奏总纲!D109)</f>
        <v>48214241984.281906</v>
      </c>
      <c r="AN111" s="1">
        <f>求节点(节奏总纲!AB$4:AB$83,$AJ$6:$AJ$85,节奏总纲!E109)</f>
        <v>52574186143.310928</v>
      </c>
      <c r="AO111" s="1">
        <f>求节点(节奏总纲!AC$4:AC$83,$AJ$6:$AJ$85,节奏总纲!F109)</f>
        <v>60410181942.089127</v>
      </c>
      <c r="AP111" s="1">
        <f>求节点(节奏总纲!AD$4:AD$83,$AJ$6:$AJ$85,节奏总纲!G109)</f>
        <v>69387113567.474274</v>
      </c>
      <c r="AQ111" s="1">
        <f>求节点(节奏总纲!AE$4:AE$83,$AJ$6:$AJ$85,节奏总纲!H109)</f>
        <v>78044916156.251465</v>
      </c>
      <c r="BF111" s="1">
        <v>106</v>
      </c>
      <c r="BG111" s="1">
        <f>求节点(节奏总纲!AA$4:AA$83,$BD$6:$BD$85,节奏总纲!D109)</f>
        <v>15357516208.82329</v>
      </c>
      <c r="BH111" s="1">
        <f>求节点(节奏总纲!AB$4:AB$83,$BD$6:$BD$85,节奏总纲!E109)</f>
        <v>16469364105.377506</v>
      </c>
      <c r="BI111" s="1">
        <f>求节点(节奏总纲!AC$4:AC$83,$BD$6:$BD$85,节奏总纲!F109)</f>
        <v>18141403180.670456</v>
      </c>
      <c r="BJ111" s="1">
        <f>求节点(节奏总纲!AD$4:AD$83,$BD$6:$BD$85,节奏总纲!G109)</f>
        <v>20056894311.512737</v>
      </c>
      <c r="BK111" s="1">
        <f>求节点(节奏总纲!AE$4:AE$83,$BD$6:$BD$85,节奏总纲!H109)</f>
        <v>21904289920.998009</v>
      </c>
      <c r="BZ111" s="1">
        <v>106</v>
      </c>
      <c r="CA111" s="1">
        <f>求节点(节奏总纲!AA$4:AA$83,$BX$6:$BX$85,节奏总纲!D109)</f>
        <v>47422.184536974171</v>
      </c>
      <c r="CB111" s="1">
        <f>求节点(节奏总纲!AB$4:AB$83,$BX$6:$BX$85,节奏总纲!E109)</f>
        <v>50298.265741938652</v>
      </c>
      <c r="CC111" s="1">
        <f>求节点(节奏总纲!AC$4:AC$83,$BX$6:$BX$85,节奏总纲!F109)</f>
        <v>54858.372310919425</v>
      </c>
      <c r="CD111" s="1">
        <f>求节点(节奏总纲!AD$4:AD$83,$BX$6:$BX$85,节奏总纲!G109)</f>
        <v>60082.439031398368</v>
      </c>
      <c r="CE111" s="1">
        <f>求节点(节奏总纲!AE$4:AE$83,$BX$6:$BX$85,节奏总纲!H109)</f>
        <v>65120.79069363093</v>
      </c>
      <c r="CT111" s="1">
        <v>106</v>
      </c>
      <c r="CU111" s="1">
        <f>求节点(节奏总纲!AA$4:AA$83,$CR$6:$CR$85,节奏总纲!D109)</f>
        <v>633197.0074579746</v>
      </c>
      <c r="CV111" s="1">
        <f>求节点(节奏总纲!AB$4:AB$83,$CR$6:$CR$85,节奏总纲!E109)</f>
        <v>672778.03273122292</v>
      </c>
      <c r="CW111" s="1">
        <f>求节点(节奏总纲!AC$4:AC$83,$CR$6:$CR$85,节奏总纲!F109)</f>
        <v>730539.38260497933</v>
      </c>
      <c r="CX111" s="1">
        <f>求节点(节奏总纲!AD$4:AD$83,$CR$6:$CR$85,节奏总纲!G109)</f>
        <v>796710.89439771255</v>
      </c>
      <c r="CY111" s="1">
        <f>求节点(节奏总纲!AE$4:AE$83,$CR$6:$CR$85,节奏总纲!H109)</f>
        <v>860530.01545265852</v>
      </c>
      <c r="DN111" s="1">
        <v>106</v>
      </c>
      <c r="DO111" s="1">
        <f>求节点(节奏总纲!AA$4:AA$83,$DL$6:$DL$85,节奏总纲!D109)</f>
        <v>611337735.63696599</v>
      </c>
      <c r="DP111" s="1">
        <f>求节点(节奏总纲!AB$4:AB$83,$DL$6:$DL$85,节奏总纲!E109)</f>
        <v>651623928.76455462</v>
      </c>
      <c r="DQ111" s="1">
        <f>求节点(节奏总纲!AC$4:AC$83,$DL$6:$DL$85,节奏总纲!F109)</f>
        <v>707029223.57767093</v>
      </c>
      <c r="DR111" s="1">
        <f>求节点(节奏总纲!AD$4:AD$83,$DL$6:$DL$85,节奏总纲!G109)</f>
        <v>770501634.23149014</v>
      </c>
      <c r="DS111" s="1">
        <f>求节点(节奏总纲!AE$4:AE$83,$DL$6:$DL$85,节奏总纲!H109)</f>
        <v>831717606.92761588</v>
      </c>
    </row>
    <row r="112" spans="13:123">
      <c r="M112" s="1">
        <v>107</v>
      </c>
      <c r="N112" s="1">
        <f>求节点(节奏总纲!AA$4:AA$83,$J$6:$J$85,节奏总纲!D110)</f>
        <v>20505764.721840478</v>
      </c>
      <c r="O112" s="1">
        <f>求节点(节奏总纲!AB$4:AB$83,$J$6:$J$85,节奏总纲!E110)</f>
        <v>21678831.519988395</v>
      </c>
      <c r="P112" s="1">
        <f>求节点(节奏总纲!AC$4:AC$83,$J$6:$J$85,节奏总纲!F110)</f>
        <v>23040466.065128312</v>
      </c>
      <c r="Q112" s="1">
        <f>求节点(节奏总纲!AD$4:AD$83,$J$6:$J$85,节奏总纲!G110)</f>
        <v>24302668.764803432</v>
      </c>
      <c r="R112" s="1">
        <f>求节点(节奏总纲!AE$4:AE$83,$J$6:$J$85,节奏总纲!H110)</f>
        <v>25768783.025022544</v>
      </c>
      <c r="S112" s="1">
        <f>求节点(节奏总纲!AA$4:AA$83,$K$6:$K$85,节奏总纲!D110)</f>
        <v>266369529.71496913</v>
      </c>
      <c r="T112" s="1">
        <f>求节点(节奏总纲!AB$4:AB$83,$K$6:$K$85,节奏总纲!E110)</f>
        <v>288657798.87977952</v>
      </c>
      <c r="U112" s="1">
        <f>求节点(节奏总纲!AC$4:AC$83,$K$6:$K$85,节奏总纲!F110)</f>
        <v>314528855.23743796</v>
      </c>
      <c r="V112" s="1">
        <f>求节点(节奏总纲!AD$4:AD$83,$K$6:$K$85,节奏总纲!G110)</f>
        <v>338510706.5312652</v>
      </c>
      <c r="W112" s="1">
        <f>求节点(节奏总纲!AE$4:AE$83,$K$6:$K$85,节奏总纲!H110)</f>
        <v>366366877.47542834</v>
      </c>
      <c r="AL112" s="1">
        <v>107</v>
      </c>
      <c r="AM112" s="1">
        <f>求节点(节奏总纲!AA$4:AA$83,$AJ$6:$AJ$85,节奏总纲!D110)</f>
        <v>53028723532.902939</v>
      </c>
      <c r="AN112" s="1">
        <f>求节点(节奏总纲!AB$4:AB$83,$AJ$6:$AJ$85,节奏总纲!E110)</f>
        <v>60358812594.258766</v>
      </c>
      <c r="AO112" s="1">
        <f>求节点(节奏总纲!AC$4:AC$83,$AJ$6:$AJ$85,节奏总纲!F110)</f>
        <v>68867196345.851227</v>
      </c>
      <c r="AP112" s="1">
        <f>求节点(节奏总纲!AD$4:AD$83,$AJ$6:$AJ$85,节奏总纲!G110)</f>
        <v>76754264854.404953</v>
      </c>
      <c r="AQ112" s="1">
        <f>求节点(节奏总纲!AE$4:AE$83,$AJ$6:$AJ$85,节奏总纲!H110)</f>
        <v>85915506241.934875</v>
      </c>
      <c r="BF112" s="1">
        <v>107</v>
      </c>
      <c r="BG112" s="1">
        <f>求节点(节奏总纲!AA$4:AA$83,$BD$6:$BD$85,节奏总纲!D110)</f>
        <v>16566352962.453974</v>
      </c>
      <c r="BH112" s="1">
        <f>求节点(节奏总纲!AB$4:AB$83,$BD$6:$BD$85,节奏总纲!E110)</f>
        <v>18130442026.651196</v>
      </c>
      <c r="BI112" s="1">
        <f>求节点(节奏总纲!AC$4:AC$83,$BD$6:$BD$85,节奏总纲!F110)</f>
        <v>19945954753.504417</v>
      </c>
      <c r="BJ112" s="1">
        <f>求节点(节奏总纲!AD$4:AD$83,$BD$6:$BD$85,节奏总纲!G110)</f>
        <v>21628891686.404575</v>
      </c>
      <c r="BK112" s="1">
        <f>求节点(节奏总纲!AE$4:AE$83,$BD$6:$BD$85,节奏总纲!H110)</f>
        <v>23583710700.030056</v>
      </c>
      <c r="BZ112" s="1">
        <v>107</v>
      </c>
      <c r="CA112" s="1">
        <f>求节点(节奏总纲!AA$4:AA$83,$BX$6:$BX$85,节奏总纲!D110)</f>
        <v>50562.780806692652</v>
      </c>
      <c r="CB112" s="1">
        <f>求节点(节奏总纲!AB$4:AB$83,$BX$6:$BX$85,节奏总纲!E110)</f>
        <v>54828.478254503258</v>
      </c>
      <c r="CC112" s="1">
        <f>求节点(节奏总纲!AC$4:AC$83,$BX$6:$BX$85,节奏总纲!F110)</f>
        <v>59779.876600466596</v>
      </c>
      <c r="CD112" s="1">
        <f>求节点(节奏总纲!AD$4:AD$83,$BX$6:$BX$85,节奏总纲!G110)</f>
        <v>64369.704599285207</v>
      </c>
      <c r="CE112" s="1">
        <f>求节点(节奏总纲!AE$4:AE$83,$BX$6:$BX$85,节奏总纲!H110)</f>
        <v>69701.029181900158</v>
      </c>
      <c r="CT112" s="1">
        <v>107</v>
      </c>
      <c r="CU112" s="1">
        <f>求节点(节奏总纲!AA$4:AA$83,$CR$6:$CR$85,节奏总纲!D110)</f>
        <v>676128.55688477366</v>
      </c>
      <c r="CV112" s="1">
        <f>求节点(节奏总纲!AB$4:AB$83,$CR$6:$CR$85,节奏总纲!E110)</f>
        <v>730160.72455704131</v>
      </c>
      <c r="CW112" s="1">
        <f>求节点(节奏总纲!AC$4:AC$83,$CR$6:$CR$85,节奏总纲!F110)</f>
        <v>792878.43693924346</v>
      </c>
      <c r="CX112" s="1">
        <f>求节点(节奏总纲!AD$4:AD$83,$CR$6:$CR$85,节奏总纲!G110)</f>
        <v>851016.25825761259</v>
      </c>
      <c r="CY112" s="1">
        <f>求节点(节奏总纲!AE$4:AE$83,$CR$6:$CR$85,节奏总纲!H110)</f>
        <v>918546.36963740201</v>
      </c>
      <c r="DN112" s="1">
        <v>107</v>
      </c>
      <c r="DO112" s="1">
        <f>求节点(节奏总纲!AA$4:AA$83,$DL$6:$DL$85,节奏总纲!D110)</f>
        <v>654837786.80131578</v>
      </c>
      <c r="DP112" s="1">
        <f>求节点(节奏总纲!AB$4:AB$83,$DL$6:$DL$85,节奏总纲!E110)</f>
        <v>706666010.79221463</v>
      </c>
      <c r="DQ112" s="1">
        <f>求节点(节奏总纲!AC$4:AC$83,$DL$6:$DL$85,节奏总纲!F110)</f>
        <v>766825500.69566905</v>
      </c>
      <c r="DR112" s="1">
        <f>求节点(节奏总纲!AD$4:AD$83,$DL$6:$DL$85,节奏总纲!G110)</f>
        <v>822591910.88131523</v>
      </c>
      <c r="DS112" s="1">
        <f>求节点(节奏总纲!AE$4:AE$83,$DL$6:$DL$85,节奏总纲!H110)</f>
        <v>887367504.56008697</v>
      </c>
    </row>
    <row r="113" spans="13:123">
      <c r="M113" s="1">
        <v>108</v>
      </c>
      <c r="N113" s="1">
        <f>求节点(节奏总纲!AA$4:AA$83,$J$6:$J$85,节奏总纲!D111)</f>
        <v>21765513.652743556</v>
      </c>
      <c r="O113" s="1">
        <f>求节点(节奏总纲!AB$4:AB$83,$J$6:$J$85,节奏总纲!E111)</f>
        <v>23022826.160645615</v>
      </c>
      <c r="P113" s="1">
        <f>求节点(节奏总纲!AC$4:AC$83,$J$6:$J$85,节奏总纲!F111)</f>
        <v>24210328.860355008</v>
      </c>
      <c r="Q113" s="1">
        <f>求节点(节奏总纲!AD$4:AD$83,$J$6:$J$85,节奏总纲!G111)</f>
        <v>25569236.074071504</v>
      </c>
      <c r="R113" s="1">
        <f>求节点(节奏总纲!AE$4:AE$83,$J$6:$J$85,节奏总纲!H111)</f>
        <v>26996744.863222264</v>
      </c>
      <c r="S113" s="1">
        <f>求节点(节奏总纲!AA$4:AA$83,$K$6:$K$85,节奏总纲!D111)</f>
        <v>290304759.40212756</v>
      </c>
      <c r="T113" s="1">
        <f>求节点(节奏总纲!AB$4:AB$83,$K$6:$K$85,节奏总纲!E111)</f>
        <v>314193697.05226666</v>
      </c>
      <c r="U113" s="1">
        <f>求节点(节奏总纲!AC$4:AC$83,$K$6:$K$85,节奏总纲!F111)</f>
        <v>336756248.34674513</v>
      </c>
      <c r="V113" s="1">
        <f>求节点(节奏总纲!AD$4:AD$83,$K$6:$K$85,节奏总纲!G111)</f>
        <v>362575485.40735853</v>
      </c>
      <c r="W113" s="1">
        <f>求节点(节奏总纲!AE$4:AE$83,$K$6:$K$85,节奏总纲!H111)</f>
        <v>389698152.40122306</v>
      </c>
      <c r="AL113" s="1">
        <v>108</v>
      </c>
      <c r="AM113" s="1">
        <f>求节点(节奏总纲!AA$4:AA$83,$AJ$6:$AJ$85,节奏总纲!D111)</f>
        <v>60900459288.314697</v>
      </c>
      <c r="AN113" s="1">
        <f>求节点(节奏总纲!AB$4:AB$83,$AJ$6:$AJ$85,节奏总纲!E111)</f>
        <v>68756970678.313675</v>
      </c>
      <c r="AO113" s="1">
        <f>求节点(节奏总纲!AC$4:AC$83,$AJ$6:$AJ$85,节奏总纲!F111)</f>
        <v>76177264700.114777</v>
      </c>
      <c r="AP113" s="1">
        <f>求节点(节奏总纲!AD$4:AD$83,$AJ$6:$AJ$85,节奏总纲!G111)</f>
        <v>84668606300.088013</v>
      </c>
      <c r="AQ113" s="1">
        <f>求节点(节奏总纲!AE$4:AE$83,$AJ$6:$AJ$85,节奏总纲!H111)</f>
        <v>93588615439.263977</v>
      </c>
      <c r="BF113" s="1">
        <v>108</v>
      </c>
      <c r="BG113" s="1">
        <f>求节点(节奏总纲!AA$4:AA$83,$BD$6:$BD$85,节奏总纲!D111)</f>
        <v>18246018203.658077</v>
      </c>
      <c r="BH113" s="1">
        <f>求节点(节奏总纲!AB$4:AB$83,$BD$6:$BD$85,节奏总纲!E111)</f>
        <v>19922434880.860821</v>
      </c>
      <c r="BI113" s="1">
        <f>求节点(节奏总纲!AC$4:AC$83,$BD$6:$BD$85,节奏总纲!F111)</f>
        <v>21505771813.806679</v>
      </c>
      <c r="BJ113" s="1">
        <f>求节点(节奏总纲!AD$4:AD$83,$BD$6:$BD$85,节奏总纲!G111)</f>
        <v>23317648098.762001</v>
      </c>
      <c r="BK113" s="1">
        <f>求节点(节奏总纲!AE$4:AE$83,$BD$6:$BD$85,节奏总纲!H111)</f>
        <v>25220993150.96302</v>
      </c>
      <c r="BZ113" s="1">
        <v>108</v>
      </c>
      <c r="CA113" s="1">
        <f>求节点(节奏总纲!AA$4:AA$83,$BX$6:$BX$85,节奏总纲!D111)</f>
        <v>55143.686009976569</v>
      </c>
      <c r="CB113" s="1">
        <f>求节点(节奏总纲!AB$4:AB$83,$BX$6:$BX$85,节奏总纲!E111)</f>
        <v>59715.731493256782</v>
      </c>
      <c r="CC113" s="1">
        <f>求节点(节奏总纲!AC$4:AC$83,$BX$6:$BX$85,节奏总纲!F111)</f>
        <v>64033.923128563663</v>
      </c>
      <c r="CD113" s="1">
        <f>求节点(节奏总纲!AD$4:AD$83,$BX$6:$BX$85,节奏总纲!G111)</f>
        <v>68975.403905714556</v>
      </c>
      <c r="CE113" s="1">
        <f>求节点(节奏总纲!AE$4:AE$83,$BX$6:$BX$85,节奏总纲!H111)</f>
        <v>74166.344957171867</v>
      </c>
      <c r="CT113" s="1">
        <v>108</v>
      </c>
      <c r="CU113" s="1">
        <f>求节点(节奏总纲!AA$4:AA$83,$CR$6:$CR$85,节奏总纲!D111)</f>
        <v>734153.35612636991</v>
      </c>
      <c r="CV113" s="1">
        <f>求节点(节奏总纲!AB$4:AB$83,$CR$6:$CR$85,节奏总纲!E111)</f>
        <v>792065.93224791915</v>
      </c>
      <c r="CW113" s="1">
        <f>求节点(节奏总纲!AC$4:AC$83,$CR$6:$CR$85,节奏总纲!F111)</f>
        <v>846763.02629513969</v>
      </c>
      <c r="CX113" s="1">
        <f>求节点(节奏总纲!AD$4:AD$83,$CR$6:$CR$85,节奏总纲!G111)</f>
        <v>909355.11613905104</v>
      </c>
      <c r="CY113" s="1">
        <f>求节点(节奏总纲!AE$4:AE$83,$CR$6:$CR$85,节奏总纲!H111)</f>
        <v>975107.03612417704</v>
      </c>
      <c r="DN113" s="1">
        <v>108</v>
      </c>
      <c r="DO113" s="1">
        <f>求节点(节奏总纲!AA$4:AA$83,$DL$6:$DL$85,节奏总纲!D111)</f>
        <v>710495785.02121532</v>
      </c>
      <c r="DP113" s="1">
        <f>求节点(节奏总纲!AB$4:AB$83,$DL$6:$DL$85,节奏总纲!E111)</f>
        <v>766046137.64306986</v>
      </c>
      <c r="DQ113" s="1">
        <f>求节点(节奏总纲!AC$4:AC$83,$DL$6:$DL$85,节奏总纲!F111)</f>
        <v>818512166.01204848</v>
      </c>
      <c r="DR113" s="1">
        <f>求节点(节奏总纲!AD$4:AD$83,$DL$6:$DL$85,节奏总纲!G111)</f>
        <v>878551157.45443177</v>
      </c>
      <c r="DS113" s="1">
        <f>求节点(节奏总纲!AE$4:AE$83,$DL$6:$DL$85,节奏总纲!H111)</f>
        <v>941621091.22963822</v>
      </c>
    </row>
    <row r="114" spans="13:123">
      <c r="M114" s="1">
        <v>109</v>
      </c>
      <c r="N114" s="1">
        <f>求节点(节奏总纲!AA$4:AA$83,$J$6:$J$85,节奏总纲!D112)</f>
        <v>23113681.134383727</v>
      </c>
      <c r="O114" s="1">
        <f>求节点(节奏总纲!AB$4:AB$83,$J$6:$J$85,节奏总纲!E112)</f>
        <v>24216932.898613282</v>
      </c>
      <c r="P114" s="1">
        <f>求节点(节奏总纲!AC$4:AC$83,$J$6:$J$85,节奏总纲!F112)</f>
        <v>25478310.162252467</v>
      </c>
      <c r="Q114" s="1">
        <f>求节点(节奏总纲!AD$4:AD$83,$J$6:$J$85,节奏总纲!G112)</f>
        <v>26791102.68146253</v>
      </c>
      <c r="R114" s="1">
        <f>求节点(节奏总纲!AE$4:AE$83,$J$6:$J$85,节奏总纲!H112)</f>
        <v>28313875.638659481</v>
      </c>
      <c r="S114" s="1">
        <f>求节点(节奏总纲!AA$4:AA$83,$K$6:$K$85,节奏总纲!D112)</f>
        <v>315919941.55329084</v>
      </c>
      <c r="T114" s="1">
        <f>求节点(节奏总纲!AB$4:AB$83,$K$6:$K$85,节奏总纲!E112)</f>
        <v>336881725.07365239</v>
      </c>
      <c r="U114" s="1">
        <f>求节点(节奏总纲!AC$4:AC$83,$K$6:$K$85,节奏总纲!F112)</f>
        <v>360847893.08279687</v>
      </c>
      <c r="V114" s="1">
        <f>求节点(节奏总纲!AD$4:AD$83,$K$6:$K$85,节奏总纲!G112)</f>
        <v>385790950.94778806</v>
      </c>
      <c r="W114" s="1">
        <f>求节点(节奏总纲!AE$4:AE$83,$K$6:$K$85,节奏总纲!H112)</f>
        <v>414723637.13453013</v>
      </c>
      <c r="AL114" s="1">
        <v>109</v>
      </c>
      <c r="AM114" s="1">
        <f>求节点(节奏总纲!AA$4:AA$83,$AJ$6:$AJ$85,节奏总纲!D112)</f>
        <v>69324692013.721848</v>
      </c>
      <c r="AN114" s="1">
        <f>求节点(节奏总纲!AB$4:AB$83,$AJ$6:$AJ$85,节奏总纲!E112)</f>
        <v>76218531053.125702</v>
      </c>
      <c r="AO114" s="1">
        <f>求节点(节奏总纲!AC$4:AC$83,$AJ$6:$AJ$85,节奏总纲!F112)</f>
        <v>84100441697.125244</v>
      </c>
      <c r="AP114" s="1">
        <f>求节点(节奏总纲!AD$4:AD$83,$AJ$6:$AJ$85,节奏总纲!G112)</f>
        <v>92303628506.337158</v>
      </c>
      <c r="AQ114" s="1">
        <f>求节点(节奏总纲!AE$4:AE$83,$AJ$6:$AJ$85,节奏总纲!H112)</f>
        <v>101818910512.5289</v>
      </c>
      <c r="BF114" s="1">
        <v>109</v>
      </c>
      <c r="BG114" s="1">
        <f>求节点(节奏总纲!AA$4:AA$83,$BD$6:$BD$85,节奏总纲!D112)</f>
        <v>20043574845.844971</v>
      </c>
      <c r="BH114" s="1">
        <f>求节点(节奏总纲!AB$4:AB$83,$BD$6:$BD$85,节奏总纲!E112)</f>
        <v>21514577198.151043</v>
      </c>
      <c r="BI114" s="1">
        <f>求节点(节奏总纲!AC$4:AC$83,$BD$6:$BD$85,节奏总纲!F112)</f>
        <v>23196413549.669956</v>
      </c>
      <c r="BJ114" s="1">
        <f>求节点(节奏总纲!AD$4:AD$83,$BD$6:$BD$85,节奏总纲!G112)</f>
        <v>24946803575.283371</v>
      </c>
      <c r="BK114" s="1">
        <f>求节点(节奏总纲!AE$4:AE$83,$BD$6:$BD$85,节奏总纲!H112)</f>
        <v>26977167518.212639</v>
      </c>
      <c r="BZ114" s="1">
        <v>109</v>
      </c>
      <c r="CA114" s="1">
        <f>求节点(节奏总纲!AA$4:AA$83,$BX$6:$BX$85,节奏总纲!D112)</f>
        <v>60046.11321594083</v>
      </c>
      <c r="CB114" s="1">
        <f>求节点(节奏总纲!AB$4:AB$83,$BX$6:$BX$85,节奏总纲!E112)</f>
        <v>64057.937813139215</v>
      </c>
      <c r="CC114" s="1">
        <f>求节点(节奏总纲!AC$4:AC$83,$BX$6:$BX$85,节奏总纲!F112)</f>
        <v>68644.764226372616</v>
      </c>
      <c r="CD114" s="1">
        <f>求节点(节奏总纲!AD$4:AD$83,$BX$6:$BX$85,节奏总纲!G112)</f>
        <v>73418.555205318291</v>
      </c>
      <c r="CE114" s="1">
        <f>求节点(节奏总纲!AE$4:AE$83,$BX$6:$BX$85,节奏总纲!H112)</f>
        <v>78955.9114133072</v>
      </c>
      <c r="CT114" s="1">
        <v>109</v>
      </c>
      <c r="CU114" s="1">
        <f>求节点(节奏总纲!AA$4:AA$83,$CR$6:$CR$85,节奏总纲!D112)</f>
        <v>796250.76740191714</v>
      </c>
      <c r="CV114" s="1">
        <f>求节点(节奏总纲!AB$4:AB$83,$CR$6:$CR$85,节奏总纲!E112)</f>
        <v>847067.21229976334</v>
      </c>
      <c r="CW114" s="1">
        <f>求节点(节奏总纲!AC$4:AC$83,$CR$6:$CR$85,节奏总纲!F112)</f>
        <v>905167.01353405311</v>
      </c>
      <c r="CX114" s="1">
        <f>求节点(节奏总纲!AD$4:AD$83,$CR$6:$CR$85,节奏总纲!G112)</f>
        <v>965635.03260069841</v>
      </c>
      <c r="CY114" s="1">
        <f>求节点(节奏总纲!AE$4:AE$83,$CR$6:$CR$85,节奏总纲!H112)</f>
        <v>1035774.8779018912</v>
      </c>
      <c r="DN114" s="1">
        <v>109</v>
      </c>
      <c r="DO114" s="1">
        <f>求节点(节奏总纲!AA$4:AA$83,$DL$6:$DL$85,节奏总纲!D112)</f>
        <v>770060275.57368112</v>
      </c>
      <c r="DP114" s="1">
        <f>求节点(节奏总纲!AB$4:AB$83,$DL$6:$DL$85,节奏总纲!E112)</f>
        <v>818803944.42964149</v>
      </c>
      <c r="DQ114" s="1">
        <f>求节点(节奏总纲!AC$4:AC$83,$DL$6:$DL$85,节奏总纲!F112)</f>
        <v>874533885.35042727</v>
      </c>
      <c r="DR114" s="1">
        <f>求节点(节奏总纲!AD$4:AD$83,$DL$6:$DL$85,节奏总纲!G112)</f>
        <v>932535445.74461722</v>
      </c>
      <c r="DS114" s="1">
        <f>求节点(节奏总纲!AE$4:AE$83,$DL$6:$DL$85,节奏总纲!H112)</f>
        <v>999814323.67168248</v>
      </c>
    </row>
    <row r="115" spans="13:123">
      <c r="M115" s="1">
        <v>110</v>
      </c>
      <c r="N115" s="1">
        <f>求节点(节奏总纲!AA$4:AA$83,$J$6:$J$85,节奏总纲!D113)</f>
        <v>24363790.169271518</v>
      </c>
      <c r="O115" s="1">
        <f>求节点(节奏总纲!AB$4:AB$83,$J$6:$J$85,节奏总纲!E113)</f>
        <v>25546267.593587086</v>
      </c>
      <c r="P115" s="1">
        <f>求节点(节奏总纲!AC$4:AC$83,$J$6:$J$85,节奏总纲!F113)</f>
        <v>26785292.784479395</v>
      </c>
      <c r="Q115" s="1">
        <f>求节点(节奏总纲!AD$4:AD$83,$J$6:$J$85,节奏总纲!G113)</f>
        <v>28160844.93979748</v>
      </c>
      <c r="R115" s="1">
        <f>求节点(节奏总纲!AE$4:AE$83,$J$6:$J$85,节奏总纲!H113)</f>
        <v>29994372.268989678</v>
      </c>
      <c r="S115" s="1">
        <f>求节点(节奏总纲!AA$4:AA$83,$K$6:$K$85,节奏总纲!D113)</f>
        <v>339672013.21615887</v>
      </c>
      <c r="T115" s="1">
        <f>求节点(节奏总纲!AB$4:AB$83,$K$6:$K$85,节奏总纲!E113)</f>
        <v>362139084.27815461</v>
      </c>
      <c r="U115" s="1">
        <f>求节点(节奏总纲!AC$4:AC$83,$K$6:$K$85,节奏总纲!F113)</f>
        <v>385680562.90510851</v>
      </c>
      <c r="V115" s="1">
        <f>求节点(节奏总纲!AD$4:AD$83,$K$6:$K$85,节奏总纲!G113)</f>
        <v>411816053.85615212</v>
      </c>
      <c r="W115" s="1">
        <f>求节点(节奏总纲!AE$4:AE$83,$K$6:$K$85,节奏总纲!H113)</f>
        <v>446653073.11080384</v>
      </c>
      <c r="AL115" s="1">
        <v>110</v>
      </c>
      <c r="AM115" s="1">
        <f>求节点(节奏总纲!AA$4:AA$83,$AJ$6:$AJ$85,节奏总纲!D113)</f>
        <v>77136191390.057983</v>
      </c>
      <c r="AN115" s="1">
        <f>求节点(节奏总纲!AB$4:AB$83,$AJ$6:$AJ$85,节奏总纲!E113)</f>
        <v>84525084202.437134</v>
      </c>
      <c r="AO115" s="1">
        <f>求节点(节奏总纲!AC$4:AC$83,$AJ$6:$AJ$85,节奏总纲!F113)</f>
        <v>92267324467.734299</v>
      </c>
      <c r="AP115" s="1">
        <f>求节点(节奏总纲!AD$4:AD$83,$AJ$6:$AJ$85,节奏总纲!G113)</f>
        <v>100862674556.01643</v>
      </c>
      <c r="AQ115" s="1">
        <f>求节点(节奏总纲!AE$4:AE$83,$AJ$6:$AJ$85,节奏总纲!H113)</f>
        <v>115814778886.27489</v>
      </c>
      <c r="BF115" s="1">
        <v>110</v>
      </c>
      <c r="BG115" s="1">
        <f>求节点(节奏总纲!AA$4:AA$83,$BD$6:$BD$85,节奏总纲!D113)</f>
        <v>21710386892.362022</v>
      </c>
      <c r="BH115" s="1">
        <f>求节点(节奏总纲!AB$4:AB$83,$BD$6:$BD$85,节奏总纲!E113)</f>
        <v>23287023458.116116</v>
      </c>
      <c r="BI115" s="1">
        <f>求节点(节奏总纲!AC$4:AC$83,$BD$6:$BD$85,节奏总纲!F113)</f>
        <v>24939057045.972527</v>
      </c>
      <c r="BJ115" s="1">
        <f>求节点(节奏总纲!AD$4:AD$83,$BD$6:$BD$85,节奏总纲!G113)</f>
        <v>26773126586.396641</v>
      </c>
      <c r="BK115" s="1">
        <f>求节点(节奏总纲!AE$4:AE$83,$BD$6:$BD$85,节奏总纲!H113)</f>
        <v>29350531812.842396</v>
      </c>
      <c r="BZ115" s="1">
        <v>110</v>
      </c>
      <c r="CA115" s="1">
        <f>求节点(节奏总纲!AA$4:AA$83,$BX$6:$BX$85,节奏总纲!D113)</f>
        <v>64591.964251896425</v>
      </c>
      <c r="CB115" s="1">
        <f>求节点(节奏总纲!AB$4:AB$83,$BX$6:$BX$85,节奏总纲!E113)</f>
        <v>68891.882158498498</v>
      </c>
      <c r="CC115" s="1">
        <f>求节点(节奏总纲!AC$4:AC$83,$BX$6:$BX$85,节奏总纲!F113)</f>
        <v>73397.428307197799</v>
      </c>
      <c r="CD115" s="1">
        <f>求节点(节奏总纲!AD$4:AD$83,$BX$6:$BX$85,节奏总纲!G113)</f>
        <v>78399.436144718115</v>
      </c>
      <c r="CE115" s="1">
        <f>求节点(节奏总纲!AE$4:AE$83,$BX$6:$BX$85,节奏总纲!H113)</f>
        <v>85225.146008711294</v>
      </c>
      <c r="CT115" s="1">
        <v>110</v>
      </c>
      <c r="CU115" s="1">
        <f>求节点(节奏总纲!AA$4:AA$83,$CR$6:$CR$85,节奏总纲!D113)</f>
        <v>853831.54719068808</v>
      </c>
      <c r="CV115" s="1">
        <f>求节点(节奏总纲!AB$4:AB$83,$CR$6:$CR$85,节奏总纲!E113)</f>
        <v>908297.17400764767</v>
      </c>
      <c r="CW115" s="1">
        <f>求节点(节奏总纲!AC$4:AC$83,$CR$6:$CR$85,节奏总纲!F113)</f>
        <v>965367.42522450548</v>
      </c>
      <c r="CX115" s="1">
        <f>求节点(节奏总纲!AD$4:AD$83,$CR$6:$CR$85,节奏总纲!G113)</f>
        <v>1028726.1911664294</v>
      </c>
      <c r="CY115" s="1">
        <f>求节点(节奏总纲!AE$4:AE$83,$CR$6:$CR$85,节奏总纲!H113)</f>
        <v>1123644.9429815898</v>
      </c>
      <c r="DN115" s="1">
        <v>110</v>
      </c>
      <c r="DO115" s="1">
        <f>求节点(节奏总纲!AA$4:AA$83,$DL$6:$DL$85,节奏总纲!D113)</f>
        <v>825292365.66054165</v>
      </c>
      <c r="DP115" s="1">
        <f>求节点(节奏总纲!AB$4:AB$83,$DL$6:$DL$85,节奏总纲!E113)</f>
        <v>877536368.22575676</v>
      </c>
      <c r="DQ115" s="1">
        <f>求节点(节奏总纲!AC$4:AC$83,$DL$6:$DL$85,节奏总纲!F113)</f>
        <v>932278753.93245327</v>
      </c>
      <c r="DR115" s="1">
        <f>求节点(节奏总纲!AD$4:AD$83,$DL$6:$DL$85,节奏总纲!G113)</f>
        <v>993053149.15832508</v>
      </c>
      <c r="DS115" s="1">
        <f>求节点(节奏总纲!AE$4:AE$83,$DL$6:$DL$85,节奏总纲!H113)</f>
        <v>1074704119.151325</v>
      </c>
    </row>
    <row r="116" spans="13:123">
      <c r="M116" s="1">
        <v>111</v>
      </c>
      <c r="N116" s="1">
        <f>求节点(节奏总纲!AA$4:AA$83,$J$6:$J$85,节奏总纲!D114)</f>
        <v>25703623.858141094</v>
      </c>
      <c r="O116" s="1">
        <f>求节点(节奏总纲!AB$4:AB$83,$J$6:$J$85,节奏总纲!E114)</f>
        <v>26844539.91198631</v>
      </c>
      <c r="P116" s="1">
        <f>求节点(节奏总纲!AC$4:AC$83,$J$6:$J$85,节奏总纲!F114)</f>
        <v>28139616.581991952</v>
      </c>
      <c r="Q116" s="1">
        <f>求节点(节奏总纲!AD$4:AD$83,$J$6:$J$85,节奏总纲!G114)</f>
        <v>29821201.744215842</v>
      </c>
      <c r="R116" s="1">
        <f>求节点(节奏总纲!AE$4:AE$83,$J$6:$J$85,节奏总纲!H114)</f>
        <v>31893305.882342756</v>
      </c>
      <c r="S116" s="1">
        <f>求节点(节奏总纲!AA$4:AA$83,$K$6:$K$85,节奏总纲!D114)</f>
        <v>365128853.30468076</v>
      </c>
      <c r="T116" s="1">
        <f>求节点(节奏总纲!AB$4:AB$83,$K$6:$K$85,节奏总纲!E114)</f>
        <v>386806258.32773989</v>
      </c>
      <c r="U116" s="1">
        <f>求节点(节奏总纲!AC$4:AC$83,$K$6:$K$85,节奏总纲!F114)</f>
        <v>411412715.05784708</v>
      </c>
      <c r="V116" s="1">
        <f>求节点(节奏总纲!AD$4:AD$83,$K$6:$K$85,节奏总纲!G114)</f>
        <v>443362833.14010102</v>
      </c>
      <c r="W116" s="1">
        <f>求节点(节奏总纲!AE$4:AE$83,$K$6:$K$85,节奏总纲!H114)</f>
        <v>482732811.7645123</v>
      </c>
      <c r="AL116" s="1">
        <v>111</v>
      </c>
      <c r="AM116" s="1">
        <f>求节点(节奏总纲!AA$4:AA$83,$AJ$6:$AJ$85,节奏总纲!D114)</f>
        <v>85508349124.233765</v>
      </c>
      <c r="AN116" s="1">
        <f>求节点(节奏总纲!AB$4:AB$83,$AJ$6:$AJ$85,节奏总纲!E114)</f>
        <v>92637539294.324615</v>
      </c>
      <c r="AO116" s="1">
        <f>求节点(节奏总纲!AC$4:AC$83,$AJ$6:$AJ$85,节奏总纲!F114)</f>
        <v>100730025883.6761</v>
      </c>
      <c r="AP116" s="1">
        <f>求节点(节奏总纲!AD$4:AD$83,$AJ$6:$AJ$85,节奏总纲!G114)</f>
        <v>114298328764.54561</v>
      </c>
      <c r="AQ116" s="1">
        <f>求节点(节奏总纲!AE$4:AE$83,$AJ$6:$AJ$85,节奏总纲!H114)</f>
        <v>132443694880.41408</v>
      </c>
      <c r="BF116" s="1">
        <v>111</v>
      </c>
      <c r="BG116" s="1">
        <f>求节点(节奏总纲!AA$4:AA$83,$BD$6:$BD$85,节奏总纲!D114)</f>
        <v>23496831810.85479</v>
      </c>
      <c r="BH116" s="1">
        <f>求节点(节奏总纲!AB$4:AB$83,$BD$6:$BD$85,节奏总纲!E114)</f>
        <v>25018053215.981747</v>
      </c>
      <c r="BI116" s="1">
        <f>求节点(节奏总纲!AC$4:AC$83,$BD$6:$BD$85,节奏总纲!F114)</f>
        <v>26744822109.322601</v>
      </c>
      <c r="BJ116" s="1">
        <f>求节点(节奏总纲!AD$4:AD$83,$BD$6:$BD$85,节奏总纲!G114)</f>
        <v>29103145348.879776</v>
      </c>
      <c r="BK116" s="1">
        <f>求节点(节奏总纲!AE$4:AE$83,$BD$6:$BD$85,节奏总纲!H114)</f>
        <v>32063294117.632507</v>
      </c>
      <c r="BZ116" s="1">
        <v>111</v>
      </c>
      <c r="CA116" s="1">
        <f>求节点(节奏总纲!AA$4:AA$83,$BX$6:$BX$85,节奏总纲!D114)</f>
        <v>69464.086756876699</v>
      </c>
      <c r="CB116" s="1">
        <f>求节点(节奏总纲!AB$4:AB$83,$BX$6:$BX$85,节奏总纲!E114)</f>
        <v>73612.872407222938</v>
      </c>
      <c r="CC116" s="1">
        <f>求节点(节奏总纲!AC$4:AC$83,$BX$6:$BX$85,节奏总纲!F114)</f>
        <v>78322.242116334368</v>
      </c>
      <c r="CD116" s="1">
        <f>求节点(节奏总纲!AD$4:AD$83,$BX$6:$BX$85,节奏总纲!G114)</f>
        <v>84575.756540809409</v>
      </c>
      <c r="CE116" s="1">
        <f>求节点(节奏总纲!AE$4:AE$83,$BX$6:$BX$85,节奏总纲!H114)</f>
        <v>92346.147058785325</v>
      </c>
      <c r="CT116" s="1">
        <v>111</v>
      </c>
      <c r="CU116" s="1">
        <f>求节点(节奏总纲!AA$4:AA$83,$CR$6:$CR$85,节奏总纲!D114)</f>
        <v>915545.09892043821</v>
      </c>
      <c r="CV116" s="1">
        <f>求节点(节奏总纲!AB$4:AB$83,$CR$6:$CR$85,节奏总纲!E114)</f>
        <v>968096.38382482401</v>
      </c>
      <c r="CW116" s="1">
        <f>求节点(节奏总纲!AC$4:AC$83,$CR$6:$CR$85,节奏总纲!F114)</f>
        <v>1027748.4001402354</v>
      </c>
      <c r="CX116" s="1">
        <f>求节点(节奏总纲!AD$4:AD$83,$CR$6:$CR$85,节奏总纲!G114)</f>
        <v>1114367.9505829916</v>
      </c>
      <c r="CY116" s="1">
        <f>求节点(节奏总纲!AE$4:AE$83,$CR$6:$CR$85,节奏总纲!H114)</f>
        <v>1225373.5294112191</v>
      </c>
      <c r="DN116" s="1">
        <v>111</v>
      </c>
      <c r="DO116" s="1">
        <f>求节点(节奏总纲!AA$4:AA$83,$DL$6:$DL$85,节奏总纲!D114)</f>
        <v>884488654.09605193</v>
      </c>
      <c r="DP116" s="1">
        <f>求节点(节奏总纲!AB$4:AB$83,$DL$6:$DL$85,节奏总纲!E114)</f>
        <v>934896399.74775875</v>
      </c>
      <c r="DQ116" s="1">
        <f>求节点(节奏总纲!AC$4:AC$83,$DL$6:$DL$85,节奏总纲!F114)</f>
        <v>992115241.71346259</v>
      </c>
      <c r="DR116" s="1">
        <f>求节点(节奏总纲!AD$4:AD$83,$DL$6:$DL$85,节奏总纲!G114)</f>
        <v>1066973292.152493</v>
      </c>
      <c r="DS116" s="1">
        <f>求节点(节奏总纲!AE$4:AE$83,$DL$6:$DL$85,节奏总纲!H114)</f>
        <v>1159477941.1760159</v>
      </c>
    </row>
    <row r="117" spans="13:123">
      <c r="M117" s="1">
        <v>112</v>
      </c>
      <c r="N117" s="1">
        <f>求节点(节奏总纲!AA$4:AA$83,$J$6:$J$85,节奏总纲!D115)</f>
        <v>26964291.834959019</v>
      </c>
      <c r="O117" s="1">
        <f>求节点(节奏总纲!AB$4:AB$83,$J$6:$J$85,节奏总纲!E115)</f>
        <v>28179529.243693046</v>
      </c>
      <c r="P117" s="1">
        <f>求节点(节奏总纲!AC$4:AC$83,$J$6:$J$85,节奏总纲!F115)</f>
        <v>29736566.236068357</v>
      </c>
      <c r="Q117" s="1">
        <f>求节点(节奏总纲!AD$4:AD$83,$J$6:$J$85,节奏总纲!G115)</f>
        <v>31638896.804593612</v>
      </c>
      <c r="R117" s="1">
        <f>求节点(节奏总纲!AE$4:AE$83,$J$6:$J$85,节奏总纲!H115)</f>
        <v>33549169.025399059</v>
      </c>
      <c r="S117" s="1">
        <f>求节点(节奏总纲!AA$4:AA$83,$K$6:$K$85,节奏总纲!D115)</f>
        <v>389081544.86422139</v>
      </c>
      <c r="T117" s="1">
        <f>求节点(节奏总纲!AB$4:AB$83,$K$6:$K$85,节奏总纲!E115)</f>
        <v>412171055.6301679</v>
      </c>
      <c r="U117" s="1">
        <f>求节点(节奏总纲!AC$4:AC$83,$K$6:$K$85,节奏总纲!F115)</f>
        <v>441754758.48529875</v>
      </c>
      <c r="V117" s="1">
        <f>求节点(节奏总纲!AD$4:AD$83,$K$6:$K$85,节奏总纲!G115)</f>
        <v>477899039.28727859</v>
      </c>
      <c r="W117" s="1">
        <f>求节点(节奏总纲!AE$4:AE$83,$K$6:$K$85,节奏总纲!H115)</f>
        <v>514194211.48258215</v>
      </c>
      <c r="AL117" s="1">
        <v>112</v>
      </c>
      <c r="AM117" s="1">
        <f>求节点(节奏总纲!AA$4:AA$83,$AJ$6:$AJ$85,节奏总纲!D115)</f>
        <v>93385827679.985596</v>
      </c>
      <c r="AN117" s="1">
        <f>求节点(节奏总纲!AB$4:AB$83,$AJ$6:$AJ$85,节奏总纲!E115)</f>
        <v>100979426314.58652</v>
      </c>
      <c r="AO117" s="1">
        <f>求节点(节奏总纲!AC$4:AC$83,$AJ$6:$AJ$85,节奏总纲!F115)</f>
        <v>113557177654.67575</v>
      </c>
      <c r="AP117" s="1">
        <f>求节点(节奏总纲!AD$4:AD$83,$AJ$6:$AJ$85,节奏总纲!G115)</f>
        <v>130215840703.58124</v>
      </c>
      <c r="AQ117" s="1">
        <f>求节点(节奏总纲!AE$4:AE$83,$AJ$6:$AJ$85,节奏总纲!H115)</f>
        <v>146944048610.55518</v>
      </c>
      <c r="BF117" s="1">
        <v>112</v>
      </c>
      <c r="BG117" s="1">
        <f>求节点(节奏总纲!AA$4:AA$83,$BD$6:$BD$85,节奏总纲!D115)</f>
        <v>25177722446.612026</v>
      </c>
      <c r="BH117" s="1">
        <f>求节点(节奏总纲!AB$4:AB$83,$BD$6:$BD$85,节奏总纲!E115)</f>
        <v>26798038991.590729</v>
      </c>
      <c r="BI117" s="1">
        <f>求节点(节奏总纲!AC$4:AC$83,$BD$6:$BD$85,节奏总纲!F115)</f>
        <v>28982237480.097652</v>
      </c>
      <c r="BJ117" s="1">
        <f>求节点(节奏总纲!AD$4:AD$83,$BD$6:$BD$85,节奏总纲!G115)</f>
        <v>31699852577.990871</v>
      </c>
      <c r="BK117" s="1">
        <f>求节点(节奏总纲!AE$4:AE$83,$BD$6:$BD$85,节奏总纲!H115)</f>
        <v>34428812893.427231</v>
      </c>
      <c r="BZ117" s="1">
        <v>112</v>
      </c>
      <c r="CA117" s="1">
        <f>求节点(节奏总纲!AA$4:AA$83,$BX$6:$BX$85,节奏总纲!D115)</f>
        <v>74048.333945305523</v>
      </c>
      <c r="CB117" s="1">
        <f>求节点(节奏总纲!AB$4:AB$83,$BX$6:$BX$85,节奏总纲!E115)</f>
        <v>78467.379067974718</v>
      </c>
      <c r="CC117" s="1">
        <f>求节点(节奏总纲!AC$4:AC$83,$BX$6:$BX$85,节奏总纲!F115)</f>
        <v>84258.373385256346</v>
      </c>
      <c r="CD117" s="1">
        <f>求节点(节奏总纲!AD$4:AD$83,$BX$6:$BX$85,节奏总纲!G115)</f>
        <v>91392.113017226045</v>
      </c>
      <c r="CE117" s="1">
        <f>求节点(节奏总纲!AE$4:AE$83,$BX$6:$BX$85,节奏总纲!H115)</f>
        <v>98555.633845246484</v>
      </c>
      <c r="CT117" s="1">
        <v>112</v>
      </c>
      <c r="CU117" s="1">
        <f>求节点(节奏总纲!AA$4:AA$83,$CR$6:$CR$85,节奏总纲!D115)</f>
        <v>973612.22997386998</v>
      </c>
      <c r="CV117" s="1">
        <f>求节点(节奏总纲!AB$4:AB$83,$CR$6:$CR$85,节奏总纲!E115)</f>
        <v>1029586.8015276798</v>
      </c>
      <c r="CW117" s="1">
        <f>求节点(节奏总纲!AC$4:AC$83,$CR$6:$CR$85,节奏总纲!F115)</f>
        <v>1109833.9055036621</v>
      </c>
      <c r="CX117" s="1">
        <f>求节点(节奏总纲!AD$4:AD$83,$CR$6:$CR$85,节奏总纲!G115)</f>
        <v>1211744.4716746577</v>
      </c>
      <c r="CY117" s="1">
        <f>求节点(节奏总纲!AE$4:AE$83,$CR$6:$CR$85,节奏总纲!H115)</f>
        <v>1314080.4835035212</v>
      </c>
      <c r="DN117" s="1">
        <v>112</v>
      </c>
      <c r="DO117" s="1">
        <f>求节点(节奏总纲!AA$4:AA$83,$DL$6:$DL$85,节奏总纲!D115)</f>
        <v>940187257.43546212</v>
      </c>
      <c r="DP117" s="1">
        <f>求节点(节奏总纲!AB$4:AB$83,$DL$6:$DL$85,节奏总纲!E115)</f>
        <v>993878655.67589283</v>
      </c>
      <c r="DQ117" s="1">
        <f>求节点(节奏总纲!AC$4:AC$83,$DL$6:$DL$85,节奏总纲!F115)</f>
        <v>1063194921.2530516</v>
      </c>
      <c r="DR117" s="1">
        <f>求节点(节奏总纲!AD$4:AD$83,$DL$6:$DL$85,节奏总纲!G115)</f>
        <v>1148120393.0622149</v>
      </c>
      <c r="DS117" s="1">
        <f>求节点(节奏总纲!AE$4:AE$83,$DL$6:$DL$85,节奏总纲!H115)</f>
        <v>1233400402.919601</v>
      </c>
    </row>
    <row r="118" spans="13:123">
      <c r="M118" s="1">
        <v>113</v>
      </c>
      <c r="N118" s="1">
        <f>求节点(节奏总纲!AA$4:AA$83,$J$6:$J$85,节奏总纲!D116)</f>
        <v>28293951.081754252</v>
      </c>
      <c r="O118" s="1">
        <f>求节点(节奏总纲!AB$4:AB$83,$J$6:$J$85,节奏总纲!E116)</f>
        <v>29780231.64740701</v>
      </c>
      <c r="P118" s="1">
        <f>求节点(节奏总纲!AC$4:AC$83,$J$6:$J$85,节奏总纲!F116)</f>
        <v>31542709.098867685</v>
      </c>
      <c r="Q118" s="1">
        <f>求节点(节奏总纲!AD$4:AD$83,$J$6:$J$85,节奏总纲!G116)</f>
        <v>33338296.535260279</v>
      </c>
      <c r="R118" s="1">
        <f>求节点(节奏总纲!AE$4:AE$83,$J$6:$J$85,节奏总纲!H116)</f>
        <v>35244163.14321164</v>
      </c>
      <c r="S118" s="1">
        <f>求节点(节奏总纲!AA$4:AA$83,$K$6:$K$85,节奏总纲!D116)</f>
        <v>414345070.55333078</v>
      </c>
      <c r="T118" s="1">
        <f>求节点(节奏总纲!AB$4:AB$83,$K$6:$K$85,节奏总纲!E116)</f>
        <v>442584401.30073315</v>
      </c>
      <c r="U118" s="1">
        <f>求节点(节奏总纲!AC$4:AC$83,$K$6:$K$85,节奏总纲!F116)</f>
        <v>476071472.87848604</v>
      </c>
      <c r="V118" s="1">
        <f>求节点(节奏总纲!AD$4:AD$83,$K$6:$K$85,节奏总纲!G116)</f>
        <v>510187634.1699453</v>
      </c>
      <c r="W118" s="1">
        <f>求节点(节奏总纲!AE$4:AE$83,$K$6:$K$85,节奏总纲!H116)</f>
        <v>546399099.72102129</v>
      </c>
      <c r="AL118" s="1">
        <v>113</v>
      </c>
      <c r="AM118" s="1">
        <f>求节点(节奏总纲!AA$4:AA$83,$AJ$6:$AJ$85,节奏总纲!D116)</f>
        <v>101694408841.47832</v>
      </c>
      <c r="AN118" s="1">
        <f>求节点(节奏总纲!AB$4:AB$83,$AJ$6:$AJ$85,节奏总纲!E116)</f>
        <v>113939554611.87639</v>
      </c>
      <c r="AO118" s="1">
        <f>求节点(节奏总纲!AC$4:AC$83,$AJ$6:$AJ$85,节奏总纲!F116)</f>
        <v>129373527277.27823</v>
      </c>
      <c r="AP118" s="1">
        <f>求节点(节奏总纲!AD$4:AD$83,$AJ$6:$AJ$85,节奏总纲!G116)</f>
        <v>145097443284.63181</v>
      </c>
      <c r="AQ118" s="1">
        <f>求节点(节奏总纲!AE$4:AE$83,$AJ$6:$AJ$85,节奏总纲!H116)</f>
        <v>161787071345.77115</v>
      </c>
      <c r="BF118" s="1">
        <v>113</v>
      </c>
      <c r="BG118" s="1">
        <f>求节点(节奏总纲!AA$4:AA$83,$BD$6:$BD$85,节奏总纲!D116)</f>
        <v>26950601442.339005</v>
      </c>
      <c r="BH118" s="1">
        <f>求节点(节奏总纲!AB$4:AB$83,$BD$6:$BD$85,节奏总纲!E116)</f>
        <v>29044616639.15287</v>
      </c>
      <c r="BI118" s="1">
        <f>求节点(节奏总纲!AC$4:AC$83,$BD$6:$BD$85,节奏总纲!F116)</f>
        <v>31562441569.810982</v>
      </c>
      <c r="BJ118" s="1">
        <f>求节点(节奏总纲!AD$4:AD$83,$BD$6:$BD$85,节奏总纲!G116)</f>
        <v>34127566478.943256</v>
      </c>
      <c r="BK118" s="1">
        <f>求节点(节奏总纲!AE$4:AE$83,$BD$6:$BD$85,节奏总纲!H116)</f>
        <v>36850233061.730919</v>
      </c>
      <c r="BZ118" s="1">
        <v>113</v>
      </c>
      <c r="CA118" s="1">
        <f>求节点(节奏总纲!AA$4:AA$83,$BX$6:$BX$85,节奏总纲!D116)</f>
        <v>78883.458479106368</v>
      </c>
      <c r="CB118" s="1">
        <f>求节点(节奏总纲!AB$4:AB$83,$BX$6:$BX$85,节奏总纲!E116)</f>
        <v>84422.118677776278</v>
      </c>
      <c r="CC118" s="1">
        <f>求节点(节奏总纲!AC$4:AC$83,$BX$6:$BX$85,节奏总纲!F116)</f>
        <v>91031.409120753829</v>
      </c>
      <c r="CD118" s="1">
        <f>求节点(节奏总纲!AD$4:AD$83,$BX$6:$BX$85,节奏总纲!G116)</f>
        <v>97764.862007226053</v>
      </c>
      <c r="CE118" s="1">
        <f>求节点(节奏总纲!AE$4:AE$83,$BX$6:$BX$85,节奏总纲!H116)</f>
        <v>104911.86178704367</v>
      </c>
      <c r="CT118" s="1">
        <v>113</v>
      </c>
      <c r="CU118" s="1">
        <f>求节点(节奏总纲!AA$4:AA$83,$CR$6:$CR$85,节奏总纲!D116)</f>
        <v>1034857.1407353474</v>
      </c>
      <c r="CV118" s="1">
        <f>求节点(节奏总纲!AB$4:AB$83,$CR$6:$CR$85,节奏总纲!E116)</f>
        <v>1112173.1239682327</v>
      </c>
      <c r="CW118" s="1">
        <f>求节点(节奏总纲!AC$4:AC$83,$CR$6:$CR$85,节奏总纲!F116)</f>
        <v>1206591.5588679118</v>
      </c>
      <c r="CX118" s="1">
        <f>求节点(节奏总纲!AD$4:AD$83,$CR$6:$CR$85,节奏总纲!G116)</f>
        <v>1302783.7429603722</v>
      </c>
      <c r="CY118" s="1">
        <f>求节点(节奏总纲!AE$4:AE$83,$CR$6:$CR$85,节奏总纲!H116)</f>
        <v>1404883.7398149096</v>
      </c>
      <c r="DN118" s="1">
        <v>113</v>
      </c>
      <c r="DO118" s="1">
        <f>求节点(节奏总纲!AA$4:AA$83,$DL$6:$DL$85,节奏总纲!D116)</f>
        <v>998934020.52114248</v>
      </c>
      <c r="DP118" s="1">
        <f>求节点(节奏总纲!AB$4:AB$83,$DL$6:$DL$85,节奏总纲!E116)</f>
        <v>1065144269.9735272</v>
      </c>
      <c r="DQ118" s="1">
        <f>求节点(节奏总纲!AC$4:AC$83,$DL$6:$DL$85,节奏总纲!F116)</f>
        <v>1143826299.0565932</v>
      </c>
      <c r="DR118" s="1">
        <f>求节点(节奏总纲!AD$4:AD$83,$DL$6:$DL$85,节奏总纲!G116)</f>
        <v>1223986452.4669769</v>
      </c>
      <c r="DS118" s="1">
        <f>求节点(节奏总纲!AE$4:AE$83,$DL$6:$DL$85,节奏总纲!H116)</f>
        <v>1309069783.1790912</v>
      </c>
    </row>
    <row r="119" spans="13:123">
      <c r="M119" s="1">
        <v>114</v>
      </c>
      <c r="N119" s="1">
        <f>求节点(节奏总纲!AA$4:AA$83,$J$6:$J$85,节奏总纲!D117)</f>
        <v>29912389.863433108</v>
      </c>
      <c r="O119" s="1">
        <f>求节点(节奏总纲!AB$4:AB$83,$J$6:$J$85,节奏总纲!E117)</f>
        <v>31568537.147240359</v>
      </c>
      <c r="P119" s="1">
        <f>求节点(节奏总纲!AC$4:AC$83,$J$6:$J$85,节奏总纲!F117)</f>
        <v>33241968.163643461</v>
      </c>
      <c r="Q119" s="1">
        <f>求节点(节奏总纲!AD$4:AD$83,$J$6:$J$85,节奏总纲!G117)</f>
        <v>35006209.781745963</v>
      </c>
      <c r="R119" s="1">
        <f>求节点(节奏总纲!AE$4:AE$83,$J$6:$J$85,节奏总纲!H117)</f>
        <v>36920213.866707586</v>
      </c>
      <c r="S119" s="1">
        <f>求节点(节奏总纲!AA$4:AA$83,$K$6:$K$85,节奏总纲!D117)</f>
        <v>445095407.40522903</v>
      </c>
      <c r="T119" s="1">
        <f>求节点(节奏总纲!AB$4:AB$83,$K$6:$K$85,节奏总纲!E117)</f>
        <v>476562205.79756683</v>
      </c>
      <c r="U119" s="1">
        <f>求节点(节奏总纲!AC$4:AC$83,$K$6:$K$85,节奏总纲!F117)</f>
        <v>508357395.10922575</v>
      </c>
      <c r="V119" s="1">
        <f>求节点(节奏总纲!AD$4:AD$83,$K$6:$K$85,节奏总纲!G117)</f>
        <v>541877985.85317326</v>
      </c>
      <c r="W119" s="1">
        <f>求节点(节奏总纲!AE$4:AE$83,$K$6:$K$85,节奏总纲!H117)</f>
        <v>578244063.46744406</v>
      </c>
      <c r="AL119" s="1">
        <v>114</v>
      </c>
      <c r="AM119" s="1">
        <f>求节点(节奏总纲!AA$4:AA$83,$AJ$6:$AJ$85,节奏总纲!D117)</f>
        <v>115096860932.00244</v>
      </c>
      <c r="AN119" s="1">
        <f>求节点(节奏总纲!AB$4:AB$83,$AJ$6:$AJ$85,节奏总纲!E117)</f>
        <v>129599702875.86768</v>
      </c>
      <c r="AO119" s="1">
        <f>求节点(节奏总纲!AC$4:AC$83,$AJ$6:$AJ$85,节奏总纲!F117)</f>
        <v>144253898050.50439</v>
      </c>
      <c r="AP119" s="1">
        <f>求节点(节奏总纲!AD$4:AD$83,$AJ$6:$AJ$85,节奏总纲!G117)</f>
        <v>159703319480.77106</v>
      </c>
      <c r="AQ119" s="1">
        <f>求节点(节奏总纲!AE$4:AE$83,$AJ$6:$AJ$85,节奏总纲!H117)</f>
        <v>176464207232.43158</v>
      </c>
      <c r="BF119" s="1">
        <v>114</v>
      </c>
      <c r="BG119" s="1">
        <f>求节点(节奏总纲!AA$4:AA$83,$BD$6:$BD$85,节奏总纲!D117)</f>
        <v>29233414090.618725</v>
      </c>
      <c r="BH119" s="1">
        <f>求节点(节奏总纲!AB$4:AB$83,$BD$6:$BD$85,节奏总纲!E117)</f>
        <v>31599338781.771942</v>
      </c>
      <c r="BI119" s="1">
        <f>求节点(节奏总纲!AC$4:AC$83,$BD$6:$BD$85,节奏总纲!F117)</f>
        <v>33989954519.490658</v>
      </c>
      <c r="BJ119" s="1">
        <f>求节点(节奏总纲!AD$4:AD$83,$BD$6:$BD$85,节奏总纲!G117)</f>
        <v>36510299688.208519</v>
      </c>
      <c r="BK119" s="1">
        <f>求节点(节奏总纲!AE$4:AE$83,$BD$6:$BD$85,节奏总纲!H117)</f>
        <v>39244591238.153694</v>
      </c>
      <c r="BZ119" s="1">
        <v>114</v>
      </c>
      <c r="CA119" s="1">
        <f>求节点(节奏总纲!AA$4:AA$83,$BX$6:$BX$85,节奏总纲!D117)</f>
        <v>84917.711987874151</v>
      </c>
      <c r="CB119" s="1">
        <f>求节点(节奏总纲!AB$4:AB$83,$BX$6:$BX$85,节奏总纲!E117)</f>
        <v>91128.26430215135</v>
      </c>
      <c r="CC119" s="1">
        <f>求节点(节奏总纲!AC$4:AC$83,$BX$6:$BX$85,节奏总纲!F117)</f>
        <v>97403.630613662986</v>
      </c>
      <c r="CD119" s="1">
        <f>求节点(节奏总纲!AD$4:AD$83,$BX$6:$BX$85,节奏总纲!G117)</f>
        <v>104019.53668154737</v>
      </c>
      <c r="CE119" s="1">
        <f>求节点(节奏总纲!AE$4:AE$83,$BX$6:$BX$85,节奏总纲!H117)</f>
        <v>111197.05200015345</v>
      </c>
      <c r="CT119" s="1">
        <v>114</v>
      </c>
      <c r="CU119" s="1">
        <f>求节点(节奏总纲!AA$4:AA$83,$CR$6:$CR$85,节奏总纲!D117)</f>
        <v>1119253.0283982023</v>
      </c>
      <c r="CV119" s="1">
        <f>求节点(节奏总纲!AB$4:AB$83,$CR$6:$CR$85,节奏总纲!E117)</f>
        <v>1207975.204316448</v>
      </c>
      <c r="CW119" s="1">
        <f>求节点(节奏总纲!AC$4:AC$83,$CR$6:$CR$85,节奏总纲!F117)</f>
        <v>1297623.2944808998</v>
      </c>
      <c r="CX119" s="1">
        <f>求节点(节奏总纲!AD$4:AD$83,$CR$6:$CR$85,节奏总纲!G117)</f>
        <v>1392136.2383078195</v>
      </c>
      <c r="CY119" s="1">
        <f>求节点(节奏总纲!AE$4:AE$83,$CR$6:$CR$85,节奏总纲!H117)</f>
        <v>1494672.1714307636</v>
      </c>
      <c r="DN119" s="1">
        <v>114</v>
      </c>
      <c r="DO119" s="1">
        <f>求节点(节奏总纲!AA$4:AA$83,$DL$6:$DL$85,节奏总纲!D117)</f>
        <v>1071044190.3318353</v>
      </c>
      <c r="DP119" s="1">
        <f>求节点(节奏总纲!AB$4:AB$83,$DL$6:$DL$85,节奏总纲!E117)</f>
        <v>1144979336.9303732</v>
      </c>
      <c r="DQ119" s="1">
        <f>求节点(节奏总纲!AC$4:AC$83,$DL$6:$DL$85,节奏总纲!F117)</f>
        <v>1219686078.7340832</v>
      </c>
      <c r="DR119" s="1">
        <f>求节点(节奏总纲!AD$4:AD$83,$DL$6:$DL$85,节奏总纲!G117)</f>
        <v>1298446865.2565162</v>
      </c>
      <c r="DS119" s="1">
        <f>求节点(节奏总纲!AE$4:AE$83,$DL$6:$DL$85,节奏总纲!H117)</f>
        <v>1383893476.1923029</v>
      </c>
    </row>
    <row r="120" spans="13:123">
      <c r="M120" s="1">
        <v>115</v>
      </c>
      <c r="N120" s="1">
        <f>求节点(节奏总纲!AA$4:AA$83,$J$6:$J$85,节奏总纲!D118)</f>
        <v>31703899.135957614</v>
      </c>
      <c r="O120" s="1">
        <f>求节点(节奏总纲!AB$4:AB$83,$J$6:$J$85,节奏总纲!E118)</f>
        <v>33254012.990168408</v>
      </c>
      <c r="P120" s="1">
        <f>求节点(节奏总纲!AC$4:AC$83,$J$6:$J$85,节奏总纲!F118)</f>
        <v>34885937.433917075</v>
      </c>
      <c r="Q120" s="1">
        <f>求节点(节奏总纲!AD$4:AD$83,$J$6:$J$85,节奏总纲!G118)</f>
        <v>36663825.987991929</v>
      </c>
      <c r="R120" s="1">
        <f>求节点(节奏总纲!AE$4:AE$83,$J$6:$J$85,节奏总纲!H118)</f>
        <v>38570615.450166062</v>
      </c>
      <c r="S120" s="1">
        <f>求节点(节奏总纲!AA$4:AA$83,$K$6:$K$85,节奏总纲!D118)</f>
        <v>479134083.58319461</v>
      </c>
      <c r="T120" s="1">
        <f>求节点(节奏总纲!AB$4:AB$83,$K$6:$K$85,节奏总纲!E118)</f>
        <v>508586246.8131997</v>
      </c>
      <c r="U120" s="1">
        <f>求节点(节奏总纲!AC$4:AC$83,$K$6:$K$85,节奏总纲!F118)</f>
        <v>539592811.24442446</v>
      </c>
      <c r="V120" s="1">
        <f>求节点(节奏总纲!AD$4:AD$83,$K$6:$K$85,节奏总纲!G118)</f>
        <v>573372693.77184665</v>
      </c>
      <c r="W120" s="1">
        <f>求节点(节奏总纲!AE$4:AE$83,$K$6:$K$85,节奏总纲!H118)</f>
        <v>609601693.55315518</v>
      </c>
      <c r="AL120" s="1">
        <v>115</v>
      </c>
      <c r="AM120" s="1">
        <f>求节点(节奏总纲!AA$4:AA$83,$AJ$6:$AJ$85,节奏总纲!D118)</f>
        <v>130785064556.41859</v>
      </c>
      <c r="AN120" s="1">
        <f>求节点(节奏总纲!AB$4:AB$83,$AJ$6:$AJ$85,节奏总纲!E118)</f>
        <v>144359374306.77731</v>
      </c>
      <c r="AO120" s="1">
        <f>求节点(节奏总纲!AC$4:AC$83,$AJ$6:$AJ$85,节奏总纲!F118)</f>
        <v>158650097422.66397</v>
      </c>
      <c r="AP120" s="1">
        <f>求节点(节奏总纲!AD$4:AD$83,$AJ$6:$AJ$85,节奏总纲!G118)</f>
        <v>174219024743.11331</v>
      </c>
      <c r="AQ120" s="1">
        <f>求节点(节奏总纲!AE$4:AE$83,$AJ$6:$AJ$85,节奏总纲!H118)</f>
        <v>190916734216.49231</v>
      </c>
      <c r="BF120" s="1">
        <v>115</v>
      </c>
      <c r="BG120" s="1">
        <f>求节点(节奏总纲!AA$4:AA$83,$BD$6:$BD$85,节奏总纲!D118)</f>
        <v>31792713051.368019</v>
      </c>
      <c r="BH120" s="1">
        <f>求节点(节奏总纲!AB$4:AB$83,$BD$6:$BD$85,节奏总纲!E118)</f>
        <v>34007161414.526295</v>
      </c>
      <c r="BI120" s="1">
        <f>求节点(节奏总纲!AC$4:AC$83,$BD$6:$BD$85,节奏总纲!F118)</f>
        <v>36338482048.452965</v>
      </c>
      <c r="BJ120" s="1">
        <f>求节点(节奏总纲!AD$4:AD$83,$BD$6:$BD$85,节奏总纲!G118)</f>
        <v>38878322839.988464</v>
      </c>
      <c r="BK120" s="1">
        <f>求节点(节奏总纲!AE$4:AE$83,$BD$6:$BD$85,节奏总纲!H118)</f>
        <v>41602307785.951523</v>
      </c>
      <c r="BZ120" s="1">
        <v>115</v>
      </c>
      <c r="CA120" s="1">
        <f>求节点(节奏总纲!AA$4:AA$83,$BX$6:$BX$85,节奏总纲!D118)</f>
        <v>91635.871759841044</v>
      </c>
      <c r="CB120" s="1">
        <f>求节点(节奏总纲!AB$4:AB$83,$BX$6:$BX$85,节奏总纲!E118)</f>
        <v>97448.798713131531</v>
      </c>
      <c r="CC120" s="1">
        <f>求节点(节奏总纲!AC$4:AC$83,$BX$6:$BX$85,节奏总纲!F118)</f>
        <v>103568.51537718903</v>
      </c>
      <c r="CD120" s="1">
        <f>求节点(节奏总纲!AD$4:AD$83,$BX$6:$BX$85,节奏总纲!G118)</f>
        <v>110235.59745496973</v>
      </c>
      <c r="CE120" s="1">
        <f>求节点(节奏总纲!AE$4:AE$83,$BX$6:$BX$85,节奏总纲!H118)</f>
        <v>117386.05793812274</v>
      </c>
      <c r="CT120" s="1">
        <v>115</v>
      </c>
      <c r="CU120" s="1">
        <f>求节点(节奏总纲!AA$4:AA$83,$CR$6:$CR$85,节奏总纲!D118)</f>
        <v>1215226.7394263006</v>
      </c>
      <c r="CV120" s="1">
        <f>求节点(节奏总纲!AB$4:AB$83,$CR$6:$CR$85,节奏总纲!E118)</f>
        <v>1298268.5530447362</v>
      </c>
      <c r="CW120" s="1">
        <f>求节点(节奏总纲!AC$4:AC$83,$CR$6:$CR$85,节奏总纲!F118)</f>
        <v>1385693.0768169863</v>
      </c>
      <c r="CX120" s="1">
        <f>求节点(节奏总纲!AD$4:AD$83,$CR$6:$CR$85,节奏总纲!G118)</f>
        <v>1480937.1064995676</v>
      </c>
      <c r="CY120" s="1">
        <f>求节点(节奏总纲!AE$4:AE$83,$CR$6:$CR$85,节奏总纲!H118)</f>
        <v>1583086.541973182</v>
      </c>
      <c r="DN120" s="1">
        <v>115</v>
      </c>
      <c r="DO120" s="1">
        <f>求节点(节奏总纲!AA$4:AA$83,$DL$6:$DL$85,节奏总纲!D118)</f>
        <v>1151022282.8552506</v>
      </c>
      <c r="DP120" s="1">
        <f>求节点(节奏总纲!AB$4:AB$83,$DL$6:$DL$85,节奏总纲!E118)</f>
        <v>1220223794.2039468</v>
      </c>
      <c r="DQ120" s="1">
        <f>求节点(节奏总纲!AC$4:AC$83,$DL$6:$DL$85,节奏总纲!F118)</f>
        <v>1293077564.0141551</v>
      </c>
      <c r="DR120" s="1">
        <f>求节点(节奏总纲!AD$4:AD$83,$DL$6:$DL$85,节奏总纲!G118)</f>
        <v>1372447588.7496395</v>
      </c>
      <c r="DS120" s="1">
        <f>求节点(节奏总纲!AE$4:AE$83,$DL$6:$DL$85,节奏总纲!H118)</f>
        <v>1457572118.3109851</v>
      </c>
    </row>
    <row r="121" spans="13:123">
      <c r="M121" s="1">
        <v>116</v>
      </c>
      <c r="N121" s="1">
        <f>求节点(节奏总纲!AA$4:AA$83,$J$6:$J$85,节奏总纲!D119)</f>
        <v>33448648.190188307</v>
      </c>
      <c r="O121" s="1">
        <f>求节点(节奏总纲!AB$4:AB$83,$J$6:$J$85,节奏总纲!E119)</f>
        <v>34987231.556360342</v>
      </c>
      <c r="P121" s="1">
        <f>求节点(节奏总纲!AC$4:AC$83,$J$6:$J$85,节奏总纲!F119)</f>
        <v>36643663.008163758</v>
      </c>
      <c r="Q121" s="1">
        <f>求节点(节奏总纲!AD$4:AD$83,$J$6:$J$85,节奏总纲!G119)</f>
        <v>38421640.784644589</v>
      </c>
      <c r="R121" s="1">
        <f>求节点(节奏总纲!AE$4:AE$83,$J$6:$J$85,节奏总纲!H119)</f>
        <v>40551275.280179121</v>
      </c>
      <c r="S121" s="1">
        <f>求节点(节奏总纲!AA$4:AA$83,$K$6:$K$85,节奏总纲!D119)</f>
        <v>512284315.61357784</v>
      </c>
      <c r="T121" s="1">
        <f>求节点(节奏总纲!AB$4:AB$83,$K$6:$K$85,节奏总纲!E119)</f>
        <v>541517399.57084656</v>
      </c>
      <c r="U121" s="1">
        <f>求节点(节奏总纲!AC$4:AC$83,$K$6:$K$85,节奏总纲!F119)</f>
        <v>572989597.15511143</v>
      </c>
      <c r="V121" s="1">
        <f>求节点(节奏总纲!AD$4:AD$83,$K$6:$K$85,节奏总纲!G119)</f>
        <v>606771174.90824723</v>
      </c>
      <c r="W121" s="1">
        <f>求节点(节奏总纲!AE$4:AE$83,$K$6:$K$85,节奏总纲!H119)</f>
        <v>647234230.32340324</v>
      </c>
      <c r="AL121" s="1">
        <v>116</v>
      </c>
      <c r="AM121" s="1">
        <f>求节点(节奏总纲!AA$4:AA$83,$AJ$6:$AJ$85,节奏总纲!D119)</f>
        <v>146063790073.53937</v>
      </c>
      <c r="AN121" s="1">
        <f>求节点(节奏总纲!AB$4:AB$83,$AJ$6:$AJ$85,节奏总纲!E119)</f>
        <v>159537127617.38199</v>
      </c>
      <c r="AO121" s="1">
        <f>求节点(节奏总纲!AC$4:AC$83,$AJ$6:$AJ$85,节奏总纲!F119)</f>
        <v>174042458013.55707</v>
      </c>
      <c r="AP121" s="1">
        <f>求节点(节奏总纲!AD$4:AD$83,$AJ$6:$AJ$85,节奏总纲!G119)</f>
        <v>189612166652.47031</v>
      </c>
      <c r="AQ121" s="1">
        <f>求节点(节奏总纲!AE$4:AE$83,$AJ$6:$AJ$85,节奏总纲!H119)</f>
        <v>211054483241.3765</v>
      </c>
      <c r="BF121" s="1">
        <v>116</v>
      </c>
      <c r="BG121" s="1">
        <f>求节点(节奏总纲!AA$4:AA$83,$BD$6:$BD$85,节奏总纲!D119)</f>
        <v>34285211700.269012</v>
      </c>
      <c r="BH121" s="1">
        <f>求节点(节奏总纲!AB$4:AB$83,$BD$6:$BD$85,节奏总纲!E119)</f>
        <v>36483187937.657639</v>
      </c>
      <c r="BI121" s="1">
        <f>求节点(节奏总纲!AC$4:AC$83,$BD$6:$BD$85,节奏总纲!F119)</f>
        <v>38849518583.091087</v>
      </c>
      <c r="BJ121" s="1">
        <f>求节点(节奏总纲!AD$4:AD$83,$BD$6:$BD$85,节奏总纲!G119)</f>
        <v>41389486835.206558</v>
      </c>
      <c r="BK121" s="1">
        <f>求节点(节奏总纲!AE$4:AE$83,$BD$6:$BD$85,节奏总纲!H119)</f>
        <v>44360367040.238823</v>
      </c>
      <c r="BZ121" s="1">
        <v>116</v>
      </c>
      <c r="CA121" s="1">
        <f>求节点(节奏总纲!AA$4:AA$83,$BX$6:$BX$85,节奏总纲!D119)</f>
        <v>98178.680713206151</v>
      </c>
      <c r="CB121" s="1">
        <f>求节点(节奏总纲!AB$4:AB$83,$BX$6:$BX$85,节奏总纲!E119)</f>
        <v>103948.3683363513</v>
      </c>
      <c r="CC121" s="1">
        <f>求节点(节奏总纲!AC$4:AC$83,$BX$6:$BX$85,节奏总纲!F119)</f>
        <v>110159.9862806141</v>
      </c>
      <c r="CD121" s="1">
        <f>求节点(节奏总纲!AD$4:AD$83,$BX$6:$BX$85,节奏总纲!G119)</f>
        <v>116827.40294241722</v>
      </c>
      <c r="CE121" s="1">
        <f>求节点(节奏总纲!AE$4:AE$83,$BX$6:$BX$85,节奏总纲!H119)</f>
        <v>125401.247936812</v>
      </c>
      <c r="CT121" s="1">
        <v>116</v>
      </c>
      <c r="CU121" s="1">
        <f>求节点(节奏总纲!AA$4:AA$83,$CR$6:$CR$85,节奏总纲!D119)</f>
        <v>1308695.4387600881</v>
      </c>
      <c r="CV121" s="1">
        <f>求节点(节奏总纲!AB$4:AB$83,$CR$6:$CR$85,节奏总纲!E119)</f>
        <v>1391119.5476621613</v>
      </c>
      <c r="CW121" s="1">
        <f>求节点(节奏总纲!AC$4:AC$83,$CR$6:$CR$85,节奏总纲!F119)</f>
        <v>1479856.9468659158</v>
      </c>
      <c r="CX121" s="1">
        <f>求节点(节奏总纲!AD$4:AD$83,$CR$6:$CR$85,节奏总纲!G119)</f>
        <v>1575105.756320246</v>
      </c>
      <c r="CY121" s="1">
        <f>求节点(节奏总纲!AE$4:AE$83,$CR$6:$CR$85,节奏总纲!H119)</f>
        <v>1696017.2508912247</v>
      </c>
      <c r="DN121" s="1">
        <v>116</v>
      </c>
      <c r="DO121" s="1">
        <f>求节点(节奏总纲!AA$4:AA$83,$DL$6:$DL$85,节奏总纲!D119)</f>
        <v>1228912865.6334066</v>
      </c>
      <c r="DP121" s="1">
        <f>求节点(节奏总纲!AB$4:AB$83,$DL$6:$DL$85,节奏总纲!E119)</f>
        <v>1297599623.0518012</v>
      </c>
      <c r="DQ121" s="1">
        <f>求节点(节奏总纲!AC$4:AC$83,$DL$6:$DL$85,节奏总纲!F119)</f>
        <v>1371547455.7215965</v>
      </c>
      <c r="DR121" s="1">
        <f>求节点(节奏总纲!AD$4:AD$83,$DL$6:$DL$85,节奏总纲!G119)</f>
        <v>1450921463.6002049</v>
      </c>
      <c r="DS121" s="1">
        <f>求节点(节奏总纲!AE$4:AE$83,$DL$6:$DL$85,节奏总纲!H119)</f>
        <v>1545787213.2639468</v>
      </c>
    </row>
    <row r="122" spans="13:123">
      <c r="M122" s="1">
        <v>117</v>
      </c>
      <c r="N122" s="1">
        <f>求节点(节奏总纲!AA$4:AA$83,$J$6:$J$85,节奏总纲!D120)</f>
        <v>35226757.508584507</v>
      </c>
      <c r="O122" s="1">
        <f>求节点(节奏总纲!AB$4:AB$83,$J$6:$J$85,节奏总纲!E120)</f>
        <v>36771703.884309627</v>
      </c>
      <c r="P122" s="1">
        <f>求节点(节奏总纲!AC$4:AC$83,$J$6:$J$85,节奏总纲!F120)</f>
        <v>38410699.041166171</v>
      </c>
      <c r="Q122" s="1">
        <f>求节点(节奏总纲!AD$4:AD$83,$J$6:$J$85,节奏总纲!G120)</f>
        <v>40379706.825055592</v>
      </c>
      <c r="R122" s="1">
        <f>求节点(节奏总纲!AE$4:AE$83,$J$6:$J$85,节奏总纲!H120)</f>
        <v>42934645.971532427</v>
      </c>
      <c r="S122" s="1">
        <f>求节点(节奏总纲!AA$4:AA$83,$K$6:$K$85,节奏总纲!D120)</f>
        <v>546068392.66310561</v>
      </c>
      <c r="T122" s="1">
        <f>求节点(节奏总纲!AB$4:AB$83,$K$6:$K$85,节奏总纲!E120)</f>
        <v>575422373.80188286</v>
      </c>
      <c r="U122" s="1">
        <f>求节点(节奏总纲!AC$4:AC$83,$K$6:$K$85,节奏总纲!F120)</f>
        <v>606563281.78215718</v>
      </c>
      <c r="V122" s="1">
        <f>求节点(节奏总纲!AD$4:AD$83,$K$6:$K$85,节奏总纲!G120)</f>
        <v>643974429.67605615</v>
      </c>
      <c r="W122" s="1">
        <f>求节点(节奏总纲!AE$4:AE$83,$K$6:$K$85,节奏总纲!H120)</f>
        <v>692518273.4591161</v>
      </c>
      <c r="AL122" s="1">
        <v>117</v>
      </c>
      <c r="AM122" s="1">
        <f>求节点(节奏总纲!AA$4:AA$83,$AJ$6:$AJ$85,节奏总纲!D120)</f>
        <v>161634650621.84271</v>
      </c>
      <c r="AN122" s="1">
        <f>求节点(节奏总纲!AB$4:AB$83,$AJ$6:$AJ$85,节奏总纲!E120)</f>
        <v>175163708887.3493</v>
      </c>
      <c r="AO122" s="1">
        <f>求节点(节奏总纲!AC$4:AC$83,$AJ$6:$AJ$85,节奏总纲!F120)</f>
        <v>189516350067.91324</v>
      </c>
      <c r="AP122" s="1">
        <f>求节点(节奏总纲!AD$4:AD$83,$AJ$6:$AJ$85,节奏总纲!G120)</f>
        <v>208913339653.2226</v>
      </c>
      <c r="AQ122" s="1">
        <f>求节点(节奏总纲!AE$4:AE$83,$AJ$6:$AJ$85,节奏总纲!H120)</f>
        <v>240798522553.91077</v>
      </c>
      <c r="BF122" s="1">
        <v>117</v>
      </c>
      <c r="BG122" s="1">
        <f>求节点(节奏总纲!AA$4:AA$83,$BD$6:$BD$85,节奏总纲!D120)</f>
        <v>36825367869.406441</v>
      </c>
      <c r="BH122" s="1">
        <f>求节点(节奏总纲!AB$4:AB$83,$BD$6:$BD$85,节奏总纲!E120)</f>
        <v>39032434120.442322</v>
      </c>
      <c r="BI122" s="1">
        <f>求节点(节奏总纲!AC$4:AC$83,$BD$6:$BD$85,节奏总纲!F120)</f>
        <v>41373855773.094528</v>
      </c>
      <c r="BJ122" s="1">
        <f>求节点(节奏总纲!AD$4:AD$83,$BD$6:$BD$85,节奏总纲!G120)</f>
        <v>44131609100.07412</v>
      </c>
      <c r="BK122" s="1">
        <f>求节点(节奏总纲!AE$4:AE$83,$BD$6:$BD$85,节奏总纲!H120)</f>
        <v>47538194628.7099</v>
      </c>
      <c r="BZ122" s="1">
        <v>117</v>
      </c>
      <c r="CA122" s="1">
        <f>求节点(节奏总纲!AA$4:AA$83,$BX$6:$BX$85,节奏总纲!D120)</f>
        <v>104846.59065719192</v>
      </c>
      <c r="CB122" s="1">
        <f>求节点(节奏总纲!AB$4:AB$83,$BX$6:$BX$85,节奏总纲!E120)</f>
        <v>110640.1395661611</v>
      </c>
      <c r="CC122" s="1">
        <f>求节点(节奏总纲!AC$4:AC$83,$BX$6:$BX$85,节奏总纲!F120)</f>
        <v>116786.37140437313</v>
      </c>
      <c r="CD122" s="1">
        <f>求节点(节奏总纲!AD$4:AD$83,$BX$6:$BX$85,节奏总纲!G120)</f>
        <v>124623.47094025201</v>
      </c>
      <c r="CE122" s="1">
        <f>求节点(节奏总纲!AE$4:AE$83,$BX$6:$BX$85,节奏总纲!H120)</f>
        <v>136205.86173761365</v>
      </c>
      <c r="CT122" s="1">
        <v>117</v>
      </c>
      <c r="CU122" s="1">
        <f>求节点(节奏总纲!AA$4:AA$83,$CR$6:$CR$85,节奏总纲!D120)</f>
        <v>1403951.2951027416</v>
      </c>
      <c r="CV122" s="1">
        <f>求节点(节奏总纲!AB$4:AB$83,$CR$6:$CR$85,节奏总纲!E120)</f>
        <v>1486716.2795165873</v>
      </c>
      <c r="CW122" s="1">
        <f>求节点(节奏总纲!AC$4:AC$83,$CR$6:$CR$85,节奏总纲!F120)</f>
        <v>1574519.5914910447</v>
      </c>
      <c r="CX122" s="1">
        <f>求节点(节奏总纲!AD$4:AD$83,$CR$6:$CR$85,节奏总纲!G120)</f>
        <v>1685265.6277034837</v>
      </c>
      <c r="CY122" s="1">
        <f>求节点(节奏总纲!AE$4:AE$83,$CR$6:$CR$85,节奏总纲!H120)</f>
        <v>1845375.1475493652</v>
      </c>
      <c r="DN122" s="1">
        <v>117</v>
      </c>
      <c r="DO122" s="1">
        <f>求节点(节奏总纲!AA$4:AA$83,$DL$6:$DL$85,节奏总纲!D120)</f>
        <v>1308292745.9189513</v>
      </c>
      <c r="DP122" s="1">
        <f>求节点(节奏总纲!AB$4:AB$83,$DL$6:$DL$85,节奏总纲!E120)</f>
        <v>1377263566.2638226</v>
      </c>
      <c r="DQ122" s="1">
        <f>求节点(节奏总纲!AC$4:AC$83,$DL$6:$DL$85,节奏总纲!F120)</f>
        <v>1450432992.909204</v>
      </c>
      <c r="DR122" s="1">
        <f>求节点(节奏总纲!AD$4:AD$83,$DL$6:$DL$85,节奏总纲!G120)</f>
        <v>1538175292.8049662</v>
      </c>
      <c r="DS122" s="1">
        <f>求节点(节奏总纲!AE$4:AE$83,$DL$6:$DL$85,节奏总纲!H120)</f>
        <v>1651529426.2703218</v>
      </c>
    </row>
    <row r="123" spans="13:123">
      <c r="M123" s="1">
        <v>118</v>
      </c>
      <c r="N123" s="1">
        <f>求节点(节奏总纲!AA$4:AA$83,$J$6:$J$85,节奏总纲!D121)</f>
        <v>36987765.506907687</v>
      </c>
      <c r="O123" s="1">
        <f>求节点(节奏总纲!AB$4:AB$83,$J$6:$J$85,节奏总纲!E121)</f>
        <v>38527281.731671572</v>
      </c>
      <c r="P123" s="1">
        <f>求节点(节奏总纲!AC$4:AC$83,$J$6:$J$85,节奏总纲!F121)</f>
        <v>40367040.772054113</v>
      </c>
      <c r="Q123" s="1">
        <f>求节点(节奏总纲!AD$4:AD$83,$J$6:$J$85,节奏总纲!G121)</f>
        <v>42761633.690902695</v>
      </c>
      <c r="R123" s="1">
        <f>求节点(节奏总纲!AE$4:AE$83,$J$6:$J$85,节奏总纲!H121)</f>
        <v>45362041.285482474</v>
      </c>
      <c r="S123" s="1">
        <f>求节点(节奏总纲!AA$4:AA$83,$K$6:$K$85,节奏总纲!D121)</f>
        <v>579527544.63124597</v>
      </c>
      <c r="T123" s="1">
        <f>求节点(节奏总纲!AB$4:AB$83,$K$6:$K$85,节奏总纲!E121)</f>
        <v>608778352.90175986</v>
      </c>
      <c r="U123" s="1">
        <f>求节点(节奏总纲!AC$4:AC$83,$K$6:$K$85,节奏总纲!F121)</f>
        <v>643733774.66902816</v>
      </c>
      <c r="V123" s="1">
        <f>求节点(节奏总纲!AD$4:AD$83,$K$6:$K$85,节奏总纲!G121)</f>
        <v>689231040.12715125</v>
      </c>
      <c r="W123" s="1">
        <f>求节点(节奏总纲!AE$4:AE$83,$K$6:$K$85,节奏总纲!H121)</f>
        <v>738638784.42416704</v>
      </c>
      <c r="AL123" s="1">
        <v>118</v>
      </c>
      <c r="AM123" s="1">
        <f>求节点(节奏总纲!AA$4:AA$83,$AJ$6:$AJ$85,节奏总纲!D121)</f>
        <v>177055755321.45099</v>
      </c>
      <c r="AN123" s="1">
        <f>求节点(节奏总纲!AB$4:AB$83,$AJ$6:$AJ$85,节奏总纲!E121)</f>
        <v>190537261885.55273</v>
      </c>
      <c r="AO123" s="1">
        <f>求节点(节奏总纲!AC$4:AC$83,$AJ$6:$AJ$85,节奏总纲!F121)</f>
        <v>208755269580.54056</v>
      </c>
      <c r="AP123" s="1">
        <f>求节点(节奏总纲!AD$4:AD$83,$AJ$6:$AJ$85,节奏总纲!G121)</f>
        <v>238639360282.06128</v>
      </c>
      <c r="AQ123" s="1">
        <f>求节点(节奏总纲!AE$4:AE$83,$AJ$6:$AJ$85,节奏总纲!H121)</f>
        <v>271091981270.64755</v>
      </c>
      <c r="BF123" s="1">
        <v>118</v>
      </c>
      <c r="BG123" s="1">
        <f>求节点(节奏总纲!AA$4:AA$83,$BD$6:$BD$85,节奏总纲!D121)</f>
        <v>39341093581.296692</v>
      </c>
      <c r="BH123" s="1">
        <f>求节点(节奏总纲!AB$4:AB$83,$BD$6:$BD$85,节奏总纲!E121)</f>
        <v>41540402473.816528</v>
      </c>
      <c r="BI123" s="1">
        <f>求节点(节奏总纲!AC$4:AC$83,$BD$6:$BD$85,节奏总纲!F121)</f>
        <v>44114721029.405487</v>
      </c>
      <c r="BJ123" s="1">
        <f>求节点(节奏总纲!AD$4:AD$83,$BD$6:$BD$85,节奏总纲!G121)</f>
        <v>47307511587.870255</v>
      </c>
      <c r="BK123" s="1">
        <f>求节点(节奏总纲!AE$4:AE$83,$BD$6:$BD$85,节奏总纲!H121)</f>
        <v>50774721713.976631</v>
      </c>
      <c r="BZ123" s="1">
        <v>118</v>
      </c>
      <c r="CA123" s="1">
        <f>求节点(节奏总纲!AA$4:AA$83,$BX$6:$BX$85,节奏总纲!D121)</f>
        <v>111450.37065090382</v>
      </c>
      <c r="CB123" s="1">
        <f>求节点(节奏总纲!AB$4:AB$83,$BX$6:$BX$85,节奏总纲!E121)</f>
        <v>117223.5564937684</v>
      </c>
      <c r="CC123" s="1">
        <f>求节点(节奏总纲!AC$4:AC$83,$BX$6:$BX$85,节奏总纲!F121)</f>
        <v>124566.05149997865</v>
      </c>
      <c r="CD123" s="1">
        <f>求节点(节奏总纲!AD$4:AD$83,$BX$6:$BX$85,节奏总纲!G121)</f>
        <v>135421.53939875888</v>
      </c>
      <c r="CE123" s="1">
        <f>求节点(节奏总纲!AE$4:AE$83,$BX$6:$BX$85,节奏总纲!H121)</f>
        <v>147210.05382752055</v>
      </c>
      <c r="CT123" s="1">
        <v>118</v>
      </c>
      <c r="CU123" s="1">
        <f>求节点(节奏总纲!AA$4:AA$83,$CR$6:$CR$85,节奏总纲!D121)</f>
        <v>1498291.0092986259</v>
      </c>
      <c r="CV123" s="1">
        <f>求节点(节奏总纲!AB$4:AB$83,$CR$6:$CR$85,节奏总纲!E121)</f>
        <v>1580765.0927681199</v>
      </c>
      <c r="CW123" s="1">
        <f>求节点(节奏总纲!AC$4:AC$83,$CR$6:$CR$85,节奏总纲!F121)</f>
        <v>1684471.8883820579</v>
      </c>
      <c r="CX123" s="1">
        <f>求节点(节奏总纲!AD$4:AD$83,$CR$6:$CR$85,节奏总纲!G121)</f>
        <v>1834533.0446299021</v>
      </c>
      <c r="CY123" s="1">
        <f>求节点(节奏总纲!AE$4:AE$83,$CR$6:$CR$85,节奏总纲!H121)</f>
        <v>1997491.9205569017</v>
      </c>
      <c r="DN123" s="1">
        <v>118</v>
      </c>
      <c r="DO123" s="1">
        <f>求节点(节奏总纲!AA$4:AA$83,$DL$6:$DL$85,节奏总纲!D121)</f>
        <v>1386909174.4155216</v>
      </c>
      <c r="DP123" s="1">
        <f>求节点(节奏总纲!AB$4:AB$83,$DL$6:$DL$85,节奏总纲!E121)</f>
        <v>1455637577.3067665</v>
      </c>
      <c r="DQ123" s="1">
        <f>求节点(节奏总纲!AC$4:AC$83,$DL$6:$DL$85,节奏总纲!F121)</f>
        <v>1537613342.2534676</v>
      </c>
      <c r="DR123" s="1">
        <f>求节点(节奏总纲!AD$4:AD$83,$DL$6:$DL$85,节奏总纲!G121)</f>
        <v>1643853448.0863829</v>
      </c>
      <c r="DS123" s="1">
        <f>求节点(节奏总纲!AE$4:AE$83,$DL$6:$DL$85,节奏总纲!H121)</f>
        <v>1759224865.0325725</v>
      </c>
    </row>
    <row r="124" spans="13:123">
      <c r="M124" s="1">
        <v>119</v>
      </c>
      <c r="N124" s="1">
        <f>求节点(节奏总纲!AA$4:AA$83,$J$6:$J$85,节奏总纲!D122)</f>
        <v>38752674.198690921</v>
      </c>
      <c r="O124" s="1">
        <f>求节点(节奏总纲!AB$4:AB$83,$J$6:$J$85,节奏总纲!E122)</f>
        <v>40520252.492479756</v>
      </c>
      <c r="P124" s="1">
        <f>求节点(节奏总纲!AC$4:AC$83,$J$6:$J$85,节奏总纲!F122)</f>
        <v>42739901.921460867</v>
      </c>
      <c r="Q124" s="1">
        <f>求节点(节奏总纲!AD$4:AD$83,$J$6:$J$85,节奏总纲!G122)</f>
        <v>45209219.919011958</v>
      </c>
      <c r="R124" s="1">
        <f>求节点(节奏总纲!AE$4:AE$83,$J$6:$J$85,节奏总纲!H122)</f>
        <v>47574282.464534685</v>
      </c>
      <c r="S124" s="1">
        <f>求节点(节奏总纲!AA$4:AA$83,$K$6:$K$85,节奏总纲!D122)</f>
        <v>613060809.77512753</v>
      </c>
      <c r="T124" s="1">
        <f>求节点(节奏总纲!AB$4:AB$83,$K$6:$K$85,节奏总纲!E122)</f>
        <v>646644797.35711539</v>
      </c>
      <c r="U124" s="1">
        <f>求节点(节奏总纲!AC$4:AC$83,$K$6:$K$85,节奏总纲!F122)</f>
        <v>688818136.50775647</v>
      </c>
      <c r="V124" s="1">
        <f>求节点(节奏总纲!AD$4:AD$83,$K$6:$K$85,节奏总纲!G122)</f>
        <v>735735178.46122718</v>
      </c>
      <c r="W124" s="1">
        <f>求节点(节奏总纲!AE$4:AE$83,$K$6:$K$85,节奏总纲!H122)</f>
        <v>780671366.826159</v>
      </c>
      <c r="AL124" s="1">
        <v>119</v>
      </c>
      <c r="AM124" s="1">
        <f>求节点(节奏总纲!AA$4:AA$83,$AJ$6:$AJ$85,节奏总纲!D122)</f>
        <v>192511018299.9007</v>
      </c>
      <c r="AN124" s="1">
        <f>求节点(节奏总纲!AB$4:AB$83,$AJ$6:$AJ$85,节奏总纲!E122)</f>
        <v>210667324407.77084</v>
      </c>
      <c r="AO124" s="1">
        <f>求节点(节奏总纲!AC$4:AC$83,$AJ$6:$AJ$85,节奏总纲!F122)</f>
        <v>238368151692.07834</v>
      </c>
      <c r="AP124" s="1">
        <f>求节点(节奏总纲!AD$4:AD$83,$AJ$6:$AJ$85,节奏总纲!G122)</f>
        <v>269184797990.85596</v>
      </c>
      <c r="AQ124" s="1">
        <f>求节点(节奏总纲!AE$4:AE$83,$AJ$6:$AJ$85,节奏总纲!H122)</f>
        <v>298700354922.82727</v>
      </c>
      <c r="BF124" s="1">
        <v>119</v>
      </c>
      <c r="BG124" s="1">
        <f>求节点(节奏总纲!AA$4:AA$83,$BD$6:$BD$85,节奏总纲!D122)</f>
        <v>41862391712.415604</v>
      </c>
      <c r="BH124" s="1">
        <f>求节点(节奏总纲!AB$4:AB$83,$BD$6:$BD$85,节奏总纲!E122)</f>
        <v>44319003323.306343</v>
      </c>
      <c r="BI124" s="1">
        <f>求节点(节奏总纲!AC$4:AC$83,$BD$6:$BD$85,节奏总纲!F122)</f>
        <v>47278535895.281158</v>
      </c>
      <c r="BJ124" s="1">
        <f>求节点(节奏总纲!AD$4:AD$83,$BD$6:$BD$85,节奏总纲!G122)</f>
        <v>50570959892.015945</v>
      </c>
      <c r="BK124" s="1">
        <f>求节点(节奏总纲!AE$4:AE$83,$BD$6:$BD$85,节奏总纲!H122)</f>
        <v>53724376619.379578</v>
      </c>
      <c r="BZ124" s="1">
        <v>119</v>
      </c>
      <c r="CA124" s="1">
        <f>求节点(节奏总纲!AA$4:AA$83,$BX$6:$BX$85,节奏总纲!D122)</f>
        <v>118068.77824509096</v>
      </c>
      <c r="CB124" s="1">
        <f>求节点(节奏总纲!AB$4:AB$83,$BX$6:$BX$85,节奏总纲!E122)</f>
        <v>125260.61129924156</v>
      </c>
      <c r="CC124" s="1">
        <f>求节点(节奏总纲!AC$4:AC$83,$BX$6:$BX$85,节奏总纲!F122)</f>
        <v>135323.02204395595</v>
      </c>
      <c r="CD124" s="1">
        <f>求节点(节奏总纲!AD$4:AD$83,$BX$6:$BX$85,节奏总纲!G122)</f>
        <v>146517.26363285421</v>
      </c>
      <c r="CE124" s="1">
        <f>求节点(节奏总纲!AE$4:AE$83,$BX$6:$BX$85,节奏总纲!H122)</f>
        <v>157238.88050589056</v>
      </c>
      <c r="CT124" s="1">
        <v>119</v>
      </c>
      <c r="CU124" s="1">
        <f>求节点(节奏总纲!AA$4:AA$83,$CR$6:$CR$85,节奏总纲!D122)</f>
        <v>1592839.6892155851</v>
      </c>
      <c r="CV124" s="1">
        <f>求节点(节奏总纲!AB$4:AB$83,$CR$6:$CR$85,节奏总纲!E122)</f>
        <v>1694073.156195398</v>
      </c>
      <c r="CW124" s="1">
        <f>求节点(节奏总纲!AC$4:AC$83,$CR$6:$CR$85,节奏总纲!F122)</f>
        <v>1833171.1870782145</v>
      </c>
      <c r="CX124" s="1">
        <f>求节点(节奏总纲!AD$4:AD$83,$CR$6:$CR$85,节奏总纲!G122)</f>
        <v>1987915.1149247494</v>
      </c>
      <c r="CY124" s="1">
        <f>求节点(节奏总纲!AE$4:AE$83,$CR$6:$CR$85,节奏总纲!H122)</f>
        <v>2136125.7011108398</v>
      </c>
      <c r="DN124" s="1">
        <v>119</v>
      </c>
      <c r="DO124" s="1">
        <f>求节点(节奏总纲!AA$4:AA$83,$DL$6:$DL$85,节奏总纲!D122)</f>
        <v>1465699741.0129876</v>
      </c>
      <c r="DP124" s="1">
        <f>求节点(节奏总纲!AB$4:AB$83,$DL$6:$DL$85,节奏总纲!E122)</f>
        <v>1544410835.5830185</v>
      </c>
      <c r="DQ124" s="1">
        <f>求节点(节奏总纲!AC$4:AC$83,$DL$6:$DL$85,节奏总纲!F122)</f>
        <v>1642889281.9154806</v>
      </c>
      <c r="DR124" s="1">
        <f>求节点(节奏总纲!AD$4:AD$83,$DL$6:$DL$85,节奏总纲!G122)</f>
        <v>1752444690.4068305</v>
      </c>
      <c r="DS124" s="1">
        <f>求节点(节奏总纲!AE$4:AE$83,$DL$6:$DL$85,节奏总纲!H122)</f>
        <v>1857374632.0098555</v>
      </c>
    </row>
    <row r="125" spans="13:123">
      <c r="M125" s="1">
        <v>120</v>
      </c>
      <c r="N125" s="1">
        <f>求节点(节奏总纲!AA$4:AA$83,$J$6:$J$85,节奏总纲!D123)</f>
        <v>40776921.153138198</v>
      </c>
      <c r="O125" s="1">
        <f>求节点(节奏总纲!AB$4:AB$83,$J$6:$J$85,节奏总纲!E123)</f>
        <v>42872677.132356308</v>
      </c>
      <c r="P125" s="1">
        <f>求节点(节奏总纲!AC$4:AC$83,$J$6:$J$85,节奏总纲!F123)</f>
        <v>45173994.52583079</v>
      </c>
      <c r="Q125" s="1">
        <f>求节点(节奏总纲!AD$4:AD$83,$J$6:$J$85,节奏总纲!G123)</f>
        <v>47367574.390680119</v>
      </c>
      <c r="R125" s="1">
        <f>求节点(节奏总纲!AE$4:AE$83,$J$6:$J$85,节奏总纲!H123)</f>
        <v>49894761.025119066</v>
      </c>
      <c r="S125" s="1">
        <f>求节点(节奏总纲!AA$4:AA$83,$K$6:$K$85,节奏总纲!D123)</f>
        <v>651521501.90962577</v>
      </c>
      <c r="T125" s="1">
        <f>求节点(节奏总纲!AB$4:AB$83,$K$6:$K$85,节奏总纲!E123)</f>
        <v>691340865.51476979</v>
      </c>
      <c r="U125" s="1">
        <f>求节点(节奏总纲!AC$4:AC$83,$K$6:$K$85,节奏总纲!F123)</f>
        <v>735065895.990785</v>
      </c>
      <c r="V125" s="1">
        <f>求节点(节奏总纲!AD$4:AD$83,$K$6:$K$85,节奏总纲!G123)</f>
        <v>776743913.42292225</v>
      </c>
      <c r="W125" s="1">
        <f>求节点(节奏总纲!AE$4:AE$83,$K$6:$K$85,节奏总纲!H123)</f>
        <v>824760459.47726238</v>
      </c>
      <c r="AL125" s="1">
        <v>120</v>
      </c>
      <c r="AM125" s="1">
        <f>求节点(节奏总纲!AA$4:AA$83,$AJ$6:$AJ$85,节奏总纲!D123)</f>
        <v>213870503317.6304</v>
      </c>
      <c r="AN125" s="1">
        <f>求节点(节奏总纲!AB$4:AB$83,$AJ$6:$AJ$85,节奏总纲!E123)</f>
        <v>240025162541.01239</v>
      </c>
      <c r="AO125" s="1">
        <f>求节点(节奏总纲!AC$4:AC$83,$AJ$6:$AJ$85,节奏总纲!F123)</f>
        <v>268745191393.61902</v>
      </c>
      <c r="AP125" s="1">
        <f>求节点(节奏总纲!AD$4:AD$83,$AJ$6:$AJ$85,节奏总纲!G123)</f>
        <v>296120675187.2099</v>
      </c>
      <c r="AQ125" s="1">
        <f>求节点(节奏总纲!AE$4:AE$83,$AJ$6:$AJ$85,节奏总纲!H123)</f>
        <v>327659511708.7674</v>
      </c>
      <c r="BF125" s="1">
        <v>120</v>
      </c>
      <c r="BG125" s="1">
        <f>求节点(节奏总纲!AA$4:AA$83,$BD$6:$BD$85,节奏总纲!D123)</f>
        <v>44661228204.184265</v>
      </c>
      <c r="BH125" s="1">
        <f>求节点(节奏总纲!AB$4:AB$83,$BD$6:$BD$85,节奏总纲!E123)</f>
        <v>47455569509.808411</v>
      </c>
      <c r="BI125" s="1">
        <f>求节点(节奏总纲!AC$4:AC$83,$BD$6:$BD$85,节奏总纲!F123)</f>
        <v>50523992701.107719</v>
      </c>
      <c r="BJ125" s="1">
        <f>求节点(节奏总纲!AD$4:AD$83,$BD$6:$BD$85,节奏总纲!G123)</f>
        <v>53448765854.240158</v>
      </c>
      <c r="BK125" s="1">
        <f>求节点(节奏总纲!AE$4:AE$83,$BD$6:$BD$85,节奏总纲!H123)</f>
        <v>56818348033.492096</v>
      </c>
      <c r="BZ125" s="1">
        <v>120</v>
      </c>
      <c r="CA125" s="1">
        <f>求节点(节奏总纲!AA$4:AA$83,$BX$6:$BX$85,节奏总纲!D123)</f>
        <v>126424.17589422652</v>
      </c>
      <c r="CB125" s="1">
        <f>求节点(节奏总纲!AB$4:AB$83,$BX$6:$BX$85,节奏总纲!E123)</f>
        <v>135924.9363333486</v>
      </c>
      <c r="CC125" s="1">
        <f>求节点(节奏总纲!AC$4:AC$83,$BX$6:$BX$85,节奏总纲!F123)</f>
        <v>146357.57518376625</v>
      </c>
      <c r="CD125" s="1">
        <f>求节点(节奏总纲!AD$4:AD$83,$BX$6:$BX$85,节奏总纲!G123)</f>
        <v>156301.80390441653</v>
      </c>
      <c r="CE125" s="1">
        <f>求节点(节奏总纲!AE$4:AE$83,$BX$6:$BX$85,节奏总纲!H123)</f>
        <v>167758.38331387311</v>
      </c>
      <c r="CT125" s="1">
        <v>120</v>
      </c>
      <c r="CU125" s="1">
        <f>求节点(节奏总纲!AA$4:AA$83,$CR$6:$CR$85,节奏总纲!D123)</f>
        <v>1710157.7255966605</v>
      </c>
      <c r="CV125" s="1">
        <f>求节点(节奏总纲!AB$4:AB$83,$CR$6:$CR$85,节奏总纲!E123)</f>
        <v>1841491.7669609953</v>
      </c>
      <c r="CW125" s="1">
        <f>求节点(节奏总纲!AC$4:AC$83,$CR$6:$CR$85,节奏总纲!F123)</f>
        <v>1985707.6569520629</v>
      </c>
      <c r="CX125" s="1">
        <f>求节点(节奏总纲!AD$4:AD$83,$CR$6:$CR$85,节奏总纲!G123)</f>
        <v>2123171.9951492874</v>
      </c>
      <c r="CY125" s="1">
        <f>求节点(节奏总纲!AE$4:AE$83,$CR$6:$CR$85,节奏总纲!H123)</f>
        <v>2281542.3575741281</v>
      </c>
      <c r="DN125" s="1">
        <v>120</v>
      </c>
      <c r="DO125" s="1">
        <f>求节点(节奏总纲!AA$4:AA$83,$DL$6:$DL$85,节奏总纲!D123)</f>
        <v>1555798368.4942315</v>
      </c>
      <c r="DP125" s="1">
        <f>求节点(节奏总纲!AB$4:AB$83,$DL$6:$DL$85,节奏总纲!E123)</f>
        <v>1648780075.4388747</v>
      </c>
      <c r="DQ125" s="1">
        <f>求节点(节奏总纲!AC$4:AC$83,$DL$6:$DL$85,节奏总纲!F123)</f>
        <v>1750881857.1293592</v>
      </c>
      <c r="DR125" s="1">
        <f>求节点(节奏总纲!AD$4:AD$83,$DL$6:$DL$85,节奏总纲!G123)</f>
        <v>1848203683.7998412</v>
      </c>
      <c r="DS125" s="1">
        <f>求节点(节奏总纲!AE$4:AE$83,$DL$6:$DL$85,节奏总纲!H123)</f>
        <v>1960326530.8144495</v>
      </c>
    </row>
    <row r="126" spans="13:123">
      <c r="M126" s="1">
        <v>121</v>
      </c>
      <c r="N126" s="1">
        <f>求节点(节奏总纲!AA$4:AA$83,$J$6:$J$85,节奏总纲!D124)</f>
        <v>43123219.72277756</v>
      </c>
      <c r="O126" s="1">
        <f>求节点(节奏总纲!AB$4:AB$83,$J$6:$J$85,节奏总纲!E124)</f>
        <v>45250606.222394675</v>
      </c>
      <c r="P126" s="1">
        <f>求节点(节奏总纲!AC$4:AC$83,$J$6:$J$85,节奏总纲!F124)</f>
        <v>47321657.2408145</v>
      </c>
      <c r="Q126" s="1">
        <f>求节点(节奏总纲!AD$4:AD$83,$J$6:$J$85,节奏总纲!G124)</f>
        <v>49670193.779363662</v>
      </c>
      <c r="R126" s="1">
        <f>求节点(节奏总纲!AE$4:AE$83,$J$6:$J$85,节奏总纲!H124)</f>
        <v>52140565.831288278</v>
      </c>
      <c r="S126" s="1">
        <f>求节点(节奏总纲!AA$4:AA$83,$K$6:$K$85,节奏总纲!D124)</f>
        <v>696101174.73277366</v>
      </c>
      <c r="T126" s="1">
        <f>求节点(节奏总纲!AB$4:AB$83,$K$6:$K$85,节奏总纲!E124)</f>
        <v>736521518.2254988</v>
      </c>
      <c r="U126" s="1">
        <f>求节点(节奏总纲!AC$4:AC$83,$K$6:$K$85,节奏总纲!F124)</f>
        <v>775871487.57547545</v>
      </c>
      <c r="V126" s="1">
        <f>求节点(节奏总纲!AD$4:AD$83,$K$6:$K$85,节奏总纲!G124)</f>
        <v>820493681.80790949</v>
      </c>
      <c r="W126" s="1">
        <f>求节点(节奏总纲!AE$4:AE$83,$K$6:$K$85,节奏总纲!H124)</f>
        <v>867430750.79447734</v>
      </c>
      <c r="AL126" s="1">
        <v>121</v>
      </c>
      <c r="AM126" s="1">
        <f>求节点(节奏总纲!AA$4:AA$83,$AJ$6:$AJ$85,节奏总纲!D124)</f>
        <v>243151889191.62946</v>
      </c>
      <c r="AN126" s="1">
        <f>求节点(节奏总纲!AB$4:AB$83,$AJ$6:$AJ$85,节奏总纲!E124)</f>
        <v>269701291643.84998</v>
      </c>
      <c r="AO126" s="1">
        <f>求节点(节奏总纲!AC$4:AC$83,$AJ$6:$AJ$85,节奏总纲!F124)</f>
        <v>295547637381.68628</v>
      </c>
      <c r="AP126" s="1">
        <f>求节点(节奏总纲!AD$4:AD$83,$AJ$6:$AJ$85,节奏总纲!G124)</f>
        <v>324856952706.80884</v>
      </c>
      <c r="AQ126" s="1">
        <f>求节点(节奏总纲!AE$4:AE$83,$AJ$6:$AJ$85,节奏总纲!H124)</f>
        <v>355686753415.36316</v>
      </c>
      <c r="BF126" s="1">
        <v>121</v>
      </c>
      <c r="BG126" s="1">
        <f>求节点(节奏总纲!AA$4:AA$83,$BD$6:$BD$85,节奏总纲!D124)</f>
        <v>47789626297.036751</v>
      </c>
      <c r="BH126" s="1">
        <f>求节点(节奏总纲!AB$4:AB$83,$BD$6:$BD$85,节奏总纲!E124)</f>
        <v>50626141629.859558</v>
      </c>
      <c r="BI126" s="1">
        <f>求节点(节奏总纲!AC$4:AC$83,$BD$6:$BD$85,节奏总纲!F124)</f>
        <v>53387542987.752663</v>
      </c>
      <c r="BJ126" s="1">
        <f>求节点(节奏总纲!AD$4:AD$83,$BD$6:$BD$85,节奏总纲!G124)</f>
        <v>56518925039.15155</v>
      </c>
      <c r="BK126" s="1">
        <f>求节点(节奏总纲!AE$4:AE$83,$BD$6:$BD$85,节奏总纲!H124)</f>
        <v>59812754441.717712</v>
      </c>
      <c r="BZ126" s="1">
        <v>121</v>
      </c>
      <c r="CA126" s="1">
        <f>求节点(节奏总纲!AA$4:AA$83,$BX$6:$BX$85,节奏总纲!D124)</f>
        <v>137060.72940992494</v>
      </c>
      <c r="CB126" s="1">
        <f>求节点(节奏总纲!AB$4:AB$83,$BX$6:$BX$85,节奏总纲!E124)</f>
        <v>146704.88154152251</v>
      </c>
      <c r="CC126" s="1">
        <f>求节点(节奏总纲!AC$4:AC$83,$BX$6:$BX$85,节奏总纲!F124)</f>
        <v>156093.64615835907</v>
      </c>
      <c r="CD126" s="1">
        <f>求节点(节奏总纲!AD$4:AD$83,$BX$6:$BX$85,节奏总纲!G124)</f>
        <v>166740.34513311528</v>
      </c>
      <c r="CE126" s="1">
        <f>求节点(节奏总纲!AE$4:AE$83,$BX$6:$BX$85,节奏总纲!H124)</f>
        <v>177939.3651018402</v>
      </c>
      <c r="CT126" s="1">
        <v>121</v>
      </c>
      <c r="CU126" s="1">
        <f>求节点(节奏总纲!AA$4:AA$83,$CR$6:$CR$85,节奏总纲!D124)</f>
        <v>1857192.4359607273</v>
      </c>
      <c r="CV126" s="1">
        <f>求节点(节奏总纲!AB$4:AB$83,$CR$6:$CR$85,节奏总纲!E124)</f>
        <v>1990508.6566033994</v>
      </c>
      <c r="CW126" s="1">
        <f>求节点(节奏总纲!AC$4:AC$83,$CR$6:$CR$85,节奏总纲!F124)</f>
        <v>2120294.5204243753</v>
      </c>
      <c r="CX126" s="1">
        <f>求节点(节奏总纲!AD$4:AD$83,$CR$6:$CR$85,节奏总纲!G124)</f>
        <v>2267469.4768401226</v>
      </c>
      <c r="CY126" s="1">
        <f>求节点(节奏总纲!AE$4:AE$83,$CR$6:$CR$85,节奏总纲!H124)</f>
        <v>2422279.4587607323</v>
      </c>
      <c r="DN126" s="1">
        <v>121</v>
      </c>
      <c r="DO126" s="1">
        <f>求节点(节奏总纲!AA$4:AA$83,$DL$6:$DL$85,节奏总纲!D124)</f>
        <v>1659895815.0338979</v>
      </c>
      <c r="DP126" s="1">
        <f>求节点(节奏总纲!AB$4:AB$83,$DL$6:$DL$85,节奏总纲!E124)</f>
        <v>1754280862.7335768</v>
      </c>
      <c r="DQ126" s="1">
        <f>求节点(节奏总纲!AC$4:AC$83,$DL$6:$DL$85,节奏总纲!F124)</f>
        <v>1846166492.91747</v>
      </c>
      <c r="DR126" s="1">
        <f>求节点(节奏总纲!AD$4:AD$83,$DL$6:$DL$85,节奏总纲!G124)</f>
        <v>1950363230.6777678</v>
      </c>
      <c r="DS126" s="1">
        <f>求节点(节奏总纲!AE$4:AE$83,$DL$6:$DL$85,节奏总纲!H124)</f>
        <v>2059965404.0481567</v>
      </c>
    </row>
    <row r="127" spans="13:123">
      <c r="M127" s="1">
        <v>122</v>
      </c>
      <c r="N127" s="1">
        <f>求节点(节奏总纲!AA$4:AA$83,$J$6:$J$85,节奏总纲!D125)</f>
        <v>45524251.816023625</v>
      </c>
      <c r="O127" s="1">
        <f>求节点(节奏总纲!AB$4:AB$83,$J$6:$J$85,节奏总纲!E125)</f>
        <v>47474965.820043638</v>
      </c>
      <c r="P127" s="1">
        <f>求节点(节奏总纲!AC$4:AC$83,$J$6:$J$85,节奏总纲!F125)</f>
        <v>49677123.209197208</v>
      </c>
      <c r="Q127" s="1">
        <f>求节点(节奏总纲!AD$4:AD$83,$J$6:$J$85,节奏总纲!G125)</f>
        <v>51909047.2702775</v>
      </c>
      <c r="R127" s="1">
        <f>求节点(节奏总纲!AE$4:AE$83,$J$6:$J$85,节奏总纲!H125)</f>
        <v>54544742.021452174</v>
      </c>
      <c r="S127" s="1">
        <f>求节点(节奏总纲!AA$4:AA$83,$K$6:$K$85,节奏总纲!D125)</f>
        <v>741720784.50444889</v>
      </c>
      <c r="T127" s="1">
        <f>求节点(节奏总纲!AB$4:AB$83,$K$6:$K$85,节奏总纲!E125)</f>
        <v>778784350.58082914</v>
      </c>
      <c r="U127" s="1">
        <f>求节点(节奏总纲!AC$4:AC$83,$K$6:$K$85,节奏总纲!F125)</f>
        <v>820625340.97474694</v>
      </c>
      <c r="V127" s="1">
        <f>求节点(节奏总纲!AD$4:AD$83,$K$6:$K$85,节奏总纲!G125)</f>
        <v>863031898.1352725</v>
      </c>
      <c r="W127" s="1">
        <f>求节点(节奏总纲!AE$4:AE$83,$K$6:$K$85,节奏总纲!H125)</f>
        <v>913110098.40759122</v>
      </c>
      <c r="AL127" s="1">
        <v>122</v>
      </c>
      <c r="AM127" s="1">
        <f>求节点(节奏总纲!AA$4:AA$83,$AJ$6:$AJ$85,节奏总纲!D125)</f>
        <v>273116339636.2291</v>
      </c>
      <c r="AN127" s="1">
        <f>求节点(节奏总纲!AB$4:AB$83,$AJ$6:$AJ$85,节奏总纲!E125)</f>
        <v>297460900989.43463</v>
      </c>
      <c r="AO127" s="1">
        <f>求节点(节奏总纲!AC$4:AC$83,$AJ$6:$AJ$85,节奏总纲!F125)</f>
        <v>324943430749.914</v>
      </c>
      <c r="AP127" s="1">
        <f>求节点(节奏总纲!AD$4:AD$83,$AJ$6:$AJ$85,节奏总纲!G125)</f>
        <v>352797443244.15521</v>
      </c>
      <c r="AQ127" s="1">
        <f>求节点(节奏总纲!AE$4:AE$83,$AJ$6:$AJ$85,节奏总纲!H125)</f>
        <v>385690441626.31848</v>
      </c>
      <c r="BF127" s="1">
        <v>122</v>
      </c>
      <c r="BG127" s="1">
        <f>求节点(节奏总纲!AA$4:AA$83,$BD$6:$BD$85,节奏总纲!D125)</f>
        <v>50991002421.36483</v>
      </c>
      <c r="BH127" s="1">
        <f>求节点(节奏总纲!AB$4:AB$83,$BD$6:$BD$85,节奏总纲!E125)</f>
        <v>53591954426.724854</v>
      </c>
      <c r="BI127" s="1">
        <f>求节点(节奏总纲!AC$4:AC$83,$BD$6:$BD$85,节奏总纲!F125)</f>
        <v>56528164278.929611</v>
      </c>
      <c r="BJ127" s="1">
        <f>求节点(节奏总纲!AD$4:AD$83,$BD$6:$BD$85,节奏总纲!G125)</f>
        <v>59504063027.036667</v>
      </c>
      <c r="BK127" s="1">
        <f>求节点(节奏总纲!AE$4:AE$83,$BD$6:$BD$85,节奏总纲!H125)</f>
        <v>63018322695.269562</v>
      </c>
      <c r="BZ127" s="1">
        <v>122</v>
      </c>
      <c r="CA127" s="1">
        <f>求节点(节奏总纲!AA$4:AA$83,$BX$6:$BX$85,节奏总纲!D125)</f>
        <v>147945.40823264042</v>
      </c>
      <c r="CB127" s="1">
        <f>求节点(节奏总纲!AB$4:AB$83,$BX$6:$BX$85,节奏总纲!E125)</f>
        <v>156788.64505086449</v>
      </c>
      <c r="CC127" s="1">
        <f>求节点(节奏总纲!AC$4:AC$83,$BX$6:$BX$85,节奏总纲!F125)</f>
        <v>166771.75854836067</v>
      </c>
      <c r="CD127" s="1">
        <f>求节点(节奏总纲!AD$4:AD$83,$BX$6:$BX$85,节奏总纲!G125)</f>
        <v>176889.81429192467</v>
      </c>
      <c r="CE127" s="1">
        <f>求节点(节奏总纲!AE$4:AE$83,$BX$6:$BX$85,节奏总纲!H125)</f>
        <v>188838.29716391652</v>
      </c>
      <c r="CT127" s="1">
        <v>122</v>
      </c>
      <c r="CU127" s="1">
        <f>求节点(节奏总纲!AA$4:AA$83,$CR$6:$CR$85,节奏总纲!D125)</f>
        <v>2007657.1138041471</v>
      </c>
      <c r="CV127" s="1">
        <f>求节点(节奏总纲!AB$4:AB$83,$CR$6:$CR$85,节奏总纲!E125)</f>
        <v>2129901.858056068</v>
      </c>
      <c r="CW127" s="1">
        <f>求节点(节奏总纲!AC$4:AC$83,$CR$6:$CR$85,节奏总纲!F125)</f>
        <v>2267903.7211096915</v>
      </c>
      <c r="CX127" s="1">
        <f>求节点(节奏总纲!AD$4:AD$83,$CR$6:$CR$85,节奏总纲!G125)</f>
        <v>2407770.9622707232</v>
      </c>
      <c r="CY127" s="1">
        <f>求节点(节奏总纲!AE$4:AE$83,$CR$6:$CR$85,节奏总纲!H125)</f>
        <v>2572941.1666776696</v>
      </c>
      <c r="DN127" s="1">
        <v>122</v>
      </c>
      <c r="DO127" s="1">
        <f>求节点(节奏总纲!AA$4:AA$83,$DL$6:$DL$85,节奏总纲!D125)</f>
        <v>1766421605.5709147</v>
      </c>
      <c r="DP127" s="1">
        <f>求节点(节奏总纲!AB$4:AB$83,$DL$6:$DL$85,节奏总纲!E125)</f>
        <v>1852968283.5492694</v>
      </c>
      <c r="DQ127" s="1">
        <f>求节点(节奏总纲!AC$4:AC$83,$DL$6:$DL$85,节奏总纲!F125)</f>
        <v>1950670666.3813829</v>
      </c>
      <c r="DR127" s="1">
        <f>求节点(节奏总纲!AD$4:AD$83,$DL$6:$DL$85,节奏总纲!G125)</f>
        <v>2049693697.2246451</v>
      </c>
      <c r="DS127" s="1">
        <f>求节点(节奏总纲!AE$4:AE$83,$DL$6:$DL$85,节奏总纲!H125)</f>
        <v>2166630687.6850948</v>
      </c>
    </row>
    <row r="128" spans="13:123">
      <c r="M128" s="1">
        <v>123</v>
      </c>
      <c r="N128" s="1">
        <f>求节点(节奏总纲!AA$4:AA$83,$J$6:$J$85,节奏总纲!D126)</f>
        <v>47853387.150366656</v>
      </c>
      <c r="O128" s="1">
        <f>求节点(节奏总纲!AB$4:AB$83,$J$6:$J$85,节奏总纲!E126)</f>
        <v>49924706.073363036</v>
      </c>
      <c r="P128" s="1">
        <f>求节点(节奏总纲!AC$4:AC$83,$J$6:$J$85,节奏总纲!F126)</f>
        <v>52039630.475198537</v>
      </c>
      <c r="Q128" s="1">
        <f>求节点(节奏总纲!AD$4:AD$83,$J$6:$J$85,节奏总纲!G126)</f>
        <v>54466346.573929839</v>
      </c>
      <c r="R128" s="1">
        <f>求节点(节奏总纲!AE$4:AE$83,$J$6:$J$85,节奏总纲!H126)</f>
        <v>57564208.671583667</v>
      </c>
      <c r="S128" s="1">
        <f>求节点(节奏总纲!AA$4:AA$83,$K$6:$K$85,节奏总纲!D126)</f>
        <v>785974355.85696638</v>
      </c>
      <c r="T128" s="1">
        <f>求节点(节奏总纲!AB$4:AB$83,$K$6:$K$85,节奏总纲!E126)</f>
        <v>825329415.39389777</v>
      </c>
      <c r="U128" s="1">
        <f>求节点(节奏总纲!AC$4:AC$83,$K$6:$K$85,节奏总纲!F126)</f>
        <v>865512979.02877223</v>
      </c>
      <c r="V128" s="1">
        <f>求节点(节奏总纲!AD$4:AD$83,$K$6:$K$85,节奏总纲!G126)</f>
        <v>911620584.90466702</v>
      </c>
      <c r="W128" s="1">
        <f>求节点(节奏总纲!AE$4:AE$83,$K$6:$K$85,节奏总纲!H126)</f>
        <v>970479964.76008964</v>
      </c>
      <c r="AL128" s="1">
        <v>123</v>
      </c>
      <c r="AM128" s="1">
        <f>求节点(节奏总纲!AA$4:AA$83,$AJ$6:$AJ$85,节奏总纲!D126)</f>
        <v>302183531408.05328</v>
      </c>
      <c r="AN128" s="1">
        <f>求节点(节奏总纲!AB$4:AB$83,$AJ$6:$AJ$85,节奏总纲!E126)</f>
        <v>328033220547.01721</v>
      </c>
      <c r="AO128" s="1">
        <f>求节点(节奏总纲!AC$4:AC$83,$AJ$6:$AJ$85,节奏总纲!F126)</f>
        <v>354427098251.16656</v>
      </c>
      <c r="AP128" s="1">
        <f>求节点(节奏总纲!AD$4:AD$83,$AJ$6:$AJ$85,节奏总纲!G126)</f>
        <v>384712080483.63623</v>
      </c>
      <c r="AQ128" s="1">
        <f>求节点(节奏总纲!AE$4:AE$83,$AJ$6:$AJ$85,节奏总纲!H126)</f>
        <v>437979333537.34442</v>
      </c>
      <c r="BF128" s="1">
        <v>123</v>
      </c>
      <c r="BG128" s="1">
        <f>求节点(节奏总纲!AA$4:AA$83,$BD$6:$BD$85,节奏总纲!D126)</f>
        <v>54096516200.488876</v>
      </c>
      <c r="BH128" s="1">
        <f>求节点(节奏总纲!AB$4:AB$83,$BD$6:$BD$85,节奏总纲!E126)</f>
        <v>56858274764.484055</v>
      </c>
      <c r="BI128" s="1">
        <f>求节点(节奏总纲!AC$4:AC$83,$BD$6:$BD$85,节奏总纲!F126)</f>
        <v>59678173966.931381</v>
      </c>
      <c r="BJ128" s="1">
        <f>求节点(节奏总纲!AD$4:AD$83,$BD$6:$BD$85,节奏总纲!G126)</f>
        <v>62913795431.906456</v>
      </c>
      <c r="BK128" s="1">
        <f>求节点(节奏总纲!AE$4:AE$83,$BD$6:$BD$85,节奏总纲!H126)</f>
        <v>68541016259.219376</v>
      </c>
      <c r="BZ128" s="1">
        <v>123</v>
      </c>
      <c r="CA128" s="1">
        <f>求节点(节奏总纲!AA$4:AA$83,$BX$6:$BX$85,节奏总纲!D126)</f>
        <v>158504.15508166217</v>
      </c>
      <c r="CB128" s="1">
        <f>求节点(节奏总纲!AB$4:AB$83,$BX$6:$BX$85,节奏总纲!E126)</f>
        <v>167894.13419924577</v>
      </c>
      <c r="CC128" s="1">
        <f>求节点(节奏总纲!AC$4:AC$83,$BX$6:$BX$85,节奏总纲!F126)</f>
        <v>177481.79148756669</v>
      </c>
      <c r="CD128" s="1">
        <f>求节点(节奏总纲!AD$4:AD$83,$BX$6:$BX$85,节奏总纲!G126)</f>
        <v>188482.90446848195</v>
      </c>
      <c r="CE128" s="1">
        <f>求节点(节奏总纲!AE$4:AE$83,$BX$6:$BX$85,节奏总纲!H126)</f>
        <v>204506.84552581425</v>
      </c>
      <c r="CT128" s="1">
        <v>123</v>
      </c>
      <c r="CU128" s="1">
        <f>求节点(节奏总纲!AA$4:AA$83,$CR$6:$CR$85,节奏总纲!D126)</f>
        <v>2153616.2614229769</v>
      </c>
      <c r="CV128" s="1">
        <f>求节点(节奏总纲!AB$4:AB$83,$CR$6:$CR$85,节奏总纲!E126)</f>
        <v>2283418.9139307505</v>
      </c>
      <c r="CW128" s="1">
        <f>求节点(节奏总纲!AC$4:AC$83,$CR$6:$CR$85,节奏总纲!F126)</f>
        <v>2415954.1764457747</v>
      </c>
      <c r="CX128" s="1">
        <f>求节点(节奏总纲!AD$4:AD$83,$CR$6:$CR$85,节奏总纲!G126)</f>
        <v>2568028.3852996035</v>
      </c>
      <c r="CY128" s="1">
        <f>求节点(节奏总纲!AE$4:AE$83,$CR$6:$CR$85,节奏总纲!H126)</f>
        <v>2796240.6503687748</v>
      </c>
      <c r="DN128" s="1">
        <v>123</v>
      </c>
      <c r="DO128" s="1">
        <f>求节点(节奏总纲!AA$4:AA$83,$DL$6:$DL$85,节奏总纲!D126)</f>
        <v>1869757576.5712671</v>
      </c>
      <c r="DP128" s="1">
        <f>求节点(节奏总纲!AB$4:AB$83,$DL$6:$DL$85,节奏总纲!E126)</f>
        <v>1961655092.7882068</v>
      </c>
      <c r="DQ128" s="1">
        <f>求节点(节奏总纲!AC$4:AC$83,$DL$6:$DL$85,节奏总纲!F126)</f>
        <v>2055487238.7496419</v>
      </c>
      <c r="DR128" s="1">
        <f>求节点(节奏总纲!AD$4:AD$83,$DL$6:$DL$85,节奏总纲!G126)</f>
        <v>2163152542.9966874</v>
      </c>
      <c r="DS128" s="1">
        <f>求节点(节奏总纲!AE$4:AE$83,$DL$6:$DL$85,节奏总纲!H126)</f>
        <v>2327213268.2655182</v>
      </c>
    </row>
    <row r="129" spans="13:123">
      <c r="M129" s="1">
        <v>124</v>
      </c>
      <c r="N129" s="1">
        <f>求节点(节奏总纲!AA$4:AA$83,$J$6:$J$85,节奏总纲!D127)</f>
        <v>50275195.952546217</v>
      </c>
      <c r="O129" s="1">
        <f>求节点(节奏总纲!AB$4:AB$83,$J$6:$J$85,节奏总纲!E127)</f>
        <v>52276216.784697995</v>
      </c>
      <c r="P129" s="1">
        <f>求节点(节奏总纲!AC$4:AC$83,$J$6:$J$85,节奏总纲!F127)</f>
        <v>54537598.476298109</v>
      </c>
      <c r="Q129" s="1">
        <f>求节点(节奏总纲!AD$4:AD$83,$J$6:$J$85,节奏总纲!G127)</f>
        <v>57419597.837216683</v>
      </c>
      <c r="R129" s="1">
        <f>求节点(节奏总纲!AE$4:AE$83,$J$6:$J$85,节奏总纲!H127)</f>
        <v>60840322.419098966</v>
      </c>
      <c r="S129" s="1">
        <f>求节点(节奏总纲!AA$4:AA$83,$K$6:$K$85,节奏总纲!D127)</f>
        <v>831988723.09837806</v>
      </c>
      <c r="T129" s="1">
        <f>求节点(节奏总纲!AB$4:AB$83,$K$6:$K$85,节奏总纲!E127)</f>
        <v>870008118.90926194</v>
      </c>
      <c r="U129" s="1">
        <f>求节点(节奏总纲!AC$4:AC$83,$K$6:$K$85,节奏总纲!F127)</f>
        <v>912974371.04966414</v>
      </c>
      <c r="V129" s="1">
        <f>求节点(节奏总纲!AD$4:AD$83,$K$6:$K$85,节奏总纲!G127)</f>
        <v>967732358.90711701</v>
      </c>
      <c r="W129" s="1">
        <f>求节点(节奏总纲!AE$4:AE$83,$K$6:$K$85,节奏总纲!H127)</f>
        <v>1032726125.9628804</v>
      </c>
      <c r="AL129" s="1">
        <v>124</v>
      </c>
      <c r="AM129" s="1">
        <f>求节点(节奏总纲!AA$4:AA$83,$AJ$6:$AJ$85,节奏总纲!D127)</f>
        <v>332407271458.56482</v>
      </c>
      <c r="AN129" s="1">
        <f>求节点(节奏总纲!AB$4:AB$83,$AJ$6:$AJ$85,节奏总纲!E127)</f>
        <v>357379653015.76495</v>
      </c>
      <c r="AO129" s="1">
        <f>求节点(节奏总纲!AC$4:AC$83,$AJ$6:$AJ$85,节奏总纲!F127)</f>
        <v>385601291462.36621</v>
      </c>
      <c r="AP129" s="1">
        <f>求节点(节奏总纲!AD$4:AD$83,$AJ$6:$AJ$85,节奏总纲!G127)</f>
        <v>435410194568.32043</v>
      </c>
      <c r="AQ129" s="1">
        <f>求节点(节奏总纲!AE$4:AE$83,$AJ$6:$AJ$85,节奏总纲!H127)</f>
        <v>496182382655.62469</v>
      </c>
      <c r="BF129" s="1">
        <v>124</v>
      </c>
      <c r="BG129" s="1">
        <f>求节点(节奏总纲!AA$4:AA$83,$BD$6:$BD$85,节奏总纲!D127)</f>
        <v>57325594603.394958</v>
      </c>
      <c r="BH129" s="1">
        <f>求节点(节奏总纲!AB$4:AB$83,$BD$6:$BD$85,节奏总纲!E127)</f>
        <v>59993622379.597328</v>
      </c>
      <c r="BI129" s="1">
        <f>求节点(节奏总纲!AC$4:AC$83,$BD$6:$BD$85,节奏总纲!F127)</f>
        <v>63008797968.397484</v>
      </c>
      <c r="BJ129" s="1">
        <f>求节点(节奏总纲!AD$4:AD$83,$BD$6:$BD$85,节奏总纲!G127)</f>
        <v>68269870944.781281</v>
      </c>
      <c r="BK129" s="1">
        <f>求节点(节奏总纲!AE$4:AE$83,$BD$6:$BD$85,节奏总纲!H127)</f>
        <v>74683729535.810562</v>
      </c>
      <c r="BZ129" s="1">
        <v>124</v>
      </c>
      <c r="CA129" s="1">
        <f>求节点(节奏总纲!AA$4:AA$83,$BX$6:$BX$85,节奏总纲!D127)</f>
        <v>169483.02165154286</v>
      </c>
      <c r="CB129" s="1">
        <f>求节点(节奏总纲!AB$4:AB$83,$BX$6:$BX$85,节奏总纲!E127)</f>
        <v>178554.31609063092</v>
      </c>
      <c r="CC129" s="1">
        <f>求节点(节奏总纲!AC$4:AC$83,$BX$6:$BX$85,节奏总纲!F127)</f>
        <v>188805.91309255143</v>
      </c>
      <c r="CD129" s="1">
        <f>求节点(节奏总纲!AD$4:AD$83,$BX$6:$BX$85,节奏总纲!G127)</f>
        <v>203747.6386453876</v>
      </c>
      <c r="CE129" s="1">
        <f>求节点(节奏总纲!AE$4:AE$83,$BX$6:$BX$85,节奏总纲!H127)</f>
        <v>221706.44270026957</v>
      </c>
      <c r="CT129" s="1">
        <v>124</v>
      </c>
      <c r="CU129" s="1">
        <f>求节点(节奏总纲!AA$4:AA$83,$CR$6:$CR$85,节奏总纲!D127)</f>
        <v>2305382.9463595627</v>
      </c>
      <c r="CV129" s="1">
        <f>求节点(节奏总纲!AB$4:AB$83,$CR$6:$CR$85,节奏总纲!E127)</f>
        <v>2430780.2518410743</v>
      </c>
      <c r="CW129" s="1">
        <f>求节点(节奏总纲!AC$4:AC$83,$CR$6:$CR$85,节奏总纲!F127)</f>
        <v>2572493.5045146816</v>
      </c>
      <c r="CX129" s="1">
        <f>求节点(节奏总纲!AD$4:AD$83,$CR$6:$CR$85,节奏总纲!G127)</f>
        <v>2785394.8377912515</v>
      </c>
      <c r="CY129" s="1">
        <f>求节点(节奏总纲!AE$4:AE$83,$CR$6:$CR$85,节奏总纲!H127)</f>
        <v>3041949.1814324223</v>
      </c>
      <c r="DN129" s="1">
        <v>124</v>
      </c>
      <c r="DO129" s="1">
        <f>求节点(节奏总纲!AA$4:AA$83,$DL$6:$DL$85,节奏总纲!D127)</f>
        <v>1977205160.4279671</v>
      </c>
      <c r="DP129" s="1">
        <f>求节点(节奏总纲!AB$4:AB$83,$DL$6:$DL$85,节奏总纲!E127)</f>
        <v>2065983784.6811011</v>
      </c>
      <c r="DQ129" s="1">
        <f>求节点(节奏总纲!AC$4:AC$83,$DL$6:$DL$85,节奏总纲!F127)</f>
        <v>2166313752.3984261</v>
      </c>
      <c r="DR129" s="1">
        <f>求节点(节奏总纲!AD$4:AD$83,$DL$6:$DL$85,节奏总纲!G127)</f>
        <v>2319404283.2097011</v>
      </c>
      <c r="DS129" s="1">
        <f>求节点(节奏总纲!AE$4:AE$83,$DL$6:$DL$85,节奏总纲!H127)</f>
        <v>2504123410.6313438</v>
      </c>
    </row>
    <row r="130" spans="13:123">
      <c r="M130" s="1">
        <v>125</v>
      </c>
      <c r="N130" s="1">
        <f>求节点(节奏总纲!AA$4:AA$83,$J$6:$J$85,节奏总纲!D128)</f>
        <v>52587417.631908372</v>
      </c>
      <c r="O130" s="1">
        <f>求节点(节奏总纲!AB$4:AB$83,$J$6:$J$85,节奏总纲!E128)</f>
        <v>54714824.329621054</v>
      </c>
      <c r="P130" s="1">
        <f>求节点(节奏总纲!AC$4:AC$83,$J$6:$J$85,节奏总纲!F128)</f>
        <v>57463338.125294089</v>
      </c>
      <c r="Q130" s="1">
        <f>求节点(节奏总纲!AD$4:AD$83,$J$6:$J$85,节奏总纲!G128)</f>
        <v>60591775.956022471</v>
      </c>
      <c r="R130" s="1">
        <f>求节点(节奏总纲!AE$4:AE$83,$J$6:$J$85,节奏总纲!H128)</f>
        <v>63570956.869129755</v>
      </c>
      <c r="S130" s="1">
        <f>求节点(节奏总纲!AA$4:AA$83,$K$6:$K$85,节奏总纲!D128)</f>
        <v>875920935.00625908</v>
      </c>
      <c r="T130" s="1">
        <f>求节点(节奏总纲!AB$4:AB$83,$K$6:$K$85,节奏总纲!E128)</f>
        <v>916341662.26279998</v>
      </c>
      <c r="U130" s="1">
        <f>求节点(节奏总纲!AC$4:AC$83,$K$6:$K$85,节奏总纲!F128)</f>
        <v>968563424.3805877</v>
      </c>
      <c r="V130" s="1">
        <f>求节点(节奏总纲!AD$4:AD$83,$K$6:$K$85,节奏总纲!G128)</f>
        <v>1028003743.1644269</v>
      </c>
      <c r="W130" s="1">
        <f>求节点(节奏总纲!AE$4:AE$83,$K$6:$K$85,节奏总纲!H128)</f>
        <v>1084608180.5134654</v>
      </c>
      <c r="AL130" s="1">
        <v>125</v>
      </c>
      <c r="AM130" s="1">
        <f>求节点(节奏总纲!AA$4:AA$83,$AJ$6:$AJ$85,节奏总纲!D128)</f>
        <v>361263383845.84558</v>
      </c>
      <c r="AN130" s="1">
        <f>求节点(节奏总纲!AB$4:AB$83,$AJ$6:$AJ$85,节奏总纲!E128)</f>
        <v>387813038366.68091</v>
      </c>
      <c r="AO130" s="1">
        <f>求节点(节奏总纲!AC$4:AC$83,$AJ$6:$AJ$85,节奏总纲!F128)</f>
        <v>436187279349.74707</v>
      </c>
      <c r="AP130" s="1">
        <f>求节点(节奏总纲!AD$4:AD$83,$AJ$6:$AJ$85,节奏总纲!G128)</f>
        <v>491766735607.47583</v>
      </c>
      <c r="AQ130" s="1">
        <f>求节点(节奏总纲!AE$4:AE$83,$AJ$6:$AJ$85,节奏总纲!H128)</f>
        <v>544694511130.94043</v>
      </c>
      <c r="BF130" s="1">
        <v>125</v>
      </c>
      <c r="BG130" s="1">
        <f>求节点(节奏总纲!AA$4:AA$83,$BD$6:$BD$85,节奏总纲!D128)</f>
        <v>60408556842.544495</v>
      </c>
      <c r="BH130" s="1">
        <f>求节点(节奏总纲!AB$4:AB$83,$BD$6:$BD$85,节奏总纲!E128)</f>
        <v>63245099106.161407</v>
      </c>
      <c r="BI130" s="1">
        <f>求节点(节奏总纲!AC$4:AC$83,$BD$6:$BD$85,节奏总纲!F128)</f>
        <v>68351883984.926414</v>
      </c>
      <c r="BJ130" s="1">
        <f>求节点(节奏总纲!AD$4:AD$83,$BD$6:$BD$85,节奏总纲!G128)</f>
        <v>74217704917.54213</v>
      </c>
      <c r="BK130" s="1">
        <f>求节点(节奏总纲!AE$4:AE$83,$BD$6:$BD$85,节奏总纲!H128)</f>
        <v>79803669129.618286</v>
      </c>
      <c r="BZ130" s="1">
        <v>125</v>
      </c>
      <c r="CA130" s="1">
        <f>求节点(节奏总纲!AA$4:AA$83,$BX$6:$BX$85,节奏总纲!D128)</f>
        <v>179965.09326465128</v>
      </c>
      <c r="CB130" s="1">
        <f>求节点(节奏总纲!AB$4:AB$83,$BX$6:$BX$85,节奏总纲!E128)</f>
        <v>189609.33696094877</v>
      </c>
      <c r="CC130" s="1">
        <f>求节点(节奏总纲!AC$4:AC$83,$BX$6:$BX$85,节奏总纲!F128)</f>
        <v>203977.27515779395</v>
      </c>
      <c r="CD130" s="1">
        <f>求节点(节奏总纲!AD$4:AD$83,$BX$6:$BX$85,节奏总纲!G128)</f>
        <v>220401.57376911797</v>
      </c>
      <c r="CE130" s="1">
        <f>求节点(节奏总纲!AE$4:AE$83,$BX$6:$BX$85,节奏总纲!H128)</f>
        <v>236042.27356293119</v>
      </c>
      <c r="CT130" s="1">
        <v>125</v>
      </c>
      <c r="CU130" s="1">
        <f>求节点(节奏总纲!AA$4:AA$83,$CR$6:$CR$85,节奏总纲!D128)</f>
        <v>2450282.1715995912</v>
      </c>
      <c r="CV130" s="1">
        <f>求节点(节奏总纲!AB$4:AB$83,$CR$6:$CR$85,节奏总纲!E128)</f>
        <v>2583599.6579895862</v>
      </c>
      <c r="CW130" s="1">
        <f>求节点(节奏总纲!AC$4:AC$83,$CR$6:$CR$85,节奏总纲!F128)</f>
        <v>2788675.3593970565</v>
      </c>
      <c r="CX130" s="1">
        <f>求节点(节奏总纲!AD$4:AD$83,$CR$6:$CR$85,节奏总纲!G128)</f>
        <v>3023308.1967016854</v>
      </c>
      <c r="CY130" s="1">
        <f>求节点(节奏总纲!AE$4:AE$83,$CR$6:$CR$85,节奏总纲!H128)</f>
        <v>3246746.7651847312</v>
      </c>
      <c r="DN130" s="1">
        <v>125</v>
      </c>
      <c r="DO130" s="1">
        <f>求节点(节奏总纲!AA$4:AA$83,$DL$6:$DL$85,节奏总纲!D128)</f>
        <v>2079790728.9356682</v>
      </c>
      <c r="DP130" s="1">
        <f>求节点(节奏总纲!AB$4:AB$83,$DL$6:$DL$85,节奏总纲!E128)</f>
        <v>2174176672.7575207</v>
      </c>
      <c r="DQ130" s="1">
        <f>求节点(节奏总纲!AC$4:AC$83,$DL$6:$DL$85,节奏总纲!F128)</f>
        <v>2321766258.7658806</v>
      </c>
      <c r="DR130" s="1">
        <f>求节点(节奏总纲!AD$4:AD$83,$DL$6:$DL$85,节奏总纲!G128)</f>
        <v>2490701901.6252136</v>
      </c>
      <c r="DS130" s="1">
        <f>求节点(节奏总纲!AE$4:AE$83,$DL$6:$DL$85,节奏总纲!H128)</f>
        <v>2651577670.9330068</v>
      </c>
    </row>
    <row r="131" spans="13:123">
      <c r="M131" s="1">
        <v>126</v>
      </c>
      <c r="N131" s="1">
        <f>求节点(节奏总纲!AA$4:AA$83,$J$6:$J$85,节奏总纲!D129)</f>
        <v>55093714.386222363</v>
      </c>
      <c r="O131" s="1">
        <f>求节点(节奏总纲!AB$4:AB$83,$J$6:$J$85,节奏总纲!E129)</f>
        <v>57677548.747824393</v>
      </c>
      <c r="P131" s="1">
        <f>求节点(节奏总纲!AC$4:AC$83,$J$6:$J$85,节奏总纲!F129)</f>
        <v>60605894.357640021</v>
      </c>
      <c r="Q131" s="1">
        <f>求节点(节奏总纲!AD$4:AD$83,$J$6:$J$85,节奏总纲!G129)</f>
        <v>63387186.077429086</v>
      </c>
      <c r="R131" s="1">
        <f>求节点(节奏总纲!AE$4:AE$83,$J$6:$J$85,节奏总纲!H129)</f>
        <v>66429724.298478618</v>
      </c>
      <c r="S131" s="1">
        <f>求节点(节奏总纲!AA$4:AA$83,$K$6:$K$85,节奏总纲!D129)</f>
        <v>923540573.33822489</v>
      </c>
      <c r="T131" s="1">
        <f>求节点(节奏总纲!AB$4:AB$83,$K$6:$K$85,节奏总纲!E129)</f>
        <v>972633426.20866358</v>
      </c>
      <c r="U131" s="1">
        <f>求节点(节奏总纲!AC$4:AC$83,$K$6:$K$85,节奏总纲!F129)</f>
        <v>1028271992.7951604</v>
      </c>
      <c r="V131" s="1">
        <f>求节点(节奏总纲!AD$4:AD$83,$K$6:$K$85,节奏总纲!G129)</f>
        <v>1081116535.4711528</v>
      </c>
      <c r="W131" s="1">
        <f>求节点(节奏总纲!AE$4:AE$83,$K$6:$K$85,节奏总纲!H129)</f>
        <v>1138924761.6710939</v>
      </c>
      <c r="AL131" s="1">
        <v>126</v>
      </c>
      <c r="AM131" s="1">
        <f>求节点(节奏总纲!AA$4:AA$83,$AJ$6:$AJ$85,节奏总纲!D129)</f>
        <v>394088824440.59241</v>
      </c>
      <c r="AN131" s="1">
        <f>求节点(节奏总纲!AB$4:AB$83,$AJ$6:$AJ$85,节奏总纲!E129)</f>
        <v>439992919918.31549</v>
      </c>
      <c r="AO131" s="1">
        <f>求节点(节奏总纲!AC$4:AC$83,$AJ$6:$AJ$85,节奏总纲!F129)</f>
        <v>492017561459.7348</v>
      </c>
      <c r="AP131" s="1">
        <f>求节点(节奏总纲!AD$4:AD$83,$AJ$6:$AJ$85,节奏总纲!G129)</f>
        <v>541429660994.41174</v>
      </c>
      <c r="AQ131" s="1">
        <f>求节点(节奏总纲!AE$4:AE$83,$AJ$6:$AJ$85,节奏总纲!H129)</f>
        <v>595483034952.59546</v>
      </c>
      <c r="BF131" s="1">
        <v>126</v>
      </c>
      <c r="BG131" s="1">
        <f>求节点(节奏总纲!AA$4:AA$83,$BD$6:$BD$85,节奏总纲!D129)</f>
        <v>63908839474.166939</v>
      </c>
      <c r="BH131" s="1">
        <f>求节点(节奏总纲!AB$4:AB$83,$BD$6:$BD$85,节奏总纲!E129)</f>
        <v>68753528902.170746</v>
      </c>
      <c r="BI131" s="1">
        <f>求节点(节奏总纲!AC$4:AC$83,$BD$6:$BD$85,节奏总纲!F129)</f>
        <v>74244176920.575043</v>
      </c>
      <c r="BJ131" s="1">
        <f>求节点(节奏总纲!AD$4:AD$83,$BD$6:$BD$85,节奏总纲!G129)</f>
        <v>79459098895.179535</v>
      </c>
      <c r="BK131" s="1">
        <f>求节点(节奏总纲!AE$4:AE$83,$BD$6:$BD$85,节奏总纲!H129)</f>
        <v>85163858059.647415</v>
      </c>
      <c r="BZ131" s="1">
        <v>126</v>
      </c>
      <c r="CA131" s="1">
        <f>求节点(节奏总纲!AA$4:AA$83,$BX$6:$BX$85,节奏总纲!D129)</f>
        <v>191536.75052766741</v>
      </c>
      <c r="CB131" s="1">
        <f>求节点(节奏总纲!AB$4:AB$83,$BX$6:$BX$85,节奏总纲!E129)</f>
        <v>205101.88092607807</v>
      </c>
      <c r="CC131" s="1">
        <f>求节点(节奏总纲!AC$4:AC$83,$BX$6:$BX$85,节奏总纲!F129)</f>
        <v>220475.6953776101</v>
      </c>
      <c r="CD131" s="1">
        <f>求节点(节奏总纲!AD$4:AD$83,$BX$6:$BX$85,节奏总纲!G129)</f>
        <v>235077.47690650271</v>
      </c>
      <c r="CE131" s="1">
        <f>求节点(节奏总纲!AE$4:AE$83,$BX$6:$BX$85,节奏总纲!H129)</f>
        <v>251050.80256701278</v>
      </c>
      <c r="CT131" s="1">
        <v>126</v>
      </c>
      <c r="CU131" s="1">
        <f>求节点(节奏总纲!AA$4:AA$83,$CR$6:$CR$85,节奏总纲!D129)</f>
        <v>2610953.5789666777</v>
      </c>
      <c r="CV131" s="1">
        <f>求节点(节奏总纲!AB$4:AB$83,$CR$6:$CR$85,节奏总纲!E129)</f>
        <v>2804741.1560868295</v>
      </c>
      <c r="CW131" s="1">
        <f>求节点(节奏总纲!AC$4:AC$83,$CR$6:$CR$85,节奏总纲!F129)</f>
        <v>3024367.0768230017</v>
      </c>
      <c r="CX131" s="1">
        <f>求节点(节奏总纲!AD$4:AD$83,$CR$6:$CR$85,节奏总纲!G129)</f>
        <v>3232963.9558071815</v>
      </c>
      <c r="CY131" s="1">
        <f>求节点(节奏总纲!AE$4:AE$83,$CR$6:$CR$85,节奏总纲!H129)</f>
        <v>3461154.3223858969</v>
      </c>
      <c r="DN131" s="1">
        <v>126</v>
      </c>
      <c r="DO131" s="1">
        <f>求节点(节奏总纲!AA$4:AA$83,$DL$6:$DL$85,节奏总纲!D129)</f>
        <v>2193806576.8560076</v>
      </c>
      <c r="DP131" s="1">
        <f>求节点(节奏总纲!AB$4:AB$83,$DL$6:$DL$85,节奏总纲!E129)</f>
        <v>2333333632.3825173</v>
      </c>
      <c r="DQ131" s="1">
        <f>求节点(节奏总纲!AC$4:AC$83,$DL$6:$DL$85,节奏总纲!F129)</f>
        <v>2491464295.312561</v>
      </c>
      <c r="DR131" s="1">
        <f>求节点(节奏总纲!AD$4:AD$83,$DL$6:$DL$85,节奏总纲!G129)</f>
        <v>2641654048.1811709</v>
      </c>
      <c r="DS131" s="1">
        <f>求节点(节奏总纲!AE$4:AE$83,$DL$6:$DL$85,节奏总纲!H129)</f>
        <v>2805951112.1178455</v>
      </c>
    </row>
    <row r="132" spans="13:123">
      <c r="M132" s="1">
        <v>127</v>
      </c>
      <c r="N132" s="1">
        <f>求节点(节奏总纲!AA$4:AA$83,$J$6:$J$85,节奏总纲!D130)</f>
        <v>58032021.152540006</v>
      </c>
      <c r="O132" s="1">
        <f>求节点(节奏总纲!AB$4:AB$83,$J$6:$J$85,节奏总纲!E130)</f>
        <v>60801336.128765836</v>
      </c>
      <c r="P132" s="1">
        <f>求节点(节奏总纲!AC$4:AC$83,$J$6:$J$85,节奏总纲!F130)</f>
        <v>63372369.125157952</v>
      </c>
      <c r="Q132" s="1">
        <f>求节点(节奏总纲!AD$4:AD$83,$J$6:$J$85,节奏总纲!G130)</f>
        <v>66187779.67869398</v>
      </c>
      <c r="R132" s="1">
        <f>求节点(节奏总纲!AE$4:AE$83,$J$6:$J$85,节奏总纲!H130)</f>
        <v>69524516.607423887</v>
      </c>
      <c r="S132" s="1">
        <f>求节点(节奏总纲!AA$4:AA$83,$K$6:$K$85,节奏总纲!D130)</f>
        <v>979368401.89826012</v>
      </c>
      <c r="T132" s="1">
        <f>求节点(节奏总纲!AB$4:AB$83,$K$6:$K$85,节奏总纲!E130)</f>
        <v>1031985386.446551</v>
      </c>
      <c r="U132" s="1">
        <f>求节点(节奏总纲!AC$4:AC$83,$K$6:$K$85,节奏总纲!F130)</f>
        <v>1080835013.3780012</v>
      </c>
      <c r="V132" s="1">
        <f>求节点(节奏总纲!AD$4:AD$83,$K$6:$K$85,节奏总纲!G130)</f>
        <v>1134327813.8951855</v>
      </c>
      <c r="W132" s="1">
        <f>求节点(节奏总纲!AE$4:AE$83,$K$6:$K$85,节奏总纲!H130)</f>
        <v>1197725815.5410538</v>
      </c>
      <c r="AL132" s="1">
        <v>127</v>
      </c>
      <c r="AM132" s="1">
        <f>求节点(节奏总纲!AA$4:AA$83,$AJ$6:$AJ$85,节奏总纲!D130)</f>
        <v>446290434709.54797</v>
      </c>
      <c r="AN132" s="1">
        <f>求节点(节奏总纲!AB$4:AB$83,$AJ$6:$AJ$85,节奏总纲!E130)</f>
        <v>495489756835.4989</v>
      </c>
      <c r="AO132" s="1">
        <f>求节点(节奏总纲!AC$4:AC$83,$AJ$6:$AJ$85,节奏总纲!F130)</f>
        <v>541166424773.9129</v>
      </c>
      <c r="AP132" s="1">
        <f>求节点(节奏总纲!AD$4:AD$83,$AJ$6:$AJ$85,节奏总纲!G130)</f>
        <v>591184675471.0575</v>
      </c>
      <c r="AQ132" s="1">
        <f>求节点(节奏总纲!AE$4:AE$83,$AJ$6:$AJ$85,节奏总纲!H130)</f>
        <v>655174541743.76099</v>
      </c>
      <c r="BF132" s="1">
        <v>127</v>
      </c>
      <c r="BG132" s="1">
        <f>求节点(节奏总纲!AA$4:AA$83,$BD$6:$BD$85,节奏总纲!D130)</f>
        <v>69418164661.012512</v>
      </c>
      <c r="BH132" s="1">
        <f>求节点(节奏总纲!AB$4:AB$83,$BD$6:$BD$85,节奏总纲!E130)</f>
        <v>74610630241.435944</v>
      </c>
      <c r="BI132" s="1">
        <f>求节点(节奏总纲!AC$4:AC$83,$BD$6:$BD$85,节奏总纲!F130)</f>
        <v>79431317109.671158</v>
      </c>
      <c r="BJ132" s="1">
        <f>求节点(节奏总纲!AD$4:AD$83,$BD$6:$BD$85,节奏总纲!G130)</f>
        <v>84710211897.551208</v>
      </c>
      <c r="BK132" s="1">
        <f>求节点(节奏总纲!AE$4:AE$83,$BD$6:$BD$85,节奏总纲!H130)</f>
        <v>91578097898.2099</v>
      </c>
      <c r="BZ132" s="1">
        <v>127</v>
      </c>
      <c r="CA132" s="1">
        <f>求节点(节奏总纲!AA$4:AA$83,$BX$6:$BX$85,节奏总纲!D130)</f>
        <v>206962.86105083502</v>
      </c>
      <c r="CB132" s="1">
        <f>求节点(节奏总纲!AB$4:AB$83,$BX$6:$BX$85,节奏总纲!E130)</f>
        <v>221501.76467602066</v>
      </c>
      <c r="CC132" s="1">
        <f>求节点(节奏总纲!AC$4:AC$83,$BX$6:$BX$85,节奏总纲!F130)</f>
        <v>234999.68790707926</v>
      </c>
      <c r="CD132" s="1">
        <f>求节点(节奏总纲!AD$4:AD$83,$BX$6:$BX$85,节奏总纲!G130)</f>
        <v>249780.59331314338</v>
      </c>
      <c r="CE132" s="1">
        <f>求节点(节奏总纲!AE$4:AE$83,$BX$6:$BX$85,节奏总纲!H130)</f>
        <v>267956.14964043524</v>
      </c>
      <c r="CT132" s="1">
        <v>127</v>
      </c>
      <c r="CU132" s="1">
        <f>求节点(节奏总纲!AA$4:AA$83,$CR$6:$CR$85,节奏总纲!D130)</f>
        <v>2831326.5864405003</v>
      </c>
      <c r="CV132" s="1">
        <f>求节点(节奏总纲!AB$4:AB$83,$CR$6:$CR$85,节奏总纲!E130)</f>
        <v>3039025.2096574381</v>
      </c>
      <c r="CW132" s="1">
        <f>求节点(节奏总纲!AC$4:AC$83,$CR$6:$CR$85,节奏总纲!F130)</f>
        <v>3231852.6843868466</v>
      </c>
      <c r="CX132" s="1">
        <f>求节点(节奏总纲!AD$4:AD$83,$CR$6:$CR$85,节奏总纲!G130)</f>
        <v>3443008.4759020484</v>
      </c>
      <c r="CY132" s="1">
        <f>求节点(节奏总纲!AE$4:AE$83,$CR$6:$CR$85,节奏总纲!H130)</f>
        <v>3696633.4264373463</v>
      </c>
      <c r="DN132" s="1">
        <v>127</v>
      </c>
      <c r="DO132" s="1">
        <f>求节点(节奏总纲!AA$4:AA$83,$DL$6:$DL$85,节奏总纲!D130)</f>
        <v>2352475142.2371602</v>
      </c>
      <c r="DP132" s="1">
        <f>求节点(节奏总纲!AB$4:AB$83,$DL$6:$DL$85,节奏总纲!E130)</f>
        <v>2502018150.9533553</v>
      </c>
      <c r="DQ132" s="1">
        <f>求节点(节奏总纲!AC$4:AC$83,$DL$6:$DL$85,节奏总纲!F130)</f>
        <v>2640853932.7585297</v>
      </c>
      <c r="DR132" s="1">
        <f>求节点(节奏总纲!AD$4:AD$83,$DL$6:$DL$85,节奏总纲!G130)</f>
        <v>2792886102.6494746</v>
      </c>
      <c r="DS132" s="1">
        <f>求节点(节奏总纲!AE$4:AE$83,$DL$6:$DL$85,节奏总纲!H130)</f>
        <v>2987155153.25666</v>
      </c>
    </row>
    <row r="133" spans="13:123">
      <c r="M133" s="1">
        <v>128</v>
      </c>
      <c r="N133" s="1">
        <f>求节点(节奏总纲!AA$4:AA$83,$J$6:$J$85,节奏总纲!D131)</f>
        <v>61181220.369470164</v>
      </c>
      <c r="O133" s="1">
        <f>求节点(节奏总纲!AB$4:AB$83,$J$6:$J$85,节奏总纲!E131)</f>
        <v>63546098.357542515</v>
      </c>
      <c r="P133" s="1">
        <f>求节点(节奏总纲!AC$4:AC$83,$J$6:$J$85,节奏总纲!F131)</f>
        <v>66196158.60488423</v>
      </c>
      <c r="Q133" s="1">
        <f>求节点(节奏总纲!AD$4:AD$83,$J$6:$J$85,节奏总纲!G131)</f>
        <v>69236859.845754772</v>
      </c>
      <c r="R133" s="1">
        <f>求节点(节奏总纲!AE$4:AE$83,$J$6:$J$85,节奏总纲!H131)</f>
        <v>72871112.990639597</v>
      </c>
      <c r="S133" s="1">
        <f>求节点(节奏总纲!AA$4:AA$83,$K$6:$K$85,节奏总纲!D131)</f>
        <v>1039203187.0199332</v>
      </c>
      <c r="T133" s="1">
        <f>求节点(节奏总纲!AB$4:AB$83,$K$6:$K$85,节奏总纲!E131)</f>
        <v>1084135868.7933078</v>
      </c>
      <c r="U133" s="1">
        <f>求节点(节奏总纲!AC$4:AC$83,$K$6:$K$85,节奏总纲!F131)</f>
        <v>1134487013.4928002</v>
      </c>
      <c r="V133" s="1">
        <f>求节点(节奏总纲!AD$4:AD$83,$K$6:$K$85,节奏总纲!G131)</f>
        <v>1192260337.0693407</v>
      </c>
      <c r="W133" s="1">
        <f>求节点(节奏总纲!AE$4:AE$83,$K$6:$K$85,节奏总纲!H131)</f>
        <v>1261311146.8221524</v>
      </c>
      <c r="AL133" s="1">
        <v>128</v>
      </c>
      <c r="AM133" s="1">
        <f>求节点(节奏总纲!AA$4:AA$83,$AJ$6:$AJ$85,节奏总纲!D131)</f>
        <v>502238735297.47803</v>
      </c>
      <c r="AN133" s="1">
        <f>求节点(节奏总纲!AB$4:AB$83,$AJ$6:$AJ$85,节奏总纲!E131)</f>
        <v>544252877756.02588</v>
      </c>
      <c r="AO133" s="1">
        <f>求节点(节奏总纲!AC$4:AC$83,$AJ$6:$AJ$85,节奏总纲!F131)</f>
        <v>591333534482.12793</v>
      </c>
      <c r="AP133" s="1">
        <f>求节点(节奏总纲!AD$4:AD$83,$AJ$6:$AJ$85,节奏总纲!G131)</f>
        <v>649359728835.01575</v>
      </c>
      <c r="AQ133" s="1">
        <f>求节点(节奏总纲!AE$4:AE$83,$AJ$6:$AJ$85,节奏总纲!H131)</f>
        <v>722824026972.50439</v>
      </c>
      <c r="BF133" s="1">
        <v>128</v>
      </c>
      <c r="BG133" s="1">
        <f>求节点(节奏总纲!AA$4:AA$83,$BD$6:$BD$85,节奏总纲!D131)</f>
        <v>75322913192.756561</v>
      </c>
      <c r="BH133" s="1">
        <f>求节点(节奏总纲!AB$4:AB$83,$BD$6:$BD$85,节奏总纲!E131)</f>
        <v>79757059420.392212</v>
      </c>
      <c r="BI133" s="1">
        <f>求节点(节奏总纲!AC$4:AC$83,$BD$6:$BD$85,节奏总纲!F131)</f>
        <v>84725922384.157928</v>
      </c>
      <c r="BJ133" s="1">
        <f>求节点(节奏总纲!AD$4:AD$83,$BD$6:$BD$85,节奏总纲!G131)</f>
        <v>90947292644.374634</v>
      </c>
      <c r="BK133" s="1">
        <f>求节点(节奏总纲!AE$4:AE$83,$BD$6:$BD$85,节奏总纲!H131)</f>
        <v>98916880997.725006</v>
      </c>
      <c r="BZ133" s="1">
        <v>128</v>
      </c>
      <c r="CA133" s="1">
        <f>求节点(节奏总纲!AA$4:AA$83,$BX$6:$BX$85,节奏总纲!D131)</f>
        <v>223496.15693971838</v>
      </c>
      <c r="CB133" s="1">
        <f>求节点(节奏总纲!AB$4:AB$83,$BX$6:$BX$85,节奏总纲!E131)</f>
        <v>235911.76637709822</v>
      </c>
      <c r="CC133" s="1">
        <f>求节点(节奏总纲!AC$4:AC$83,$BX$6:$BX$85,节奏总纲!F131)</f>
        <v>249824.58267564219</v>
      </c>
      <c r="CD133" s="1">
        <f>求节点(节奏总纲!AD$4:AD$83,$BX$6:$BX$85,节奏总纲!G131)</f>
        <v>266347.59624315531</v>
      </c>
      <c r="CE133" s="1">
        <f>求节点(节奏总纲!AE$4:AE$83,$BX$6:$BX$85,节奏总纲!H131)</f>
        <v>286670.04654419876</v>
      </c>
      <c r="CT133" s="1">
        <v>128</v>
      </c>
      <c r="CU133" s="1">
        <f>求节点(节奏总纲!AA$4:AA$83,$CR$6:$CR$85,节奏总纲!D131)</f>
        <v>3067516.5277102627</v>
      </c>
      <c r="CV133" s="1">
        <f>求节点(节奏总纲!AB$4:AB$83,$CR$6:$CR$85,节奏总纲!E131)</f>
        <v>3244882.3768156888</v>
      </c>
      <c r="CW133" s="1">
        <f>求节点(节奏总纲!AC$4:AC$83,$CR$6:$CR$85,节奏总纲!F131)</f>
        <v>3443636.8953663171</v>
      </c>
      <c r="CX133" s="1">
        <f>求节点(节奏总纲!AD$4:AD$83,$CR$6:$CR$85,节奏总纲!G131)</f>
        <v>3674555.2425531121</v>
      </c>
      <c r="CY133" s="1">
        <f>求节点(节奏总纲!AE$4:AE$83,$CR$6:$CR$85,节奏总纲!H131)</f>
        <v>3953490.8349203751</v>
      </c>
      <c r="DN133" s="1">
        <v>128</v>
      </c>
      <c r="DO133" s="1">
        <f>求节点(节奏总纲!AA$4:AA$83,$DL$6:$DL$85,节奏总纲!D131)</f>
        <v>2522531899.9513888</v>
      </c>
      <c r="DP133" s="1">
        <f>求节点(节奏总纲!AB$4:AB$83,$DL$6:$DL$85,节奏总纲!E131)</f>
        <v>2650235311.3072958</v>
      </c>
      <c r="DQ133" s="1">
        <f>求节点(节奏总纲!AC$4:AC$83,$DL$6:$DL$85,节奏总纲!F131)</f>
        <v>2793338564.6637483</v>
      </c>
      <c r="DR133" s="1">
        <f>求节点(节奏总纲!AD$4:AD$83,$DL$6:$DL$85,节奏总纲!G131)</f>
        <v>2969515275.7130828</v>
      </c>
      <c r="DS133" s="1">
        <f>求节点(节奏总纲!AE$4:AE$83,$DL$6:$DL$85,节奏总纲!H131)</f>
        <v>3192377342.525444</v>
      </c>
    </row>
    <row r="134" spans="13:123">
      <c r="M134" s="1">
        <v>129</v>
      </c>
      <c r="N134" s="1">
        <f>求节点(节奏总纲!AA$4:AA$83,$J$6:$J$85,节奏总纲!D132)</f>
        <v>64101179.597529404</v>
      </c>
      <c r="O134" s="1">
        <f>求节点(节奏总纲!AB$4:AB$83,$J$6:$J$85,节奏总纲!E132)</f>
        <v>66632940.514993243</v>
      </c>
      <c r="P134" s="1">
        <f>求节点(节奏总纲!AC$4:AC$83,$J$6:$J$85,节奏总纲!F132)</f>
        <v>69524600.577918917</v>
      </c>
      <c r="Q134" s="1">
        <f>求节点(节奏总纲!AD$4:AD$83,$J$6:$J$85,节奏总纲!G132)</f>
        <v>72854599.204615355</v>
      </c>
      <c r="R134" s="1">
        <f>求节点(节奏总纲!AE$4:AE$83,$J$6:$J$85,节奏总纲!H132)</f>
        <v>76653587.489114568</v>
      </c>
      <c r="S134" s="1">
        <f>求节点(节奏总纲!AA$4:AA$83,$K$6:$K$85,节奏总纲!D132)</f>
        <v>1094682412.3530586</v>
      </c>
      <c r="T134" s="1">
        <f>求节点(节奏总纲!AB$4:AB$83,$K$6:$K$85,节奏总纲!E132)</f>
        <v>1142785869.7848716</v>
      </c>
      <c r="U134" s="1">
        <f>求节点(节奏总纲!AC$4:AC$83,$K$6:$K$85,节奏总纲!F132)</f>
        <v>1197727410.9804595</v>
      </c>
      <c r="V134" s="1">
        <f>求节点(节奏总纲!AD$4:AD$83,$K$6:$K$85,节奏总纲!G132)</f>
        <v>1260997384.887692</v>
      </c>
      <c r="W134" s="1">
        <f>求节点(节奏总纲!AE$4:AE$83,$K$6:$K$85,节奏总纲!H132)</f>
        <v>1333178162.2931769</v>
      </c>
      <c r="AL134" s="1">
        <v>129</v>
      </c>
      <c r="AM134" s="1">
        <f>求节点(节奏总纲!AA$4:AA$83,$AJ$6:$AJ$85,节奏总纲!D132)</f>
        <v>554114385373.12109</v>
      </c>
      <c r="AN134" s="1">
        <f>求节点(节奏总纲!AB$4:AB$83,$AJ$6:$AJ$85,节奏总纲!E132)</f>
        <v>599093350205.05029</v>
      </c>
      <c r="AO134" s="1">
        <f>求节点(节奏总纲!AC$4:AC$83,$AJ$6:$AJ$85,节奏总纲!F132)</f>
        <v>655176239158.12256</v>
      </c>
      <c r="AP134" s="1">
        <f>求节点(节奏总纲!AD$4:AD$83,$AJ$6:$AJ$85,节奏总纲!G132)</f>
        <v>722490210462.89465</v>
      </c>
      <c r="AQ134" s="1">
        <f>求节点(节奏总纲!AE$4:AE$83,$AJ$6:$AJ$85,节奏总纲!H132)</f>
        <v>802644074103.37097</v>
      </c>
      <c r="BF134" s="1">
        <v>129</v>
      </c>
      <c r="BG134" s="1">
        <f>求节点(节奏总纲!AA$4:AA$83,$BD$6:$BD$85,节奏总纲!D132)</f>
        <v>80797836745.36763</v>
      </c>
      <c r="BH134" s="1">
        <f>求节点(节奏总纲!AB$4:AB$83,$BD$6:$BD$85,节奏总纲!E132)</f>
        <v>85544888465.61232</v>
      </c>
      <c r="BI134" s="1">
        <f>求节点(节奏总纲!AC$4:AC$83,$BD$6:$BD$85,节奏总纲!F132)</f>
        <v>91578282037.90863</v>
      </c>
      <c r="BJ134" s="1">
        <f>求节点(节奏总纲!AD$4:AD$83,$BD$6:$BD$85,节奏总纲!G132)</f>
        <v>98880667758.987427</v>
      </c>
      <c r="BK134" s="1">
        <f>求节点(节奏总纲!AE$4:AE$83,$BD$6:$BD$85,节奏总纲!H132)</f>
        <v>107647697317.32547</v>
      </c>
      <c r="BZ134" s="1">
        <v>129</v>
      </c>
      <c r="CA134" s="1">
        <f>求节点(节奏总纲!AA$4:AA$83,$BX$6:$BX$85,节奏总纲!D132)</f>
        <v>238825.94288702935</v>
      </c>
      <c r="CB134" s="1">
        <f>求节点(节奏总纲!AB$4:AB$83,$BX$6:$BX$85,节奏总纲!E132)</f>
        <v>252117.6877037145</v>
      </c>
      <c r="CC134" s="1">
        <f>求节点(节奏总纲!AC$4:AC$83,$BX$6:$BX$85,节奏总纲!F132)</f>
        <v>267956.61919666699</v>
      </c>
      <c r="CD134" s="1">
        <f>求节点(节奏总纲!AD$4:AD$83,$BX$6:$BX$85,节奏总纲!G132)</f>
        <v>286577.70278541796</v>
      </c>
      <c r="CE134" s="1">
        <f>求节点(节奏总纲!AE$4:AE$83,$BX$6:$BX$85,节奏总纲!H132)</f>
        <v>308290.47356158117</v>
      </c>
      <c r="CT134" s="1">
        <v>129</v>
      </c>
      <c r="CU134" s="1">
        <f>求节点(节奏总纲!AA$4:AA$83,$CR$6:$CR$85,节奏总纲!D132)</f>
        <v>3286513.4698147052</v>
      </c>
      <c r="CV134" s="1">
        <f>求节点(节奏总纲!AB$4:AB$83,$CR$6:$CR$85,节奏总纲!E132)</f>
        <v>3476395.5386244929</v>
      </c>
      <c r="CW134" s="1">
        <f>求节点(节奏总纲!AC$4:AC$83,$CR$6:$CR$85,节奏总纲!F132)</f>
        <v>3696639.8713268018</v>
      </c>
      <c r="CX134" s="1">
        <f>求节点(节奏总纲!AD$4:AD$83,$CR$6:$CR$85,节奏总纲!G132)</f>
        <v>3952223.3715645601</v>
      </c>
      <c r="CY134" s="1">
        <f>求节点(节奏总纲!AE$4:AE$83,$CR$6:$CR$85,节奏总纲!H132)</f>
        <v>4246206.3141544154</v>
      </c>
      <c r="DN134" s="1">
        <v>129</v>
      </c>
      <c r="DO134" s="1">
        <f>求节点(节奏总纲!AA$4:AA$83,$DL$6:$DL$85,节奏总纲!D132)</f>
        <v>2680209698.2665877</v>
      </c>
      <c r="DP134" s="1">
        <f>求节点(节奏总纲!AB$4:AB$83,$DL$6:$DL$85,节奏总纲!E132)</f>
        <v>2816924787.8096352</v>
      </c>
      <c r="DQ134" s="1">
        <f>求节点(节奏总纲!AC$4:AC$83,$DL$6:$DL$85,节奏总纲!F132)</f>
        <v>2987160302.550704</v>
      </c>
      <c r="DR134" s="1">
        <f>求节点(节奏总纲!AD$4:AD$83,$DL$6:$DL$85,节奏总纲!G132)</f>
        <v>3191364673.2540593</v>
      </c>
      <c r="DS134" s="1">
        <f>求节点(节奏总纲!AE$4:AE$83,$DL$6:$DL$85,节奏总纲!H132)</f>
        <v>3434375887.5770507</v>
      </c>
    </row>
    <row r="135" spans="13:123">
      <c r="M135" s="1">
        <v>130</v>
      </c>
      <c r="N135" s="1">
        <f>求节点(节奏总纲!AA$4:AA$83,$J$6:$J$85,节奏总纲!D133)</f>
        <v>67227838.080595121</v>
      </c>
      <c r="O135" s="1">
        <f>求节点(节奏总纲!AB$4:AB$83,$J$6:$J$85,节奏总纲!E133)</f>
        <v>69964688.087362811</v>
      </c>
      <c r="P135" s="1">
        <f>求节点(节奏总纲!AC$4:AC$83,$J$6:$J$85,节奏总纲!F133)</f>
        <v>73106282.648588702</v>
      </c>
      <c r="Q135" s="1">
        <f>求节点(节奏总纲!AD$4:AD$83,$J$6:$J$85,节奏总纲!G133)</f>
        <v>76656508.71062848</v>
      </c>
      <c r="R135" s="1">
        <f>求节点(节奏总纲!AE$4:AE$83,$J$6:$J$85,节奏总纲!H133)</f>
        <v>80719620.623149067</v>
      </c>
      <c r="S135" s="1">
        <f>求节点(节奏总纲!AA$4:AA$83,$K$6:$K$85,节奏总纲!D133)</f>
        <v>1154088923.5313072</v>
      </c>
      <c r="T135" s="1">
        <f>求节点(节奏总纲!AB$4:AB$83,$K$6:$K$85,节奏总纲!E133)</f>
        <v>1206089073.6598935</v>
      </c>
      <c r="U135" s="1">
        <f>求节点(节奏总纲!AC$4:AC$83,$K$6:$K$85,节奏总纲!F133)</f>
        <v>1265779370.3231854</v>
      </c>
      <c r="V135" s="1">
        <f>求节点(节奏总纲!AD$4:AD$83,$K$6:$K$85,节奏总纲!G133)</f>
        <v>1333233665.5019412</v>
      </c>
      <c r="W135" s="1">
        <f>求节点(节奏总纲!AE$4:AE$83,$K$6:$K$85,节奏总纲!H133)</f>
        <v>1410432791.8398321</v>
      </c>
      <c r="AL135" s="1">
        <v>130</v>
      </c>
      <c r="AM135" s="1">
        <f>求节点(节奏总纲!AA$4:AA$83,$AJ$6:$AJ$85,节奏总纲!D133)</f>
        <v>609662229950.85645</v>
      </c>
      <c r="AN135" s="1">
        <f>求节点(节奏总纲!AB$4:AB$83,$AJ$6:$AJ$85,节奏总纲!E133)</f>
        <v>664072350329.10059</v>
      </c>
      <c r="AO135" s="1">
        <f>求节点(节奏总纲!AC$4:AC$83,$AJ$6:$AJ$85,节奏总纲!F133)</f>
        <v>727577843829.97363</v>
      </c>
      <c r="AP135" s="1">
        <f>求节点(节奏总纲!AD$4:AD$83,$AJ$6:$AJ$85,节奏总纲!G133)</f>
        <v>802708712605.2074</v>
      </c>
      <c r="AQ135" s="1">
        <f>求节点(节奏总纲!AE$4:AE$83,$AJ$6:$AJ$85,节奏总纲!H133)</f>
        <v>892614070883.65735</v>
      </c>
      <c r="BF135" s="1">
        <v>130</v>
      </c>
      <c r="BG135" s="1">
        <f>求节点(节奏总纲!AA$4:AA$83,$BD$6:$BD$85,节奏总纲!D133)</f>
        <v>86660321401.115845</v>
      </c>
      <c r="BH135" s="1">
        <f>求节点(节奏总纲!AB$4:AB$83,$BD$6:$BD$85,节奏总纲!E133)</f>
        <v>92543354131.09938</v>
      </c>
      <c r="BI135" s="1">
        <f>求节点(节奏总纲!AC$4:AC$83,$BD$6:$BD$85,节奏总纲!F133)</f>
        <v>99432586781.646652</v>
      </c>
      <c r="BJ135" s="1">
        <f>求节点(节奏总纲!AD$4:AD$83,$BD$6:$BD$85,节奏总纲!G133)</f>
        <v>107654828783.34206</v>
      </c>
      <c r="BK135" s="1">
        <f>求节点(节奏总纲!AE$4:AE$83,$BD$6:$BD$85,节奏总纲!H133)</f>
        <v>117573948024.27391</v>
      </c>
      <c r="BZ135" s="1">
        <v>130</v>
      </c>
      <c r="CA135" s="1">
        <f>求节点(节奏总纲!AA$4:AA$83,$BX$6:$BX$85,节奏总纲!D133)</f>
        <v>255240.89992312438</v>
      </c>
      <c r="CB135" s="1">
        <f>求节点(节奏总纲!AB$4:AB$83,$BX$6:$BX$85,节奏总纲!E133)</f>
        <v>270417.55303430342</v>
      </c>
      <c r="CC135" s="1">
        <f>求节点(节奏总纲!AC$4:AC$83,$BX$6:$BX$85,节奏总纲!F133)</f>
        <v>287985.09629319893</v>
      </c>
      <c r="CD135" s="1">
        <f>求节点(节奏总纲!AD$4:AD$83,$BX$6:$BX$85,节奏总纲!G133)</f>
        <v>308307.5890800209</v>
      </c>
      <c r="CE135" s="1">
        <f>求节点(节奏总纲!AE$4:AE$83,$BX$6:$BX$85,节奏总纲!H133)</f>
        <v>332113.47525825736</v>
      </c>
      <c r="CT135" s="1">
        <v>130</v>
      </c>
      <c r="CU135" s="1">
        <f>求节点(节奏总纲!AA$4:AA$83,$CR$6:$CR$85,节奏总纲!D133)</f>
        <v>3521012.8560446338</v>
      </c>
      <c r="CV135" s="1">
        <f>求节点(节奏总纲!AB$4:AB$83,$CR$6:$CR$85,节奏总纲!E133)</f>
        <v>3730417.3945884784</v>
      </c>
      <c r="CW135" s="1">
        <f>求节点(节奏总纲!AC$4:AC$83,$CR$6:$CR$85,节奏总纲!F133)</f>
        <v>3971540.537357633</v>
      </c>
      <c r="CX135" s="1">
        <f>求节点(节奏总纲!AD$4:AD$83,$CR$6:$CR$85,节奏总纲!G133)</f>
        <v>4246434.521066946</v>
      </c>
      <c r="CY135" s="1">
        <f>求节点(节奏总纲!AE$4:AE$83,$CR$6:$CR$85,节奏总纲!H133)</f>
        <v>4563846.3367767651</v>
      </c>
      <c r="DN135" s="1">
        <v>130</v>
      </c>
      <c r="DO135" s="1">
        <f>求节点(节奏总纲!AA$4:AA$83,$DL$6:$DL$85,节奏总纲!D133)</f>
        <v>2849049256.3521366</v>
      </c>
      <c r="DP135" s="1">
        <f>求节点(节奏总纲!AB$4:AB$83,$DL$6:$DL$85,节奏总纲!E133)</f>
        <v>3014147638.8816962</v>
      </c>
      <c r="DQ135" s="1">
        <f>求节点(节奏总纲!AC$4:AC$83,$DL$6:$DL$85,节奏总纲!F133)</f>
        <v>3206798571.2986407</v>
      </c>
      <c r="DR135" s="1">
        <f>求节点(节奏总纲!AD$4:AD$83,$DL$6:$DL$85,节奏总纲!G133)</f>
        <v>3434571735.4625311</v>
      </c>
      <c r="DS135" s="1">
        <f>求节点(节奏总纲!AE$4:AE$83,$DL$6:$DL$85,节奏总纲!H133)</f>
        <v>3706975547.616622</v>
      </c>
    </row>
    <row r="136" spans="13:123">
      <c r="M136" s="1">
        <v>131</v>
      </c>
      <c r="N136" s="1">
        <f>求节点(节奏总纲!AA$4:AA$83,$J$6:$J$85,节奏总纲!D134)</f>
        <v>70535452.757920265</v>
      </c>
      <c r="O136" s="1">
        <f>求节点(节奏总纲!AB$4:AB$83,$J$6:$J$85,节奏总纲!E134)</f>
        <v>73487576.116813436</v>
      </c>
      <c r="P136" s="1">
        <f>求节点(节奏总纲!AC$4:AC$83,$J$6:$J$85,节奏总纲!F134)</f>
        <v>76821036.67190209</v>
      </c>
      <c r="Q136" s="1">
        <f>求节点(节奏总纲!AD$4:AD$83,$J$6:$J$85,节奏总纲!G134)</f>
        <v>80653394.778283596</v>
      </c>
      <c r="R136" s="1">
        <f>求节点(节奏总纲!AE$4:AE$83,$J$6:$J$85,节奏总纲!H134)</f>
        <v>84791230.384800464</v>
      </c>
      <c r="S136" s="1">
        <f>求节点(节奏总纲!AA$4:AA$83,$K$6:$K$85,节奏总纲!D134)</f>
        <v>1216933602.400485</v>
      </c>
      <c r="T136" s="1">
        <f>求节点(节奏总纲!AB$4:AB$83,$K$6:$K$85,节奏总纲!E134)</f>
        <v>1273023946.2194555</v>
      </c>
      <c r="U136" s="1">
        <f>求节点(节奏总纲!AC$4:AC$83,$K$6:$K$85,节奏总纲!F134)</f>
        <v>1336359696.7661397</v>
      </c>
      <c r="V136" s="1">
        <f>求节点(节奏总纲!AD$4:AD$83,$K$6:$K$85,节奏总纲!G134)</f>
        <v>1409174500.7873883</v>
      </c>
      <c r="W136" s="1">
        <f>求节点(节奏总纲!AE$4:AE$83,$K$6:$K$85,节奏总纲!H134)</f>
        <v>1487793377.3112085</v>
      </c>
      <c r="AL136" s="1">
        <v>131</v>
      </c>
      <c r="AM136" s="1">
        <f>求节点(节奏总纲!AA$4:AA$83,$AJ$6:$AJ$85,节奏总纲!D134)</f>
        <v>675610023752.64685</v>
      </c>
      <c r="AN136" s="1">
        <f>求节点(节奏总纲!AB$4:AB$83,$AJ$6:$AJ$85,节奏总纲!E134)</f>
        <v>735285467903.1521</v>
      </c>
      <c r="AO136" s="1">
        <f>求节点(节奏总纲!AC$4:AC$83,$AJ$6:$AJ$85,节奏总纲!F134)</f>
        <v>806349258478.32129</v>
      </c>
      <c r="AP136" s="1">
        <f>求节点(节奏总纲!AD$4:AD$83,$AJ$6:$AJ$85,节奏总纲!G134)</f>
        <v>891148677254.80493</v>
      </c>
      <c r="AQ136" s="1">
        <f>求节点(节奏总纲!AE$4:AE$83,$AJ$6:$AJ$85,节奏总纲!H134)</f>
        <v>987076019042.44067</v>
      </c>
      <c r="BF136" s="1">
        <v>131</v>
      </c>
      <c r="BG136" s="1">
        <f>求节点(节奏总纲!AA$4:AA$83,$BD$6:$BD$85,节奏总纲!D134)</f>
        <v>93794989416.159485</v>
      </c>
      <c r="BH136" s="1">
        <f>求节点(节奏总纲!AB$4:AB$83,$BD$6:$BD$85,节奏总纲!E134)</f>
        <v>100268728861.58113</v>
      </c>
      <c r="BI136" s="1">
        <f>求节点(节奏总纲!AC$4:AC$83,$BD$6:$BD$85,节奏总纲!F134)</f>
        <v>108056484583.49644</v>
      </c>
      <c r="BJ136" s="1">
        <f>求节点(节奏总纲!AD$4:AD$83,$BD$6:$BD$85,节奏总纲!G134)</f>
        <v>117412273409.79242</v>
      </c>
      <c r="BK136" s="1">
        <f>求节点(节奏总纲!AE$4:AE$83,$BD$6:$BD$85,节奏总纲!H134)</f>
        <v>127488596519.49292</v>
      </c>
      <c r="BZ136" s="1">
        <v>131</v>
      </c>
      <c r="CA136" s="1">
        <f>求节点(节奏总纲!AA$4:AA$83,$BX$6:$BX$85,节奏总纲!D134)</f>
        <v>273609.22301120666</v>
      </c>
      <c r="CB136" s="1">
        <f>求节点(节奏总纲!AB$4:AB$83,$BX$6:$BX$85,节奏总纲!E134)</f>
        <v>290117.25859703188</v>
      </c>
      <c r="CC136" s="1">
        <f>求节点(节奏总纲!AC$4:AC$83,$BX$6:$BX$85,节奏总纲!F134)</f>
        <v>309271.56300039147</v>
      </c>
      <c r="CD136" s="1">
        <f>求节点(节奏总纲!AD$4:AD$83,$BX$6:$BX$85,节奏总纲!G134)</f>
        <v>331725.45618350181</v>
      </c>
      <c r="CE136" s="1">
        <f>求节点(节奏总纲!AE$4:AE$83,$BX$6:$BX$85,节奏总纲!H134)</f>
        <v>355908.63164678303</v>
      </c>
      <c r="CT136" s="1">
        <v>131</v>
      </c>
      <c r="CU136" s="1">
        <f>求节点(节奏总纲!AA$4:AA$83,$CR$6:$CR$85,节奏总纲!D134)</f>
        <v>3774224.6295655817</v>
      </c>
      <c r="CV136" s="1">
        <f>求节点(节奏总纲!AB$4:AB$83,$CR$6:$CR$85,节奏总纲!E134)</f>
        <v>4000805.5101553397</v>
      </c>
      <c r="CW136" s="1">
        <f>求节点(节奏总纲!AC$4:AC$83,$CR$6:$CR$85,节奏总纲!F134)</f>
        <v>4259287.506671886</v>
      </c>
      <c r="CX136" s="1">
        <f>求节点(节奏总纲!AD$4:AD$83,$CR$6:$CR$85,节奏总纲!G134)</f>
        <v>4558672.7491133576</v>
      </c>
      <c r="CY136" s="1">
        <f>求节点(节奏总纲!AE$4:AE$83,$CR$6:$CR$85,节奏总纲!H134)</f>
        <v>4885702.4180898769</v>
      </c>
      <c r="DN136" s="1">
        <v>131</v>
      </c>
      <c r="DO136" s="1">
        <f>求节点(节奏总纲!AA$4:AA$83,$DL$6:$DL$85,节奏总纲!D134)</f>
        <v>3049148446.2203221</v>
      </c>
      <c r="DP136" s="1">
        <f>求节点(节奏总纲!AB$4:AB$83,$DL$6:$DL$85,节奏总纲!E134)</f>
        <v>3230180500.680809</v>
      </c>
      <c r="DQ136" s="1">
        <f>求节点(节奏总纲!AC$4:AC$83,$DL$6:$DL$85,节奏总纲!F134)</f>
        <v>3445602207.8742709</v>
      </c>
      <c r="DR136" s="1">
        <f>求节点(节奏总纲!AD$4:AD$83,$DL$6:$DL$85,节奏总纲!G134)</f>
        <v>3702535558.5164242</v>
      </c>
      <c r="DS136" s="1">
        <f>求节点(节奏总纲!AE$4:AE$83,$DL$6:$DL$85,节奏总纲!H134)</f>
        <v>3979204974.4600806</v>
      </c>
    </row>
    <row r="137" spans="13:123">
      <c r="M137" s="1">
        <v>132</v>
      </c>
      <c r="N137" s="1">
        <f>求节点(节奏总纲!AA$4:AA$83,$J$6:$J$85,节奏总纲!D135)</f>
        <v>74074630.223064438</v>
      </c>
      <c r="O137" s="1">
        <f>求节点(节奏总纲!AB$4:AB$83,$J$6:$J$85,节奏总纲!E135)</f>
        <v>77208263.556773558</v>
      </c>
      <c r="P137" s="1">
        <f>求节点(节奏总纲!AC$4:AC$83,$J$6:$J$85,节奏总纲!F135)</f>
        <v>80826325.27704519</v>
      </c>
      <c r="Q137" s="1">
        <f>求节点(节奏总纲!AD$4:AD$83,$J$6:$J$85,节奏总纲!G135)</f>
        <v>84705840.216377005</v>
      </c>
      <c r="R137" s="1">
        <f>求节点(节奏总纲!AE$4:AE$83,$J$6:$J$85,节奏总纲!H135)</f>
        <v>88946409.638596281</v>
      </c>
      <c r="S137" s="1">
        <f>求节点(节奏总纲!AA$4:AA$83,$K$6:$K$85,节奏总纲!D135)</f>
        <v>1284177974.2382245</v>
      </c>
      <c r="T137" s="1">
        <f>求节点(节奏总纲!AB$4:AB$83,$K$6:$K$85,节奏总纲!E135)</f>
        <v>1343717007.5786977</v>
      </c>
      <c r="U137" s="1">
        <f>求节点(节奏总纲!AC$4:AC$83,$K$6:$K$85,节奏总纲!F135)</f>
        <v>1412460180.2638586</v>
      </c>
      <c r="V137" s="1">
        <f>求节点(节奏总纲!AD$4:AD$83,$K$6:$K$85,节奏总纲!G135)</f>
        <v>1486170964.1111629</v>
      </c>
      <c r="W137" s="1">
        <f>求节点(节奏总纲!AE$4:AE$83,$K$6:$K$85,节奏总纲!H135)</f>
        <v>1566741783.1333292</v>
      </c>
      <c r="AL137" s="1">
        <v>132</v>
      </c>
      <c r="AM137" s="1">
        <f>求节点(节奏总纲!AA$4:AA$83,$AJ$6:$AJ$85,节奏总纲!D135)</f>
        <v>747152422725.81274</v>
      </c>
      <c r="AN137" s="1">
        <f>求节点(节奏总纲!AB$4:AB$83,$AJ$6:$AJ$85,节奏总纲!E135)</f>
        <v>814917511720.90063</v>
      </c>
      <c r="AO137" s="1">
        <f>求节点(节奏总纲!AC$4:AC$83,$AJ$6:$AJ$85,节奏总纲!F135)</f>
        <v>894975147896.80774</v>
      </c>
      <c r="AP137" s="1">
        <f>求节点(节奏总纲!AD$4:AD$83,$AJ$6:$AJ$85,节奏总纲!G135)</f>
        <v>984967335597.77002</v>
      </c>
      <c r="AQ137" s="1">
        <f>求节点(节奏总纲!AE$4:AE$83,$AJ$6:$AJ$85,节奏总纲!H135)</f>
        <v>1089686868322.7275</v>
      </c>
      <c r="BF137" s="1">
        <v>132</v>
      </c>
      <c r="BG137" s="1">
        <f>求节点(节奏总纲!AA$4:AA$83,$BD$6:$BD$85,节奏总纲!D135)</f>
        <v>101556085405.40074</v>
      </c>
      <c r="BH137" s="1">
        <f>求节点(节奏总纲!AB$4:AB$83,$BD$6:$BD$85,节奏总纲!E135)</f>
        <v>109001806722.54428</v>
      </c>
      <c r="BI137" s="1">
        <f>求节点(节奏总纲!AC$4:AC$83,$BD$6:$BD$85,节奏总纲!F135)</f>
        <v>117834442002.37393</v>
      </c>
      <c r="BJ137" s="1">
        <f>求节点(节奏总纲!AD$4:AD$83,$BD$6:$BD$85,节奏总纲!G135)</f>
        <v>127281402256.98749</v>
      </c>
      <c r="BK137" s="1">
        <f>求节点(节奏总纲!AE$4:AE$83,$BD$6:$BD$85,节奏总纲!H135)</f>
        <v>137570896589.43329</v>
      </c>
      <c r="BZ137" s="1">
        <v>132</v>
      </c>
      <c r="CA137" s="1">
        <f>求节点(节奏总纲!AA$4:AA$83,$BX$6:$BX$85,节奏总纲!D135)</f>
        <v>293400.01778377191</v>
      </c>
      <c r="CB137" s="1">
        <f>求节点(节奏总纲!AB$4:AB$83,$BX$6:$BX$85,节奏总纲!E135)</f>
        <v>311540.33613410627</v>
      </c>
      <c r="CC137" s="1">
        <f>求节点(节奏总纲!AC$4:AC$83,$BX$6:$BX$85,节奏总纲!F135)</f>
        <v>332738.66080569744</v>
      </c>
      <c r="CD137" s="1">
        <f>求节点(节奏总纲!AD$4:AD$83,$BX$6:$BX$85,节奏总纲!G135)</f>
        <v>355411.36541676999</v>
      </c>
      <c r="CE137" s="1">
        <f>求节点(节奏总纲!AE$4:AE$83,$BX$6:$BX$85,节奏总纲!H135)</f>
        <v>380106.15181463992</v>
      </c>
      <c r="CT137" s="1">
        <v>132</v>
      </c>
      <c r="CU137" s="1">
        <f>求节点(节奏总纲!AA$4:AA$83,$CR$6:$CR$85,节奏总纲!D135)</f>
        <v>4045862.9891890259</v>
      </c>
      <c r="CV137" s="1">
        <f>求节点(节奏总纲!AB$4:AB$83,$CR$6:$CR$85,节奏总纲!E135)</f>
        <v>4289537.8151214169</v>
      </c>
      <c r="CW137" s="1">
        <f>求节点(节奏总纲!AC$4:AC$83,$CR$6:$CR$85,节奏总纲!F135)</f>
        <v>4572182.1440759655</v>
      </c>
      <c r="CX137" s="1">
        <f>求节点(节奏总纲!AD$4:AD$83,$CR$6:$CR$85,节奏总纲!G135)</f>
        <v>4878841.9858424747</v>
      </c>
      <c r="CY137" s="1">
        <f>求节点(节奏总纲!AE$4:AE$83,$CR$6:$CR$85,节奏总纲!H135)</f>
        <v>5219538.5759612359</v>
      </c>
      <c r="DN137" s="1">
        <v>132</v>
      </c>
      <c r="DO137" s="1">
        <f>求节点(节奏总纲!AA$4:AA$83,$DL$6:$DL$85,节奏总纲!D135)</f>
        <v>3266180219.5319643</v>
      </c>
      <c r="DP137" s="1">
        <f>求节点(节奏总纲!AB$4:AB$83,$DL$6:$DL$85,节奏总纲!E135)</f>
        <v>3471563117.1178722</v>
      </c>
      <c r="DQ137" s="1">
        <f>求节点(节奏总纲!AC$4:AC$83,$DL$6:$DL$85,节奏总纲!F135)</f>
        <v>3714129363.4901943</v>
      </c>
      <c r="DR137" s="1">
        <f>求节点(节奏总纲!AD$4:AD$83,$DL$6:$DL$85,节奏总纲!G135)</f>
        <v>3973517491.9543066</v>
      </c>
      <c r="DS137" s="1">
        <f>求节点(节奏总纲!AE$4:AE$83,$DL$6:$DL$85,节奏总纲!H135)</f>
        <v>4255964111.3799438</v>
      </c>
    </row>
    <row r="138" spans="13:123">
      <c r="M138" s="1">
        <v>133</v>
      </c>
      <c r="N138" s="1">
        <f>求节点(节奏总纲!AA$4:AA$83,$J$6:$J$85,节奏总纲!D136)</f>
        <v>77780456.223068967</v>
      </c>
      <c r="O138" s="1">
        <f>求节点(节奏总纲!AB$4:AB$83,$J$6:$J$85,节奏总纲!E136)</f>
        <v>81154322.384270564</v>
      </c>
      <c r="P138" s="1">
        <f>求节点(节奏总纲!AC$4:AC$83,$J$6:$J$85,节奏总纲!F136)</f>
        <v>84797493.252022699</v>
      </c>
      <c r="Q138" s="1">
        <f>求节点(节奏总纲!AD$4:AD$83,$J$6:$J$85,节奏总纲!G136)</f>
        <v>88746321.287333056</v>
      </c>
      <c r="R138" s="1">
        <f>求节点(节奏总纲!AE$4:AE$83,$J$6:$J$85,节奏总纲!H136)</f>
        <v>93297912.569340333</v>
      </c>
      <c r="S138" s="1">
        <f>求节点(节奏总纲!AA$4:AA$83,$K$6:$K$85,节奏总纲!D136)</f>
        <v>1354588668.2383106</v>
      </c>
      <c r="T138" s="1">
        <f>求节点(节奏总纲!AB$4:AB$83,$K$6:$K$85,节奏总纲!E136)</f>
        <v>1418692125.3011405</v>
      </c>
      <c r="U138" s="1">
        <f>求节点(节奏总纲!AC$4:AC$83,$K$6:$K$85,节奏总纲!F136)</f>
        <v>1487912371.7884312</v>
      </c>
      <c r="V138" s="1">
        <f>求节点(节奏总纲!AD$4:AD$83,$K$6:$K$85,节奏总纲!G136)</f>
        <v>1562940104.4593279</v>
      </c>
      <c r="W138" s="1">
        <f>求节点(节奏总纲!AE$4:AE$83,$K$6:$K$85,节奏总纲!H136)</f>
        <v>1649420338.8174665</v>
      </c>
      <c r="AL138" s="1">
        <v>133</v>
      </c>
      <c r="AM138" s="1">
        <f>求节点(节奏总纲!AA$4:AA$83,$AJ$6:$AJ$85,节奏总纲!D136)</f>
        <v>827578542914.52051</v>
      </c>
      <c r="AN138" s="1">
        <f>求节点(节奏总纲!AB$4:AB$83,$AJ$6:$AJ$85,节奏总纲!E136)</f>
        <v>902232811006.82996</v>
      </c>
      <c r="AO138" s="1">
        <f>求节点(节奏总纲!AC$4:AC$83,$AJ$6:$AJ$85,节奏总纲!F136)</f>
        <v>987230678585.47144</v>
      </c>
      <c r="AP138" s="1">
        <f>求节点(节奏总纲!AD$4:AD$83,$AJ$6:$AJ$85,节奏总纲!G136)</f>
        <v>1084745749203.6292</v>
      </c>
      <c r="AQ138" s="1">
        <f>求节点(节奏总纲!AE$4:AE$83,$AJ$6:$AJ$85,节奏总纲!H136)</f>
        <v>1199046157592.1951</v>
      </c>
      <c r="BF138" s="1">
        <v>133</v>
      </c>
      <c r="BG138" s="1">
        <f>求节点(节奏总纲!AA$4:AA$83,$BD$6:$BD$85,节奏总纲!D136)</f>
        <v>110398678728.03381</v>
      </c>
      <c r="BH138" s="1">
        <f>求节点(节奏总纲!AB$4:AB$83,$BD$6:$BD$85,节奏总纲!E136)</f>
        <v>118635168757.45631</v>
      </c>
      <c r="BI138" s="1">
        <f>求节点(节奏总纲!AC$4:AC$83,$BD$6:$BD$85,节奏总纲!F136)</f>
        <v>127503793001.46782</v>
      </c>
      <c r="BJ138" s="1">
        <f>求节点(节奏总纲!AD$4:AD$83,$BD$6:$BD$85,节奏总纲!G136)</f>
        <v>137085393877.10324</v>
      </c>
      <c r="BK138" s="1">
        <f>求节点(节奏总纲!AE$4:AE$83,$BD$6:$BD$85,节奏总纲!H136)</f>
        <v>148118595747.8244</v>
      </c>
      <c r="BZ138" s="1">
        <v>133</v>
      </c>
      <c r="CA138" s="1">
        <f>求节点(节奏总纲!AA$4:AA$83,$BX$6:$BX$85,节奏总纲!D136)</f>
        <v>314892.82894728112</v>
      </c>
      <c r="CB138" s="1">
        <f>求节点(节奏总纲!AB$4:AB$83,$BX$6:$BX$85,节奏总纲!E136)</f>
        <v>334660.40501789516</v>
      </c>
      <c r="CC138" s="1">
        <f>求节点(节奏总纲!AC$4:AC$83,$BX$6:$BX$85,节奏总纲!F136)</f>
        <v>355945.10320352274</v>
      </c>
      <c r="CD138" s="1">
        <f>求节点(节奏总纲!AD$4:AD$83,$BX$6:$BX$85,节奏总纲!G136)</f>
        <v>378940.94530504779</v>
      </c>
      <c r="CE138" s="1">
        <f>求节点(节奏总纲!AE$4:AE$83,$BX$6:$BX$85,节奏总纲!H136)</f>
        <v>405420.62979477854</v>
      </c>
      <c r="CT138" s="1">
        <v>133</v>
      </c>
      <c r="CU138" s="1">
        <f>求节点(节奏总纲!AA$4:AA$83,$CR$6:$CR$85,节奏总纲!D136)</f>
        <v>4334237.7192970822</v>
      </c>
      <c r="CV138" s="1">
        <f>求节点(节奏总纲!AB$4:AB$83,$CR$6:$CR$85,节奏总纲!E136)</f>
        <v>4597805.4002386024</v>
      </c>
      <c r="CW138" s="1">
        <f>求节点(节奏总纲!AC$4:AC$83,$CR$6:$CR$85,节奏总纲!F136)</f>
        <v>4886205.5904930457</v>
      </c>
      <c r="CX138" s="1">
        <f>求节点(节奏总纲!AD$4:AD$83,$CR$6:$CR$85,节奏总纲!G136)</f>
        <v>5203463.0417085299</v>
      </c>
      <c r="CY138" s="1">
        <f>求节点(节奏总纲!AE$4:AE$83,$CR$6:$CR$85,节奏总纲!H136)</f>
        <v>5570792.2554260297</v>
      </c>
      <c r="DN138" s="1">
        <v>133</v>
      </c>
      <c r="DO138" s="1">
        <f>求节点(节奏总纲!AA$4:AA$83,$DL$6:$DL$85,节奏总纲!D136)</f>
        <v>3509924714.5686283</v>
      </c>
      <c r="DP138" s="1">
        <f>求节点(节奏总纲!AB$4:AB$83,$DL$6:$DL$85,节奏总纲!E136)</f>
        <v>3736119322.0016441</v>
      </c>
      <c r="DQ138" s="1">
        <f>求节点(节奏总纲!AC$4:AC$83,$DL$6:$DL$85,节奏总纲!F136)</f>
        <v>3979622117.8902917</v>
      </c>
      <c r="DR138" s="1">
        <f>求节点(节奏总纲!AD$4:AD$83,$DL$6:$DL$85,节奏总纲!G136)</f>
        <v>4242637061.9264841</v>
      </c>
      <c r="DS138" s="1">
        <f>求节点(节奏总纲!AE$4:AE$83,$DL$6:$DL$85,节奏总纲!H136)</f>
        <v>4545475867.3203011</v>
      </c>
    </row>
    <row r="139" spans="13:123">
      <c r="M139" s="1">
        <v>134</v>
      </c>
      <c r="N139" s="1">
        <f>求节点(节奏总纲!AA$4:AA$83,$J$6:$J$85,节奏总纲!D137)</f>
        <v>81726331.073416412</v>
      </c>
      <c r="O139" s="1">
        <f>求节点(节奏总纲!AB$4:AB$83,$J$6:$J$85,节奏总纲!E137)</f>
        <v>85120881.437940195</v>
      </c>
      <c r="P139" s="1">
        <f>求节点(节奏总纲!AC$4:AC$83,$J$6:$J$85,节奏总纲!F137)</f>
        <v>88855950.136795476</v>
      </c>
      <c r="Q139" s="1">
        <f>求节点(节奏总纲!AD$4:AD$83,$J$6:$J$85,节奏总纲!G137)</f>
        <v>93086167.804438382</v>
      </c>
      <c r="R139" s="1">
        <f>求节点(节奏总纲!AE$4:AE$83,$J$6:$J$85,节奏总纲!H137)</f>
        <v>97927019.709635779</v>
      </c>
      <c r="S139" s="1">
        <f>求节点(节奏总纲!AA$4:AA$83,$K$6:$K$85,节奏总纲!D137)</f>
        <v>1429560290.3949115</v>
      </c>
      <c r="T139" s="1">
        <f>求节点(节奏总纲!AB$4:AB$83,$K$6:$K$85,节奏总纲!E137)</f>
        <v>1494056747.3208635</v>
      </c>
      <c r="U139" s="1">
        <f>求节点(节奏总纲!AC$4:AC$83,$K$6:$K$85,节奏总纲!F137)</f>
        <v>1565023052.5991139</v>
      </c>
      <c r="V139" s="1">
        <f>求节点(节奏总纲!AD$4:AD$83,$K$6:$K$85,节奏总纲!G137)</f>
        <v>1645397188.2843294</v>
      </c>
      <c r="W139" s="1">
        <f>求节点(节奏总纲!AE$4:AE$83,$K$6:$K$85,节奏总纲!H137)</f>
        <v>1737373374.4830799</v>
      </c>
      <c r="AL139" s="1">
        <v>134</v>
      </c>
      <c r="AM139" s="1">
        <f>求节点(节奏总纲!AA$4:AA$83,$AJ$6:$AJ$85,节奏总纲!D137)</f>
        <v>914889771298.16992</v>
      </c>
      <c r="AN139" s="1">
        <f>求节点(节奏总纲!AB$4:AB$83,$AJ$6:$AJ$85,节奏总纲!E137)</f>
        <v>995216648474.47009</v>
      </c>
      <c r="AO139" s="1">
        <f>求节点(节奏总纲!AC$4:AC$83,$AJ$6:$AJ$85,节奏总纲!F137)</f>
        <v>1087452999279.2266</v>
      </c>
      <c r="AP139" s="1">
        <f>求节点(节奏总纲!AD$4:AD$83,$AJ$6:$AJ$85,节奏总纲!G137)</f>
        <v>1193386997809.2026</v>
      </c>
      <c r="AQ139" s="1">
        <f>求节点(节奏总纲!AE$4:AE$83,$AJ$6:$AJ$85,节奏总纲!H137)</f>
        <v>1322765187772.9539</v>
      </c>
      <c r="BF139" s="1">
        <v>134</v>
      </c>
      <c r="BG139" s="1">
        <f>求节点(节奏总纲!AA$4:AA$83,$BD$6:$BD$85,节奏总纲!D137)</f>
        <v>120031591626.58841</v>
      </c>
      <c r="BH139" s="1">
        <f>求节点(节奏总纲!AB$4:AB$83,$BD$6:$BD$85,节奏总纲!E137)</f>
        <v>128288475569.97922</v>
      </c>
      <c r="BI139" s="1">
        <f>求节点(节奏总纲!AC$4:AC$83,$BD$6:$BD$85,节奏总纲!F137)</f>
        <v>137351401885.20367</v>
      </c>
      <c r="BJ139" s="1">
        <f>求节点(节奏总纲!AD$4:AD$83,$BD$6:$BD$85,节奏总纲!G137)</f>
        <v>147607292569.61923</v>
      </c>
      <c r="BK139" s="1">
        <f>求节点(节奏总纲!AE$4:AE$83,$BD$6:$BD$85,节奏总纲!H137)</f>
        <v>159296568408.35852</v>
      </c>
      <c r="BZ139" s="1">
        <v>134</v>
      </c>
      <c r="CA139" s="1">
        <f>求节点(节奏总纲!AA$4:AA$83,$BX$6:$BX$85,节奏总纲!D137)</f>
        <v>338011.8199038122</v>
      </c>
      <c r="CB139" s="1">
        <f>求节点(节奏总纲!AB$4:AB$83,$BX$6:$BX$85,节奏总纲!E137)</f>
        <v>357828.34136795014</v>
      </c>
      <c r="CC139" s="1">
        <f>求节点(节奏总纲!AC$4:AC$83,$BX$6:$BX$85,节奏总纲!F137)</f>
        <v>379579.3645244888</v>
      </c>
      <c r="CD139" s="1">
        <f>求节点(节奏总纲!AD$4:AD$83,$BX$6:$BX$85,节奏总纲!G137)</f>
        <v>404193.50216708612</v>
      </c>
      <c r="CE139" s="1">
        <f>求节点(节奏总纲!AE$4:AE$83,$BX$6:$BX$85,节奏总纲!H137)</f>
        <v>432247.76418006042</v>
      </c>
      <c r="CT139" s="1">
        <v>134</v>
      </c>
      <c r="CU139" s="1">
        <f>求节点(节奏总纲!AA$4:AA$83,$CR$6:$CR$85,节奏总纲!D137)</f>
        <v>4642490.9320508288</v>
      </c>
      <c r="CV139" s="1">
        <f>求节点(节奏总纲!AB$4:AB$83,$CR$6:$CR$85,节奏总纲!E137)</f>
        <v>4912187.3022059789</v>
      </c>
      <c r="CW139" s="1">
        <f>求节点(节奏总纲!AC$4:AC$83,$CR$6:$CR$85,节奏总纲!F137)</f>
        <v>5212270.8624211885</v>
      </c>
      <c r="CX139" s="1">
        <f>求节点(节奏总纲!AD$4:AD$83,$CR$6:$CR$85,节奏总纲!G137)</f>
        <v>5553407.9473670535</v>
      </c>
      <c r="CY139" s="1">
        <f>求节点(节奏总纲!AE$4:AE$83,$CR$6:$CR$85,节奏总纲!H137)</f>
        <v>5950843.3258841895</v>
      </c>
      <c r="DN139" s="1">
        <v>134</v>
      </c>
      <c r="DO139" s="1">
        <f>求节点(节奏总纲!AA$4:AA$83,$DL$6:$DL$85,节奏总纲!D137)</f>
        <v>3774468585.0451841</v>
      </c>
      <c r="DP139" s="1">
        <f>求节点(节奏总纲!AB$4:AB$83,$DL$6:$DL$85,节奏总纲!E137)</f>
        <v>4001161654.3959298</v>
      </c>
      <c r="DQ139" s="1">
        <f>求节点(节奏总纲!AC$4:AC$83,$DL$6:$DL$85,节奏总纲!F137)</f>
        <v>4249938981.7488408</v>
      </c>
      <c r="DR139" s="1">
        <f>求节点(节奏总纲!AD$4:AD$83,$DL$6:$DL$85,节奏总纲!G137)</f>
        <v>4531445708.1103516</v>
      </c>
      <c r="DS139" s="1">
        <f>求节点(节奏总纲!AE$4:AE$83,$DL$6:$DL$85,节奏总纲!H137)</f>
        <v>4852199437.1253576</v>
      </c>
    </row>
    <row r="140" spans="13:123">
      <c r="M140" s="1">
        <v>135</v>
      </c>
      <c r="N140" s="1">
        <f>求节点(节奏总纲!AA$4:AA$83,$J$6:$J$85,节奏总纲!D138)</f>
        <v>85893650.273950279</v>
      </c>
      <c r="O140" s="1">
        <f>求节点(节奏总纲!AB$4:AB$83,$J$6:$J$85,节奏总纲!E138)</f>
        <v>89423135.318222433</v>
      </c>
      <c r="P140" s="1">
        <f>求节点(节奏总纲!AC$4:AC$83,$J$6:$J$85,节奏总纲!F138)</f>
        <v>93374394.107483834</v>
      </c>
      <c r="Q140" s="1">
        <f>求节点(节奏总纲!AD$4:AD$83,$J$6:$J$85,节奏总纲!G138)</f>
        <v>97896787.944639891</v>
      </c>
      <c r="R140" s="1">
        <f>求节点(节奏总纲!AE$4:AE$83,$J$6:$J$85,节奏总纲!H138)</f>
        <v>103163222.13622715</v>
      </c>
      <c r="S140" s="1">
        <f>求节点(节奏总纲!AA$4:AA$83,$K$6:$K$85,节奏总纲!D138)</f>
        <v>1508739355.205055</v>
      </c>
      <c r="T140" s="1">
        <f>求节点(节奏总纲!AB$4:AB$83,$K$6:$K$85,节奏总纲!E138)</f>
        <v>1575799571.0462263</v>
      </c>
      <c r="U140" s="1">
        <f>求节点(节奏总纲!AC$4:AC$83,$K$6:$K$85,节奏总纲!F138)</f>
        <v>1650873488.0421932</v>
      </c>
      <c r="V140" s="1">
        <f>求节点(节奏总纲!AD$4:AD$83,$K$6:$K$85,节奏总纲!G138)</f>
        <v>1736798970.948158</v>
      </c>
      <c r="W140" s="1">
        <f>求节点(节奏总纲!AE$4:AE$83,$K$6:$K$85,节奏总纲!H138)</f>
        <v>1836861220.5883155</v>
      </c>
      <c r="AL140" s="1">
        <v>135</v>
      </c>
      <c r="AM140" s="1">
        <f>求节点(节奏总纲!AA$4:AA$83,$AJ$6:$AJ$85,节奏总纲!D138)</f>
        <v>1014299932664.4113</v>
      </c>
      <c r="AN140" s="1">
        <f>求节点(节奏总纲!AB$4:AB$83,$AJ$6:$AJ$85,节奏总纲!E138)</f>
        <v>1101459459557.0227</v>
      </c>
      <c r="AO140" s="1">
        <f>求节点(节奏总纲!AC$4:AC$83,$AJ$6:$AJ$85,节奏总纲!F138)</f>
        <v>1201090228174.0747</v>
      </c>
      <c r="AP140" s="1">
        <f>求节点(节奏总纲!AD$4:AD$83,$AJ$6:$AJ$85,节奏总纲!G138)</f>
        <v>1321957203742.2136</v>
      </c>
      <c r="AQ140" s="1">
        <f>求节点(节奏总纲!AE$4:AE$83,$AJ$6:$AJ$85,节奏总纲!H138)</f>
        <v>1464097335588.9607</v>
      </c>
      <c r="BF140" s="1">
        <v>135</v>
      </c>
      <c r="BG140" s="1">
        <f>求节点(节奏总纲!AA$4:AA$83,$BD$6:$BD$85,节奏总纲!D138)</f>
        <v>130163554071.64308</v>
      </c>
      <c r="BH140" s="1">
        <f>求节点(节奏总纲!AB$4:AB$83,$BD$6:$BD$85,节奏总纲!E138)</f>
        <v>138727643641.59628</v>
      </c>
      <c r="BI140" s="1">
        <f>求节点(节奏总纲!AC$4:AC$83,$BD$6:$BD$85,节奏总纲!F138)</f>
        <v>148303276835.66568</v>
      </c>
      <c r="BJ140" s="1">
        <f>求节点(节奏总纲!AD$4:AD$83,$BD$6:$BD$85,节奏总纲!G138)</f>
        <v>159223567323.62186</v>
      </c>
      <c r="BK140" s="1">
        <f>求节点(节奏总纲!AE$4:AE$83,$BD$6:$BD$85,节奏总纲!H138)</f>
        <v>171961497458.10718</v>
      </c>
      <c r="BZ140" s="1">
        <v>135</v>
      </c>
      <c r="CA140" s="1">
        <f>求节点(节奏总纲!AA$4:AA$83,$BX$6:$BX$85,节奏总纲!D138)</f>
        <v>362328.5297719434</v>
      </c>
      <c r="CB140" s="1">
        <f>求节点(节奏总纲!AB$4:AB$83,$BX$6:$BX$85,节奏总纲!E138)</f>
        <v>382882.34473983111</v>
      </c>
      <c r="CC140" s="1">
        <f>求节点(节奏总纲!AC$4:AC$83,$BX$6:$BX$85,节奏总纲!F138)</f>
        <v>405863.86440559762</v>
      </c>
      <c r="CD140" s="1">
        <f>求节点(节奏总纲!AD$4:AD$83,$BX$6:$BX$85,节奏总纲!G138)</f>
        <v>432072.56157669245</v>
      </c>
      <c r="CE140" s="1">
        <f>求节点(节奏总纲!AE$4:AE$83,$BX$6:$BX$85,节奏总纲!H138)</f>
        <v>462681.90685452183</v>
      </c>
      <c r="CT140" s="1">
        <v>135</v>
      </c>
      <c r="CU140" s="1">
        <f>求节点(节奏总纲!AA$4:AA$83,$CR$6:$CR$85,节奏总纲!D138)</f>
        <v>4974273.2348166266</v>
      </c>
      <c r="CV140" s="1">
        <f>求节点(节奏总纲!AB$4:AB$83,$CR$6:$CR$85,节奏总纲!E138)</f>
        <v>5257839.7561328551</v>
      </c>
      <c r="CW140" s="1">
        <f>求节点(节奏总纲!AC$4:AC$83,$CR$6:$CR$85,节奏总纲!F138)</f>
        <v>5577071.4124126332</v>
      </c>
      <c r="CX140" s="1">
        <f>求节点(节奏总纲!AD$4:AD$83,$CR$6:$CR$85,节奏总纲!G138)</f>
        <v>5948361.2890031431</v>
      </c>
      <c r="CY140" s="1">
        <f>求节点(节奏总纲!AE$4:AE$83,$CR$6:$CR$85,节奏总纲!H138)</f>
        <v>6382312.9550645975</v>
      </c>
      <c r="DN140" s="1">
        <v>135</v>
      </c>
      <c r="DO140" s="1">
        <f>求节点(节奏总纲!AA$4:AA$83,$DL$6:$DL$85,节奏总纲!D138)</f>
        <v>4052632559.2666025</v>
      </c>
      <c r="DP140" s="1">
        <f>求节点(节奏总纲!AB$4:AB$83,$DL$6:$DL$85,节奏总纲!E138)</f>
        <v>4287716817.9618182</v>
      </c>
      <c r="DQ140" s="1">
        <f>求节点(节奏总纲!AC$4:AC$83,$DL$6:$DL$85,节奏总纲!F138)</f>
        <v>4550543516.3706665</v>
      </c>
      <c r="DR140" s="1">
        <f>求节点(节奏总纲!AD$4:AD$83,$DL$6:$DL$85,节奏总纲!G138)</f>
        <v>4850196287.3601837</v>
      </c>
      <c r="DS140" s="1">
        <f>求节点(节奏总纲!AE$4:AE$83,$DL$6:$DL$85,节奏总纲!H138)</f>
        <v>5198804621.5050344</v>
      </c>
    </row>
    <row r="141" spans="13:123">
      <c r="M141" s="1">
        <v>136</v>
      </c>
      <c r="N141" s="1">
        <f>求节点(节奏总纲!AA$4:AA$83,$J$6:$J$85,节奏总纲!D139)</f>
        <v>90328577.723111287</v>
      </c>
      <c r="O141" s="1">
        <f>求节点(节奏总纲!AB$4:AB$83,$J$6:$J$85,节奏总纲!E139)</f>
        <v>94098508.242189482</v>
      </c>
      <c r="P141" s="1">
        <f>求节点(节奏总纲!AC$4:AC$83,$J$6:$J$85,节奏总纲!F139)</f>
        <v>98420869.109298185</v>
      </c>
      <c r="Q141" s="1">
        <f>求节点(节奏总纲!AD$4:AD$83,$J$6:$J$85,节奏总纲!G139)</f>
        <v>103264611.68080766</v>
      </c>
      <c r="R141" s="1">
        <f>求节点(节奏总纲!AE$4:AE$83,$J$6:$J$85,节奏总纲!H139)</f>
        <v>108812486.52007839</v>
      </c>
      <c r="S141" s="1">
        <f>求节点(节奏总纲!AA$4:AA$83,$K$6:$K$85,节奏总纲!D139)</f>
        <v>1593002976.7391143</v>
      </c>
      <c r="T141" s="1">
        <f>求节点(节奏总纲!AB$4:AB$83,$K$6:$K$85,节奏总纲!E139)</f>
        <v>1664631656.6016004</v>
      </c>
      <c r="U141" s="1">
        <f>求节点(节奏总纲!AC$4:AC$83,$K$6:$K$85,节奏总纲!F139)</f>
        <v>1746756513.0766654</v>
      </c>
      <c r="V141" s="1">
        <f>求节点(节奏总纲!AD$4:AD$83,$K$6:$K$85,节奏总纲!G139)</f>
        <v>1838787621.9353454</v>
      </c>
      <c r="W141" s="1">
        <f>求节点(节奏总纲!AE$4:AE$83,$K$6:$K$85,节奏总纲!H139)</f>
        <v>1944197243.8814893</v>
      </c>
      <c r="AL141" s="1">
        <v>136</v>
      </c>
      <c r="AM141" s="1">
        <f>求节点(节奏总纲!AA$4:AA$83,$AJ$6:$AJ$85,节奏总纲!D139)</f>
        <v>1123819075945.4512</v>
      </c>
      <c r="AN141" s="1">
        <f>求节点(节奏总纲!AB$4:AB$83,$AJ$6:$AJ$85,节奏总纲!E139)</f>
        <v>1220443139171.9922</v>
      </c>
      <c r="AO141" s="1">
        <f>求节点(节奏总纲!AC$4:AC$83,$AJ$6:$AJ$85,节奏总纲!F139)</f>
        <v>1335963968213.7285</v>
      </c>
      <c r="AP141" s="1">
        <f>求节点(节奏总纲!AD$4:AD$83,$AJ$6:$AJ$85,节奏总纲!G139)</f>
        <v>1467121536929.7834</v>
      </c>
      <c r="AQ141" s="1">
        <f>求节点(节奏总纲!AE$4:AE$83,$AJ$6:$AJ$85,节奏总纲!H139)</f>
        <v>1632601030866.3062</v>
      </c>
      <c r="BF141" s="1">
        <v>136</v>
      </c>
      <c r="BG141" s="1">
        <f>求节点(节奏总纲!AA$4:AA$83,$BD$6:$BD$85,节奏总纲!D139)</f>
        <v>140924646818.7272</v>
      </c>
      <c r="BH141" s="1">
        <f>求节点(节奏总纲!AB$4:AB$83,$BD$6:$BD$85,节奏总纲!E139)</f>
        <v>150051805818.80118</v>
      </c>
      <c r="BI141" s="1">
        <f>求节点(节奏总纲!AC$4:AC$83,$BD$6:$BD$85,节奏总纲!F139)</f>
        <v>160489073770.74146</v>
      </c>
      <c r="BJ141" s="1">
        <f>求节点(节奏总纲!AD$4:AD$83,$BD$6:$BD$85,节奏总纲!G139)</f>
        <v>172211081339.11691</v>
      </c>
      <c r="BK141" s="1">
        <f>求节点(节奏总纲!AE$4:AE$83,$BD$6:$BD$85,节奏总纲!H139)</f>
        <v>185867914886.1073</v>
      </c>
      <c r="BZ141" s="1">
        <v>136</v>
      </c>
      <c r="CA141" s="1">
        <f>求节点(节奏总纲!AA$4:AA$83,$BX$6:$BX$85,节奏总纲!D139)</f>
        <v>388155.15236494527</v>
      </c>
      <c r="CB141" s="1">
        <f>求节点(节奏总纲!AB$4:AB$83,$BX$6:$BX$85,节奏总纲!E139)</f>
        <v>410060.33396512282</v>
      </c>
      <c r="CC141" s="1">
        <f>求节点(节奏总纲!AC$4:AC$83,$BX$6:$BX$85,节奏总纲!F139)</f>
        <v>435109.77704977943</v>
      </c>
      <c r="CD141" s="1">
        <f>求节点(节奏总纲!AD$4:AD$83,$BX$6:$BX$85,节奏总纲!G139)</f>
        <v>463289.58934741508</v>
      </c>
      <c r="CE141" s="1">
        <f>求节点(节奏总纲!AE$4:AE$83,$BX$6:$BX$85,节奏总纲!H139)</f>
        <v>496541.01015747862</v>
      </c>
      <c r="CT141" s="1">
        <v>136</v>
      </c>
      <c r="CU141" s="1">
        <f>求节点(节奏总纲!AA$4:AA$83,$CR$6:$CR$85,节奏总纲!D139)</f>
        <v>5330584.972442301</v>
      </c>
      <c r="CV141" s="1">
        <f>求节点(节奏总纲!AB$4:AB$83,$CR$6:$CR$85,节奏总纲!E139)</f>
        <v>5636521.3978392398</v>
      </c>
      <c r="CW141" s="1">
        <f>求节点(节奏总纲!AC$4:AC$83,$CR$6:$CR$85,节奏总纲!F139)</f>
        <v>5991388.5082052089</v>
      </c>
      <c r="CX141" s="1">
        <f>求节点(节奏总纲!AD$4:AD$83,$CR$6:$CR$85,节奏总纲!G139)</f>
        <v>6390994.1335345013</v>
      </c>
      <c r="CY141" s="1">
        <f>求节点(节奏总纲!AE$4:AE$83,$CR$6:$CR$85,节奏总纲!H139)</f>
        <v>6866014.4308211235</v>
      </c>
      <c r="DN141" s="1">
        <v>136</v>
      </c>
      <c r="DO141" s="1">
        <f>求节点(节奏总纲!AA$4:AA$83,$DL$6:$DL$85,节奏总纲!D139)</f>
        <v>4348024555.1740618</v>
      </c>
      <c r="DP141" s="1">
        <f>求节点(节奏总纲!AB$4:AB$83,$DL$6:$DL$85,节奏总纲!E139)</f>
        <v>4598523151.6679039</v>
      </c>
      <c r="DQ141" s="1">
        <f>求节点(节奏总纲!AC$4:AC$83,$DL$6:$DL$85,节奏总纲!F139)</f>
        <v>4884921784.269145</v>
      </c>
      <c r="DR141" s="1">
        <f>求节点(节奏总纲!AD$4:AD$83,$DL$6:$DL$85,节奏总纲!G139)</f>
        <v>5205444637.8872013</v>
      </c>
      <c r="DS141" s="1">
        <f>求节点(节奏总纲!AE$4:AE$83,$DL$6:$DL$85,节奏总纲!H139)</f>
        <v>5568775787.7743063</v>
      </c>
    </row>
    <row r="142" spans="13:123">
      <c r="M142" s="1">
        <v>137</v>
      </c>
      <c r="N142" s="1">
        <f>求节点(节奏总纲!AA$4:AA$83,$J$6:$J$85,节奏总纲!D140)</f>
        <v>94987220.367226437</v>
      </c>
      <c r="O142" s="1">
        <f>求节点(节奏总纲!AB$4:AB$83,$J$6:$J$85,节奏总纲!E140)</f>
        <v>99037548.796174526</v>
      </c>
      <c r="P142" s="1">
        <f>求节点(节奏总纲!AC$4:AC$83,$J$6:$J$85,节奏总纲!F140)</f>
        <v>103640991.20015356</v>
      </c>
      <c r="Q142" s="1">
        <f>求节点(节奏总纲!AD$4:AD$83,$J$6:$J$85,节奏总纲!G140)</f>
        <v>108790934.84740119</v>
      </c>
      <c r="R142" s="1">
        <f>求节点(节奏总纲!AE$4:AE$83,$J$6:$J$85,节奏总纲!H140)</f>
        <v>114676046.8606005</v>
      </c>
      <c r="S142" s="1">
        <f>求节点(节奏总纲!AA$4:AA$83,$K$6:$K$85,节奏总纲!D140)</f>
        <v>1681517186.9773023</v>
      </c>
      <c r="T142" s="1">
        <f>求节点(节奏总纲!AB$4:AB$83,$K$6:$K$85,节奏总纲!E140)</f>
        <v>1758473427.1273158</v>
      </c>
      <c r="U142" s="1">
        <f>求节点(节奏总纲!AC$4:AC$83,$K$6:$K$85,节奏总纲!F140)</f>
        <v>1845938832.8029175</v>
      </c>
      <c r="V142" s="1">
        <f>求节点(节奏总纲!AD$4:AD$83,$K$6:$K$85,节奏总纲!G140)</f>
        <v>1943787762.1006224</v>
      </c>
      <c r="W142" s="1">
        <f>求节点(节奏总纲!AE$4:AE$83,$K$6:$K$85,节奏总纲!H140)</f>
        <v>2055604890.3514094</v>
      </c>
      <c r="AL142" s="1">
        <v>137</v>
      </c>
      <c r="AM142" s="1">
        <f>求节点(节奏总纲!AA$4:AA$83,$AJ$6:$AJ$85,节奏总纲!D140)</f>
        <v>1244195149848.5986</v>
      </c>
      <c r="AN142" s="1">
        <f>求节点(节奏总纲!AB$4:AB$83,$AJ$6:$AJ$85,节奏总纲!E140)</f>
        <v>1352445551050.3799</v>
      </c>
      <c r="AO142" s="1">
        <f>求节点(节奏总纲!AC$4:AC$83,$AJ$6:$AJ$85,节奏总纲!F140)</f>
        <v>1478348014489.9038</v>
      </c>
      <c r="AP142" s="1">
        <f>求节点(节奏总纲!AD$4:AD$83,$AJ$6:$AJ$85,节奏总纲!G140)</f>
        <v>1631958197350.5127</v>
      </c>
      <c r="AQ142" s="1">
        <f>求节点(节奏总纲!AE$4:AE$83,$AJ$6:$AJ$85,节奏总纲!H140)</f>
        <v>1808190514837.51</v>
      </c>
      <c r="BF142" s="1">
        <v>137</v>
      </c>
      <c r="BG142" s="1">
        <f>求节点(节奏总纲!AA$4:AA$83,$BD$6:$BD$85,节奏总纲!D140)</f>
        <v>152197791974.59238</v>
      </c>
      <c r="BH142" s="1">
        <f>求节点(节奏总纲!AB$4:AB$83,$BD$6:$BD$85,节奏总纲!E140)</f>
        <v>161978179222.67758</v>
      </c>
      <c r="BI142" s="1">
        <f>求节点(节奏总纲!AC$4:AC$83,$BD$6:$BD$85,节奏总纲!F140)</f>
        <v>173137589704.05304</v>
      </c>
      <c r="BJ142" s="1">
        <f>求节点(节奏总纲!AD$4:AD$83,$BD$6:$BD$85,节奏总纲!G140)</f>
        <v>185814862570.5921</v>
      </c>
      <c r="BK142" s="1">
        <f>求节点(节奏总纲!AE$4:AE$83,$BD$6:$BD$85,节奏总纲!H140)</f>
        <v>200312347960.3392</v>
      </c>
      <c r="BZ142" s="1">
        <v>137</v>
      </c>
      <c r="CA142" s="1">
        <f>求节点(节奏总纲!AA$4:AA$83,$BX$6:$BX$85,节奏总纲!D140)</f>
        <v>415210.7007390217</v>
      </c>
      <c r="CB142" s="1">
        <f>求节点(节奏总纲!AB$4:AB$83,$BX$6:$BX$85,节奏总纲!E140)</f>
        <v>438683.63013442617</v>
      </c>
      <c r="CC142" s="1">
        <f>求节点(节奏总纲!AC$4:AC$83,$BX$6:$BX$85,节奏总纲!F140)</f>
        <v>465545.43580117263</v>
      </c>
      <c r="CD142" s="1">
        <f>求节点(节奏总纲!AD$4:AD$83,$BX$6:$BX$85,节奏总纲!G140)</f>
        <v>496411.83930231119</v>
      </c>
      <c r="CE142" s="1">
        <f>求节点(节奏总纲!AE$4:AE$83,$BX$6:$BX$85,节奏总纲!H140)</f>
        <v>531728.85651775799</v>
      </c>
      <c r="CT142" s="1">
        <v>137</v>
      </c>
      <c r="CU142" s="1">
        <f>求节点(节奏总纲!AA$4:AA$83,$CR$6:$CR$85,节奏总纲!D140)</f>
        <v>5709484.9271361409</v>
      </c>
      <c r="CV142" s="1">
        <f>求节点(节奏总纲!AB$4:AB$83,$CR$6:$CR$85,节奏总纲!E140)</f>
        <v>6042018.093571038</v>
      </c>
      <c r="CW142" s="1">
        <f>求节点(节奏总纲!AC$4:AC$83,$CR$6:$CR$85,节奏总纲!F140)</f>
        <v>6423220.511445323</v>
      </c>
      <c r="CX142" s="1">
        <f>求节点(节奏总纲!AD$4:AD$83,$CR$6:$CR$85,节奏总纲!G140)</f>
        <v>6864169.1328901593</v>
      </c>
      <c r="CY142" s="1">
        <f>求节点(节奏总纲!AE$4:AE$83,$CR$6:$CR$85,节奏总纲!H140)</f>
        <v>7368852.3124427712</v>
      </c>
      <c r="DN142" s="1">
        <v>137</v>
      </c>
      <c r="DO142" s="1">
        <f>求节点(节奏总纲!AA$4:AA$83,$DL$6:$DL$85,节奏总纲!D140)</f>
        <v>4657409011.782815</v>
      </c>
      <c r="DP142" s="1">
        <f>求节点(节奏总纲!AB$4:AB$83,$DL$6:$DL$85,节奏总纲!E140)</f>
        <v>4925782837.8702726</v>
      </c>
      <c r="DQ142" s="1">
        <f>求节点(节奏总纲!AC$4:AC$83,$DL$6:$DL$85,节奏总纲!F140)</f>
        <v>5230093788.6917419</v>
      </c>
      <c r="DR142" s="1">
        <f>求节点(节奏总纲!AD$4:AD$83,$DL$6:$DL$85,节奏总纲!G140)</f>
        <v>5567364365.5193605</v>
      </c>
      <c r="DS142" s="1">
        <f>求节点(节奏总纲!AE$4:AE$83,$DL$6:$DL$85,节奏总纲!H140)</f>
        <v>5952609033.5857286</v>
      </c>
    </row>
    <row r="143" spans="13:123">
      <c r="M143" s="1">
        <v>138</v>
      </c>
      <c r="N143" s="1">
        <f>求节点(节奏总纲!AA$4:AA$83,$J$6:$J$85,节奏总纲!D141)</f>
        <v>99904394.861115232</v>
      </c>
      <c r="O143" s="1">
        <f>求节点(节奏总纲!AB$4:AB$83,$J$6:$J$85,节奏总纲!E141)</f>
        <v>104207615.13150041</v>
      </c>
      <c r="P143" s="1">
        <f>求节点(节奏总纲!AC$4:AC$83,$J$6:$J$85,节奏总纲!F141)</f>
        <v>109103650.14131081</v>
      </c>
      <c r="Q143" s="1">
        <f>求节点(节奏总纲!AD$4:AD$83,$J$6:$J$85,节奏总纲!G141)</f>
        <v>114609001.04663205</v>
      </c>
      <c r="R143" s="1">
        <f>求节点(节奏总纲!AE$4:AE$83,$J$6:$J$85,节奏总纲!H141)</f>
        <v>120296349.84489858</v>
      </c>
      <c r="S143" s="1">
        <f>求节点(节奏总纲!AA$4:AA$83,$K$6:$K$85,节奏总纲!D141)</f>
        <v>1774943502.3611894</v>
      </c>
      <c r="T143" s="1">
        <f>求节点(节奏总纲!AB$4:AB$83,$K$6:$K$85,节奏总纲!E141)</f>
        <v>1856704687.4985075</v>
      </c>
      <c r="U143" s="1">
        <f>求节点(节奏总纲!AC$4:AC$83,$K$6:$K$85,节奏总纲!F141)</f>
        <v>1949729352.6849053</v>
      </c>
      <c r="V143" s="1">
        <f>求节点(节奏总纲!AD$4:AD$83,$K$6:$K$85,节奏总纲!G141)</f>
        <v>2054331019.886009</v>
      </c>
      <c r="W143" s="1">
        <f>求节点(节奏总纲!AE$4:AE$83,$K$6:$K$85,节奏总纲!H141)</f>
        <v>2162390647.0530729</v>
      </c>
      <c r="AL143" s="1">
        <v>138</v>
      </c>
      <c r="AM143" s="1">
        <f>求节点(节奏总纲!AA$4:AA$83,$AJ$6:$AJ$85,节奏总纲!D141)</f>
        <v>1375613162259.229</v>
      </c>
      <c r="AN143" s="1">
        <f>求节点(节奏总纲!AB$4:AB$83,$AJ$6:$AJ$85,节奏总纲!E141)</f>
        <v>1495249016067.6404</v>
      </c>
      <c r="AO143" s="1">
        <f>求节点(节奏总纲!AC$4:AC$83,$AJ$6:$AJ$85,节奏总纲!F141)</f>
        <v>1641285727275.3188</v>
      </c>
      <c r="AP143" s="1">
        <f>求节点(节奏总纲!AD$4:AD$83,$AJ$6:$AJ$85,节奏总纲!G141)</f>
        <v>1806025179647.4089</v>
      </c>
      <c r="AQ143" s="1">
        <f>求节点(节奏总纲!AE$4:AE$83,$AJ$6:$AJ$85,节奏总纲!H141)</f>
        <v>1989705796860.3313</v>
      </c>
      <c r="BF143" s="1">
        <v>138</v>
      </c>
      <c r="BG143" s="1">
        <f>求节点(节奏总纲!AA$4:AA$83,$BD$6:$BD$85,节奏总纲!D141)</f>
        <v>164071365083.60809</v>
      </c>
      <c r="BH143" s="1">
        <f>求节点(节奏总纲!AB$4:AB$83,$BD$6:$BD$85,节奏总纲!E141)</f>
        <v>174532410052.08426</v>
      </c>
      <c r="BI143" s="1">
        <f>求节点(节奏总纲!AC$4:AC$83,$BD$6:$BD$85,节奏总纲!F141)</f>
        <v>186584652957.04633</v>
      </c>
      <c r="BJ143" s="1">
        <f>求节点(节奏总纲!AD$4:AD$83,$BD$6:$BD$85,节奏总纲!G141)</f>
        <v>200144801533.54349</v>
      </c>
      <c r="BK143" s="1">
        <f>求节点(节奏总纲!AE$4:AE$83,$BD$6:$BD$85,节奏总纲!H141)</f>
        <v>214357396066.8707</v>
      </c>
      <c r="BZ143" s="1">
        <v>138</v>
      </c>
      <c r="CA143" s="1">
        <f>求节点(节奏总纲!AA$4:AA$83,$BX$6:$BX$85,节奏总纲!D141)</f>
        <v>443707.2762006594</v>
      </c>
      <c r="CB143" s="1">
        <f>求节点(节奏总纲!AB$4:AB$83,$BX$6:$BX$85,节奏总纲!E141)</f>
        <v>468941.52012681379</v>
      </c>
      <c r="CC143" s="1">
        <f>求节点(节奏总纲!AC$4:AC$83,$BX$6:$BX$85,节奏总纲!F141)</f>
        <v>498286.11154759105</v>
      </c>
      <c r="CD143" s="1">
        <f>求节点(节奏总纲!AD$4:AD$83,$BX$6:$BX$85,节奏总纲!G141)</f>
        <v>531316.43454410706</v>
      </c>
      <c r="CE143" s="1">
        <f>求节点(节奏总纲!AE$4:AE$83,$BX$6:$BX$85,节奏总纲!H141)</f>
        <v>566301.28262614331</v>
      </c>
      <c r="CT143" s="1">
        <v>138</v>
      </c>
      <c r="CU143" s="1">
        <f>求节点(节奏总纲!AA$4:AA$83,$CR$6:$CR$85,节奏总纲!D141)</f>
        <v>6113186.4128426751</v>
      </c>
      <c r="CV143" s="1">
        <f>求节点(节奏总纲!AB$4:AB$83,$CR$6:$CR$85,节奏总纲!E141)</f>
        <v>6471736.0018116264</v>
      </c>
      <c r="CW143" s="1">
        <f>求节点(节奏总纲!AC$4:AC$83,$CR$6:$CR$85,节奏总纲!F141)</f>
        <v>6890944.4506798722</v>
      </c>
      <c r="CX143" s="1">
        <f>求节点(节奏总纲!AD$4:AD$83,$CR$6:$CR$85,节奏总纲!G141)</f>
        <v>7362923.746571539</v>
      </c>
      <c r="CY143" s="1">
        <f>求节点(节奏总纲!AE$4:AE$83,$CR$6:$CR$85,节奏总纲!H141)</f>
        <v>7865830.9377508098</v>
      </c>
      <c r="DN143" s="1">
        <v>138</v>
      </c>
      <c r="DO143" s="1">
        <f>求节点(节奏总纲!AA$4:AA$83,$DL$6:$DL$85,节奏总纲!D141)</f>
        <v>4983219857.894206</v>
      </c>
      <c r="DP143" s="1">
        <f>求节点(节奏总纲!AB$4:AB$83,$DL$6:$DL$85,节奏总纲!E141)</f>
        <v>5267202074.3856678</v>
      </c>
      <c r="DQ143" s="1">
        <f>求节点(节奏总纲!AC$4:AC$83,$DL$6:$DL$85,节奏总纲!F141)</f>
        <v>5587844136.7137671</v>
      </c>
      <c r="DR143" s="1">
        <f>求节点(节奏总纲!AD$4:AD$83,$DL$6:$DL$85,节奏总纲!G141)</f>
        <v>5948259270.5823793</v>
      </c>
      <c r="DS143" s="1">
        <f>求节点(节奏总纲!AE$4:AE$83,$DL$6:$DL$85,节奏总纲!H141)</f>
        <v>6317240090.1976051</v>
      </c>
    </row>
    <row r="144" spans="13:123">
      <c r="M144" s="1">
        <v>139</v>
      </c>
      <c r="N144" s="1">
        <f>求节点(节奏总纲!AA$4:AA$83,$J$6:$J$85,节奏总纲!D142)</f>
        <v>105113676.6233124</v>
      </c>
      <c r="O144" s="1">
        <f>求节点(节奏总纲!AB$4:AB$83,$J$6:$J$85,节奏总纲!E142)</f>
        <v>109689619.62394471</v>
      </c>
      <c r="P144" s="1">
        <f>求节点(节奏总纲!AC$4:AC$83,$J$6:$J$85,节奏总纲!F142)</f>
        <v>114892257.41011597</v>
      </c>
      <c r="Q144" s="1">
        <f>求节点(节奏总纲!AD$4:AD$83,$J$6:$J$85,节奏总纲!G142)</f>
        <v>120218191.84166498</v>
      </c>
      <c r="R144" s="1">
        <f>求节点(节奏总纲!AE$4:AE$83,$J$6:$J$85,节奏总纲!H142)</f>
        <v>126332241.42609064</v>
      </c>
      <c r="S144" s="1">
        <f>求节点(节奏总纲!AA$4:AA$83,$K$6:$K$85,节奏总纲!D142)</f>
        <v>1873919855.8429356</v>
      </c>
      <c r="T144" s="1">
        <f>求节点(节奏总纲!AB$4:AB$83,$K$6:$K$85,节奏总纲!E142)</f>
        <v>1960862772.8549495</v>
      </c>
      <c r="U144" s="1">
        <f>求节点(节奏总纲!AC$4:AC$83,$K$6:$K$85,节奏总纲!F142)</f>
        <v>2059712890.7922034</v>
      </c>
      <c r="V144" s="1">
        <f>求节点(节奏总纲!AD$4:AD$83,$K$6:$K$85,节奏总纲!G142)</f>
        <v>2160905644.9916348</v>
      </c>
      <c r="W144" s="1">
        <f>求节点(节奏总纲!AE$4:AE$83,$K$6:$K$85,节奏总纲!H142)</f>
        <v>2277072587.0957222</v>
      </c>
      <c r="AL144" s="1">
        <v>139</v>
      </c>
      <c r="AM144" s="1">
        <f>求节点(节奏总纲!AA$4:AA$83,$AJ$6:$AJ$85,节奏总纲!D142)</f>
        <v>1522274607214.5613</v>
      </c>
      <c r="AN144" s="1">
        <f>求节点(节奏总纲!AB$4:AB$83,$AJ$6:$AJ$85,节奏总纲!E142)</f>
        <v>1658763759180.8208</v>
      </c>
      <c r="AO144" s="1">
        <f>求节点(节奏总纲!AC$4:AC$83,$AJ$6:$AJ$85,节奏总纲!F142)</f>
        <v>1815173326792.8894</v>
      </c>
      <c r="AP144" s="1">
        <f>求节点(节奏总纲!AD$4:AD$83,$AJ$6:$AJ$85,节奏总纲!G142)</f>
        <v>1987181578497.207</v>
      </c>
      <c r="AQ144" s="1">
        <f>求节点(节奏总纲!AE$4:AE$83,$AJ$6:$AJ$85,节奏总纲!H142)</f>
        <v>2184643074384.3608</v>
      </c>
      <c r="BF144" s="1">
        <v>139</v>
      </c>
      <c r="BG144" s="1">
        <f>求节点(节奏总纲!AA$4:AA$83,$BD$6:$BD$85,节奏总纲!D142)</f>
        <v>176762801208.24826</v>
      </c>
      <c r="BH144" s="1">
        <f>求节点(节奏总纲!AB$4:AB$83,$BD$6:$BD$85,节奏总纲!E142)</f>
        <v>188027094958.67578</v>
      </c>
      <c r="BI144" s="1">
        <f>求节点(节奏总纲!AC$4:AC$83,$BD$6:$BD$85,节奏总纲!F142)</f>
        <v>200852654697.81729</v>
      </c>
      <c r="BJ144" s="1">
        <f>求节点(节奏总纲!AD$4:AD$83,$BD$6:$BD$85,节奏总纲!G142)</f>
        <v>214162080455.16913</v>
      </c>
      <c r="BK144" s="1">
        <f>求节点(节奏总纲!AE$4:AE$83,$BD$6:$BD$85,节奏总纲!H142)</f>
        <v>229440993492.22168</v>
      </c>
      <c r="BZ144" s="1">
        <v>139</v>
      </c>
      <c r="CA144" s="1">
        <f>求节点(节奏总纲!AA$4:AA$83,$BX$6:$BX$85,节奏总纲!D142)</f>
        <v>474372.03772443056</v>
      </c>
      <c r="CB144" s="1">
        <f>求节点(节奏总纲!AB$4:AB$83,$BX$6:$BX$85,节奏总纲!E142)</f>
        <v>501798.14424721058</v>
      </c>
      <c r="CC144" s="1">
        <f>求节点(节奏总纲!AC$4:AC$83,$BX$6:$BX$85,节奏总纲!F142)</f>
        <v>533058.84233308875</v>
      </c>
      <c r="CD144" s="1">
        <f>求节点(节奏总纲!AD$4:AD$83,$BX$6:$BX$85,节奏总纲!G142)</f>
        <v>565820.50573580095</v>
      </c>
      <c r="CE144" s="1">
        <f>求节点(节奏总纲!AE$4:AE$83,$BX$6:$BX$85,节奏总纲!H142)</f>
        <v>603430.13782700722</v>
      </c>
      <c r="CT144" s="1">
        <v>139</v>
      </c>
      <c r="CU144" s="1">
        <f>求节点(节奏总纲!AA$4:AA$83,$CR$6:$CR$85,节奏总纲!D142)</f>
        <v>6549314.8246347224</v>
      </c>
      <c r="CV144" s="1">
        <f>求节点(节奏总纲!AB$4:AB$83,$CR$6:$CR$85,节奏总纲!E142)</f>
        <v>6941116.3463887228</v>
      </c>
      <c r="CW144" s="1">
        <f>求节点(节奏总纲!AC$4:AC$83,$CR$6:$CR$85,节奏总纲!F142)</f>
        <v>7387970.8585381499</v>
      </c>
      <c r="CX144" s="1">
        <f>求节点(节奏总纲!AD$4:AD$83,$CR$6:$CR$85,节奏总纲!G142)</f>
        <v>7858919.7699521389</v>
      </c>
      <c r="CY144" s="1">
        <f>求节点(节奏总纲!AE$4:AE$83,$CR$6:$CR$85,节奏总纲!H142)</f>
        <v>8399558.2312632278</v>
      </c>
      <c r="DN144" s="1">
        <v>139</v>
      </c>
      <c r="DO144" s="1">
        <f>求节点(节奏总纲!AA$4:AA$83,$DL$6:$DL$85,节奏总纲!D142)</f>
        <v>5326540176.4924831</v>
      </c>
      <c r="DP144" s="1">
        <f>求节点(节奏总纲!AB$4:AB$83,$DL$6:$DL$85,节奏总纲!E142)</f>
        <v>5626219365.4440746</v>
      </c>
      <c r="DQ144" s="1">
        <f>求节点(节奏总纲!AC$4:AC$83,$DL$6:$DL$85,节奏总纲!F142)</f>
        <v>5966636227.7317953</v>
      </c>
      <c r="DR144" s="1">
        <f>求节点(节奏总纲!AD$4:AD$83,$DL$6:$DL$85,节奏总纲!G142)</f>
        <v>6312169396.4322758</v>
      </c>
      <c r="DS144" s="1">
        <f>求节点(节奏总纲!AE$4:AE$83,$DL$6:$DL$85,节奏总纲!H142)</f>
        <v>6708833484.8942165</v>
      </c>
    </row>
    <row r="145" spans="13:123">
      <c r="M145" s="1">
        <v>140</v>
      </c>
      <c r="N145" s="1">
        <f>求节点(节奏总纲!AA$4:AA$83,$J$6:$J$85,节奏总纲!D143)</f>
        <v>110622318.29281475</v>
      </c>
      <c r="O145" s="1">
        <f>求节点(节奏总纲!AB$4:AB$83,$J$6:$J$85,节奏总纲!E143)</f>
        <v>115444950.86006996</v>
      </c>
      <c r="P145" s="1">
        <f>求节点(节奏总纲!AC$4:AC$83,$J$6:$J$85,节奏总纲!F143)</f>
        <v>120489961.65624484</v>
      </c>
      <c r="Q145" s="1">
        <f>求节点(节奏总纲!AD$4:AD$83,$J$6:$J$85,节奏总纲!G143)</f>
        <v>126165186.35828592</v>
      </c>
      <c r="R145" s="1">
        <f>求节点(节奏总纲!AE$4:AE$83,$J$6:$J$85,节奏总纲!H143)</f>
        <v>132741201.62764744</v>
      </c>
      <c r="S145" s="1">
        <f>求节点(节奏总纲!AA$4:AA$83,$K$6:$K$85,节奏总纲!D143)</f>
        <v>1978584047.5634799</v>
      </c>
      <c r="T145" s="1">
        <f>求节点(节奏总纲!AB$4:AB$83,$K$6:$K$85,节奏总纲!E143)</f>
        <v>2070214066.3413293</v>
      </c>
      <c r="U145" s="1">
        <f>求节点(节奏总纲!AC$4:AC$83,$K$6:$K$85,节奏总纲!F143)</f>
        <v>2166069271.4686522</v>
      </c>
      <c r="V145" s="1">
        <f>求节点(节奏总纲!AD$4:AD$83,$K$6:$K$85,节奏总纲!G143)</f>
        <v>2273898540.8074327</v>
      </c>
      <c r="W145" s="1">
        <f>求节点(节奏总纲!AE$4:AE$83,$K$6:$K$85,节奏总纲!H143)</f>
        <v>2398842830.9253016</v>
      </c>
      <c r="AL145" s="1">
        <v>140</v>
      </c>
      <c r="AM145" s="1">
        <f>求节点(节奏总纲!AA$4:AA$83,$AJ$6:$AJ$85,节奏总纲!D143)</f>
        <v>1686583871961.189</v>
      </c>
      <c r="AN145" s="1">
        <f>求节点(节奏总纲!AB$4:AB$83,$AJ$6:$AJ$85,节奏总纲!E143)</f>
        <v>1833023308852.7256</v>
      </c>
      <c r="AO145" s="1">
        <f>求节点(节奏总纲!AC$4:AC$83,$AJ$6:$AJ$85,节奏总纲!F143)</f>
        <v>1995958752019.0923</v>
      </c>
      <c r="AP145" s="1">
        <f>求节点(节奏总纲!AD$4:AD$83,$AJ$6:$AJ$85,节奏总纲!G143)</f>
        <v>2179247805155.8813</v>
      </c>
      <c r="AQ145" s="1">
        <f>求节点(节奏总纲!AE$4:AE$83,$AJ$6:$AJ$85,节奏总纲!H143)</f>
        <v>2411473848240.4482</v>
      </c>
      <c r="BF145" s="1">
        <v>140</v>
      </c>
      <c r="BG145" s="1">
        <f>求节点(节奏总纲!AA$4:AA$83,$BD$6:$BD$85,节奏总纲!D143)</f>
        <v>190323057077.37631</v>
      </c>
      <c r="BH145" s="1">
        <f>求节点(节奏总纲!AB$4:AB$83,$BD$6:$BD$85,节奏总纲!E143)</f>
        <v>202233826872.06763</v>
      </c>
      <c r="BI145" s="1">
        <f>求节点(节奏总纲!AC$4:AC$83,$BD$6:$BD$85,节奏总纲!F143)</f>
        <v>214841228915.73102</v>
      </c>
      <c r="BJ145" s="1">
        <f>求节点(节奏总纲!AD$4:AD$83,$BD$6:$BD$85,节奏总纲!G143)</f>
        <v>229023525524.69177</v>
      </c>
      <c r="BK145" s="1">
        <f>求节点(节奏总纲!AE$4:AE$83,$BD$6:$BD$85,节奏总纲!H143)</f>
        <v>245355178938.3024</v>
      </c>
      <c r="BZ145" s="1">
        <v>140</v>
      </c>
      <c r="CA145" s="1">
        <f>求节点(节奏总纲!AA$4:AA$83,$BX$6:$BX$85,节奏总纲!D143)</f>
        <v>507388.3128840467</v>
      </c>
      <c r="CB145" s="1">
        <f>求节点(节奏总纲!AB$4:AB$83,$BX$6:$BX$85,节奏总纲!E143)</f>
        <v>536458.65076201258</v>
      </c>
      <c r="CC145" s="1">
        <f>求节点(节奏总纲!AC$4:AC$83,$BX$6:$BX$85,节奏总纲!F143)</f>
        <v>567492.25579256867</v>
      </c>
      <c r="CD145" s="1">
        <f>求节点(节奏总纲!AD$4:AD$83,$BX$6:$BX$85,节奏总纲!G143)</f>
        <v>602402.52436847205</v>
      </c>
      <c r="CE145" s="1">
        <f>求节点(节奏总纲!AE$4:AE$83,$BX$6:$BX$85,节奏总纲!H143)</f>
        <v>642884.58219164738</v>
      </c>
      <c r="CT145" s="1">
        <v>140</v>
      </c>
      <c r="CU145" s="1">
        <f>求节点(节奏总纲!AA$4:AA$83,$CR$6:$CR$85,节奏总纲!D143)</f>
        <v>7020975.898343524</v>
      </c>
      <c r="CV145" s="1">
        <f>求节点(节奏总纲!AB$4:AB$83,$CR$6:$CR$85,节奏总纲!E143)</f>
        <v>7436843.1047039311</v>
      </c>
      <c r="CW145" s="1">
        <f>求节点(节奏总纲!AC$4:AC$83,$CR$6:$CR$85,节奏总纲!F143)</f>
        <v>7882951.177018174</v>
      </c>
      <c r="CX145" s="1">
        <f>求节点(节奏总纲!AD$4:AD$83,$CR$6:$CR$85,节奏总纲!G143)</f>
        <v>8384786.2877967861</v>
      </c>
      <c r="CY145" s="1">
        <f>求节点(节奏总纲!AE$4:AE$83,$CR$6:$CR$85,节奏总纲!H143)</f>
        <v>8978134.1267103646</v>
      </c>
      <c r="DN145" s="1">
        <v>140</v>
      </c>
      <c r="DO145" s="1">
        <f>求节点(节奏总纲!AA$4:AA$83,$DL$6:$DL$85,节奏总纲!D143)</f>
        <v>5687301940.2455025</v>
      </c>
      <c r="DP145" s="1">
        <f>求节点(节奏总纲!AB$4:AB$83,$DL$6:$DL$85,节奏总纲!E143)</f>
        <v>6002493582.2556019</v>
      </c>
      <c r="DQ145" s="1">
        <f>求节点(节奏总纲!AC$4:AC$83,$DL$6:$DL$85,节奏总纲!F143)</f>
        <v>6329801135.3122473</v>
      </c>
      <c r="DR145" s="1">
        <f>求节点(节奏总纲!AD$4:AD$83,$DL$6:$DL$85,节奏总纲!G143)</f>
        <v>6697995374.1987286</v>
      </c>
      <c r="DS145" s="1">
        <f>求节点(节奏总纲!AE$4:AE$83,$DL$6:$DL$85,节奏总纲!H143)</f>
        <v>7119348213.2691631</v>
      </c>
    </row>
    <row r="146" spans="13:123">
      <c r="M146" s="1">
        <v>141</v>
      </c>
      <c r="N146" s="1">
        <f>求节点(节奏总纲!AA$4:AA$83,$J$6:$J$85,节奏总纲!D144)</f>
        <v>116446919.18605201</v>
      </c>
      <c r="O146" s="1">
        <f>求节点(节奏总纲!AB$4:AB$83,$J$6:$J$85,节奏总纲!E144)</f>
        <v>121231646.43329503</v>
      </c>
      <c r="P146" s="1">
        <f>求节点(节奏总纲!AC$4:AC$83,$J$6:$J$85,节奏总纲!F144)</f>
        <v>126546831.24675125</v>
      </c>
      <c r="Q146" s="1">
        <f>求节点(节奏总纲!AD$4:AD$83,$J$6:$J$85,节奏总纲!G144)</f>
        <v>132694944.93149628</v>
      </c>
      <c r="R146" s="1">
        <f>求节点(节奏总纲!AE$4:AE$83,$J$6:$J$85,节奏总纲!H144)</f>
        <v>139726243.60212073</v>
      </c>
      <c r="S146" s="1">
        <f>求节点(节奏总纲!AA$4:AA$83,$K$6:$K$85,节奏总纲!D144)</f>
        <v>2089251464.5349884</v>
      </c>
      <c r="T146" s="1">
        <f>求节点(节奏总纲!AB$4:AB$83,$K$6:$K$85,节奏总纲!E144)</f>
        <v>2180161282.2326055</v>
      </c>
      <c r="U146" s="1">
        <f>求节点(节奏总纲!AC$4:AC$83,$K$6:$K$85,节奏总纲!F144)</f>
        <v>2281149793.6882734</v>
      </c>
      <c r="V146" s="1">
        <f>求节点(节奏总纲!AD$4:AD$83,$K$6:$K$85,节奏总纲!G144)</f>
        <v>2397963953.6984291</v>
      </c>
      <c r="W146" s="1">
        <f>求节点(节奏总纲!AE$4:AE$83,$K$6:$K$85,节奏总纲!H144)</f>
        <v>2531558628.4402943</v>
      </c>
      <c r="AL146" s="1">
        <v>141</v>
      </c>
      <c r="AM146" s="1">
        <f>求节点(节奏总纲!AA$4:AA$83,$AJ$6:$AJ$85,节奏总纲!D144)</f>
        <v>1865383230333.2363</v>
      </c>
      <c r="AN146" s="1">
        <f>求节点(节奏总纲!AB$4:AB$83,$AJ$6:$AJ$85,节奏总纲!E144)</f>
        <v>2019912464453.1753</v>
      </c>
      <c r="AO146" s="1">
        <f>求节点(节奏总纲!AC$4:AC$83,$AJ$6:$AJ$85,节奏总纲!F144)</f>
        <v>2191573542710.5806</v>
      </c>
      <c r="AP146" s="1">
        <f>求节点(节奏总纲!AD$4:AD$83,$AJ$6:$AJ$85,节奏总纲!G144)</f>
        <v>2409808054286.6216</v>
      </c>
      <c r="AQ146" s="1">
        <f>求节点(节奏总纲!AE$4:AE$83,$AJ$6:$AJ$85,节奏总纲!H144)</f>
        <v>2663018849428.5483</v>
      </c>
      <c r="BF146" s="1">
        <v>141</v>
      </c>
      <c r="BG146" s="1">
        <f>求节点(节奏总纲!AA$4:AA$83,$BD$6:$BD$85,节奏总纲!D144)</f>
        <v>204737729842.94925</v>
      </c>
      <c r="BH146" s="1">
        <f>求节点(节奏总纲!AB$4:AB$83,$BD$6:$BD$85,节奏总纲!E144)</f>
        <v>216694687421.91025</v>
      </c>
      <c r="BI146" s="1">
        <f>求节点(节奏总纲!AC$4:AC$83,$BD$6:$BD$85,节奏总纲!F144)</f>
        <v>229977250053.97116</v>
      </c>
      <c r="BJ146" s="1">
        <f>求节点(节奏总纲!AD$4:AD$83,$BD$6:$BD$85,节奏总纲!G144)</f>
        <v>245240465030.7825</v>
      </c>
      <c r="BK146" s="1">
        <f>求节点(节奏总纲!AE$4:AE$83,$BD$6:$BD$85,节奏总纲!H144)</f>
        <v>262677675479.42084</v>
      </c>
      <c r="BZ146" s="1">
        <v>141</v>
      </c>
      <c r="CA146" s="1">
        <f>求节点(节奏总纲!AA$4:AA$83,$BX$6:$BX$85,节奏总纲!D144)</f>
        <v>542622.10422879807</v>
      </c>
      <c r="CB146" s="1">
        <f>求节点(节奏总纲!AB$4:AB$83,$BX$6:$BX$85,节奏总纲!E144)</f>
        <v>572054.61519239447</v>
      </c>
      <c r="CC146" s="1">
        <f>求节点(节奏总纲!AC$4:AC$83,$BX$6:$BX$85,节奏总纲!F144)</f>
        <v>604750.15397900599</v>
      </c>
      <c r="CD146" s="1">
        <f>求节点(节奏总纲!AD$4:AD$83,$BX$6:$BX$85,节奏总纲!G144)</f>
        <v>642599.77524883929</v>
      </c>
      <c r="CE146" s="1">
        <f>求节点(节奏总纲!AE$4:AE$83,$BX$6:$BX$85,节奏总纲!H144)</f>
        <v>685892.15981097589</v>
      </c>
      <c r="CT146" s="1">
        <v>141</v>
      </c>
      <c r="CU146" s="1">
        <f>求节点(节奏总纲!AA$4:AA$83,$CR$6:$CR$85,节奏总纲!D144)</f>
        <v>7525442.7482889732</v>
      </c>
      <c r="CV146" s="1">
        <f>求节点(节奏总纲!AB$4:AB$83,$CR$6:$CR$85,节奏总纲!E144)</f>
        <v>7948535.0933906697</v>
      </c>
      <c r="CW146" s="1">
        <f>求节点(节奏总纲!AC$4:AC$83,$CR$6:$CR$85,节奏总纲!F144)</f>
        <v>8418533.4634482116</v>
      </c>
      <c r="CX146" s="1">
        <f>求节点(节奏总纲!AD$4:AD$83,$CR$6:$CR$85,节奏总纲!G144)</f>
        <v>8973941.1356079131</v>
      </c>
      <c r="CY146" s="1">
        <f>求节点(节奏总纲!AE$4:AE$83,$CR$6:$CR$85,节奏总纲!H144)</f>
        <v>9611301.2416615896</v>
      </c>
      <c r="DN146" s="1">
        <v>141</v>
      </c>
      <c r="DO146" s="1">
        <f>求节点(节奏总纲!AA$4:AA$83,$DL$6:$DL$85,节奏总纲!D144)</f>
        <v>6067498755.538105</v>
      </c>
      <c r="DP146" s="1">
        <f>求节点(节奏总纲!AB$4:AB$83,$DL$6:$DL$85,节奏总纲!E144)</f>
        <v>6377919769.6072855</v>
      </c>
      <c r="DQ146" s="1">
        <f>求节点(节奏总纲!AC$4:AC$83,$DL$6:$DL$85,节奏总纲!F144)</f>
        <v>6722755530.2473288</v>
      </c>
      <c r="DR146" s="1">
        <f>求节点(节奏总纲!AD$4:AD$83,$DL$6:$DL$85,节奏总纲!G144)</f>
        <v>7116392945.6723318</v>
      </c>
      <c r="DS146" s="1">
        <f>求节点(节奏总纲!AE$4:AE$83,$DL$6:$DL$85,节奏总纲!H144)</f>
        <v>7565611563.81639</v>
      </c>
    </row>
    <row r="147" spans="13:123">
      <c r="M147" s="1">
        <v>142</v>
      </c>
      <c r="N147" s="1">
        <f>求节点(节奏总纲!AA$4:AA$83,$J$6:$J$85,节奏总纲!D145)</f>
        <v>122538910.3125436</v>
      </c>
      <c r="O147" s="1">
        <f>求节点(节奏总纲!AB$4:AB$83,$J$6:$J$85,节奏总纲!E145)</f>
        <v>127659546.12382227</v>
      </c>
      <c r="P147" s="1">
        <f>求节点(节奏总纲!AC$4:AC$83,$J$6:$J$85,节奏总纲!F145)</f>
        <v>133445976.84104817</v>
      </c>
      <c r="Q147" s="1">
        <f>求节点(节奏总纲!AD$4:AD$83,$J$6:$J$85,节奏总纲!G145)</f>
        <v>140002212.7905466</v>
      </c>
      <c r="R147" s="1">
        <f>求节点(节奏总纲!AE$4:AE$83,$J$6:$J$85,节奏总纲!H145)</f>
        <v>147338656.27924639</v>
      </c>
      <c r="S147" s="1">
        <f>求节点(节奏总纲!AA$4:AA$83,$K$6:$K$85,节奏总纲!D145)</f>
        <v>2204999295.9383287</v>
      </c>
      <c r="T147" s="1">
        <f>求节点(节奏总纲!AB$4:AB$83,$K$6:$K$85,节奏总纲!E145)</f>
        <v>2302291376.352623</v>
      </c>
      <c r="U147" s="1">
        <f>求节点(节奏总纲!AC$4:AC$83,$K$6:$K$85,节奏总纲!F145)</f>
        <v>2412233559.9799151</v>
      </c>
      <c r="V147" s="1">
        <f>求节点(节奏总纲!AD$4:AD$83,$K$6:$K$85,节奏总纲!G145)</f>
        <v>2536802043.0203857</v>
      </c>
      <c r="W147" s="1">
        <f>求节点(节奏总纲!AE$4:AE$83,$K$6:$K$85,节奏总纲!H145)</f>
        <v>2676194469.3056812</v>
      </c>
      <c r="AL147" s="1">
        <v>142</v>
      </c>
      <c r="AM147" s="1">
        <f>求节点(节奏总纲!AA$4:AA$83,$AJ$6:$AJ$85,节奏总纲!D145)</f>
        <v>2062132318504.2803</v>
      </c>
      <c r="AN147" s="1">
        <f>求节点(节奏总纲!AB$4:AB$83,$AJ$6:$AJ$85,节奏总纲!E145)</f>
        <v>2228473510602.0181</v>
      </c>
      <c r="AO147" s="1">
        <f>求节点(节奏总纲!AC$4:AC$83,$AJ$6:$AJ$85,节奏总纲!F145)</f>
        <v>2436854179889.1489</v>
      </c>
      <c r="AP147" s="1">
        <f>求节点(节奏总纲!AD$4:AD$83,$AJ$6:$AJ$85,节奏总纲!G145)</f>
        <v>2672957038788.6343</v>
      </c>
      <c r="AQ147" s="1">
        <f>求节点(节奏总纲!AE$4:AE$83,$AJ$6:$AJ$85,节奏总纲!H145)</f>
        <v>2953000195719.0371</v>
      </c>
      <c r="BF147" s="1">
        <v>142</v>
      </c>
      <c r="BG147" s="1">
        <f>求节点(节奏总纲!AA$4:AA$83,$BD$6:$BD$85,节奏总纲!D145)</f>
        <v>219961519143.1311</v>
      </c>
      <c r="BH147" s="1">
        <f>求节点(节奏总纲!AB$4:AB$83,$BD$6:$BD$85,节奏总纲!E145)</f>
        <v>232752969787.68311</v>
      </c>
      <c r="BI147" s="1">
        <f>求节点(节奏总纲!AC$4:AC$83,$BD$6:$BD$85,节奏总纲!F145)</f>
        <v>247102980346.08429</v>
      </c>
      <c r="BJ147" s="1">
        <f>求节点(节奏总纲!AD$4:AD$83,$BD$6:$BD$85,节奏总纲!G145)</f>
        <v>263362062964.7692</v>
      </c>
      <c r="BK147" s="1">
        <f>求节点(节奏总纲!AE$4:AE$83,$BD$6:$BD$85,节奏总纲!H145)</f>
        <v>281474816613.12006</v>
      </c>
      <c r="BZ147" s="1">
        <v>142</v>
      </c>
      <c r="CA147" s="1">
        <f>求节点(节奏总纲!AA$4:AA$83,$BX$6:$BX$85,节奏总纲!D145)</f>
        <v>580096.04712155357</v>
      </c>
      <c r="CB147" s="1">
        <f>求节点(节奏总纲!AB$4:AB$83,$BX$6:$BX$85,节奏总纲!E145)</f>
        <v>611596.33878321317</v>
      </c>
      <c r="CC147" s="1">
        <f>求节点(节奏总纲!AC$4:AC$83,$BX$6:$BX$85,节奏总纲!F145)</f>
        <v>647223.9512040714</v>
      </c>
      <c r="CD147" s="1">
        <f>求节点(节奏总纲!AD$4:AD$83,$BX$6:$BX$85,节奏总纲!G145)</f>
        <v>687591.32874011667</v>
      </c>
      <c r="CE147" s="1">
        <f>求节点(节奏总纲!AE$4:AE$83,$BX$6:$BX$85,节奏总纲!H145)</f>
        <v>732787.04153280007</v>
      </c>
      <c r="CT147" s="1">
        <v>142</v>
      </c>
      <c r="CU147" s="1">
        <f>求节点(节奏总纲!AA$4:AA$83,$CR$6:$CR$85,节奏总纲!D145)</f>
        <v>8064130.6773723317</v>
      </c>
      <c r="CV147" s="1">
        <f>求节点(节奏总纲!AB$4:AB$83,$CR$6:$CR$85,节奏总纲!E145)</f>
        <v>8517501.6543084159</v>
      </c>
      <c r="CW147" s="1">
        <f>求节点(节奏总纲!AC$4:AC$83,$CR$6:$CR$85,节奏总纲!F145)</f>
        <v>9042019.2816154957</v>
      </c>
      <c r="CX147" s="1">
        <f>求节点(节奏总纲!AD$4:AD$83,$CR$6:$CR$85,节奏总纲!G145)</f>
        <v>9636316.7842294946</v>
      </c>
      <c r="CY147" s="1">
        <f>求节点(节奏总纲!AE$4:AE$83,$CR$6:$CR$85,节奏总纲!H145)</f>
        <v>10310805.622992001</v>
      </c>
      <c r="DN147" s="1">
        <v>142</v>
      </c>
      <c r="DO147" s="1">
        <f>求节点(节奏总纲!AA$4:AA$83,$DL$6:$DL$85,节奏总纲!D145)</f>
        <v>6462731746.9851351</v>
      </c>
      <c r="DP147" s="1">
        <f>求节点(节奏总纲!AB$4:AB$83,$DL$6:$DL$85,节奏总纲!E145)</f>
        <v>6794689232.0130358</v>
      </c>
      <c r="DQ147" s="1">
        <f>求节点(节奏总纲!AC$4:AC$83,$DL$6:$DL$85,节奏总纲!F145)</f>
        <v>7164375193.674468</v>
      </c>
      <c r="DR147" s="1">
        <f>求节点(节奏总纲!AD$4:AD$83,$DL$6:$DL$85,节奏总纲!G145)</f>
        <v>7583242801.4130716</v>
      </c>
      <c r="DS147" s="1">
        <f>求节点(节奏总纲!AE$4:AE$83,$DL$6:$DL$85,节奏总纲!H145)</f>
        <v>8047739305.2958727</v>
      </c>
    </row>
    <row r="148" spans="13:123">
      <c r="M148" s="1">
        <v>143</v>
      </c>
      <c r="N148" s="1">
        <f>求节点(节奏总纲!AA$4:AA$83,$J$6:$J$85,节奏总纲!D146)</f>
        <v>129021087.13056198</v>
      </c>
      <c r="O148" s="1">
        <f>求节点(节奏总纲!AB$4:AB$83,$J$6:$J$85,节奏总纲!E146)</f>
        <v>134480693.07031265</v>
      </c>
      <c r="P148" s="1">
        <f>求节点(节奏总纲!AC$4:AC$83,$J$6:$J$85,节奏总纲!F146)</f>
        <v>140706143.95027423</v>
      </c>
      <c r="Q148" s="1">
        <f>求节点(节奏总纲!AD$4:AD$83,$J$6:$J$85,节奏总纲!G146)</f>
        <v>147595374.80256838</v>
      </c>
      <c r="R148" s="1">
        <f>求节点(节奏总纲!AE$4:AE$83,$J$6:$J$85,节奏总纲!H146)</f>
        <v>155508466.33050993</v>
      </c>
      <c r="S148" s="1">
        <f>求节点(节奏总纲!AA$4:AA$83,$K$6:$K$85,节奏总纲!D146)</f>
        <v>2328160655.4806776</v>
      </c>
      <c r="T148" s="1">
        <f>求节点(节奏总纲!AB$4:AB$83,$K$6:$K$85,节奏总纲!E146)</f>
        <v>2431893168.3359404</v>
      </c>
      <c r="U148" s="1">
        <f>求节点(节奏总纲!AC$4:AC$83,$K$6:$K$85,节奏总纲!F146)</f>
        <v>2550176735.0552106</v>
      </c>
      <c r="V148" s="1">
        <f>求节点(节奏总纲!AD$4:AD$83,$K$6:$K$85,节奏总纲!G146)</f>
        <v>2681072121.2487988</v>
      </c>
      <c r="W148" s="1">
        <f>求节点(节奏总纲!AE$4:AE$83,$K$6:$K$85,节奏总纲!H146)</f>
        <v>2831420860.2796884</v>
      </c>
      <c r="AL148" s="1">
        <v>143</v>
      </c>
      <c r="AM148" s="1">
        <f>求节点(节奏总纲!AA$4:AA$83,$AJ$6:$AJ$85,节奏总纲!D146)</f>
        <v>2277505260935.0303</v>
      </c>
      <c r="AN148" s="1">
        <f>求节点(节奏总纲!AB$4:AB$83,$AJ$6:$AJ$85,节奏总纲!E146)</f>
        <v>2474116331794.7295</v>
      </c>
      <c r="AO148" s="1">
        <f>求节点(节奏总纲!AC$4:AC$83,$AJ$6:$AJ$85,节奏总纲!F146)</f>
        <v>2698306974416.3843</v>
      </c>
      <c r="AP148" s="1">
        <f>求节点(节奏总纲!AD$4:AD$83,$AJ$6:$AJ$85,节奏总纲!G146)</f>
        <v>2963009507021.1411</v>
      </c>
      <c r="AQ148" s="1">
        <f>求节点(节奏总纲!AE$4:AE$83,$AJ$6:$AJ$85,节奏总纲!H146)</f>
        <v>3271536509437.2163</v>
      </c>
      <c r="BF148" s="1">
        <v>143</v>
      </c>
      <c r="BG148" s="1">
        <f>求节点(节奏总纲!AA$4:AA$83,$BD$6:$BD$85,节奏总纲!D146)</f>
        <v>236129512042.69479</v>
      </c>
      <c r="BH148" s="1">
        <f>求节点(节奏总纲!AB$4:AB$83,$BD$6:$BD$85,节奏总纲!E146)</f>
        <v>249669016222.17145</v>
      </c>
      <c r="BI148" s="1">
        <f>求节点(节奏总纲!AC$4:AC$83,$BD$6:$BD$85,节奏总纲!F146)</f>
        <v>265107771168.68976</v>
      </c>
      <c r="BJ148" s="1">
        <f>求节点(节奏总纲!AD$4:AD$83,$BD$6:$BD$85,节奏总纲!G146)</f>
        <v>282107546135.56512</v>
      </c>
      <c r="BK148" s="1">
        <f>求节点(节奏总纲!AE$4:AE$83,$BD$6:$BD$85,节奏总纲!H146)</f>
        <v>301610800356.37189</v>
      </c>
      <c r="BZ148" s="1">
        <v>143</v>
      </c>
      <c r="CA148" s="1">
        <f>求节点(节奏总纲!AA$4:AA$83,$BX$6:$BX$85,节奏总纲!D146)</f>
        <v>619979.47817496641</v>
      </c>
      <c r="CB148" s="1">
        <f>求节点(节奏总纲!AB$4:AB$83,$BX$6:$BX$85,节奏总纲!E146)</f>
        <v>653594.79889642564</v>
      </c>
      <c r="CC148" s="1">
        <f>求节点(节奏总纲!AC$4:AC$83,$BX$6:$BX$85,节奏总纲!F146)</f>
        <v>691925.50083260902</v>
      </c>
      <c r="CD148" s="1">
        <f>求节点(节奏总纲!AD$4:AD$83,$BX$6:$BX$85,节奏总纲!G146)</f>
        <v>734368.86533891282</v>
      </c>
      <c r="CE148" s="1">
        <f>求节点(节奏总纲!AE$4:AE$83,$BX$6:$BX$85,节奏总纲!H146)</f>
        <v>783127.00089092972</v>
      </c>
      <c r="CT148" s="1">
        <v>143</v>
      </c>
      <c r="CU148" s="1">
        <f>求节点(节奏总纲!AA$4:AA$83,$CR$6:$CR$85,节奏总纲!D146)</f>
        <v>8640920.0953536723</v>
      </c>
      <c r="CV148" s="1">
        <f>求节点(节奏总纲!AB$4:AB$83,$CR$6:$CR$85,节奏总纲!E146)</f>
        <v>9135812.3170862664</v>
      </c>
      <c r="CW148" s="1">
        <f>求节点(节奏总纲!AC$4:AC$83,$CR$6:$CR$85,节奏总纲!F146)</f>
        <v>9700125.4289245214</v>
      </c>
      <c r="CX148" s="1">
        <f>求节点(节奏总纲!AD$4:AD$83,$CR$6:$CR$85,节奏总纲!G146)</f>
        <v>10334532.980083691</v>
      </c>
      <c r="CY148" s="1">
        <f>求节点(节奏总纲!AE$4:AE$83,$CR$6:$CR$85,节奏总纲!H146)</f>
        <v>11065905.013363946</v>
      </c>
      <c r="DN148" s="1">
        <v>143</v>
      </c>
      <c r="DO148" s="1">
        <f>求节点(节奏总纲!AA$4:AA$83,$DL$6:$DL$85,节奏总纲!D146)</f>
        <v>6881675946.4516306</v>
      </c>
      <c r="DP148" s="1">
        <f>求节点(节奏总纲!AB$4:AB$83,$DL$6:$DL$85,节奏总纲!E146)</f>
        <v>7230481586.8822165</v>
      </c>
      <c r="DQ148" s="1">
        <f>求节点(节奏总纲!AC$4:AC$83,$DL$6:$DL$85,节奏总纲!F146)</f>
        <v>7628215856.5561419</v>
      </c>
      <c r="DR148" s="1">
        <f>求节点(节奏总纲!AD$4:AD$83,$DL$6:$DL$85,节奏总纲!G146)</f>
        <v>8063937181.070467</v>
      </c>
      <c r="DS148" s="1">
        <f>求节点(节奏总纲!AE$4:AE$83,$DL$6:$DL$85,节奏总纲!H146)</f>
        <v>8563220489.1231203</v>
      </c>
    </row>
    <row r="149" spans="13:123">
      <c r="M149" s="1">
        <v>144</v>
      </c>
      <c r="N149" s="1">
        <f>求节点(节奏总纲!AA$4:AA$83,$J$6:$J$85,节奏总纲!D147)</f>
        <v>135821507.95344421</v>
      </c>
      <c r="O149" s="1">
        <f>求节点(节奏总纲!AB$4:AB$83,$J$6:$J$85,节奏总纲!E147)</f>
        <v>141672988.14311349</v>
      </c>
      <c r="P149" s="1">
        <f>求节点(节奏总纲!AC$4:AC$83,$J$6:$J$85,节奏总纲!F147)</f>
        <v>148205979.87493446</v>
      </c>
      <c r="Q149" s="1">
        <f>求节点(节奏总纲!AD$4:AD$83,$J$6:$J$85,节奏总纲!G147)</f>
        <v>155614730.3862991</v>
      </c>
      <c r="R149" s="1">
        <f>求节点(节奏总纲!AE$4:AE$83,$J$6:$J$85,节奏总纲!H147)</f>
        <v>163164961.97037262</v>
      </c>
      <c r="S149" s="1">
        <f>求节点(节奏总纲!AA$4:AA$83,$K$6:$K$85,节奏总纲!D147)</f>
        <v>2457368651.1154404</v>
      </c>
      <c r="T149" s="1">
        <f>求节点(节奏总纲!AB$4:AB$83,$K$6:$K$85,节奏总纲!E147)</f>
        <v>2568546774.7191567</v>
      </c>
      <c r="U149" s="1">
        <f>求节点(节奏总纲!AC$4:AC$83,$K$6:$K$85,节奏总纲!F147)</f>
        <v>2692673617.623755</v>
      </c>
      <c r="V149" s="1">
        <f>求节点(节奏总纲!AD$4:AD$83,$K$6:$K$85,节奏总纲!G147)</f>
        <v>2833439877.3396826</v>
      </c>
      <c r="W149" s="1">
        <f>求节点(节奏总纲!AE$4:AE$83,$K$6:$K$85,节奏总纲!H147)</f>
        <v>2976894277.4370794</v>
      </c>
      <c r="AL149" s="1">
        <v>144</v>
      </c>
      <c r="AM149" s="1">
        <f>求节点(节奏总纲!AA$4:AA$83,$AJ$6:$AJ$85,节奏总纲!D147)</f>
        <v>2522401693944.7241</v>
      </c>
      <c r="AN149" s="1">
        <f>求节点(节奏总纲!AB$4:AB$83,$AJ$6:$AJ$85,节奏总纲!E147)</f>
        <v>2733124921756.6069</v>
      </c>
      <c r="AO149" s="1">
        <f>求节点(节奏总纲!AC$4:AC$83,$AJ$6:$AJ$85,节奏总纲!F147)</f>
        <v>2986816656473.6602</v>
      </c>
      <c r="AP149" s="1">
        <f>求节点(节奏总纲!AD$4:AD$83,$AJ$6:$AJ$85,节奏总纲!G147)</f>
        <v>3275679685398.3994</v>
      </c>
      <c r="AQ149" s="1">
        <f>求节点(节奏总纲!AE$4:AE$83,$AJ$6:$AJ$85,节奏总纲!H147)</f>
        <v>3606327482225.3042</v>
      </c>
      <c r="BF149" s="1">
        <v>144</v>
      </c>
      <c r="BG149" s="1">
        <f>求节点(节奏总纲!AA$4:AA$83,$BD$6:$BD$85,节奏总纲!D147)</f>
        <v>252994158899.94012</v>
      </c>
      <c r="BH149" s="1">
        <f>求节点(节奏总纲!AB$4:AB$83,$BD$6:$BD$85,节奏总纲!E147)</f>
        <v>267505488354.56555</v>
      </c>
      <c r="BI149" s="1">
        <f>求节点(节奏总纲!AC$4:AC$83,$BD$6:$BD$85,节奏总纲!F147)</f>
        <v>283612493464.0296</v>
      </c>
      <c r="BJ149" s="1">
        <f>求节点(节奏总纲!AD$4:AD$83,$BD$6:$BD$85,节奏总纲!G147)</f>
        <v>301872707461.48651</v>
      </c>
      <c r="BK149" s="1">
        <f>求节点(节奏总纲!AE$4:AE$83,$BD$6:$BD$85,节奏总纲!H147)</f>
        <v>321331735769.76428</v>
      </c>
      <c r="BZ149" s="1">
        <v>144</v>
      </c>
      <c r="CA149" s="1">
        <f>求节点(节奏总纲!AA$4:AA$83,$BX$6:$BX$85,节奏总纲!D147)</f>
        <v>661850.32554467896</v>
      </c>
      <c r="CB149" s="1">
        <f>求节点(节奏总纲!AB$4:AB$83,$BX$6:$BX$85,节奏总纲!E147)</f>
        <v>697878.45384581794</v>
      </c>
      <c r="CC149" s="1">
        <f>求节点(节奏总纲!AC$4:AC$83,$BX$6:$BX$85,节奏总纲!F147)</f>
        <v>738131.23366007395</v>
      </c>
      <c r="CD149" s="1">
        <f>求节点(节奏总纲!AD$4:AD$83,$BX$6:$BX$85,节奏总纲!G147)</f>
        <v>783781.76865371631</v>
      </c>
      <c r="CE149" s="1">
        <f>求节点(节奏总纲!AE$4:AE$83,$BX$6:$BX$85,节奏总纲!H147)</f>
        <v>834591.29538603802</v>
      </c>
      <c r="CT149" s="1">
        <v>144</v>
      </c>
      <c r="CU149" s="1">
        <f>求节点(节奏总纲!AA$4:AA$83,$CR$6:$CR$85,节奏总纲!D147)</f>
        <v>9257352.0149633288</v>
      </c>
      <c r="CV149" s="1">
        <f>求节点(节奏总纲!AB$4:AB$83,$CR$6:$CR$85,节奏总纲!E147)</f>
        <v>9787766.1260634307</v>
      </c>
      <c r="CW149" s="1">
        <f>求节点(节奏总纲!AC$4:AC$83,$CR$6:$CR$85,节奏总纲!F147)</f>
        <v>10390968.504901109</v>
      </c>
      <c r="CX149" s="1">
        <f>求节点(节奏总纲!AD$4:AD$83,$CR$6:$CR$85,节奏总纲!G147)</f>
        <v>11075726.529805744</v>
      </c>
      <c r="CY149" s="1">
        <f>求节点(节奏总纲!AE$4:AE$83,$CR$6:$CR$85,节奏总纲!H147)</f>
        <v>11787423.791685931</v>
      </c>
      <c r="DN149" s="1">
        <v>144</v>
      </c>
      <c r="DO149" s="1">
        <f>求节点(节奏总纲!AA$4:AA$83,$DL$6:$DL$85,节奏总纲!D147)</f>
        <v>7316144141.8670788</v>
      </c>
      <c r="DP149" s="1">
        <f>求节点(节奏总纲!AB$4:AB$83,$DL$6:$DL$85,节奏总纲!E147)</f>
        <v>7689986012.0584803</v>
      </c>
      <c r="DQ149" s="1">
        <f>求节点(节奏总纲!AC$4:AC$83,$DL$6:$DL$85,节奏总纲!F147)</f>
        <v>8102463832.6791573</v>
      </c>
      <c r="DR149" s="1">
        <f>求节点(节奏总纲!AD$4:AD$83,$DL$6:$DL$85,节奏总纲!G147)</f>
        <v>8569925311.0140553</v>
      </c>
      <c r="DS149" s="1">
        <f>求节点(节奏总纲!AE$4:AE$83,$DL$6:$DL$85,节奏总纲!H147)</f>
        <v>9060617687.6383495</v>
      </c>
    </row>
    <row r="150" spans="13:123">
      <c r="M150" s="1">
        <v>145</v>
      </c>
      <c r="N150" s="1">
        <f>求节点(节奏总纲!AA$4:AA$83,$J$6:$J$85,节奏总纲!D148)</f>
        <v>143066332.98606592</v>
      </c>
      <c r="O150" s="1">
        <f>求节点(节奏总纲!AB$4:AB$83,$J$6:$J$85,节奏总纲!E148)</f>
        <v>149243749.38409707</v>
      </c>
      <c r="P150" s="1">
        <f>求节点(节奏总纲!AC$4:AC$83,$J$6:$J$85,节奏总纲!F148)</f>
        <v>156213477.1171822</v>
      </c>
      <c r="Q150" s="1">
        <f>求节点(节奏总纲!AD$4:AD$83,$J$6:$J$85,节奏总纲!G148)</f>
        <v>163276310.23892438</v>
      </c>
      <c r="R150" s="1">
        <f>求节点(节奏总纲!AE$4:AE$83,$J$6:$J$85,节奏总纲!H148)</f>
        <v>170945642.45274061</v>
      </c>
      <c r="S150" s="1">
        <f>求节点(节奏总纲!AA$4:AA$83,$K$6:$K$85,节奏总纲!D148)</f>
        <v>2595020326.7352529</v>
      </c>
      <c r="T150" s="1">
        <f>求节点(节奏总纲!AB$4:AB$83,$K$6:$K$85,节奏总纲!E148)</f>
        <v>2712391238.2978439</v>
      </c>
      <c r="U150" s="1">
        <f>求节点(节奏总纲!AC$4:AC$83,$K$6:$K$85,节奏总纲!F148)</f>
        <v>2844816065.2264614</v>
      </c>
      <c r="V150" s="1">
        <f>求节点(节奏总纲!AD$4:AD$83,$K$6:$K$85,节奏总纲!G148)</f>
        <v>2979009894.5395627</v>
      </c>
      <c r="W150" s="1">
        <f>求节点(节奏总纲!AE$4:AE$83,$K$6:$K$85,节奏总纲!H148)</f>
        <v>3124727206.6020713</v>
      </c>
      <c r="AL150" s="1">
        <v>145</v>
      </c>
      <c r="AM150" s="1">
        <f>求节点(节奏总纲!AA$4:AA$83,$AJ$6:$AJ$85,节奏总纲!D148)</f>
        <v>2786424705679.1509</v>
      </c>
      <c r="AN150" s="1">
        <f>求节点(节奏总纲!AB$4:AB$83,$AJ$6:$AJ$85,节奏总纲!E148)</f>
        <v>3027278707838.8135</v>
      </c>
      <c r="AO150" s="1">
        <f>求节点(节奏总纲!AC$4:AC$83,$AJ$6:$AJ$85,节奏总纲!F148)</f>
        <v>3299024484764.5508</v>
      </c>
      <c r="AP150" s="1">
        <f>求节点(节奏总纲!AD$4:AD$83,$AJ$6:$AJ$85,节奏总纲!G148)</f>
        <v>3611490020892.2734</v>
      </c>
      <c r="AQ150" s="1">
        <f>求节点(节奏总纲!AE$4:AE$83,$AJ$6:$AJ$85,节奏总纲!H148)</f>
        <v>3967070081710.7368</v>
      </c>
      <c r="BF150" s="1">
        <v>145</v>
      </c>
      <c r="BG150" s="1">
        <f>求节点(节奏总纲!AA$4:AA$83,$BD$6:$BD$85,节奏总纲!D148)</f>
        <v>270944898311.76459</v>
      </c>
      <c r="BH150" s="1">
        <f>求节点(节奏总纲!AB$4:AB$83,$BD$6:$BD$85,节奏总纲!E148)</f>
        <v>286170265289.15399</v>
      </c>
      <c r="BI150" s="1">
        <f>求节点(节奏总纲!AC$4:AC$83,$BD$6:$BD$85,节奏总纲!F148)</f>
        <v>303348427749.19659</v>
      </c>
      <c r="BJ150" s="1">
        <f>求节点(节奏总纲!AD$4:AD$83,$BD$6:$BD$85,节奏总纲!G148)</f>
        <v>321625420608.74426</v>
      </c>
      <c r="BK150" s="1">
        <f>求节点(节奏总纲!AE$4:AE$83,$BD$6:$BD$85,节奏总纲!H148)</f>
        <v>341853544724.13739</v>
      </c>
      <c r="BZ150" s="1">
        <v>145</v>
      </c>
      <c r="CA150" s="1">
        <f>求节点(节奏总纲!AA$4:AA$83,$BX$6:$BX$85,节奏总纲!D148)</f>
        <v>706462.2457794114</v>
      </c>
      <c r="CB150" s="1">
        <f>求节点(节奏总纲!AB$4:AB$83,$BX$6:$BX$85,节奏总纲!E148)</f>
        <v>744525.66322288499</v>
      </c>
      <c r="CC150" s="1">
        <f>求节点(节奏总纲!AC$4:AC$83,$BX$6:$BX$85,节奏总纲!F148)</f>
        <v>787471.06937299157</v>
      </c>
      <c r="CD150" s="1">
        <f>求节点(节奏总纲!AD$4:AD$83,$BX$6:$BX$85,节奏总纲!G148)</f>
        <v>835374.45495665143</v>
      </c>
      <c r="CE150" s="1">
        <f>求节点(节奏总纲!AE$4:AE$83,$BX$6:$BX$85,节奏总纲!H148)</f>
        <v>889316.11926436645</v>
      </c>
      <c r="CT150" s="1">
        <v>145</v>
      </c>
      <c r="CU150" s="1">
        <f>求节点(节奏总纲!AA$4:AA$83,$CR$6:$CR$85,节奏总纲!D148)</f>
        <v>9915933.6866911706</v>
      </c>
      <c r="CV150" s="1">
        <f>求节点(节奏总纲!AB$4:AB$83,$CR$6:$CR$85,节奏总纲!E148)</f>
        <v>10486884.948343275</v>
      </c>
      <c r="CW150" s="1">
        <f>求节点(节奏总纲!AC$4:AC$83,$CR$6:$CR$85,节奏总纲!F148)</f>
        <v>11131066.040594872</v>
      </c>
      <c r="CX150" s="1">
        <f>求节点(节奏总纲!AD$4:AD$83,$CR$6:$CR$85,节奏总纲!G148)</f>
        <v>11798029.077537987</v>
      </c>
      <c r="CY150" s="1">
        <f>求节点(节奏总纲!AE$4:AE$83,$CR$6:$CR$85,节奏总纲!H148)</f>
        <v>12528489.115038296</v>
      </c>
      <c r="DN150" s="1">
        <v>145</v>
      </c>
      <c r="DO150" s="1">
        <f>求节点(节奏总纲!AA$4:AA$83,$DL$6:$DL$85,节奏总纲!D148)</f>
        <v>7778173396.7811728</v>
      </c>
      <c r="DP150" s="1">
        <f>求节点(节奏总纲!AB$4:AB$83,$DL$6:$DL$85,节奏总纲!E148)</f>
        <v>8167942791.4023418</v>
      </c>
      <c r="DQ150" s="1">
        <f>求节点(节奏总纲!AC$4:AC$83,$DL$6:$DL$85,节奏总纲!F148)</f>
        <v>8607703750.3794327</v>
      </c>
      <c r="DR150" s="1">
        <f>求节点(节奏总纲!AD$4:AD$83,$DL$6:$DL$85,节奏总纲!G148)</f>
        <v>9067967150.7338257</v>
      </c>
      <c r="DS150" s="1">
        <f>求节点(节奏总纲!AE$4:AE$83,$DL$6:$DL$85,节奏总纲!H148)</f>
        <v>9574175956.7215385</v>
      </c>
    </row>
    <row r="151" spans="13:123">
      <c r="M151" s="1">
        <v>146</v>
      </c>
      <c r="N151" s="1">
        <f>求节点(节奏总纲!AA$4:AA$83,$J$6:$J$85,节奏总纲!D149)</f>
        <v>150565592.19225323</v>
      </c>
      <c r="O151" s="1">
        <f>求节点(节奏总纲!AB$4:AB$83,$J$6:$J$85,节奏总纲!E149)</f>
        <v>157158407.32214573</v>
      </c>
      <c r="P151" s="1">
        <f>求节点(节奏总纲!AC$4:AC$83,$J$6:$J$85,节奏总纲!F149)</f>
        <v>163700087.62701133</v>
      </c>
      <c r="Q151" s="1">
        <f>求节点(节奏总纲!AD$4:AD$83,$J$6:$J$85,节奏总纲!G149)</f>
        <v>170884999.38491315</v>
      </c>
      <c r="R151" s="1">
        <f>求节点(节奏总纲!AE$4:AE$83,$J$6:$J$85,节奏总纲!H149)</f>
        <v>178751389.31837699</v>
      </c>
      <c r="S151" s="1">
        <f>求节点(节奏总纲!AA$4:AA$83,$K$6:$K$85,节奏总纲!D149)</f>
        <v>2737506251.6528111</v>
      </c>
      <c r="T151" s="1">
        <f>求节点(节奏总纲!AB$4:AB$83,$K$6:$K$85,节奏总纲!E149)</f>
        <v>2862769739.1207685</v>
      </c>
      <c r="U151" s="1">
        <f>求节点(节奏总纲!AC$4:AC$83,$K$6:$K$85,节奏总纲!F149)</f>
        <v>2987061664.9132147</v>
      </c>
      <c r="V151" s="1">
        <f>求节点(节奏总纲!AD$4:AD$83,$K$6:$K$85,节奏总纲!G149)</f>
        <v>3123574988.3133492</v>
      </c>
      <c r="W151" s="1">
        <f>求节点(节奏总纲!AE$4:AE$83,$K$6:$K$85,节奏总纲!H149)</f>
        <v>3273036397.0491624</v>
      </c>
      <c r="AL151" s="1">
        <v>146</v>
      </c>
      <c r="AM151" s="1">
        <f>求节点(节奏总纲!AA$4:AA$83,$AJ$6:$AJ$85,节奏总纲!D149)</f>
        <v>3078816617873.8003</v>
      </c>
      <c r="AN151" s="1">
        <f>求节点(节奏总纲!AB$4:AB$83,$AJ$6:$AJ$85,节奏总纲!E149)</f>
        <v>3335866783706.8003</v>
      </c>
      <c r="AO151" s="1">
        <f>求节点(节奏总纲!AC$4:AC$83,$AJ$6:$AJ$85,节奏总纲!F149)</f>
        <v>3631137988306.957</v>
      </c>
      <c r="AP151" s="1">
        <f>求节点(节奏总纲!AD$4:AD$83,$AJ$6:$AJ$85,节奏总纲!G149)</f>
        <v>3964258433297.9238</v>
      </c>
      <c r="AQ151" s="1">
        <f>求节点(节奏总纲!AE$4:AE$83,$AJ$6:$AJ$85,节奏总纲!H149)</f>
        <v>4352004705395.3608</v>
      </c>
      <c r="BF151" s="1">
        <v>146</v>
      </c>
      <c r="BG151" s="1">
        <f>求节点(节奏总纲!AA$4:AA$83,$BD$6:$BD$85,节奏总纲!D149)</f>
        <v>289428187459.82312</v>
      </c>
      <c r="BH151" s="1">
        <f>求节点(节奏总纲!AB$4:AB$83,$BD$6:$BD$85,节奏总纲!E149)</f>
        <v>305677380212.75</v>
      </c>
      <c r="BI151" s="1">
        <f>求节点(节奏总纲!AC$4:AC$83,$BD$6:$BD$85,节奏总纲!F149)</f>
        <v>322743147858.59229</v>
      </c>
      <c r="BJ151" s="1">
        <f>求节点(节奏总纲!AD$4:AD$83,$BD$6:$BD$85,节奏总纲!G149)</f>
        <v>341693596573.69189</v>
      </c>
      <c r="BK151" s="1">
        <f>求节点(节奏总纲!AE$4:AE$83,$BD$6:$BD$85,节奏总纲!H149)</f>
        <v>362981270788.02399</v>
      </c>
      <c r="BZ151" s="1">
        <v>146</v>
      </c>
      <c r="CA151" s="1">
        <f>求节点(节奏总纲!AA$4:AA$83,$BX$6:$BX$85,节奏总纲!D149)</f>
        <v>752670.46864955779</v>
      </c>
      <c r="CB151" s="1">
        <f>求节点(节奏总纲!AB$4:AB$83,$BX$6:$BX$85,节奏总纲!E149)</f>
        <v>793293.4505318749</v>
      </c>
      <c r="CC151" s="1">
        <f>求节点(节奏总纲!AC$4:AC$83,$BX$6:$BX$85,节奏总纲!F149)</f>
        <v>838355.0609562461</v>
      </c>
      <c r="CD151" s="1">
        <f>求节点(节奏总纲!AD$4:AD$83,$BX$6:$BX$85,节奏总纲!G149)</f>
        <v>888889.59086317837</v>
      </c>
      <c r="CE151" s="1">
        <f>求节点(节奏总纲!AE$4:AE$83,$BX$6:$BX$85,节奏总纲!H149)</f>
        <v>946939.55820646719</v>
      </c>
      <c r="CT151" s="1">
        <v>146</v>
      </c>
      <c r="CU151" s="1">
        <f>求节点(节奏总纲!AA$4:AA$83,$CR$6:$CR$85,节奏总纲!D149)</f>
        <v>10609057.029743366</v>
      </c>
      <c r="CV151" s="1">
        <f>求节点(节奏总纲!AB$4:AB$83,$CR$6:$CR$85,节奏总纲!E149)</f>
        <v>11218401.757978125</v>
      </c>
      <c r="CW151" s="1">
        <f>求节点(节奏总纲!AC$4:AC$83,$CR$6:$CR$85,节奏总纲!F149)</f>
        <v>11838391.450449167</v>
      </c>
      <c r="CX151" s="1">
        <f>求节点(节奏总纲!AD$4:AD$83,$CR$6:$CR$85,节奏总纲!G149)</f>
        <v>12522713.209605539</v>
      </c>
      <c r="CY151" s="1">
        <f>求节点(节奏总纲!AE$4:AE$83,$CR$6:$CR$85,节奏总纲!H149)</f>
        <v>13280744.47758084</v>
      </c>
      <c r="DN151" s="1">
        <v>146</v>
      </c>
      <c r="DO151" s="1">
        <f>求节点(节奏总纲!AA$4:AA$83,$DL$6:$DL$85,节奏总纲!D149)</f>
        <v>8251345598.9714718</v>
      </c>
      <c r="DP151" s="1">
        <f>求节点(节奏总纲!AB$4:AB$83,$DL$6:$DL$85,节奏总纲!E149)</f>
        <v>8667324933.4463997</v>
      </c>
      <c r="DQ151" s="1">
        <f>求节点(节奏总纲!AC$4:AC$83,$DL$6:$DL$85,节奏总纲!F149)</f>
        <v>9095938275.161272</v>
      </c>
      <c r="DR151" s="1">
        <f>求节点(节奏总纲!AD$4:AD$83,$DL$6:$DL$85,节奏总纲!G149)</f>
        <v>9570173254.2566395</v>
      </c>
      <c r="DS151" s="1">
        <f>求节点(节奏总纲!AE$4:AE$83,$DL$6:$DL$85,节奏总纲!H149)</f>
        <v>10098471516.90781</v>
      </c>
    </row>
    <row r="152" spans="13:123">
      <c r="M152" s="1">
        <v>147</v>
      </c>
      <c r="N152" s="1">
        <f>求节点(节奏总纲!AA$4:AA$83,$J$6:$J$85,节奏总纲!D150)</f>
        <v>158570690.34296393</v>
      </c>
      <c r="O152" s="1">
        <f>求节点(节奏总纲!AB$4:AB$83,$J$6:$J$85,节奏总纲!E150)</f>
        <v>164612084.68312284</v>
      </c>
      <c r="P152" s="1">
        <f>求节点(节奏总纲!AC$4:AC$83,$J$6:$J$85,节奏总纲!F150)</f>
        <v>171335351.97363833</v>
      </c>
      <c r="Q152" s="1">
        <f>求节点(节奏总纲!AD$4:AD$83,$J$6:$J$85,节奏总纲!G150)</f>
        <v>178581769.12240025</v>
      </c>
      <c r="R152" s="1">
        <f>求节点(节奏总纲!AE$4:AE$83,$J$6:$J$85,节奏总纲!H150)</f>
        <v>186744623.47567433</v>
      </c>
      <c r="S152" s="1">
        <f>求节点(节奏总纲!AA$4:AA$83,$K$6:$K$85,节奏总纲!D150)</f>
        <v>2889603116.5163145</v>
      </c>
      <c r="T152" s="1">
        <f>求节点(节奏总纲!AB$4:AB$83,$K$6:$K$85,节奏总纲!E150)</f>
        <v>3004389608.9793339</v>
      </c>
      <c r="U152" s="1">
        <f>求节点(节奏总纲!AC$4:AC$83,$K$6:$K$85,节奏总纲!F150)</f>
        <v>3132131687.4991279</v>
      </c>
      <c r="V152" s="1">
        <f>求节点(节奏总纲!AD$4:AD$83,$K$6:$K$85,节奏总纲!G150)</f>
        <v>3269813613.3256044</v>
      </c>
      <c r="W152" s="1">
        <f>求节点(节奏总纲!AE$4:AE$83,$K$6:$K$85,节奏总纲!H150)</f>
        <v>3424907846.0378122</v>
      </c>
      <c r="AL152" s="1">
        <v>147</v>
      </c>
      <c r="AM152" s="1">
        <f>求节点(节奏总纲!AA$4:AA$83,$AJ$6:$AJ$85,节奏总纲!D150)</f>
        <v>3393319186438.1494</v>
      </c>
      <c r="AN152" s="1">
        <f>求节点(节奏总纲!AB$4:AB$83,$AJ$6:$AJ$85,节奏总纲!E150)</f>
        <v>3673421717794.4082</v>
      </c>
      <c r="AO152" s="1">
        <f>求节点(节奏总纲!AC$4:AC$83,$AJ$6:$AJ$85,节奏总纲!F150)</f>
        <v>3985138530342.1182</v>
      </c>
      <c r="AP152" s="1">
        <f>求节点(节奏总纲!AD$4:AD$83,$AJ$6:$AJ$85,节奏总纲!G150)</f>
        <v>4343005937409.6304</v>
      </c>
      <c r="AQ152" s="1">
        <f>求节点(节奏总纲!AE$4:AE$83,$AJ$6:$AJ$85,节奏总纲!H150)</f>
        <v>4776065408915.5918</v>
      </c>
      <c r="BF152" s="1">
        <v>147</v>
      </c>
      <c r="BG152" s="1">
        <f>求节点(节奏总纲!AA$4:AA$83,$BD$6:$BD$85,节奏总纲!D150)</f>
        <v>309214188360.40399</v>
      </c>
      <c r="BH152" s="1">
        <f>求节点(节奏总纲!AB$4:AB$83,$BD$6:$BD$85,节奏总纲!E150)</f>
        <v>325148571059.67145</v>
      </c>
      <c r="BI152" s="1">
        <f>求节点(节奏总纲!AC$4:AC$83,$BD$6:$BD$85,节奏总纲!F150)</f>
        <v>342881416817.54706</v>
      </c>
      <c r="BJ152" s="1">
        <f>求节点(节奏总纲!AD$4:AD$83,$BD$6:$BD$85,节奏总纲!G150)</f>
        <v>362507299490.18091</v>
      </c>
      <c r="BK152" s="1">
        <f>求节点(节奏总纲!AE$4:AE$83,$BD$6:$BD$85,节奏总纲!H150)</f>
        <v>385316839649.27917</v>
      </c>
      <c r="BZ152" s="1">
        <v>147</v>
      </c>
      <c r="CA152" s="1">
        <f>求节点(节奏总纲!AA$4:AA$83,$BX$6:$BX$85,节奏总纲!D150)</f>
        <v>802277.83562774397</v>
      </c>
      <c r="CB152" s="1">
        <f>求节点(节奏总纲!AB$4:AB$83,$BX$6:$BX$85,节奏总纲!E150)</f>
        <v>844769.52282579057</v>
      </c>
      <c r="CC152" s="1">
        <f>求节点(节奏总纲!AC$4:AC$83,$BX$6:$BX$85,节奏总纲!F150)</f>
        <v>892057.11151345877</v>
      </c>
      <c r="CD152" s="1">
        <f>求节点(节奏总纲!AD$4:AD$83,$BX$6:$BX$85,节奏总纲!G150)</f>
        <v>945612.43857250654</v>
      </c>
      <c r="CE152" s="1">
        <f>求节点(节奏总纲!AE$4:AE$83,$BX$6:$BX$85,节奏总纲!H150)</f>
        <v>1009479.1510179817</v>
      </c>
      <c r="CT152" s="1">
        <v>147</v>
      </c>
      <c r="CU152" s="1">
        <f>求节点(节奏总纲!AA$4:AA$83,$CR$6:$CR$85,节奏总纲!D150)</f>
        <v>11349845.690792365</v>
      </c>
      <c r="CV152" s="1">
        <f>求节点(节奏总纲!AB$4:AB$83,$CR$6:$CR$85,节奏总纲!E150)</f>
        <v>11925253.95493258</v>
      </c>
      <c r="CW152" s="1">
        <f>求节点(节奏总纲!AC$4:AC$83,$CR$6:$CR$85,节奏总纲!F150)</f>
        <v>12565606.718411421</v>
      </c>
      <c r="CX152" s="1">
        <f>求节点(节奏总纲!AD$4:AD$83,$CR$6:$CR$85,节奏总纲!G150)</f>
        <v>13264155.482156331</v>
      </c>
      <c r="CY152" s="1">
        <f>求节点(节奏总纲!AE$4:AE$83,$CR$6:$CR$85,节奏总纲!H150)</f>
        <v>14062489.387724772</v>
      </c>
      <c r="DN152" s="1">
        <v>147</v>
      </c>
      <c r="DO152" s="1">
        <f>求节点(节奏总纲!AA$4:AA$83,$DL$6:$DL$85,节奏总纲!D150)</f>
        <v>8757376063.7191086</v>
      </c>
      <c r="DP152" s="1">
        <f>求节点(节奏总纲!AB$4:AB$83,$DL$6:$DL$85,节奏总纲!E150)</f>
        <v>9156133990.7682781</v>
      </c>
      <c r="DQ152" s="1">
        <f>求节点(节奏总纲!AC$4:AC$83,$DL$6:$DL$85,节奏总纲!F150)</f>
        <v>9599898455.8591137</v>
      </c>
      <c r="DR152" s="1">
        <f>求节点(节奏总纲!AD$4:AD$83,$DL$6:$DL$85,节奏总纲!G150)</f>
        <v>10086828411.976294</v>
      </c>
      <c r="DS152" s="1">
        <f>求节点(节奏总纲!AE$4:AE$83,$DL$6:$DL$85,节奏总纲!H150)</f>
        <v>10647144765.984543</v>
      </c>
    </row>
    <row r="153" spans="13:123">
      <c r="M153" s="1">
        <v>148</v>
      </c>
      <c r="N153" s="1">
        <f>求节点(节奏总纲!AA$4:AA$83,$J$6:$J$85,节奏总纲!D151)</f>
        <v>166401445.78165904</v>
      </c>
      <c r="O153" s="1">
        <f>求节点(节奏总纲!AB$4:AB$83,$J$6:$J$85,节奏总纲!E151)</f>
        <v>172876468.20423573</v>
      </c>
      <c r="P153" s="1">
        <f>求节点(节奏总纲!AC$4:AC$83,$J$6:$J$85,节奏总纲!F151)</f>
        <v>179708588.07467797</v>
      </c>
      <c r="Q153" s="1">
        <f>求节点(节奏总纲!AD$4:AD$83,$J$6:$J$85,节奏总纲!G151)</f>
        <v>187273166.15598604</v>
      </c>
      <c r="R153" s="1">
        <f>求节点(节奏总纲!AE$4:AE$83,$J$6:$J$85,节奏总纲!H151)</f>
        <v>196019040.40564451</v>
      </c>
      <c r="S153" s="1">
        <f>求节点(节奏总纲!AA$4:AA$83,$K$6:$K$85,节奏总纲!D151)</f>
        <v>3038387469.8515215</v>
      </c>
      <c r="T153" s="1">
        <f>求节点(节奏总纲!AB$4:AB$83,$K$6:$K$85,节奏总纲!E151)</f>
        <v>3161412895.8804784</v>
      </c>
      <c r="U153" s="1">
        <f>求节点(节奏总纲!AC$4:AC$83,$K$6:$K$85,节奏总纲!F151)</f>
        <v>3291223173.4188809</v>
      </c>
      <c r="V153" s="1">
        <f>求节点(节奏总纲!AD$4:AD$83,$K$6:$K$85,节奏总纲!G151)</f>
        <v>3434950156.9637341</v>
      </c>
      <c r="W153" s="1">
        <f>求节点(节奏总纲!AE$4:AE$83,$K$6:$K$85,节奏总纲!H151)</f>
        <v>3601121767.7072453</v>
      </c>
      <c r="AL153" s="1">
        <v>148</v>
      </c>
      <c r="AM153" s="1">
        <f>求节点(节奏总纲!AA$4:AA$83,$AJ$6:$AJ$85,节奏总纲!D151)</f>
        <v>3756383455597.0127</v>
      </c>
      <c r="AN153" s="1">
        <f>求节点(节奏总纲!AB$4:AB$83,$AJ$6:$AJ$85,节奏总纲!E151)</f>
        <v>4056590670857.9443</v>
      </c>
      <c r="AO153" s="1">
        <f>求节点(节奏总纲!AC$4:AC$83,$AJ$6:$AJ$85,节奏总纲!F151)</f>
        <v>4402786450308.3516</v>
      </c>
      <c r="AP153" s="1">
        <f>求节点(节奏总纲!AD$4:AD$83,$AJ$6:$AJ$85,节奏总纲!G151)</f>
        <v>4804105896213.0674</v>
      </c>
      <c r="AQ153" s="1">
        <f>求节点(节奏总纲!AE$4:AE$83,$AJ$6:$AJ$85,节奏总纲!H151)</f>
        <v>5260830850766.9287</v>
      </c>
      <c r="BF153" s="1">
        <v>148</v>
      </c>
      <c r="BG153" s="1">
        <f>求节点(节奏总纲!AA$4:AA$83,$BD$6:$BD$85,节奏总纲!D151)</f>
        <v>329868071712.31506</v>
      </c>
      <c r="BH153" s="1">
        <f>求节点(节奏总纲!AB$4:AB$83,$BD$6:$BD$85,节奏总纲!E151)</f>
        <v>346946163202.1947</v>
      </c>
      <c r="BI153" s="1">
        <f>求节点(节奏总纲!AC$4:AC$83,$BD$6:$BD$85,节奏总纲!F151)</f>
        <v>365655980212.83795</v>
      </c>
      <c r="BJ153" s="1">
        <f>求节点(节奏总纲!AD$4:AD$83,$BD$6:$BD$85,节奏总纲!G151)</f>
        <v>386793751397.37762</v>
      </c>
      <c r="BK153" s="1">
        <f>求节点(节奏总纲!AE$4:AE$83,$BD$6:$BD$85,节奏总纲!H151)</f>
        <v>411763102071.91785</v>
      </c>
      <c r="BZ153" s="1">
        <v>148</v>
      </c>
      <c r="CA153" s="1">
        <f>求节点(节奏总纲!AA$4:AA$83,$BX$6:$BX$85,节奏总纲!D151)</f>
        <v>857354.85789950681</v>
      </c>
      <c r="CB153" s="1">
        <f>求节点(节奏总纲!AB$4:AB$83,$BX$6:$BX$85,节奏总纲!E151)</f>
        <v>902896.4352058525</v>
      </c>
      <c r="CC153" s="1">
        <f>求节点(节奏总纲!AC$4:AC$83,$BX$6:$BX$85,节奏总纲!F151)</f>
        <v>954428.74459594628</v>
      </c>
      <c r="CD153" s="1">
        <f>求节点(节奏总纲!AD$4:AD$83,$BX$6:$BX$85,节奏总纲!G151)</f>
        <v>1013614.5039126574</v>
      </c>
      <c r="CE153" s="1">
        <f>求节点(节奏总纲!AE$4:AE$83,$BX$6:$BX$85,节奏总纲!H151)</f>
        <v>1083948.8409049658</v>
      </c>
      <c r="CT153" s="1">
        <v>148</v>
      </c>
      <c r="CU153" s="1">
        <f>求节点(节奏总纲!AA$4:AA$83,$CR$6:$CR$85,节奏总纲!D151)</f>
        <v>12095680.367389156</v>
      </c>
      <c r="CV153" s="1">
        <f>求节点(节奏总纲!AB$4:AB$83,$CR$6:$CR$85,节奏总纲!E151)</f>
        <v>12712389.226745918</v>
      </c>
      <c r="CW153" s="1">
        <f>求节点(节奏总纲!AC$4:AC$83,$CR$6:$CR$85,节奏总纲!F151)</f>
        <v>13374359.30744933</v>
      </c>
      <c r="CX153" s="1">
        <f>求节点(节奏总纲!AD$4:AD$83,$CR$6:$CR$85,节奏总纲!G151)</f>
        <v>14114181.298908217</v>
      </c>
      <c r="CY153" s="1">
        <f>求节点(节奏总纲!AE$4:AE$83,$CR$6:$CR$85,节奏总纲!H151)</f>
        <v>14972352.756132279</v>
      </c>
      <c r="DN153" s="1">
        <v>148</v>
      </c>
      <c r="DO153" s="1">
        <f>求节点(节奏总纲!AA$4:AA$83,$DL$6:$DL$85,节奏总纲!D151)</f>
        <v>9274239494.6006851</v>
      </c>
      <c r="DP153" s="1">
        <f>求节点(节奏总纲!AB$4:AB$83,$DL$6:$DL$85,节奏总纲!E151)</f>
        <v>9701618734.134922</v>
      </c>
      <c r="DQ153" s="1">
        <f>求节点(节奏总纲!AC$4:AC$83,$DL$6:$DL$85,节奏总纲!F151)</f>
        <v>10164175753.928366</v>
      </c>
      <c r="DR153" s="1">
        <f>求节点(节奏总纲!AD$4:AD$83,$DL$6:$DL$85,节奏总纲!G151)</f>
        <v>10683425103.076582</v>
      </c>
      <c r="DS153" s="1">
        <f>求节点(节奏总纲!AE$4:AE$83,$DL$6:$DL$85,节奏总纲!H151)</f>
        <v>11290300554.107309</v>
      </c>
    </row>
    <row r="154" spans="13:123">
      <c r="M154" s="1">
        <v>149</v>
      </c>
      <c r="N154" s="1">
        <f>求节点(节奏总纲!AA$4:AA$83,$J$6:$J$85,节奏总纲!D152)</f>
        <v>174794241.65246424</v>
      </c>
      <c r="O154" s="1">
        <f>求节点(节奏总纲!AB$4:AB$83,$J$6:$J$85,节奏总纲!E152)</f>
        <v>181164258.65714467</v>
      </c>
      <c r="P154" s="1">
        <f>求节点(节奏总纲!AC$4:AC$83,$J$6:$J$85,节奏总纲!F152)</f>
        <v>188329385.72757053</v>
      </c>
      <c r="Q154" s="1">
        <f>求节点(节奏总纲!AD$4:AD$83,$J$6:$J$85,节奏总纲!G152)</f>
        <v>196665740.89739329</v>
      </c>
      <c r="R154" s="1">
        <f>求节点(节奏总纲!AE$4:AE$83,$J$6:$J$85,节奏总纲!H152)</f>
        <v>206579756.28716028</v>
      </c>
      <c r="S154" s="1">
        <f>求节点(节奏总纲!AA$4:AA$83,$K$6:$K$85,节奏总纲!D152)</f>
        <v>3197850591.3968201</v>
      </c>
      <c r="T154" s="1">
        <f>求节点(节奏总纲!AB$4:AB$83,$K$6:$K$85,节奏总纲!E152)</f>
        <v>3318880914.4857483</v>
      </c>
      <c r="U154" s="1">
        <f>求节点(节奏总纲!AC$4:AC$83,$K$6:$K$85,节奏总纲!F152)</f>
        <v>3455018328.8238397</v>
      </c>
      <c r="V154" s="1">
        <f>求节点(节奏总纲!AD$4:AD$83,$K$6:$K$85,节奏总纲!G152)</f>
        <v>3613409077.0504723</v>
      </c>
      <c r="W154" s="1">
        <f>求节点(节奏总纲!AE$4:AE$83,$K$6:$K$85,节奏总纲!H152)</f>
        <v>3801775369.4560452</v>
      </c>
      <c r="AL154" s="1">
        <v>149</v>
      </c>
      <c r="AM154" s="1">
        <f>求节点(节奏总纲!AA$4:AA$83,$AJ$6:$AJ$85,节奏总纲!D152)</f>
        <v>4145506104476.6172</v>
      </c>
      <c r="AN154" s="1">
        <f>求节点(节奏总纲!AB$4:AB$83,$AJ$6:$AJ$85,节奏总纲!E152)</f>
        <v>4480013349852.0088</v>
      </c>
      <c r="AO154" s="1">
        <f>求节点(节奏总纲!AC$4:AC$83,$AJ$6:$AJ$85,节奏总纲!F152)</f>
        <v>4860140938573.1182</v>
      </c>
      <c r="AP154" s="1">
        <f>求节点(节奏总纲!AD$4:AD$83,$AJ$6:$AJ$85,节奏总纲!G152)</f>
        <v>5293472216244.8105</v>
      </c>
      <c r="AQ154" s="1">
        <f>求节点(节奏总纲!AE$4:AE$83,$AJ$6:$AJ$85,节奏总纲!H152)</f>
        <v>5793869237461.9395</v>
      </c>
      <c r="BF154" s="1">
        <v>149</v>
      </c>
      <c r="BG154" s="1">
        <f>求节点(节奏总纲!AA$4:AA$83,$BD$6:$BD$85,节奏总纲!D152)</f>
        <v>352004355787.21356</v>
      </c>
      <c r="BH154" s="1">
        <f>求节点(节奏总纲!AB$4:AB$83,$BD$6:$BD$85,节奏总纲!E152)</f>
        <v>369723574117.15338</v>
      </c>
      <c r="BI154" s="1">
        <f>求节点(节奏总纲!AC$4:AC$83,$BD$6:$BD$85,节奏总纲!F152)</f>
        <v>389745155611.17682</v>
      </c>
      <c r="BJ154" s="1">
        <f>求节点(节奏总纲!AD$4:AD$83,$BD$6:$BD$85,节奏总纲!G152)</f>
        <v>413691996828.27356</v>
      </c>
      <c r="BK154" s="1">
        <f>求节点(节奏总纲!AE$4:AE$83,$BD$6:$BD$85,节奏总纲!H152)</f>
        <v>443262242318.63898</v>
      </c>
      <c r="BZ154" s="1">
        <v>149</v>
      </c>
      <c r="CA154" s="1">
        <f>求节点(节奏总纲!AA$4:AA$83,$BX$6:$BX$85,节奏总纲!D152)</f>
        <v>916384.9487659029</v>
      </c>
      <c r="CB154" s="1">
        <f>求节点(节奏总纲!AB$4:AB$83,$BX$6:$BX$85,节奏总纲!E152)</f>
        <v>965818.0075280295</v>
      </c>
      <c r="CC154" s="1">
        <f>求节点(节奏总纲!AC$4:AC$83,$BX$6:$BX$85,节奏总纲!F152)</f>
        <v>1021878.4357112951</v>
      </c>
      <c r="CD154" s="1">
        <f>求节点(节奏总纲!AD$4:AD$83,$BX$6:$BX$85,节奏总纲!G152)</f>
        <v>1089446.1909605796</v>
      </c>
      <c r="CE154" s="1">
        <f>求节点(节奏总纲!AE$4:AE$83,$BX$6:$BX$85,节奏总纲!H152)</f>
        <v>1173721.3906081212</v>
      </c>
      <c r="CT154" s="1">
        <v>149</v>
      </c>
      <c r="CU154" s="1">
        <f>求节点(节奏总纲!AA$4:AA$83,$CR$6:$CR$85,节奏总纲!D152)</f>
        <v>12895046.181204936</v>
      </c>
      <c r="CV154" s="1">
        <f>求节点(节奏总纲!AB$4:AB$83,$CR$6:$CR$85,节奏总纲!E152)</f>
        <v>13516725.094100369</v>
      </c>
      <c r="CW154" s="1">
        <f>求节点(节奏总纲!AC$4:AC$83,$CR$6:$CR$85,节奏总纲!F152)</f>
        <v>14217480.446391189</v>
      </c>
      <c r="CX154" s="1">
        <f>求节点(节奏总纲!AD$4:AD$83,$CR$6:$CR$85,节奏总纲!G152)</f>
        <v>15036247.39493656</v>
      </c>
      <c r="CY154" s="1">
        <f>求节点(节奏总纲!AE$4:AE$83,$CR$6:$CR$85,节奏总纲!H152)</f>
        <v>16015761.776804915</v>
      </c>
      <c r="DN154" s="1">
        <v>149</v>
      </c>
      <c r="DO154" s="1">
        <f>求节点(节奏总纲!AA$4:AA$83,$DL$6:$DL$85,节奏总纲!D152)</f>
        <v>9828200003.5750198</v>
      </c>
      <c r="DP154" s="1">
        <f>求节点(节奏总纲!AB$4:AB$83,$DL$6:$DL$85,节奏总纲!E152)</f>
        <v>10264096198.187874</v>
      </c>
      <c r="DQ154" s="1">
        <f>求节点(节奏总纲!AC$4:AC$83,$DL$6:$DL$85,节奏总纲!F152)</f>
        <v>10755926347.588558</v>
      </c>
      <c r="DR154" s="1">
        <f>求节点(节奏总纲!AD$4:AD$83,$DL$6:$DL$85,节奏总纲!G152)</f>
        <v>11336192577.038681</v>
      </c>
      <c r="DS154" s="1">
        <f>求节点(节奏总纲!AE$4:AE$83,$DL$6:$DL$85,节奏总纲!H152)</f>
        <v>12039724161.464767</v>
      </c>
    </row>
    <row r="155" spans="13:123">
      <c r="M155" s="1">
        <v>150</v>
      </c>
      <c r="N155" s="1">
        <f>求节点(节奏总纲!AA$4:AA$83,$J$6:$J$85,节奏总纲!D153)</f>
        <v>182999911.38191262</v>
      </c>
      <c r="O155" s="1">
        <f>求节点(节奏总纲!AB$4:AB$83,$J$6:$J$85,节奏总纲!E153)</f>
        <v>189775861.26800871</v>
      </c>
      <c r="P155" s="1">
        <f>求节点(节奏总纲!AC$4:AC$83,$J$6:$J$85,节奏总纲!F153)</f>
        <v>197818406.60793337</v>
      </c>
      <c r="Q155" s="1">
        <f>求节点(节奏总纲!AD$4:AD$83,$J$6:$J$85,节奏总纲!G153)</f>
        <v>207248765.34245032</v>
      </c>
      <c r="R155" s="1">
        <f>求节点(节奏总纲!AE$4:AE$83,$J$6:$J$85,节奏总纲!H153)</f>
        <v>218472789.14970526</v>
      </c>
      <c r="S155" s="1">
        <f>求节点(节奏总纲!AA$4:AA$83,$K$6:$K$85,节奏总纲!D153)</f>
        <v>3353758316.2563396</v>
      </c>
      <c r="T155" s="1">
        <f>求节点(节奏总纲!AB$4:AB$83,$K$6:$K$85,节奏总纲!E153)</f>
        <v>3482501364.092165</v>
      </c>
      <c r="U155" s="1">
        <f>求节点(节奏总纲!AC$4:AC$83,$K$6:$K$85,节奏总纲!F153)</f>
        <v>3635309725.5507336</v>
      </c>
      <c r="V155" s="1">
        <f>求节点(节奏总纲!AD$4:AD$83,$K$6:$K$85,节奏总纲!G153)</f>
        <v>3814486541.506556</v>
      </c>
      <c r="W155" s="1">
        <f>求节点(节奏总纲!AE$4:AE$83,$K$6:$K$85,节奏总纲!H153)</f>
        <v>4027742993.8443999</v>
      </c>
      <c r="AL155" s="1">
        <v>150</v>
      </c>
      <c r="AM155" s="1">
        <f>求节点(节奏总纲!AA$4:AA$83,$AJ$6:$AJ$85,节奏总纲!D153)</f>
        <v>4577399235285.2871</v>
      </c>
      <c r="AN155" s="1">
        <f>求节点(节奏总纲!AB$4:AB$83,$AJ$6:$AJ$85,节奏总纲!E153)</f>
        <v>4936880018554.0322</v>
      </c>
      <c r="AO155" s="1">
        <f>求节点(节奏总纲!AC$4:AC$83,$AJ$6:$AJ$85,节奏总纲!F153)</f>
        <v>5351651517500.3574</v>
      </c>
      <c r="AP155" s="1">
        <f>求节点(节奏总纲!AD$4:AD$83,$AJ$6:$AJ$85,节奏总纲!G153)</f>
        <v>5827636598644.3691</v>
      </c>
      <c r="AQ155" s="1">
        <f>求节点(节奏总纲!AE$4:AE$83,$AJ$6:$AJ$85,节奏总纲!H153)</f>
        <v>6389129255553.8613</v>
      </c>
      <c r="BF155" s="1">
        <v>150</v>
      </c>
      <c r="BG155" s="1">
        <f>求节点(节奏总纲!AA$4:AA$83,$BD$6:$BD$85,节奏总纲!D153)</f>
        <v>374852955670.67316</v>
      </c>
      <c r="BH155" s="1">
        <f>求节点(节奏总纲!AB$4:AB$83,$BD$6:$BD$85,节奏总纲!E153)</f>
        <v>393787055723.67175</v>
      </c>
      <c r="BI155" s="1">
        <f>求节点(节奏总纲!AC$4:AC$83,$BD$6:$BD$85,节奏总纲!F153)</f>
        <v>417130019333.68323</v>
      </c>
      <c r="BJ155" s="1">
        <f>求节点(节奏总纲!AD$4:AD$83,$BD$6:$BD$85,节奏总纲!G153)</f>
        <v>445257676178.93176</v>
      </c>
      <c r="BK155" s="1">
        <f>求节点(节奏总纲!AE$4:AE$83,$BD$6:$BD$85,节奏总纲!H153)</f>
        <v>479102313855.11847</v>
      </c>
      <c r="BZ155" s="1">
        <v>150</v>
      </c>
      <c r="CA155" s="1">
        <f>求节点(节奏总纲!AA$4:AA$83,$BX$6:$BX$85,节奏总纲!D153)</f>
        <v>980180.27587788494</v>
      </c>
      <c r="CB155" s="1">
        <f>求节点(节奏总纲!AB$4:AB$83,$BX$6:$BX$85,节奏总纲!E153)</f>
        <v>1033195.7560262808</v>
      </c>
      <c r="CC155" s="1">
        <f>求节点(节奏总纲!AC$4:AC$83,$BX$6:$BX$85,节奏总纲!F153)</f>
        <v>1099244.5551009972</v>
      </c>
      <c r="CD155" s="1">
        <f>求节点(节奏总纲!AD$4:AD$83,$BX$6:$BX$85,节奏总纲!G153)</f>
        <v>1179408.3771099555</v>
      </c>
      <c r="CE155" s="1">
        <f>求节点(节奏总纲!AE$4:AE$83,$BX$6:$BX$85,节奏总纲!H153)</f>
        <v>1276137.8639027411</v>
      </c>
      <c r="CT155" s="1">
        <v>150</v>
      </c>
      <c r="CU155" s="1">
        <f>求节点(节奏总纲!AA$4:AA$83,$CR$6:$CR$85,节奏总纲!D153)</f>
        <v>13696253.448473562</v>
      </c>
      <c r="CV155" s="1">
        <f>求节点(节奏总纲!AB$4:AB$83,$CR$6:$CR$85,节奏总纲!E153)</f>
        <v>14358946.95032851</v>
      </c>
      <c r="CW155" s="1">
        <f>求节点(节奏总纲!AC$4:AC$83,$CR$6:$CR$85,节奏总纲!F153)</f>
        <v>15150131.890428256</v>
      </c>
      <c r="CX155" s="1">
        <f>求节点(节奏总纲!AD$4:AD$83,$CR$6:$CR$85,节奏总纲!G153)</f>
        <v>16081860.523427114</v>
      </c>
      <c r="CY155" s="1">
        <f>求节点(节奏总纲!AE$4:AE$83,$CR$6:$CR$85,节奏总纲!H153)</f>
        <v>17192754.043363791</v>
      </c>
      <c r="DN155" s="1">
        <v>150</v>
      </c>
      <c r="DO155" s="1">
        <f>求节点(节奏总纲!AA$4:AA$83,$DL$6:$DL$85,节奏总纲!D153)</f>
        <v>10390099456.050087</v>
      </c>
      <c r="DP155" s="1">
        <f>求节点(节奏总纲!AB$4:AB$83,$DL$6:$DL$85,节奏总纲!E153)</f>
        <v>10855215623.851995</v>
      </c>
      <c r="DQ155" s="1">
        <f>求节点(节奏总纲!AC$4:AC$83,$DL$6:$DL$85,节奏总纲!F153)</f>
        <v>11417989578.734573</v>
      </c>
      <c r="DR155" s="1">
        <f>求节点(节奏总纲!AD$4:AD$83,$DL$6:$DL$85,节奏总纲!G153)</f>
        <v>12087199274.439621</v>
      </c>
      <c r="DS155" s="1">
        <f>求节点(节奏总纲!AE$4:AE$83,$DL$6:$DL$85,节奏总纲!H153)</f>
        <v>12888216697.612204</v>
      </c>
    </row>
    <row r="156" spans="13:123">
      <c r="M156" s="1">
        <v>151</v>
      </c>
      <c r="N156" s="1">
        <f>求节点(节奏总纲!AA$4:AA$83,$J$6:$J$85,节奏总纲!D154)</f>
        <v>191743250.3026773</v>
      </c>
      <c r="O156" s="1">
        <f>求节点(节奏总纲!AB$4:AB$83,$J$6:$J$85,节奏总纲!E154)</f>
        <v>199541626.34220254</v>
      </c>
      <c r="P156" s="1">
        <f>求节点(节奏总纲!AC$4:AC$83,$J$6:$J$85,节奏总纲!F154)</f>
        <v>208502977.53853565</v>
      </c>
      <c r="Q156" s="1">
        <f>求节点(节奏总纲!AD$4:AD$83,$J$6:$J$85,节奏总纲!G154)</f>
        <v>219443481.5911361</v>
      </c>
      <c r="R156" s="1">
        <f>求节点(节奏总纲!AE$4:AE$83,$J$6:$J$85,节奏总纲!H154)</f>
        <v>233889687.49545589</v>
      </c>
      <c r="S156" s="1">
        <f>求节点(节奏总纲!AA$4:AA$83,$K$6:$K$85,节奏总纲!D154)</f>
        <v>3519881755.7508683</v>
      </c>
      <c r="T156" s="1">
        <f>求节点(节奏总纲!AB$4:AB$83,$K$6:$K$85,节奏总纲!E154)</f>
        <v>3668050900.5018482</v>
      </c>
      <c r="U156" s="1">
        <f>求节点(节奏总纲!AC$4:AC$83,$K$6:$K$85,节奏总纲!F154)</f>
        <v>3838316573.2321773</v>
      </c>
      <c r="V156" s="1">
        <f>求节点(节奏总纲!AD$4:AD$83,$K$6:$K$85,节奏总纲!G154)</f>
        <v>4046186150.2315855</v>
      </c>
      <c r="W156" s="1">
        <f>求节点(节奏总纲!AE$4:AE$83,$K$6:$K$85,节奏总纲!H154)</f>
        <v>4320664062.413662</v>
      </c>
      <c r="AL156" s="1">
        <v>151</v>
      </c>
      <c r="AM156" s="1">
        <f>求节点(节奏总纲!AA$4:AA$83,$AJ$6:$AJ$85,节奏总纲!D154)</f>
        <v>5041254838773.4414</v>
      </c>
      <c r="AN156" s="1">
        <f>求节点(节奏总纲!AB$4:AB$83,$AJ$6:$AJ$85,节奏总纲!E154)</f>
        <v>5438628790384.25</v>
      </c>
      <c r="AO156" s="1">
        <f>求节点(节奏总纲!AC$4:AC$83,$AJ$6:$AJ$85,节奏总纲!F154)</f>
        <v>5890941326569.5537</v>
      </c>
      <c r="AP156" s="1">
        <f>求节点(节奏总纲!AD$4:AD$83,$AJ$6:$AJ$85,节奏总纲!G154)</f>
        <v>6436452969313.7051</v>
      </c>
      <c r="AQ156" s="1">
        <f>求节点(节奏总纲!AE$4:AE$83,$AJ$6:$AJ$85,节奏总纲!H154)</f>
        <v>7140742076710.1436</v>
      </c>
      <c r="BF156" s="1">
        <v>151</v>
      </c>
      <c r="BG156" s="1">
        <f>求节点(节奏总纲!AA$4:AA$83,$BD$6:$BD$85,节奏总纲!D154)</f>
        <v>399284549278.34277</v>
      </c>
      <c r="BH156" s="1">
        <f>求节点(节奏总纲!AB$4:AB$83,$BD$6:$BD$85,节奏总纲!E154)</f>
        <v>422269816738.95837</v>
      </c>
      <c r="BI156" s="1">
        <f>求节点(节奏总纲!AC$4:AC$83,$BD$6:$BD$85,节奏总纲!F154)</f>
        <v>448998578434.69525</v>
      </c>
      <c r="BJ156" s="1">
        <f>求节点(节奏总纲!AD$4:AD$83,$BD$6:$BD$85,节奏总纲!G154)</f>
        <v>482119605544.15631</v>
      </c>
      <c r="BK156" s="1">
        <f>求节点(节奏总纲!AE$4:AE$83,$BD$6:$BD$85,节奏总纲!H154)</f>
        <v>527024062561.44049</v>
      </c>
      <c r="BZ156" s="1">
        <v>151</v>
      </c>
      <c r="CA156" s="1">
        <f>求节点(节奏总纲!AA$4:AA$83,$BX$6:$BX$85,节奏总纲!D154)</f>
        <v>1048588.7379793599</v>
      </c>
      <c r="CB156" s="1">
        <f>求节点(节奏总纲!AB$4:AB$83,$BX$6:$BX$85,节奏总纲!E154)</f>
        <v>1113892.9777060314</v>
      </c>
      <c r="CC156" s="1">
        <f>求节点(节奏总纲!AC$4:AC$83,$BX$6:$BX$85,节奏总纲!F154)</f>
        <v>1190069.9485388815</v>
      </c>
      <c r="CD156" s="1">
        <f>求节点(节奏总纲!AD$4:AD$83,$BX$6:$BX$85,节奏总纲!G154)</f>
        <v>1284827.6639671701</v>
      </c>
      <c r="CE156" s="1">
        <f>求节点(节奏总纲!AE$4:AE$83,$BX$6:$BX$85,节奏总纲!H154)</f>
        <v>1414152.5001769487</v>
      </c>
      <c r="CT156" s="1">
        <v>151</v>
      </c>
      <c r="CU156" s="1">
        <f>求节点(节奏总纲!AA$4:AA$83,$CR$6:$CR$85,节奏总纲!D154)</f>
        <v>14551359.224741997</v>
      </c>
      <c r="CV156" s="1">
        <f>求节点(节奏总纲!AB$4:AB$83,$CR$6:$CR$85,节奏总纲!E154)</f>
        <v>15320387.679477995</v>
      </c>
      <c r="CW156" s="1">
        <f>求节点(节奏总纲!AC$4:AC$83,$CR$6:$CR$85,节奏总纲!F154)</f>
        <v>16205777.910649279</v>
      </c>
      <c r="CX156" s="1">
        <f>求节点(节奏总纲!AD$4:AD$83,$CR$6:$CR$85,节奏总纲!G154)</f>
        <v>17289307.377413001</v>
      </c>
      <c r="CY156" s="1">
        <f>求节点(节奏总纲!AE$4:AE$83,$CR$6:$CR$85,节奏总纲!H154)</f>
        <v>18726250.001966096</v>
      </c>
      <c r="DN156" s="1">
        <v>151</v>
      </c>
      <c r="DO156" s="1">
        <f>求节点(节奏总纲!AA$4:AA$83,$DL$6:$DL$85,节奏总纲!D154)</f>
        <v>10990261553.022491</v>
      </c>
      <c r="DP156" s="1">
        <f>求节点(节奏总纲!AB$4:AB$83,$DL$6:$DL$85,节奏总纲!E154)</f>
        <v>11540274996.126205</v>
      </c>
      <c r="DQ156" s="1">
        <f>求节点(节奏总纲!AC$4:AC$83,$DL$6:$DL$85,节奏总纲!F154)</f>
        <v>12176202353.295965</v>
      </c>
      <c r="DR156" s="1">
        <f>求节点(节奏总纲!AD$4:AD$83,$DL$6:$DL$85,节奏总纲!G154)</f>
        <v>12958604078.134077</v>
      </c>
      <c r="DS156" s="1">
        <f>求节点(节奏总纲!AE$4:AE$83,$DL$6:$DL$85,节奏总纲!H154)</f>
        <v>14006135251.433285</v>
      </c>
    </row>
    <row r="157" spans="13:123">
      <c r="M157" s="1">
        <v>152</v>
      </c>
      <c r="N157" s="1">
        <f>求节点(节奏总纲!AA$4:AA$83,$J$6:$J$85,节奏总纲!D155)</f>
        <v>201748834.46880698</v>
      </c>
      <c r="O157" s="1">
        <f>求节点(节奏总纲!AB$4:AB$83,$J$6:$J$85,节奏总纲!E155)</f>
        <v>210194546.30826908</v>
      </c>
      <c r="P157" s="1">
        <f>求节点(节奏总纲!AC$4:AC$83,$J$6:$J$85,节奏总纲!F155)</f>
        <v>220963528.31740612</v>
      </c>
      <c r="Q157" s="1">
        <f>求节点(节奏总纲!AD$4:AD$83,$J$6:$J$85,节奏总纲!G155)</f>
        <v>234552062.69089577</v>
      </c>
      <c r="R157" s="1">
        <f>求节点(节奏总纲!AE$4:AE$83,$J$6:$J$85,节奏总纲!H155)</f>
        <v>242362217.8452667</v>
      </c>
      <c r="S157" s="1">
        <f>求节点(节奏总纲!AA$4:AA$83,$K$6:$K$85,节奏总纲!D155)</f>
        <v>3709987854.9073324</v>
      </c>
      <c r="T157" s="1">
        <f>求节点(节奏总纲!AB$4:AB$83,$K$6:$K$85,节奏总纲!E155)</f>
        <v>3870456379.8571124</v>
      </c>
      <c r="U157" s="1">
        <f>求节点(节奏总纲!AC$4:AC$83,$K$6:$K$85,节奏总纲!F155)</f>
        <v>4075067038.0307159</v>
      </c>
      <c r="V157" s="1">
        <f>求节点(节奏总纲!AD$4:AD$83,$K$6:$K$85,节奏总纲!G155)</f>
        <v>4333249191.1270189</v>
      </c>
      <c r="W157" s="1">
        <f>求节点(节奏总纲!AE$4:AE$83,$K$6:$K$85,节奏总纲!H155)</f>
        <v>4481642139.0600672</v>
      </c>
      <c r="AL157" s="1">
        <v>152</v>
      </c>
      <c r="AM157" s="1">
        <f>求节点(节奏总纲!AA$4:AA$83,$AJ$6:$AJ$85,节奏总纲!D155)</f>
        <v>5550034747338.7979</v>
      </c>
      <c r="AN157" s="1">
        <f>求节点(节奏总纲!AB$4:AB$83,$AJ$6:$AJ$85,节奏总纲!E155)</f>
        <v>5976321058220.1846</v>
      </c>
      <c r="AO157" s="1">
        <f>求节点(节奏总纲!AC$4:AC$83,$AJ$6:$AJ$85,节奏总纲!F155)</f>
        <v>6510559095111.4463</v>
      </c>
      <c r="AP157" s="1">
        <f>求节点(节奏总纲!AD$4:AD$83,$AJ$6:$AJ$85,节奏总纲!G155)</f>
        <v>7173034544244.3623</v>
      </c>
      <c r="AQ157" s="1">
        <f>求节点(节奏总纲!AE$4:AE$83,$AJ$6:$AJ$85,节奏总纲!H155)</f>
        <v>7553799378882</v>
      </c>
      <c r="BF157" s="1">
        <v>152</v>
      </c>
      <c r="BG157" s="1">
        <f>求节点(节奏总纲!AA$4:AA$83,$BD$6:$BD$85,节奏总纲!D155)</f>
        <v>428853192251.91052</v>
      </c>
      <c r="BH157" s="1">
        <f>求节点(节奏总纲!AB$4:AB$83,$BD$6:$BD$85,节奏总纲!E155)</f>
        <v>454043971428.18231</v>
      </c>
      <c r="BI157" s="1">
        <f>求节点(节奏总纲!AC$4:AC$83,$BD$6:$BD$85,节奏总纲!F155)</f>
        <v>486844505170.82196</v>
      </c>
      <c r="BJ157" s="1">
        <f>求节点(节奏总纲!AD$4:AD$83,$BD$6:$BD$85,节奏总纲!G155)</f>
        <v>529082983685.08655</v>
      </c>
      <c r="BK157" s="1">
        <f>求节点(节奏总纲!AE$4:AE$83,$BD$6:$BD$85,节奏总纲!H155)</f>
        <v>553360000000</v>
      </c>
      <c r="BZ157" s="1">
        <v>152</v>
      </c>
      <c r="CA157" s="1">
        <f>求节点(节奏总纲!AA$4:AA$83,$BX$6:$BX$85,节奏总纲!D155)</f>
        <v>1132655.5979179449</v>
      </c>
      <c r="CB157" s="1">
        <f>求节点(节奏总纲!AB$4:AB$83,$BX$6:$BX$85,节奏总纲!E155)</f>
        <v>1204449.3185703196</v>
      </c>
      <c r="CC157" s="1">
        <f>求节点(节奏总纲!AC$4:AC$83,$BX$6:$BX$85,节奏总纲!F155)</f>
        <v>1298435.3748919673</v>
      </c>
      <c r="CD157" s="1">
        <f>求节点(节奏总纲!AD$4:AD$83,$BX$6:$BX$85,节奏总纲!G155)</f>
        <v>1420082.1930130492</v>
      </c>
      <c r="CE157" s="1">
        <f>求节点(节奏总纲!AE$4:AE$83,$BX$6:$BX$85,节奏总纲!H155)</f>
        <v>1490000</v>
      </c>
      <c r="CT157" s="1">
        <v>152</v>
      </c>
      <c r="CU157" s="1">
        <f>求节点(节奏总纲!AA$4:AA$83,$CR$6:$CR$85,节奏总纲!D155)</f>
        <v>15538461.993344536</v>
      </c>
      <c r="CV157" s="1">
        <f>求节点(节奏总纲!AB$4:AB$83,$CR$6:$CR$85,节奏总纲!E155)</f>
        <v>16372906.553558538</v>
      </c>
      <c r="CW157" s="1">
        <f>求节点(节奏总纲!AC$4:AC$83,$CR$6:$CR$85,节奏总纲!F155)</f>
        <v>17440504.165466301</v>
      </c>
      <c r="CX157" s="1">
        <f>求节点(节奏总纲!AD$4:AD$83,$CR$6:$CR$85,节奏总纲!G155)</f>
        <v>18792135.477922771</v>
      </c>
      <c r="CY157" s="1">
        <f>求节点(节奏总纲!AE$4:AE$83,$CR$6:$CR$85,节奏总纲!H155)</f>
        <v>19569000</v>
      </c>
      <c r="DN157" s="1">
        <v>152</v>
      </c>
      <c r="DO157" s="1">
        <f>求节点(节奏总纲!AA$4:AA$83,$DL$6:$DL$85,节奏总纲!D155)</f>
        <v>11696905843.408422</v>
      </c>
      <c r="DP157" s="1">
        <f>求节点(节奏总纲!AB$4:AB$83,$DL$6:$DL$85,节奏总纲!E155)</f>
        <v>12296241712.722885</v>
      </c>
      <c r="DQ157" s="1">
        <f>求节点(节奏总纲!AC$4:AC$83,$DL$6:$DL$85,节奏总纲!F155)</f>
        <v>13068826536.624935</v>
      </c>
      <c r="DR157" s="1">
        <f>求节点(节奏总纲!AD$4:AD$83,$DL$6:$DL$85,节奏总纲!G155)</f>
        <v>14054165763.405699</v>
      </c>
      <c r="DS157" s="1">
        <f>求节点(节奏总纲!AE$4:AE$83,$DL$6:$DL$85,节奏总纲!H155)</f>
        <v>14620500000</v>
      </c>
    </row>
    <row r="158" spans="13:123">
      <c r="M158" s="1">
        <v>153</v>
      </c>
      <c r="N158" s="1">
        <f>求节点(节奏总纲!AA$4:AA$83,$J$6:$J$85,节奏总纲!D156)</f>
        <v>212597945.64764842</v>
      </c>
      <c r="O158" s="1">
        <f>求节点(节奏总纲!AB$4:AB$83,$J$6:$J$85,节奏总纲!E156)</f>
        <v>223200574.63431731</v>
      </c>
      <c r="P158" s="1">
        <f>求节点(节奏总纲!AC$4:AC$83,$J$6:$J$85,节奏总纲!F156)</f>
        <v>235733893.40424961</v>
      </c>
      <c r="Q158" s="1">
        <f>求节点(节奏总纲!AD$4:AD$83,$J$6:$J$85,节奏总纲!G156)</f>
        <v>242362217.8452667</v>
      </c>
      <c r="R158" s="1">
        <f>求节点(节奏总纲!AE$4:AE$83,$J$6:$J$85,节奏总纲!H156)</f>
        <v>242362217.8452667</v>
      </c>
      <c r="S158" s="1">
        <f>求节点(节奏总纲!AA$4:AA$83,$K$6:$K$85,节奏总纲!D156)</f>
        <v>3916120967.3053198</v>
      </c>
      <c r="T158" s="1">
        <f>求节点(节奏总纲!AB$4:AB$83,$K$6:$K$85,节奏总纲!E156)</f>
        <v>4117570918.0520291</v>
      </c>
      <c r="U158" s="1">
        <f>求节点(节奏总纲!AC$4:AC$83,$K$6:$K$85,节奏总纲!F156)</f>
        <v>4355703974.6807423</v>
      </c>
      <c r="V158" s="1">
        <f>求节点(节奏总纲!AD$4:AD$83,$K$6:$K$85,节奏总纲!G156)</f>
        <v>4481642139.0600672</v>
      </c>
      <c r="W158" s="1">
        <f>求节点(节奏总纲!AE$4:AE$83,$K$6:$K$85,节奏总纲!H156)</f>
        <v>4481642139.0600672</v>
      </c>
      <c r="AL158" s="1">
        <v>153</v>
      </c>
      <c r="AM158" s="1">
        <f>求节点(节奏总纲!AA$4:AA$83,$AJ$6:$AJ$85,节奏总纲!D156)</f>
        <v>6097629511247.3994</v>
      </c>
      <c r="AN158" s="1">
        <f>求节点(节奏总纲!AB$4:AB$83,$AJ$6:$AJ$85,节奏总纲!E156)</f>
        <v>6619620765987.3096</v>
      </c>
      <c r="AO158" s="1">
        <f>求节点(节奏总纲!AC$4:AC$83,$AJ$6:$AJ$85,节奏总纲!F156)</f>
        <v>7230651783242.2354</v>
      </c>
      <c r="AP158" s="1">
        <f>求节点(节奏总纲!AD$4:AD$83,$AJ$6:$AJ$85,节奏总纲!G156)</f>
        <v>7553799378882</v>
      </c>
      <c r="AQ158" s="1">
        <f>求节点(节奏总纲!AE$4:AE$83,$AJ$6:$AJ$85,节奏总纲!H156)</f>
        <v>7553799378882</v>
      </c>
      <c r="BF158" s="1">
        <v>153</v>
      </c>
      <c r="BG158" s="1">
        <f>求节点(节奏总纲!AA$4:AA$83,$BD$6:$BD$85,节奏总纲!D156)</f>
        <v>461212520767.95685</v>
      </c>
      <c r="BH158" s="1">
        <f>求节点(节奏总纲!AB$4:AB$83,$BD$6:$BD$85,节奏总纲!E156)</f>
        <v>493798119901.82721</v>
      </c>
      <c r="BI158" s="1">
        <f>求节点(节奏总纲!AC$4:AC$83,$BD$6:$BD$85,节奏总纲!F156)</f>
        <v>532756575687.09692</v>
      </c>
      <c r="BJ158" s="1">
        <f>求节点(节奏总纲!AD$4:AD$83,$BD$6:$BD$85,节奏总纲!G156)</f>
        <v>553360000000</v>
      </c>
      <c r="BK158" s="1">
        <f>求节点(节奏总纲!AE$4:AE$83,$BD$6:$BD$85,节奏总纲!H156)</f>
        <v>553360000000</v>
      </c>
      <c r="BZ158" s="1">
        <v>153</v>
      </c>
      <c r="CA158" s="1">
        <f>求节点(节奏总纲!AA$4:AA$83,$BX$6:$BX$85,节奏总纲!D156)</f>
        <v>1224879.684188677</v>
      </c>
      <c r="CB158" s="1">
        <f>求节点(节奏总纲!AB$4:AB$83,$BX$6:$BX$85,节奏总纲!E156)</f>
        <v>1318461.7853172622</v>
      </c>
      <c r="CC158" s="1">
        <f>求节点(节奏总纲!AC$4:AC$83,$BX$6:$BX$85,节奏总纲!F156)</f>
        <v>1430662.1379788392</v>
      </c>
      <c r="CD158" s="1">
        <f>求节点(节奏总纲!AD$4:AD$83,$BX$6:$BX$85,节奏总纲!G156)</f>
        <v>1490000</v>
      </c>
      <c r="CE158" s="1">
        <f>求节点(节奏总纲!AE$4:AE$83,$BX$6:$BX$85,节奏总纲!H156)</f>
        <v>1490000</v>
      </c>
      <c r="CT158" s="1">
        <v>153</v>
      </c>
      <c r="CU158" s="1">
        <f>求节点(节奏总纲!AA$4:AA$83,$CR$6:$CR$85,节奏总纲!D156)</f>
        <v>16610364.750438569</v>
      </c>
      <c r="CV158" s="1">
        <f>求节点(节奏总纲!AB$4:AB$83,$CR$6:$CR$85,节奏总纲!E156)</f>
        <v>17663019.83685847</v>
      </c>
      <c r="CW158" s="1">
        <f>求节点(节奏总纲!AC$4:AC$83,$CR$6:$CR$85,节奏总纲!F156)</f>
        <v>18909690.421987101</v>
      </c>
      <c r="CX158" s="1">
        <f>求节点(节奏总纲!AD$4:AD$83,$CR$6:$CR$85,节奏总纲!G156)</f>
        <v>19569000</v>
      </c>
      <c r="CY158" s="1">
        <f>求节点(节奏总纲!AE$4:AE$83,$CR$6:$CR$85,节奏总纲!H156)</f>
        <v>19569000</v>
      </c>
      <c r="DN158" s="1">
        <v>153</v>
      </c>
      <c r="DO158" s="1">
        <f>求节点(节奏总纲!AA$4:AA$83,$DL$6:$DL$85,节奏总纲!D156)</f>
        <v>12466794942.546133</v>
      </c>
      <c r="DP158" s="1">
        <f>求节点(节奏总纲!AB$4:AB$83,$DL$6:$DL$85,节奏总纲!E156)</f>
        <v>13231040461.069824</v>
      </c>
      <c r="DQ158" s="1">
        <f>求节点(节奏总纲!AC$4:AC$83,$DL$6:$DL$85,节奏总纲!F156)</f>
        <v>14139863317.628597</v>
      </c>
      <c r="DR158" s="1">
        <f>求节点(节奏总纲!AD$4:AD$83,$DL$6:$DL$85,节奏总纲!G156)</f>
        <v>14620500000</v>
      </c>
      <c r="DS158" s="1">
        <f>求节点(节奏总纲!AE$4:AE$83,$DL$6:$DL$85,节奏总纲!H156)</f>
        <v>14620500000</v>
      </c>
    </row>
    <row r="159" spans="13:123">
      <c r="M159" s="1">
        <v>154</v>
      </c>
      <c r="N159" s="1">
        <f>求节点(节奏总纲!AA$4:AA$83,$J$6:$J$85,节奏总纲!D157)</f>
        <v>224549172.34277621</v>
      </c>
      <c r="O159" s="1">
        <f>求节点(节奏总纲!AB$4:AB$83,$J$6:$J$85,节奏总纲!E157)</f>
        <v>236931455.16065201</v>
      </c>
      <c r="P159" s="1">
        <f>求节点(节奏总纲!AC$4:AC$83,$J$6:$J$85,节奏总纲!F157)</f>
        <v>242362217.8452667</v>
      </c>
      <c r="Q159" s="1">
        <f>求节点(节奏总纲!AD$4:AD$83,$J$6:$J$85,节奏总纲!G157)</f>
        <v>242362217.8452667</v>
      </c>
      <c r="R159" s="1">
        <f>求节点(节奏总纲!AE$4:AE$83,$J$6:$J$85,节奏总纲!H157)</f>
        <v>242362217.8452667</v>
      </c>
      <c r="S159" s="1">
        <f>求节点(节奏总纲!AA$4:AA$83,$K$6:$K$85,节奏总纲!D157)</f>
        <v>4143194274.5127482</v>
      </c>
      <c r="T159" s="1">
        <f>求节点(节奏总纲!AB$4:AB$83,$K$6:$K$85,节奏总纲!E157)</f>
        <v>4378457648.0523882</v>
      </c>
      <c r="U159" s="1">
        <f>求节点(节奏总纲!AC$4:AC$83,$K$6:$K$85,节奏总纲!F157)</f>
        <v>4481642139.0600672</v>
      </c>
      <c r="V159" s="1">
        <f>求节点(节奏总纲!AD$4:AD$83,$K$6:$K$85,节奏总纲!G157)</f>
        <v>4481642139.0600672</v>
      </c>
      <c r="W159" s="1">
        <f>求节点(节奏总纲!AE$4:AE$83,$K$6:$K$85,节奏总纲!H157)</f>
        <v>4481642139.0600672</v>
      </c>
      <c r="AL159" s="1">
        <v>154</v>
      </c>
      <c r="AM159" s="1">
        <f>求节点(节奏总纲!AA$4:AA$83,$AJ$6:$AJ$85,节奏总纲!D157)</f>
        <v>6685368318155.5498</v>
      </c>
      <c r="AN159" s="1">
        <f>求节点(节奏总纲!AB$4:AB$83,$AJ$6:$AJ$85,节奏总纲!E157)</f>
        <v>7289035950410.7607</v>
      </c>
      <c r="AO159" s="1">
        <f>求节点(节奏总纲!AC$4:AC$83,$AJ$6:$AJ$85,节奏总纲!F157)</f>
        <v>7553799378882</v>
      </c>
      <c r="AP159" s="1">
        <f>求节点(节奏总纲!AD$4:AD$83,$AJ$6:$AJ$85,节奏总纲!G157)</f>
        <v>7553799378882</v>
      </c>
      <c r="AQ159" s="1">
        <f>求节点(节奏总纲!AE$4:AE$83,$AJ$6:$AJ$85,节奏总纲!H157)</f>
        <v>7553799378882</v>
      </c>
      <c r="BF159" s="1">
        <v>154</v>
      </c>
      <c r="BG159" s="1">
        <f>求节点(节奏总纲!AA$4:AA$83,$BD$6:$BD$85,节奏总纲!D157)</f>
        <v>497990088937.44727</v>
      </c>
      <c r="BH159" s="1">
        <f>求节点(节奏总纲!AB$4:AB$83,$BD$6:$BD$85,节奏总纲!E157)</f>
        <v>536479065922.39355</v>
      </c>
      <c r="BI159" s="1">
        <f>求节点(节奏总纲!AC$4:AC$83,$BD$6:$BD$85,节奏总纲!F157)</f>
        <v>553360000000</v>
      </c>
      <c r="BJ159" s="1">
        <f>求节点(节奏总纲!AD$4:AD$83,$BD$6:$BD$85,节奏总纲!G157)</f>
        <v>553360000000</v>
      </c>
      <c r="BK159" s="1">
        <f>求节点(节奏总纲!AE$4:AE$83,$BD$6:$BD$85,节奏总纲!H157)</f>
        <v>553360000000</v>
      </c>
      <c r="BZ159" s="1">
        <v>154</v>
      </c>
      <c r="CA159" s="1">
        <f>求节点(节奏总纲!AA$4:AA$83,$BX$6:$BX$85,节奏总纲!D157)</f>
        <v>1330534.6561398481</v>
      </c>
      <c r="CB159" s="1">
        <f>求节点(节奏总纲!AB$4:AB$83,$BX$6:$BX$85,节奏总纲!E157)</f>
        <v>1441382.9098564934</v>
      </c>
      <c r="CC159" s="1">
        <f>求节点(节奏总纲!AC$4:AC$83,$BX$6:$BX$85,节奏总纲!F157)</f>
        <v>1490000</v>
      </c>
      <c r="CD159" s="1">
        <f>求节点(节奏总纲!AD$4:AD$83,$BX$6:$BX$85,节奏总纲!G157)</f>
        <v>1490000</v>
      </c>
      <c r="CE159" s="1">
        <f>求节点(节奏总纲!AE$4:AE$83,$BX$6:$BX$85,节奏总纲!H157)</f>
        <v>1490000</v>
      </c>
      <c r="CT159" s="1">
        <v>154</v>
      </c>
      <c r="CU159" s="1">
        <f>求节点(节奏总纲!AA$4:AA$83,$CR$6:$CR$85,节奏总纲!D157)</f>
        <v>17797162.845998313</v>
      </c>
      <c r="CV159" s="1">
        <f>求节点(节奏总纲!AB$4:AB$83,$CR$6:$CR$85,节奏总纲!E157)</f>
        <v>19028810.109516595</v>
      </c>
      <c r="CW159" s="1">
        <f>求节点(节奏总纲!AC$4:AC$83,$CR$6:$CR$85,节奏总纲!F157)</f>
        <v>19569000</v>
      </c>
      <c r="CX159" s="1">
        <f>求节点(节奏总纲!AD$4:AD$83,$CR$6:$CR$85,节奏总纲!G157)</f>
        <v>19569000</v>
      </c>
      <c r="CY159" s="1">
        <f>求节点(节奏总纲!AE$4:AE$83,$CR$6:$CR$85,节奏总纲!H157)</f>
        <v>19569000</v>
      </c>
      <c r="DN159" s="1">
        <v>154</v>
      </c>
      <c r="DO159" s="1">
        <f>求节点(节奏总纲!AA$4:AA$83,$DL$6:$DL$85,节奏总纲!D157)</f>
        <v>13328830714.732771</v>
      </c>
      <c r="DP159" s="1">
        <f>求节点(节奏总纲!AB$4:AB$83,$DL$6:$DL$85,节奏总纲!E157)</f>
        <v>14226701569.837597</v>
      </c>
      <c r="DQ159" s="1">
        <f>求节点(节奏总纲!AC$4:AC$83,$DL$6:$DL$85,节奏总纲!F157)</f>
        <v>14620500000</v>
      </c>
      <c r="DR159" s="1">
        <f>求节点(节奏总纲!AD$4:AD$83,$DL$6:$DL$85,节奏总纲!G157)</f>
        <v>14620500000</v>
      </c>
      <c r="DS159" s="1">
        <f>求节点(节奏总纲!AE$4:AE$83,$DL$6:$DL$85,节奏总纲!H157)</f>
        <v>14620500000</v>
      </c>
    </row>
    <row r="160" spans="13:123">
      <c r="M160" s="1">
        <v>155</v>
      </c>
      <c r="N160" s="1">
        <f>求节点(节奏总纲!AA$4:AA$83,$J$6:$J$85,节奏总纲!D158)</f>
        <v>237476297.67685157</v>
      </c>
      <c r="O160" s="1">
        <f>求节点(节奏总纲!AB$4:AB$83,$J$6:$J$85,节奏总纲!E158)</f>
        <v>242362217.8452667</v>
      </c>
      <c r="P160" s="1">
        <f>求节点(节奏总纲!AC$4:AC$83,$J$6:$J$85,节奏总纲!F158)</f>
        <v>242362217.8452667</v>
      </c>
      <c r="Q160" s="1">
        <f>求节点(节奏总纲!AD$4:AD$83,$J$6:$J$85,节奏总纲!G158)</f>
        <v>242362217.8452667</v>
      </c>
      <c r="R160" s="1">
        <f>求节点(节奏总纲!AE$4:AE$83,$J$6:$J$85,节奏总纲!H158)</f>
        <v>242362217.8452667</v>
      </c>
      <c r="S160" s="1">
        <f>求节点(节奏总纲!AA$4:AA$83,$K$6:$K$85,节奏总纲!D158)</f>
        <v>4388809655.8601799</v>
      </c>
      <c r="T160" s="1">
        <f>求节点(节奏总纲!AB$4:AB$83,$K$6:$K$85,节奏总纲!E158)</f>
        <v>4481642139.0600672</v>
      </c>
      <c r="U160" s="1">
        <f>求节点(节奏总纲!AC$4:AC$83,$K$6:$K$85,节奏总纲!F158)</f>
        <v>4481642139.0600672</v>
      </c>
      <c r="V160" s="1">
        <f>求节点(节奏总纲!AD$4:AD$83,$K$6:$K$85,节奏总纲!G158)</f>
        <v>4481642139.0600672</v>
      </c>
      <c r="W160" s="1">
        <f>求节点(节奏总纲!AE$4:AE$83,$K$6:$K$85,节奏总纲!H158)</f>
        <v>4481642139.0600672</v>
      </c>
      <c r="AL160" s="1">
        <v>155</v>
      </c>
      <c r="AM160" s="1">
        <f>求节点(节奏总纲!AA$4:AA$83,$AJ$6:$AJ$85,节奏总纲!D158)</f>
        <v>7315598402306.25</v>
      </c>
      <c r="AN160" s="1">
        <f>求节点(节奏总纲!AB$4:AB$83,$AJ$6:$AJ$85,节奏总纲!E158)</f>
        <v>7553799378882</v>
      </c>
      <c r="AO160" s="1">
        <f>求节点(节奏总纲!AC$4:AC$83,$AJ$6:$AJ$85,节奏总纲!F158)</f>
        <v>7553799378882</v>
      </c>
      <c r="AP160" s="1">
        <f>求节点(节奏总纲!AD$4:AD$83,$AJ$6:$AJ$85,节奏总纲!G158)</f>
        <v>7553799378882</v>
      </c>
      <c r="AQ160" s="1">
        <f>求节点(节奏总纲!AE$4:AE$83,$AJ$6:$AJ$85,节奏总纲!H158)</f>
        <v>7553799378882</v>
      </c>
      <c r="BF160" s="1">
        <v>155</v>
      </c>
      <c r="BG160" s="1">
        <f>求节点(节奏总纲!AA$4:AA$83,$BD$6:$BD$85,节奏总纲!D158)</f>
        <v>538172649518.80048</v>
      </c>
      <c r="BH160" s="1">
        <f>求节点(节奏总纲!AB$4:AB$83,$BD$6:$BD$85,节奏总纲!E158)</f>
        <v>553360000000</v>
      </c>
      <c r="BI160" s="1">
        <f>求节点(节奏总纲!AC$4:AC$83,$BD$6:$BD$85,节奏总纲!F158)</f>
        <v>553360000000</v>
      </c>
      <c r="BJ160" s="1">
        <f>求节点(节奏总纲!AD$4:AD$83,$BD$6:$BD$85,节奏总纲!G158)</f>
        <v>553360000000</v>
      </c>
      <c r="BK160" s="1">
        <f>求节点(节奏总纲!AE$4:AE$83,$BD$6:$BD$85,节奏总纲!H158)</f>
        <v>553360000000</v>
      </c>
      <c r="BZ160" s="1">
        <v>155</v>
      </c>
      <c r="CA160" s="1">
        <f>求节点(节奏总纲!AA$4:AA$83,$BX$6:$BX$85,节奏总纲!D158)</f>
        <v>1446260.4306141455</v>
      </c>
      <c r="CB160" s="1">
        <f>求节点(节奏总纲!AB$4:AB$83,$BX$6:$BX$85,节奏总纲!E158)</f>
        <v>1490000</v>
      </c>
      <c r="CC160" s="1">
        <f>求节点(节奏总纲!AC$4:AC$83,$BX$6:$BX$85,节奏总纲!F158)</f>
        <v>1490000</v>
      </c>
      <c r="CD160" s="1">
        <f>求节点(节奏总纲!AD$4:AD$83,$BX$6:$BX$85,节奏总纲!G158)</f>
        <v>1490000</v>
      </c>
      <c r="CE160" s="1">
        <f>求节点(节奏总纲!AE$4:AE$83,$BX$6:$BX$85,节奏总纲!H158)</f>
        <v>1490000</v>
      </c>
      <c r="CT160" s="1">
        <v>155</v>
      </c>
      <c r="CU160" s="1">
        <f>求节点(节奏总纲!AA$4:AA$83,$CR$6:$CR$85,节奏总纲!D158)</f>
        <v>19083004.784601614</v>
      </c>
      <c r="CV160" s="1">
        <f>求节点(节奏总纲!AB$4:AB$83,$CR$6:$CR$85,节奏总纲!E158)</f>
        <v>19569000</v>
      </c>
      <c r="CW160" s="1">
        <f>求节点(节奏总纲!AC$4:AC$83,$CR$6:$CR$85,节奏总纲!F158)</f>
        <v>19569000</v>
      </c>
      <c r="CX160" s="1">
        <f>求节点(节奏总纲!AD$4:AD$83,$CR$6:$CR$85,节奏总纲!G158)</f>
        <v>19569000</v>
      </c>
      <c r="CY160" s="1">
        <f>求节点(节奏总纲!AE$4:AE$83,$CR$6:$CR$85,节奏总纲!H158)</f>
        <v>19569000</v>
      </c>
      <c r="DN160" s="1">
        <v>155</v>
      </c>
      <c r="DO160" s="1">
        <f>求节点(节奏总纲!AA$4:AA$83,$DL$6:$DL$85,节奏总纲!D158)</f>
        <v>14266209487.974579</v>
      </c>
      <c r="DP160" s="1">
        <f>求节点(节奏总纲!AB$4:AB$83,$DL$6:$DL$85,节奏总纲!E158)</f>
        <v>14620500000</v>
      </c>
      <c r="DQ160" s="1">
        <f>求节点(节奏总纲!AC$4:AC$83,$DL$6:$DL$85,节奏总纲!F158)</f>
        <v>14620500000</v>
      </c>
      <c r="DR160" s="1">
        <f>求节点(节奏总纲!AD$4:AD$83,$DL$6:$DL$85,节奏总纲!G158)</f>
        <v>14620500000</v>
      </c>
      <c r="DS160" s="1">
        <f>求节点(节奏总纲!AE$4:AE$83,$DL$6:$DL$85,节奏总纲!H158)</f>
        <v>14620500000</v>
      </c>
    </row>
    <row r="161" spans="13:123">
      <c r="M161" s="1">
        <v>156</v>
      </c>
      <c r="N161" s="1">
        <f>求节点(节奏总纲!AA$4:AA$83,$J$6:$J$85,节奏总纲!D159)</f>
        <v>242362217.8452667</v>
      </c>
      <c r="O161" s="1">
        <f>求节点(节奏总纲!AB$4:AB$83,$J$6:$J$85,节奏总纲!E159)</f>
        <v>242362217.8452667</v>
      </c>
      <c r="P161" s="1">
        <f>求节点(节奏总纲!AC$4:AC$83,$J$6:$J$85,节奏总纲!F159)</f>
        <v>242362217.8452667</v>
      </c>
      <c r="Q161" s="1">
        <f>求节点(节奏总纲!AD$4:AD$83,$J$6:$J$85,节奏总纲!G159)</f>
        <v>242362217.8452667</v>
      </c>
      <c r="R161" s="1">
        <f>求节点(节奏总纲!AE$4:AE$83,$J$6:$J$85,节奏总纲!H159)</f>
        <v>242362217.8452667</v>
      </c>
      <c r="S161" s="1">
        <f>求节点(节奏总纲!AA$4:AA$83,$K$6:$K$85,节奏总纲!D159)</f>
        <v>4481642139.0600672</v>
      </c>
      <c r="T161" s="1">
        <f>求节点(节奏总纲!AB$4:AB$83,$K$6:$K$85,节奏总纲!E159)</f>
        <v>4481642139.0600672</v>
      </c>
      <c r="U161" s="1">
        <f>求节点(节奏总纲!AC$4:AC$83,$K$6:$K$85,节奏总纲!F159)</f>
        <v>4481642139.0600672</v>
      </c>
      <c r="V161" s="1">
        <f>求节点(节奏总纲!AD$4:AD$83,$K$6:$K$85,节奏总纲!G159)</f>
        <v>4481642139.0600672</v>
      </c>
      <c r="W161" s="1">
        <f>求节点(节奏总纲!AE$4:AE$83,$K$6:$K$85,节奏总纲!H159)</f>
        <v>4481642139.0600672</v>
      </c>
      <c r="AL161" s="1">
        <v>156</v>
      </c>
      <c r="AM161" s="1">
        <f>求节点(节奏总纲!AA$4:AA$83,$AJ$6:$AJ$85,节奏总纲!D159)</f>
        <v>7553799378882</v>
      </c>
      <c r="AN161" s="1">
        <f>求节点(节奏总纲!AB$4:AB$83,$AJ$6:$AJ$85,节奏总纲!E159)</f>
        <v>7553799378882</v>
      </c>
      <c r="AO161" s="1">
        <f>求节点(节奏总纲!AC$4:AC$83,$AJ$6:$AJ$85,节奏总纲!F159)</f>
        <v>7553799378882</v>
      </c>
      <c r="AP161" s="1">
        <f>求节点(节奏总纲!AD$4:AD$83,$AJ$6:$AJ$85,节奏总纲!G159)</f>
        <v>7553799378882</v>
      </c>
      <c r="AQ161" s="1">
        <f>求节点(节奏总纲!AE$4:AE$83,$AJ$6:$AJ$85,节奏总纲!H159)</f>
        <v>7553799378882</v>
      </c>
      <c r="BF161" s="1">
        <v>156</v>
      </c>
      <c r="BG161" s="1">
        <f>求节点(节奏总纲!AA$4:AA$83,$BD$6:$BD$85,节奏总纲!D159)</f>
        <v>553360000000</v>
      </c>
      <c r="BH161" s="1">
        <f>求节点(节奏总纲!AB$4:AB$83,$BD$6:$BD$85,节奏总纲!E159)</f>
        <v>553360000000</v>
      </c>
      <c r="BI161" s="1">
        <f>求节点(节奏总纲!AC$4:AC$83,$BD$6:$BD$85,节奏总纲!F159)</f>
        <v>553360000000</v>
      </c>
      <c r="BJ161" s="1">
        <f>求节点(节奏总纲!AD$4:AD$83,$BD$6:$BD$85,节奏总纲!G159)</f>
        <v>553360000000</v>
      </c>
      <c r="BK161" s="1">
        <f>求节点(节奏总纲!AE$4:AE$83,$BD$6:$BD$85,节奏总纲!H159)</f>
        <v>553360000000</v>
      </c>
      <c r="BZ161" s="1">
        <v>156</v>
      </c>
      <c r="CA161" s="1">
        <f>求节点(节奏总纲!AA$4:AA$83,$BX$6:$BX$85,节奏总纲!D159)</f>
        <v>1490000</v>
      </c>
      <c r="CB161" s="1">
        <f>求节点(节奏总纲!AB$4:AB$83,$BX$6:$BX$85,节奏总纲!E159)</f>
        <v>1490000</v>
      </c>
      <c r="CC161" s="1">
        <f>求节点(节奏总纲!AC$4:AC$83,$BX$6:$BX$85,节奏总纲!F159)</f>
        <v>1490000</v>
      </c>
      <c r="CD161" s="1">
        <f>求节点(节奏总纲!AD$4:AD$83,$BX$6:$BX$85,节奏总纲!G159)</f>
        <v>1490000</v>
      </c>
      <c r="CE161" s="1">
        <f>求节点(节奏总纲!AE$4:AE$83,$BX$6:$BX$85,节奏总纲!H159)</f>
        <v>1490000</v>
      </c>
      <c r="CT161" s="1">
        <v>156</v>
      </c>
      <c r="CU161" s="1">
        <f>求节点(节奏总纲!AA$4:AA$83,$CR$6:$CR$85,节奏总纲!D159)</f>
        <v>19569000</v>
      </c>
      <c r="CV161" s="1">
        <f>求节点(节奏总纲!AB$4:AB$83,$CR$6:$CR$85,节奏总纲!E159)</f>
        <v>19569000</v>
      </c>
      <c r="CW161" s="1">
        <f>求节点(节奏总纲!AC$4:AC$83,$CR$6:$CR$85,节奏总纲!F159)</f>
        <v>19569000</v>
      </c>
      <c r="CX161" s="1">
        <f>求节点(节奏总纲!AD$4:AD$83,$CR$6:$CR$85,节奏总纲!G159)</f>
        <v>19569000</v>
      </c>
      <c r="CY161" s="1">
        <f>求节点(节奏总纲!AE$4:AE$83,$CR$6:$CR$85,节奏总纲!H159)</f>
        <v>19569000</v>
      </c>
      <c r="DN161" s="1">
        <v>156</v>
      </c>
      <c r="DO161" s="1">
        <f>求节点(节奏总纲!AA$4:AA$83,$DL$6:$DL$85,节奏总纲!D159)</f>
        <v>14620500000</v>
      </c>
      <c r="DP161" s="1">
        <f>求节点(节奏总纲!AB$4:AB$83,$DL$6:$DL$85,节奏总纲!E159)</f>
        <v>14620500000</v>
      </c>
      <c r="DQ161" s="1">
        <f>求节点(节奏总纲!AC$4:AC$83,$DL$6:$DL$85,节奏总纲!F159)</f>
        <v>14620500000</v>
      </c>
      <c r="DR161" s="1">
        <f>求节点(节奏总纲!AD$4:AD$83,$DL$6:$DL$85,节奏总纲!G159)</f>
        <v>14620500000</v>
      </c>
      <c r="DS161" s="1">
        <f>求节点(节奏总纲!AE$4:AE$83,$DL$6:$DL$85,节奏总纲!H159)</f>
        <v>14620500000</v>
      </c>
    </row>
    <row r="162" spans="13:123">
      <c r="M162" s="1">
        <v>157</v>
      </c>
      <c r="N162" s="1">
        <f>求节点(节奏总纲!AA$4:AA$83,$J$6:$J$85,节奏总纲!D160)</f>
        <v>242362217.8452667</v>
      </c>
      <c r="O162" s="1">
        <f>求节点(节奏总纲!AB$4:AB$83,$J$6:$J$85,节奏总纲!E160)</f>
        <v>242362217.8452667</v>
      </c>
      <c r="P162" s="1">
        <f>求节点(节奏总纲!AC$4:AC$83,$J$6:$J$85,节奏总纲!F160)</f>
        <v>242362217.8452667</v>
      </c>
      <c r="Q162" s="1">
        <f>求节点(节奏总纲!AD$4:AD$83,$J$6:$J$85,节奏总纲!G160)</f>
        <v>242362217.8452667</v>
      </c>
      <c r="R162" s="1">
        <f>求节点(节奏总纲!AE$4:AE$83,$J$6:$J$85,节奏总纲!H160)</f>
        <v>242362217.8452667</v>
      </c>
      <c r="S162" s="1">
        <f>求节点(节奏总纲!AA$4:AA$83,$K$6:$K$85,节奏总纲!D160)</f>
        <v>4481642139.0600672</v>
      </c>
      <c r="T162" s="1">
        <f>求节点(节奏总纲!AB$4:AB$83,$K$6:$K$85,节奏总纲!E160)</f>
        <v>4481642139.0600672</v>
      </c>
      <c r="U162" s="1">
        <f>求节点(节奏总纲!AC$4:AC$83,$K$6:$K$85,节奏总纲!F160)</f>
        <v>4481642139.0600672</v>
      </c>
      <c r="V162" s="1">
        <f>求节点(节奏总纲!AD$4:AD$83,$K$6:$K$85,节奏总纲!G160)</f>
        <v>4481642139.0600672</v>
      </c>
      <c r="W162" s="1">
        <f>求节点(节奏总纲!AE$4:AE$83,$K$6:$K$85,节奏总纲!H160)</f>
        <v>4481642139.0600672</v>
      </c>
      <c r="AL162" s="1">
        <v>157</v>
      </c>
      <c r="AM162" s="1">
        <f>求节点(节奏总纲!AA$4:AA$83,$AJ$6:$AJ$85,节奏总纲!D160)</f>
        <v>7553799378882</v>
      </c>
      <c r="AN162" s="1">
        <f>求节点(节奏总纲!AB$4:AB$83,$AJ$6:$AJ$85,节奏总纲!E160)</f>
        <v>7553799378882</v>
      </c>
      <c r="AO162" s="1">
        <f>求节点(节奏总纲!AC$4:AC$83,$AJ$6:$AJ$85,节奏总纲!F160)</f>
        <v>7553799378882</v>
      </c>
      <c r="AP162" s="1">
        <f>求节点(节奏总纲!AD$4:AD$83,$AJ$6:$AJ$85,节奏总纲!G160)</f>
        <v>7553799378882</v>
      </c>
      <c r="AQ162" s="1">
        <f>求节点(节奏总纲!AE$4:AE$83,$AJ$6:$AJ$85,节奏总纲!H160)</f>
        <v>7553799378882</v>
      </c>
      <c r="BF162" s="1">
        <v>157</v>
      </c>
      <c r="BG162" s="1">
        <f>求节点(节奏总纲!AA$4:AA$83,$BD$6:$BD$85,节奏总纲!D160)</f>
        <v>553360000000</v>
      </c>
      <c r="BH162" s="1">
        <f>求节点(节奏总纲!AB$4:AB$83,$BD$6:$BD$85,节奏总纲!E160)</f>
        <v>553360000000</v>
      </c>
      <c r="BI162" s="1">
        <f>求节点(节奏总纲!AC$4:AC$83,$BD$6:$BD$85,节奏总纲!F160)</f>
        <v>553360000000</v>
      </c>
      <c r="BJ162" s="1">
        <f>求节点(节奏总纲!AD$4:AD$83,$BD$6:$BD$85,节奏总纲!G160)</f>
        <v>553360000000</v>
      </c>
      <c r="BK162" s="1">
        <f>求节点(节奏总纲!AE$4:AE$83,$BD$6:$BD$85,节奏总纲!H160)</f>
        <v>553360000000</v>
      </c>
      <c r="BZ162" s="1">
        <v>157</v>
      </c>
      <c r="CA162" s="1">
        <f>求节点(节奏总纲!AA$4:AA$83,$BX$6:$BX$85,节奏总纲!D160)</f>
        <v>1490000</v>
      </c>
      <c r="CB162" s="1">
        <f>求节点(节奏总纲!AB$4:AB$83,$BX$6:$BX$85,节奏总纲!E160)</f>
        <v>1490000</v>
      </c>
      <c r="CC162" s="1">
        <f>求节点(节奏总纲!AC$4:AC$83,$BX$6:$BX$85,节奏总纲!F160)</f>
        <v>1490000</v>
      </c>
      <c r="CD162" s="1">
        <f>求节点(节奏总纲!AD$4:AD$83,$BX$6:$BX$85,节奏总纲!G160)</f>
        <v>1490000</v>
      </c>
      <c r="CE162" s="1">
        <f>求节点(节奏总纲!AE$4:AE$83,$BX$6:$BX$85,节奏总纲!H160)</f>
        <v>1490000</v>
      </c>
      <c r="CT162" s="1">
        <v>157</v>
      </c>
      <c r="CU162" s="1">
        <f>求节点(节奏总纲!AA$4:AA$83,$CR$6:$CR$85,节奏总纲!D160)</f>
        <v>19569000</v>
      </c>
      <c r="CV162" s="1">
        <f>求节点(节奏总纲!AB$4:AB$83,$CR$6:$CR$85,节奏总纲!E160)</f>
        <v>19569000</v>
      </c>
      <c r="CW162" s="1">
        <f>求节点(节奏总纲!AC$4:AC$83,$CR$6:$CR$85,节奏总纲!F160)</f>
        <v>19569000</v>
      </c>
      <c r="CX162" s="1">
        <f>求节点(节奏总纲!AD$4:AD$83,$CR$6:$CR$85,节奏总纲!G160)</f>
        <v>19569000</v>
      </c>
      <c r="CY162" s="1">
        <f>求节点(节奏总纲!AE$4:AE$83,$CR$6:$CR$85,节奏总纲!H160)</f>
        <v>19569000</v>
      </c>
      <c r="DN162" s="1">
        <v>157</v>
      </c>
      <c r="DO162" s="1">
        <f>求节点(节奏总纲!AA$4:AA$83,$DL$6:$DL$85,节奏总纲!D160)</f>
        <v>14620500000</v>
      </c>
      <c r="DP162" s="1">
        <f>求节点(节奏总纲!AB$4:AB$83,$DL$6:$DL$85,节奏总纲!E160)</f>
        <v>14620500000</v>
      </c>
      <c r="DQ162" s="1">
        <f>求节点(节奏总纲!AC$4:AC$83,$DL$6:$DL$85,节奏总纲!F160)</f>
        <v>14620500000</v>
      </c>
      <c r="DR162" s="1">
        <f>求节点(节奏总纲!AD$4:AD$83,$DL$6:$DL$85,节奏总纲!G160)</f>
        <v>14620500000</v>
      </c>
      <c r="DS162" s="1">
        <f>求节点(节奏总纲!AE$4:AE$83,$DL$6:$DL$85,节奏总纲!H160)</f>
        <v>14620500000</v>
      </c>
    </row>
    <row r="163" spans="13:123">
      <c r="M163" s="1">
        <v>158</v>
      </c>
      <c r="N163" s="1">
        <f>求节点(节奏总纲!AA$4:AA$83,$J$6:$J$85,节奏总纲!D161)</f>
        <v>242362217.8452667</v>
      </c>
      <c r="O163" s="1">
        <f>求节点(节奏总纲!AB$4:AB$83,$J$6:$J$85,节奏总纲!E161)</f>
        <v>242362217.8452667</v>
      </c>
      <c r="P163" s="1">
        <f>求节点(节奏总纲!AC$4:AC$83,$J$6:$J$85,节奏总纲!F161)</f>
        <v>242362217.8452667</v>
      </c>
      <c r="Q163" s="1">
        <f>求节点(节奏总纲!AD$4:AD$83,$J$6:$J$85,节奏总纲!G161)</f>
        <v>242362217.8452667</v>
      </c>
      <c r="R163" s="1">
        <f>求节点(节奏总纲!AE$4:AE$83,$J$6:$J$85,节奏总纲!H161)</f>
        <v>242362217.8452667</v>
      </c>
      <c r="S163" s="1">
        <f>求节点(节奏总纲!AA$4:AA$83,$K$6:$K$85,节奏总纲!D161)</f>
        <v>4481642139.0600672</v>
      </c>
      <c r="T163" s="1">
        <f>求节点(节奏总纲!AB$4:AB$83,$K$6:$K$85,节奏总纲!E161)</f>
        <v>4481642139.0600672</v>
      </c>
      <c r="U163" s="1">
        <f>求节点(节奏总纲!AC$4:AC$83,$K$6:$K$85,节奏总纲!F161)</f>
        <v>4481642139.0600672</v>
      </c>
      <c r="V163" s="1">
        <f>求节点(节奏总纲!AD$4:AD$83,$K$6:$K$85,节奏总纲!G161)</f>
        <v>4481642139.0600672</v>
      </c>
      <c r="W163" s="1">
        <f>求节点(节奏总纲!AE$4:AE$83,$K$6:$K$85,节奏总纲!H161)</f>
        <v>4481642139.0600672</v>
      </c>
      <c r="AL163" s="1">
        <v>158</v>
      </c>
      <c r="AM163" s="1">
        <f>求节点(节奏总纲!AA$4:AA$83,$AJ$6:$AJ$85,节奏总纲!D161)</f>
        <v>7553799378882</v>
      </c>
      <c r="AN163" s="1">
        <f>求节点(节奏总纲!AB$4:AB$83,$AJ$6:$AJ$85,节奏总纲!E161)</f>
        <v>7553799378882</v>
      </c>
      <c r="AO163" s="1">
        <f>求节点(节奏总纲!AC$4:AC$83,$AJ$6:$AJ$85,节奏总纲!F161)</f>
        <v>7553799378882</v>
      </c>
      <c r="AP163" s="1">
        <f>求节点(节奏总纲!AD$4:AD$83,$AJ$6:$AJ$85,节奏总纲!G161)</f>
        <v>7553799378882</v>
      </c>
      <c r="AQ163" s="1">
        <f>求节点(节奏总纲!AE$4:AE$83,$AJ$6:$AJ$85,节奏总纲!H161)</f>
        <v>7553799378882</v>
      </c>
      <c r="BF163" s="1">
        <v>158</v>
      </c>
      <c r="BG163" s="1">
        <f>求节点(节奏总纲!AA$4:AA$83,$BD$6:$BD$85,节奏总纲!D161)</f>
        <v>553360000000</v>
      </c>
      <c r="BH163" s="1">
        <f>求节点(节奏总纲!AB$4:AB$83,$BD$6:$BD$85,节奏总纲!E161)</f>
        <v>553360000000</v>
      </c>
      <c r="BI163" s="1">
        <f>求节点(节奏总纲!AC$4:AC$83,$BD$6:$BD$85,节奏总纲!F161)</f>
        <v>553360000000</v>
      </c>
      <c r="BJ163" s="1">
        <f>求节点(节奏总纲!AD$4:AD$83,$BD$6:$BD$85,节奏总纲!G161)</f>
        <v>553360000000</v>
      </c>
      <c r="BK163" s="1">
        <f>求节点(节奏总纲!AE$4:AE$83,$BD$6:$BD$85,节奏总纲!H161)</f>
        <v>553360000000</v>
      </c>
      <c r="BZ163" s="1">
        <v>158</v>
      </c>
      <c r="CA163" s="1">
        <f>求节点(节奏总纲!AA$4:AA$83,$BX$6:$BX$85,节奏总纲!D161)</f>
        <v>1490000</v>
      </c>
      <c r="CB163" s="1">
        <f>求节点(节奏总纲!AB$4:AB$83,$BX$6:$BX$85,节奏总纲!E161)</f>
        <v>1490000</v>
      </c>
      <c r="CC163" s="1">
        <f>求节点(节奏总纲!AC$4:AC$83,$BX$6:$BX$85,节奏总纲!F161)</f>
        <v>1490000</v>
      </c>
      <c r="CD163" s="1">
        <f>求节点(节奏总纲!AD$4:AD$83,$BX$6:$BX$85,节奏总纲!G161)</f>
        <v>1490000</v>
      </c>
      <c r="CE163" s="1">
        <f>求节点(节奏总纲!AE$4:AE$83,$BX$6:$BX$85,节奏总纲!H161)</f>
        <v>1490000</v>
      </c>
      <c r="CT163" s="1">
        <v>158</v>
      </c>
      <c r="CU163" s="1">
        <f>求节点(节奏总纲!AA$4:AA$83,$CR$6:$CR$85,节奏总纲!D161)</f>
        <v>19569000</v>
      </c>
      <c r="CV163" s="1">
        <f>求节点(节奏总纲!AB$4:AB$83,$CR$6:$CR$85,节奏总纲!E161)</f>
        <v>19569000</v>
      </c>
      <c r="CW163" s="1">
        <f>求节点(节奏总纲!AC$4:AC$83,$CR$6:$CR$85,节奏总纲!F161)</f>
        <v>19569000</v>
      </c>
      <c r="CX163" s="1">
        <f>求节点(节奏总纲!AD$4:AD$83,$CR$6:$CR$85,节奏总纲!G161)</f>
        <v>19569000</v>
      </c>
      <c r="CY163" s="1">
        <f>求节点(节奏总纲!AE$4:AE$83,$CR$6:$CR$85,节奏总纲!H161)</f>
        <v>19569000</v>
      </c>
      <c r="DN163" s="1">
        <v>158</v>
      </c>
      <c r="DO163" s="1">
        <f>求节点(节奏总纲!AA$4:AA$83,$DL$6:$DL$85,节奏总纲!D161)</f>
        <v>14620500000</v>
      </c>
      <c r="DP163" s="1">
        <f>求节点(节奏总纲!AB$4:AB$83,$DL$6:$DL$85,节奏总纲!E161)</f>
        <v>14620500000</v>
      </c>
      <c r="DQ163" s="1">
        <f>求节点(节奏总纲!AC$4:AC$83,$DL$6:$DL$85,节奏总纲!F161)</f>
        <v>14620500000</v>
      </c>
      <c r="DR163" s="1">
        <f>求节点(节奏总纲!AD$4:AD$83,$DL$6:$DL$85,节奏总纲!G161)</f>
        <v>14620500000</v>
      </c>
      <c r="DS163" s="1">
        <f>求节点(节奏总纲!AE$4:AE$83,$DL$6:$DL$85,节奏总纲!H161)</f>
        <v>14620500000</v>
      </c>
    </row>
    <row r="164" spans="13:123">
      <c r="M164" s="1">
        <v>159</v>
      </c>
      <c r="N164" s="1">
        <f>求节点(节奏总纲!AA$4:AA$83,$J$6:$J$85,节奏总纲!D162)</f>
        <v>242362217.8452667</v>
      </c>
      <c r="O164" s="1">
        <f>求节点(节奏总纲!AB$4:AB$83,$J$6:$J$85,节奏总纲!E162)</f>
        <v>242362217.8452667</v>
      </c>
      <c r="P164" s="1">
        <f>求节点(节奏总纲!AC$4:AC$83,$J$6:$J$85,节奏总纲!F162)</f>
        <v>242362217.8452667</v>
      </c>
      <c r="Q164" s="1">
        <f>求节点(节奏总纲!AD$4:AD$83,$J$6:$J$85,节奏总纲!G162)</f>
        <v>242362217.8452667</v>
      </c>
      <c r="R164" s="1">
        <f>求节点(节奏总纲!AE$4:AE$83,$J$6:$J$85,节奏总纲!H162)</f>
        <v>242362217.8452667</v>
      </c>
      <c r="S164" s="1">
        <f>求节点(节奏总纲!AA$4:AA$83,$K$6:$K$85,节奏总纲!D162)</f>
        <v>4481642139.0600672</v>
      </c>
      <c r="T164" s="1">
        <f>求节点(节奏总纲!AB$4:AB$83,$K$6:$K$85,节奏总纲!E162)</f>
        <v>4481642139.0600672</v>
      </c>
      <c r="U164" s="1">
        <f>求节点(节奏总纲!AC$4:AC$83,$K$6:$K$85,节奏总纲!F162)</f>
        <v>4481642139.0600672</v>
      </c>
      <c r="V164" s="1">
        <f>求节点(节奏总纲!AD$4:AD$83,$K$6:$K$85,节奏总纲!G162)</f>
        <v>4481642139.0600672</v>
      </c>
      <c r="W164" s="1">
        <f>求节点(节奏总纲!AE$4:AE$83,$K$6:$K$85,节奏总纲!H162)</f>
        <v>4481642139.0600672</v>
      </c>
      <c r="AL164" s="1">
        <v>159</v>
      </c>
      <c r="AM164" s="1">
        <f>求节点(节奏总纲!AA$4:AA$83,$AJ$6:$AJ$85,节奏总纲!D162)</f>
        <v>7553799378882</v>
      </c>
      <c r="AN164" s="1">
        <f>求节点(节奏总纲!AB$4:AB$83,$AJ$6:$AJ$85,节奏总纲!E162)</f>
        <v>7553799378882</v>
      </c>
      <c r="AO164" s="1">
        <f>求节点(节奏总纲!AC$4:AC$83,$AJ$6:$AJ$85,节奏总纲!F162)</f>
        <v>7553799378882</v>
      </c>
      <c r="AP164" s="1">
        <f>求节点(节奏总纲!AD$4:AD$83,$AJ$6:$AJ$85,节奏总纲!G162)</f>
        <v>7553799378882</v>
      </c>
      <c r="AQ164" s="1">
        <f>求节点(节奏总纲!AE$4:AE$83,$AJ$6:$AJ$85,节奏总纲!H162)</f>
        <v>7553799378882</v>
      </c>
      <c r="BF164" s="1">
        <v>159</v>
      </c>
      <c r="BG164" s="1">
        <f>求节点(节奏总纲!AA$4:AA$83,$BD$6:$BD$85,节奏总纲!D162)</f>
        <v>553360000000</v>
      </c>
      <c r="BH164" s="1">
        <f>求节点(节奏总纲!AB$4:AB$83,$BD$6:$BD$85,节奏总纲!E162)</f>
        <v>553360000000</v>
      </c>
      <c r="BI164" s="1">
        <f>求节点(节奏总纲!AC$4:AC$83,$BD$6:$BD$85,节奏总纲!F162)</f>
        <v>553360000000</v>
      </c>
      <c r="BJ164" s="1">
        <f>求节点(节奏总纲!AD$4:AD$83,$BD$6:$BD$85,节奏总纲!G162)</f>
        <v>553360000000</v>
      </c>
      <c r="BK164" s="1">
        <f>求节点(节奏总纲!AE$4:AE$83,$BD$6:$BD$85,节奏总纲!H162)</f>
        <v>553360000000</v>
      </c>
      <c r="BZ164" s="1">
        <v>159</v>
      </c>
      <c r="CA164" s="1">
        <f>求节点(节奏总纲!AA$4:AA$83,$BX$6:$BX$85,节奏总纲!D162)</f>
        <v>1490000</v>
      </c>
      <c r="CB164" s="1">
        <f>求节点(节奏总纲!AB$4:AB$83,$BX$6:$BX$85,节奏总纲!E162)</f>
        <v>1490000</v>
      </c>
      <c r="CC164" s="1">
        <f>求节点(节奏总纲!AC$4:AC$83,$BX$6:$BX$85,节奏总纲!F162)</f>
        <v>1490000</v>
      </c>
      <c r="CD164" s="1">
        <f>求节点(节奏总纲!AD$4:AD$83,$BX$6:$BX$85,节奏总纲!G162)</f>
        <v>1490000</v>
      </c>
      <c r="CE164" s="1">
        <f>求节点(节奏总纲!AE$4:AE$83,$BX$6:$BX$85,节奏总纲!H162)</f>
        <v>1490000</v>
      </c>
      <c r="CT164" s="1">
        <v>159</v>
      </c>
      <c r="CU164" s="1">
        <f>求节点(节奏总纲!AA$4:AA$83,$CR$6:$CR$85,节奏总纲!D162)</f>
        <v>19569000</v>
      </c>
      <c r="CV164" s="1">
        <f>求节点(节奏总纲!AB$4:AB$83,$CR$6:$CR$85,节奏总纲!E162)</f>
        <v>19569000</v>
      </c>
      <c r="CW164" s="1">
        <f>求节点(节奏总纲!AC$4:AC$83,$CR$6:$CR$85,节奏总纲!F162)</f>
        <v>19569000</v>
      </c>
      <c r="CX164" s="1">
        <f>求节点(节奏总纲!AD$4:AD$83,$CR$6:$CR$85,节奏总纲!G162)</f>
        <v>19569000</v>
      </c>
      <c r="CY164" s="1">
        <f>求节点(节奏总纲!AE$4:AE$83,$CR$6:$CR$85,节奏总纲!H162)</f>
        <v>19569000</v>
      </c>
      <c r="DN164" s="1">
        <v>159</v>
      </c>
      <c r="DO164" s="1">
        <f>求节点(节奏总纲!AA$4:AA$83,$DL$6:$DL$85,节奏总纲!D162)</f>
        <v>14620500000</v>
      </c>
      <c r="DP164" s="1">
        <f>求节点(节奏总纲!AB$4:AB$83,$DL$6:$DL$85,节奏总纲!E162)</f>
        <v>14620500000</v>
      </c>
      <c r="DQ164" s="1">
        <f>求节点(节奏总纲!AC$4:AC$83,$DL$6:$DL$85,节奏总纲!F162)</f>
        <v>14620500000</v>
      </c>
      <c r="DR164" s="1">
        <f>求节点(节奏总纲!AD$4:AD$83,$DL$6:$DL$85,节奏总纲!G162)</f>
        <v>14620500000</v>
      </c>
      <c r="DS164" s="1">
        <f>求节点(节奏总纲!AE$4:AE$83,$DL$6:$DL$85,节奏总纲!H162)</f>
        <v>14620500000</v>
      </c>
    </row>
    <row r="165" spans="13:123">
      <c r="M165" s="1">
        <v>160</v>
      </c>
      <c r="N165" s="1">
        <f>求节点(节奏总纲!AA$4:AA$83,$J$6:$J$85,节奏总纲!D163)</f>
        <v>242362217.8452667</v>
      </c>
      <c r="O165" s="1">
        <f>求节点(节奏总纲!AB$4:AB$83,$J$6:$J$85,节奏总纲!E163)</f>
        <v>242362217.8452667</v>
      </c>
      <c r="P165" s="1">
        <f>求节点(节奏总纲!AC$4:AC$83,$J$6:$J$85,节奏总纲!F163)</f>
        <v>242362217.8452667</v>
      </c>
      <c r="Q165" s="1">
        <f>求节点(节奏总纲!AD$4:AD$83,$J$6:$J$85,节奏总纲!G163)</f>
        <v>242362217.8452667</v>
      </c>
      <c r="R165" s="1">
        <f>求节点(节奏总纲!AE$4:AE$83,$J$6:$J$85,节奏总纲!H163)</f>
        <v>242362217.8452667</v>
      </c>
      <c r="S165" s="1">
        <f>求节点(节奏总纲!AA$4:AA$83,$K$6:$K$85,节奏总纲!D163)</f>
        <v>4481642139.0600672</v>
      </c>
      <c r="T165" s="1">
        <f>求节点(节奏总纲!AB$4:AB$83,$K$6:$K$85,节奏总纲!E163)</f>
        <v>4481642139.0600672</v>
      </c>
      <c r="U165" s="1">
        <f>求节点(节奏总纲!AC$4:AC$83,$K$6:$K$85,节奏总纲!F163)</f>
        <v>4481642139.0600672</v>
      </c>
      <c r="V165" s="1">
        <f>求节点(节奏总纲!AD$4:AD$83,$K$6:$K$85,节奏总纲!G163)</f>
        <v>4481642139.0600672</v>
      </c>
      <c r="W165" s="1">
        <f>求节点(节奏总纲!AE$4:AE$83,$K$6:$K$85,节奏总纲!H163)</f>
        <v>4481642139.0600672</v>
      </c>
      <c r="AL165" s="1">
        <v>160</v>
      </c>
      <c r="AM165" s="1">
        <f>求节点(节奏总纲!AA$4:AA$83,$AJ$6:$AJ$85,节奏总纲!D163)</f>
        <v>7553799378882</v>
      </c>
      <c r="AN165" s="1">
        <f>求节点(节奏总纲!AB$4:AB$83,$AJ$6:$AJ$85,节奏总纲!E163)</f>
        <v>7553799378882</v>
      </c>
      <c r="AO165" s="1">
        <f>求节点(节奏总纲!AC$4:AC$83,$AJ$6:$AJ$85,节奏总纲!F163)</f>
        <v>7553799378882</v>
      </c>
      <c r="AP165" s="1">
        <f>求节点(节奏总纲!AD$4:AD$83,$AJ$6:$AJ$85,节奏总纲!G163)</f>
        <v>7553799378882</v>
      </c>
      <c r="AQ165" s="1">
        <f>求节点(节奏总纲!AE$4:AE$83,$AJ$6:$AJ$85,节奏总纲!H163)</f>
        <v>7553799378882</v>
      </c>
      <c r="BF165" s="1">
        <v>160</v>
      </c>
      <c r="BG165" s="1">
        <f>求节点(节奏总纲!AA$4:AA$83,$BD$6:$BD$85,节奏总纲!D163)</f>
        <v>553360000000</v>
      </c>
      <c r="BH165" s="1">
        <f>求节点(节奏总纲!AB$4:AB$83,$BD$6:$BD$85,节奏总纲!E163)</f>
        <v>553360000000</v>
      </c>
      <c r="BI165" s="1">
        <f>求节点(节奏总纲!AC$4:AC$83,$BD$6:$BD$85,节奏总纲!F163)</f>
        <v>553360000000</v>
      </c>
      <c r="BJ165" s="1">
        <f>求节点(节奏总纲!AD$4:AD$83,$BD$6:$BD$85,节奏总纲!G163)</f>
        <v>553360000000</v>
      </c>
      <c r="BK165" s="1">
        <f>求节点(节奏总纲!AE$4:AE$83,$BD$6:$BD$85,节奏总纲!H163)</f>
        <v>553360000000</v>
      </c>
      <c r="BZ165" s="1">
        <v>160</v>
      </c>
      <c r="CA165" s="1">
        <f>求节点(节奏总纲!AA$4:AA$83,$BX$6:$BX$85,节奏总纲!D163)</f>
        <v>1490000</v>
      </c>
      <c r="CB165" s="1">
        <f>求节点(节奏总纲!AB$4:AB$83,$BX$6:$BX$85,节奏总纲!E163)</f>
        <v>1490000</v>
      </c>
      <c r="CC165" s="1">
        <f>求节点(节奏总纲!AC$4:AC$83,$BX$6:$BX$85,节奏总纲!F163)</f>
        <v>1490000</v>
      </c>
      <c r="CD165" s="1">
        <f>求节点(节奏总纲!AD$4:AD$83,$BX$6:$BX$85,节奏总纲!G163)</f>
        <v>1490000</v>
      </c>
      <c r="CE165" s="1">
        <f>求节点(节奏总纲!AE$4:AE$83,$BX$6:$BX$85,节奏总纲!H163)</f>
        <v>1490000</v>
      </c>
      <c r="CT165" s="1">
        <v>160</v>
      </c>
      <c r="CU165" s="1">
        <f>求节点(节奏总纲!AA$4:AA$83,$CR$6:$CR$85,节奏总纲!D163)</f>
        <v>19569000</v>
      </c>
      <c r="CV165" s="1">
        <f>求节点(节奏总纲!AB$4:AB$83,$CR$6:$CR$85,节奏总纲!E163)</f>
        <v>19569000</v>
      </c>
      <c r="CW165" s="1">
        <f>求节点(节奏总纲!AC$4:AC$83,$CR$6:$CR$85,节奏总纲!F163)</f>
        <v>19569000</v>
      </c>
      <c r="CX165" s="1">
        <f>求节点(节奏总纲!AD$4:AD$83,$CR$6:$CR$85,节奏总纲!G163)</f>
        <v>19569000</v>
      </c>
      <c r="CY165" s="1">
        <f>求节点(节奏总纲!AE$4:AE$83,$CR$6:$CR$85,节奏总纲!H163)</f>
        <v>19569000</v>
      </c>
      <c r="DN165" s="1">
        <v>160</v>
      </c>
      <c r="DO165" s="1">
        <f>求节点(节奏总纲!AA$4:AA$83,$DL$6:$DL$85,节奏总纲!D163)</f>
        <v>14620500000</v>
      </c>
      <c r="DP165" s="1">
        <f>求节点(节奏总纲!AB$4:AB$83,$DL$6:$DL$85,节奏总纲!E163)</f>
        <v>14620500000</v>
      </c>
      <c r="DQ165" s="1">
        <f>求节点(节奏总纲!AC$4:AC$83,$DL$6:$DL$85,节奏总纲!F163)</f>
        <v>14620500000</v>
      </c>
      <c r="DR165" s="1">
        <f>求节点(节奏总纲!AD$4:AD$83,$DL$6:$DL$85,节奏总纲!G163)</f>
        <v>14620500000</v>
      </c>
      <c r="DS165" s="1">
        <f>求节点(节奏总纲!AE$4:AE$83,$DL$6:$DL$85,节奏总纲!H163)</f>
        <v>14620500000</v>
      </c>
    </row>
  </sheetData>
  <mergeCells count="7">
    <mergeCell ref="DO4:DS4"/>
    <mergeCell ref="N4:R4"/>
    <mergeCell ref="AM4:AQ4"/>
    <mergeCell ref="BG4:BK4"/>
    <mergeCell ref="CA4:CE4"/>
    <mergeCell ref="CU4:CY4"/>
    <mergeCell ref="S4:W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7173-DFFE-4CF6-88D7-85B285F9EEC0}">
  <dimension ref="A1:AS165"/>
  <sheetViews>
    <sheetView tabSelected="1" topLeftCell="A4" workbookViewId="0">
      <selection activeCell="N35" sqref="N35"/>
    </sheetView>
  </sheetViews>
  <sheetFormatPr defaultColWidth="6.625" defaultRowHeight="11.25"/>
  <cols>
    <col min="1" max="8" width="6.625" style="1"/>
    <col min="9" max="9" width="9" style="1" bestFit="1" customWidth="1"/>
    <col min="10" max="21" width="6.625" style="1"/>
    <col min="22" max="22" width="9" style="1" bestFit="1" customWidth="1"/>
    <col min="23" max="16384" width="6.625" style="1"/>
  </cols>
  <sheetData>
    <row r="1" spans="1:45">
      <c r="A1" s="1" t="s">
        <v>94</v>
      </c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>
      <c r="D3" s="21" t="s">
        <v>126</v>
      </c>
      <c r="E3" s="21"/>
      <c r="F3" s="21"/>
      <c r="G3" s="21"/>
      <c r="H3" s="21"/>
      <c r="I3" s="21" t="s">
        <v>132</v>
      </c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s="10" customFormat="1" ht="22.5">
      <c r="B4" s="10" t="s">
        <v>27</v>
      </c>
      <c r="C4" s="10" t="s">
        <v>92</v>
      </c>
      <c r="D4" s="10" t="s">
        <v>1</v>
      </c>
      <c r="E4" s="10" t="s">
        <v>2</v>
      </c>
      <c r="F4" s="10" t="s">
        <v>3</v>
      </c>
      <c r="G4" s="10" t="s">
        <v>4</v>
      </c>
      <c r="H4" s="10" t="s">
        <v>5</v>
      </c>
      <c r="I4" s="10" t="s">
        <v>95</v>
      </c>
      <c r="J4" s="10" t="s">
        <v>96</v>
      </c>
      <c r="K4" s="10" t="s">
        <v>97</v>
      </c>
      <c r="L4" s="10" t="s">
        <v>98</v>
      </c>
      <c r="M4" s="10" t="s">
        <v>99</v>
      </c>
      <c r="N4" s="10" t="s">
        <v>100</v>
      </c>
      <c r="O4" s="10" t="s">
        <v>101</v>
      </c>
      <c r="P4" s="10" t="s">
        <v>102</v>
      </c>
      <c r="Q4" s="10" t="s">
        <v>103</v>
      </c>
      <c r="R4" s="10" t="s">
        <v>104</v>
      </c>
      <c r="S4" s="10" t="s">
        <v>105</v>
      </c>
      <c r="T4" s="10" t="s">
        <v>106</v>
      </c>
      <c r="U4" s="10" t="s">
        <v>93</v>
      </c>
      <c r="V4" s="10" t="s">
        <v>107</v>
      </c>
      <c r="Y4" s="1"/>
      <c r="Z4" s="21" t="s">
        <v>127</v>
      </c>
      <c r="AA4" s="21"/>
      <c r="AB4" s="21"/>
      <c r="AC4" s="21"/>
      <c r="AD4" s="21"/>
      <c r="AE4" s="21" t="s">
        <v>128</v>
      </c>
      <c r="AF4" s="21"/>
      <c r="AG4" s="21"/>
      <c r="AH4" s="21"/>
      <c r="AI4" s="21"/>
      <c r="AJ4" s="21" t="s">
        <v>129</v>
      </c>
      <c r="AK4" s="21"/>
      <c r="AL4" s="21"/>
      <c r="AM4" s="21"/>
      <c r="AN4" s="21"/>
      <c r="AO4" s="21" t="s">
        <v>130</v>
      </c>
      <c r="AP4" s="21"/>
      <c r="AQ4" s="21"/>
      <c r="AR4" s="21"/>
      <c r="AS4" s="21"/>
    </row>
    <row r="5" spans="1:45">
      <c r="B5" s="1">
        <v>1</v>
      </c>
      <c r="C5" s="1">
        <f>(占星台等级设计!I6+占星台等级设计!L6)/2</f>
        <v>36</v>
      </c>
      <c r="D5" s="1">
        <f>求节点(节奏总纲!$AW$4:$AW$83,节奏总纲!AX$4:AX$83,$C5)</f>
        <v>62.233138599165841</v>
      </c>
      <c r="E5" s="1">
        <f>求节点(节奏总纲!$AW$4:$AW$83,节奏总纲!AY$4:AY$83,$C5)</f>
        <v>61.094363540297287</v>
      </c>
      <c r="F5" s="1">
        <f>求节点(节奏总纲!$AW$4:$AW$83,节奏总纲!AZ$4:AZ$83,$C5)</f>
        <v>59.843011412474425</v>
      </c>
      <c r="G5" s="1">
        <f>求节点(节奏总纲!$AW$4:$AW$83,节奏总纲!BA$4:BA$83,$C5)</f>
        <v>58.455174432146173</v>
      </c>
      <c r="H5" s="1">
        <f>求节点(节奏总纲!$AW$4:$AW$83,节奏总纲!BB$4:BB$83,$C5)</f>
        <v>56.931905949406854</v>
      </c>
      <c r="I5" s="1">
        <v>1000</v>
      </c>
      <c r="J5" s="1">
        <v>50</v>
      </c>
      <c r="K5" s="13">
        <f t="shared" ref="K5:K12" si="0">I5</f>
        <v>1000</v>
      </c>
      <c r="L5" s="13">
        <f t="shared" ref="L5:L12" si="1">J5</f>
        <v>50</v>
      </c>
      <c r="M5" s="1">
        <v>0.03</v>
      </c>
      <c r="N5" s="13">
        <f t="shared" ref="N5:T5" si="2">M5</f>
        <v>0.03</v>
      </c>
      <c r="O5" s="13">
        <f t="shared" si="2"/>
        <v>0.03</v>
      </c>
      <c r="P5" s="13">
        <f t="shared" si="2"/>
        <v>0.03</v>
      </c>
      <c r="Q5" s="13">
        <f t="shared" si="2"/>
        <v>0.03</v>
      </c>
      <c r="R5" s="13">
        <f t="shared" si="2"/>
        <v>0.03</v>
      </c>
      <c r="S5" s="13">
        <f t="shared" si="2"/>
        <v>0.03</v>
      </c>
      <c r="T5" s="13">
        <f t="shared" si="2"/>
        <v>0.03</v>
      </c>
      <c r="U5" s="1">
        <v>100</v>
      </c>
      <c r="V5" s="1">
        <v>50</v>
      </c>
      <c r="Y5" s="10" t="s">
        <v>83</v>
      </c>
      <c r="Z5" s="10" t="s">
        <v>1</v>
      </c>
      <c r="AA5" s="10" t="s">
        <v>2</v>
      </c>
      <c r="AB5" s="10" t="s">
        <v>3</v>
      </c>
      <c r="AC5" s="10" t="s">
        <v>4</v>
      </c>
      <c r="AD5" s="10" t="s">
        <v>5</v>
      </c>
      <c r="AE5" s="10" t="s">
        <v>1</v>
      </c>
      <c r="AF5" s="10" t="s">
        <v>2</v>
      </c>
      <c r="AG5" s="10" t="s">
        <v>3</v>
      </c>
      <c r="AH5" s="10" t="s">
        <v>4</v>
      </c>
      <c r="AI5" s="10" t="s">
        <v>5</v>
      </c>
      <c r="AJ5" s="10" t="s">
        <v>1</v>
      </c>
      <c r="AK5" s="10" t="s">
        <v>2</v>
      </c>
      <c r="AL5" s="10" t="s">
        <v>3</v>
      </c>
      <c r="AM5" s="10" t="s">
        <v>4</v>
      </c>
      <c r="AN5" s="10" t="s">
        <v>5</v>
      </c>
      <c r="AO5" s="10" t="s">
        <v>1</v>
      </c>
      <c r="AP5" s="10" t="s">
        <v>2</v>
      </c>
      <c r="AQ5" s="10" t="s">
        <v>3</v>
      </c>
      <c r="AR5" s="10" t="s">
        <v>4</v>
      </c>
      <c r="AS5" s="10" t="s">
        <v>5</v>
      </c>
    </row>
    <row r="6" spans="1:45">
      <c r="B6" s="1">
        <v>2</v>
      </c>
      <c r="C6" s="1">
        <f>(占星台等级设计!I7+占星台等级设计!L7)/2</f>
        <v>39</v>
      </c>
      <c r="D6" s="1">
        <f>求节点(节奏总纲!$AW$4:$AW$83,节奏总纲!AX$4:AX$83,$C6)</f>
        <v>68.617325920549462</v>
      </c>
      <c r="E6" s="1">
        <f>求节点(节奏总纲!$AW$4:$AW$83,节奏总纲!AY$4:AY$83,$C6)</f>
        <v>67.444013295864096</v>
      </c>
      <c r="F6" s="1">
        <f>求节点(节奏总纲!$AW$4:$AW$83,节奏总纲!AZ$4:AZ$83,$C6)</f>
        <v>66.152018816255293</v>
      </c>
      <c r="G6" s="1">
        <f>求节点(节奏总纲!$AW$4:$AW$83,节奏总纲!BA$4:BA$83,$C6)</f>
        <v>64.756218484668864</v>
      </c>
      <c r="H6" s="1">
        <f>求节点(节奏总纲!$AW$4:$AW$83,节奏总纲!BB$4:BB$83,$C6)</f>
        <v>63.227467500622204</v>
      </c>
      <c r="I6" s="1">
        <v>2000</v>
      </c>
      <c r="J6" s="1">
        <v>100</v>
      </c>
      <c r="K6" s="13">
        <f t="shared" si="0"/>
        <v>2000</v>
      </c>
      <c r="L6" s="13">
        <f t="shared" si="1"/>
        <v>100</v>
      </c>
      <c r="M6" s="1">
        <v>0.06</v>
      </c>
      <c r="N6" s="13">
        <f t="shared" ref="N6:T6" si="3">M6</f>
        <v>0.06</v>
      </c>
      <c r="O6" s="13">
        <f t="shared" si="3"/>
        <v>0.06</v>
      </c>
      <c r="P6" s="13">
        <f t="shared" si="3"/>
        <v>0.06</v>
      </c>
      <c r="Q6" s="13">
        <f t="shared" si="3"/>
        <v>0.06</v>
      </c>
      <c r="R6" s="13">
        <f t="shared" si="3"/>
        <v>0.06</v>
      </c>
      <c r="S6" s="13">
        <f t="shared" si="3"/>
        <v>0.06</v>
      </c>
      <c r="T6" s="13">
        <f t="shared" si="3"/>
        <v>0.06</v>
      </c>
      <c r="U6" s="1">
        <v>200</v>
      </c>
      <c r="V6" s="1">
        <v>100</v>
      </c>
      <c r="Y6" s="1">
        <v>1</v>
      </c>
      <c r="Z6" s="1">
        <f>IF($Y6&lt;D$5,0,求节点(D$5:D$22,$I$5:$I$22,$Y6))</f>
        <v>0</v>
      </c>
      <c r="AA6" s="1">
        <f t="shared" ref="AA6:AD6" si="4">IF($Y6&lt;E$5,0,求节点(E$5:E$22,$I$5:$I$22,$Y6))</f>
        <v>0</v>
      </c>
      <c r="AB6" s="1">
        <f t="shared" si="4"/>
        <v>0</v>
      </c>
      <c r="AC6" s="1">
        <f t="shared" si="4"/>
        <v>0</v>
      </c>
      <c r="AD6" s="1">
        <f t="shared" si="4"/>
        <v>0</v>
      </c>
      <c r="AE6" s="1">
        <f>IF($Y6&lt;D$5,0,求节点(D$5:D$22,$J$5:$J$22,$Y6))</f>
        <v>0</v>
      </c>
      <c r="AF6" s="1">
        <f t="shared" ref="AF6:AI6" si="5">IF($Y6&lt;E$5,0,求节点(E$5:E$22,$J$5:$J$22,$Y6))</f>
        <v>0</v>
      </c>
      <c r="AG6" s="1">
        <f t="shared" si="5"/>
        <v>0</v>
      </c>
      <c r="AH6" s="1">
        <f t="shared" si="5"/>
        <v>0</v>
      </c>
      <c r="AI6" s="1">
        <f t="shared" si="5"/>
        <v>0</v>
      </c>
      <c r="AJ6" s="1">
        <f>IF($Y6&lt;D$5,0,求节点(D$5:D$22,$U$5:$U$22,$Y6))</f>
        <v>0</v>
      </c>
      <c r="AK6" s="1">
        <f t="shared" ref="AK6:AN6" si="6">IF($Y6&lt;E$5,0,求节点(E$5:E$22,$U$5:$U$22,$Y6))</f>
        <v>0</v>
      </c>
      <c r="AL6" s="1">
        <f t="shared" si="6"/>
        <v>0</v>
      </c>
      <c r="AM6" s="1">
        <f t="shared" si="6"/>
        <v>0</v>
      </c>
      <c r="AN6" s="1">
        <f t="shared" si="6"/>
        <v>0</v>
      </c>
      <c r="AO6" s="1">
        <f>IF($Y6&lt;D$5,0,求节点(D$5:D$22,$V$5:$V$22,$Y6))</f>
        <v>0</v>
      </c>
      <c r="AP6" s="1">
        <f t="shared" ref="AP6:AS6" si="7">IF($Y6&lt;E$5,0,求节点(E$5:E$22,$V$5:$V$22,$Y6))</f>
        <v>0</v>
      </c>
      <c r="AQ6" s="1">
        <f t="shared" si="7"/>
        <v>0</v>
      </c>
      <c r="AR6" s="1">
        <f t="shared" si="7"/>
        <v>0</v>
      </c>
      <c r="AS6" s="1">
        <f t="shared" si="7"/>
        <v>0</v>
      </c>
    </row>
    <row r="7" spans="1:45">
      <c r="B7" s="1">
        <v>3</v>
      </c>
      <c r="C7" s="1">
        <f>(占星台等级设计!I8+占星台等级设计!L8)/2</f>
        <v>42</v>
      </c>
      <c r="D7" s="1">
        <f>求节点(节奏总纲!$AW$4:$AW$83,节奏总纲!AX$4:AX$83,$C7)</f>
        <v>75.012735728019962</v>
      </c>
      <c r="E7" s="1">
        <f>求节点(节奏总纲!$AW$4:$AW$83,节奏总纲!AY$4:AY$83,$C7)</f>
        <v>73.895779769437553</v>
      </c>
      <c r="F7" s="1">
        <f>求节点(节奏总纲!$AW$4:$AW$83,节奏总纲!AZ$4:AZ$83,$C7)</f>
        <v>72.65984060067882</v>
      </c>
      <c r="G7" s="1">
        <f>求节点(节奏总纲!$AW$4:$AW$83,节奏总纲!BA$4:BA$83,$C7)</f>
        <v>71.293724037797247</v>
      </c>
      <c r="H7" s="1">
        <f>求节点(节奏总纲!$AW$4:$AW$83,节奏总纲!BB$4:BB$83,$C7)</f>
        <v>69.810299559768239</v>
      </c>
      <c r="I7" s="1">
        <v>3000</v>
      </c>
      <c r="J7" s="1">
        <v>150</v>
      </c>
      <c r="K7" s="13">
        <f t="shared" si="0"/>
        <v>3000</v>
      </c>
      <c r="L7" s="13">
        <f t="shared" si="1"/>
        <v>150</v>
      </c>
      <c r="M7" s="1">
        <v>0.09</v>
      </c>
      <c r="N7" s="13">
        <f t="shared" ref="N7:T7" si="8">M7</f>
        <v>0.09</v>
      </c>
      <c r="O7" s="13">
        <f t="shared" si="8"/>
        <v>0.09</v>
      </c>
      <c r="P7" s="13">
        <f t="shared" si="8"/>
        <v>0.09</v>
      </c>
      <c r="Q7" s="13">
        <f t="shared" si="8"/>
        <v>0.09</v>
      </c>
      <c r="R7" s="13">
        <f t="shared" si="8"/>
        <v>0.09</v>
      </c>
      <c r="S7" s="13">
        <f t="shared" si="8"/>
        <v>0.09</v>
      </c>
      <c r="T7" s="13">
        <f t="shared" si="8"/>
        <v>0.09</v>
      </c>
      <c r="U7" s="1">
        <v>300</v>
      </c>
      <c r="V7" s="1">
        <v>150</v>
      </c>
      <c r="Y7" s="1">
        <v>2</v>
      </c>
      <c r="Z7" s="1">
        <f t="shared" ref="Z7:Z70" si="9">IF($Y7&lt;D$5,0,求节点(D$5:D$22,$I$5:$I$22,$Y7))</f>
        <v>0</v>
      </c>
      <c r="AA7" s="1">
        <f t="shared" ref="AA7:AA70" si="10">IF($Y7&lt;E$5,0,求节点(E$5:E$22,$I$5:$I$22,$Y7))</f>
        <v>0</v>
      </c>
      <c r="AB7" s="1">
        <f t="shared" ref="AB7:AB70" si="11">IF($Y7&lt;F$5,0,求节点(F$5:F$22,$I$5:$I$22,$Y7))</f>
        <v>0</v>
      </c>
      <c r="AC7" s="1">
        <f t="shared" ref="AC7:AC70" si="12">IF($Y7&lt;G$5,0,求节点(G$5:G$22,$I$5:$I$22,$Y7))</f>
        <v>0</v>
      </c>
      <c r="AD7" s="1">
        <f t="shared" ref="AD7:AD70" si="13">IF($Y7&lt;H$5,0,求节点(H$5:H$22,$I$5:$I$22,$Y7))</f>
        <v>0</v>
      </c>
      <c r="AE7" s="1">
        <f t="shared" ref="AE7:AE70" si="14">IF($Y7&lt;D$5,0,求节点(D$5:D$22,$J$5:$J$22,$Y7))</f>
        <v>0</v>
      </c>
      <c r="AF7" s="1">
        <f t="shared" ref="AF7:AF70" si="15">IF($Y7&lt;E$5,0,求节点(E$5:E$22,$J$5:$J$22,$Y7))</f>
        <v>0</v>
      </c>
      <c r="AG7" s="1">
        <f t="shared" ref="AG7:AG70" si="16">IF($Y7&lt;F$5,0,求节点(F$5:F$22,$J$5:$J$22,$Y7))</f>
        <v>0</v>
      </c>
      <c r="AH7" s="1">
        <f t="shared" ref="AH7:AH70" si="17">IF($Y7&lt;G$5,0,求节点(G$5:G$22,$J$5:$J$22,$Y7))</f>
        <v>0</v>
      </c>
      <c r="AI7" s="1">
        <f t="shared" ref="AI7:AI70" si="18">IF($Y7&lt;H$5,0,求节点(H$5:H$22,$J$5:$J$22,$Y7))</f>
        <v>0</v>
      </c>
      <c r="AJ7" s="1">
        <f t="shared" ref="AJ7:AJ70" si="19">IF($Y7&lt;D$5,0,求节点(D$5:D$22,$U$5:$U$22,$Y7))</f>
        <v>0</v>
      </c>
      <c r="AK7" s="1">
        <f t="shared" ref="AK7:AK70" si="20">IF($Y7&lt;E$5,0,求节点(E$5:E$22,$U$5:$U$22,$Y7))</f>
        <v>0</v>
      </c>
      <c r="AL7" s="1">
        <f t="shared" ref="AL7:AL70" si="21">IF($Y7&lt;F$5,0,求节点(F$5:F$22,$U$5:$U$22,$Y7))</f>
        <v>0</v>
      </c>
      <c r="AM7" s="1">
        <f t="shared" ref="AM7:AM70" si="22">IF($Y7&lt;G$5,0,求节点(G$5:G$22,$U$5:$U$22,$Y7))</f>
        <v>0</v>
      </c>
      <c r="AN7" s="1">
        <f t="shared" ref="AN7:AN70" si="23">IF($Y7&lt;H$5,0,求节点(H$5:H$22,$U$5:$U$22,$Y7))</f>
        <v>0</v>
      </c>
      <c r="AO7" s="1">
        <f t="shared" ref="AO7:AO70" si="24">IF($Y7&lt;D$5,0,求节点(D$5:D$22,$V$5:$V$22,$Y7))</f>
        <v>0</v>
      </c>
      <c r="AP7" s="1">
        <f t="shared" ref="AP7:AP70" si="25">IF($Y7&lt;E$5,0,求节点(E$5:E$22,$V$5:$V$22,$Y7))</f>
        <v>0</v>
      </c>
      <c r="AQ7" s="1">
        <f t="shared" ref="AQ7:AQ70" si="26">IF($Y7&lt;F$5,0,求节点(F$5:F$22,$V$5:$V$22,$Y7))</f>
        <v>0</v>
      </c>
      <c r="AR7" s="1">
        <f t="shared" ref="AR7:AR70" si="27">IF($Y7&lt;G$5,0,求节点(G$5:G$22,$V$5:$V$22,$Y7))</f>
        <v>0</v>
      </c>
      <c r="AS7" s="1">
        <f t="shared" ref="AS7:AS70" si="28">IF($Y7&lt;H$5,0,求节点(H$5:H$22,$V$5:$V$22,$Y7))</f>
        <v>0</v>
      </c>
    </row>
    <row r="8" spans="1:45">
      <c r="B8" s="1">
        <v>4</v>
      </c>
      <c r="C8" s="1">
        <f>(占星台等级设计!I9+占星台等级设计!L9)/2</f>
        <v>45</v>
      </c>
      <c r="D8" s="1">
        <f>求节点(节奏总纲!$AW$4:$AW$83,节奏总纲!AX$4:AX$83,$C8)</f>
        <v>81.389787349771211</v>
      </c>
      <c r="E8" s="1">
        <f>求节点(节奏总纲!$AW$4:$AW$83,节奏总纲!AY$4:AY$83,$C8)</f>
        <v>80.245839937472738</v>
      </c>
      <c r="F8" s="1">
        <f>求节点(节奏总纲!$AW$4:$AW$83,节奏总纲!AZ$4:AZ$83,$C8)</f>
        <v>78.990840028799411</v>
      </c>
      <c r="G8" s="1">
        <f>求节点(节奏总纲!$AW$4:$AW$83,节奏总纲!BA$4:BA$83,$C8)</f>
        <v>77.645290038760592</v>
      </c>
      <c r="H8" s="1">
        <f>求节点(节奏总纲!$AW$4:$AW$83,节奏总纲!BB$4:BB$83,$C8)</f>
        <v>76.140895902703022</v>
      </c>
      <c r="I8" s="1">
        <v>4000</v>
      </c>
      <c r="J8" s="1">
        <v>200</v>
      </c>
      <c r="K8" s="13">
        <f t="shared" si="0"/>
        <v>4000</v>
      </c>
      <c r="L8" s="13">
        <f t="shared" si="1"/>
        <v>200</v>
      </c>
      <c r="M8" s="1">
        <v>0.12</v>
      </c>
      <c r="N8" s="13">
        <f t="shared" ref="N8:T8" si="29">M8</f>
        <v>0.12</v>
      </c>
      <c r="O8" s="13">
        <f t="shared" si="29"/>
        <v>0.12</v>
      </c>
      <c r="P8" s="13">
        <f t="shared" si="29"/>
        <v>0.12</v>
      </c>
      <c r="Q8" s="13">
        <f t="shared" si="29"/>
        <v>0.12</v>
      </c>
      <c r="R8" s="13">
        <f t="shared" si="29"/>
        <v>0.12</v>
      </c>
      <c r="S8" s="13">
        <f t="shared" si="29"/>
        <v>0.12</v>
      </c>
      <c r="T8" s="13">
        <f t="shared" si="29"/>
        <v>0.12</v>
      </c>
      <c r="U8" s="1">
        <v>400</v>
      </c>
      <c r="V8" s="1">
        <v>200</v>
      </c>
      <c r="Y8" s="1">
        <v>3</v>
      </c>
      <c r="Z8" s="1">
        <f t="shared" si="9"/>
        <v>0</v>
      </c>
      <c r="AA8" s="1">
        <f t="shared" si="10"/>
        <v>0</v>
      </c>
      <c r="AB8" s="1">
        <f t="shared" si="11"/>
        <v>0</v>
      </c>
      <c r="AC8" s="1">
        <f t="shared" si="12"/>
        <v>0</v>
      </c>
      <c r="AD8" s="1">
        <f t="shared" si="13"/>
        <v>0</v>
      </c>
      <c r="AE8" s="1">
        <f t="shared" si="14"/>
        <v>0</v>
      </c>
      <c r="AF8" s="1">
        <f t="shared" si="15"/>
        <v>0</v>
      </c>
      <c r="AG8" s="1">
        <f t="shared" si="16"/>
        <v>0</v>
      </c>
      <c r="AH8" s="1">
        <f t="shared" si="17"/>
        <v>0</v>
      </c>
      <c r="AI8" s="1">
        <f t="shared" si="18"/>
        <v>0</v>
      </c>
      <c r="AJ8" s="1">
        <f t="shared" si="19"/>
        <v>0</v>
      </c>
      <c r="AK8" s="1">
        <f t="shared" si="20"/>
        <v>0</v>
      </c>
      <c r="AL8" s="1">
        <f t="shared" si="21"/>
        <v>0</v>
      </c>
      <c r="AM8" s="1">
        <f t="shared" si="22"/>
        <v>0</v>
      </c>
      <c r="AN8" s="1">
        <f t="shared" si="23"/>
        <v>0</v>
      </c>
      <c r="AO8" s="1">
        <f t="shared" si="24"/>
        <v>0</v>
      </c>
      <c r="AP8" s="1">
        <f t="shared" si="25"/>
        <v>0</v>
      </c>
      <c r="AQ8" s="1">
        <f t="shared" si="26"/>
        <v>0</v>
      </c>
      <c r="AR8" s="1">
        <f t="shared" si="27"/>
        <v>0</v>
      </c>
      <c r="AS8" s="1">
        <f t="shared" si="28"/>
        <v>0</v>
      </c>
    </row>
    <row r="9" spans="1:45">
      <c r="B9" s="1">
        <v>5</v>
      </c>
      <c r="C9" s="1">
        <f>(占星台等级设计!I10+占星台等级设计!L10)/2</f>
        <v>48</v>
      </c>
      <c r="D9" s="1">
        <f>求节点(节奏总纲!$AW$4:$AW$83,节奏总纲!AX$4:AX$83,$C9)</f>
        <v>87.771500639866005</v>
      </c>
      <c r="E9" s="1">
        <f>求节点(节奏总纲!$AW$4:$AW$83,节奏总纲!AY$4:AY$83,$C9)</f>
        <v>86.672065508292405</v>
      </c>
      <c r="F9" s="1">
        <f>求节点(节奏总纲!$AW$4:$AW$83,节奏总纲!AZ$4:AZ$83,$C9)</f>
        <v>85.481735065071589</v>
      </c>
      <c r="G9" s="1">
        <f>求节点(节奏总纲!$AW$4:$AW$83,节奏总纲!BA$4:BA$83,$C9)</f>
        <v>84.173317183629351</v>
      </c>
      <c r="H9" s="1">
        <f>求节点(节奏总纲!$AW$4:$AW$83,节奏总纲!BB$4:BB$83,$C9)</f>
        <v>82.729418319864251</v>
      </c>
      <c r="I9" s="1">
        <v>5000</v>
      </c>
      <c r="J9" s="1">
        <v>250</v>
      </c>
      <c r="K9" s="13">
        <f t="shared" si="0"/>
        <v>5000</v>
      </c>
      <c r="L9" s="13">
        <f t="shared" si="1"/>
        <v>250</v>
      </c>
      <c r="M9" s="1">
        <v>0.15</v>
      </c>
      <c r="N9" s="13">
        <f t="shared" ref="N9:T9" si="30">M9</f>
        <v>0.15</v>
      </c>
      <c r="O9" s="13">
        <f t="shared" si="30"/>
        <v>0.15</v>
      </c>
      <c r="P9" s="13">
        <f t="shared" si="30"/>
        <v>0.15</v>
      </c>
      <c r="Q9" s="13">
        <f t="shared" si="30"/>
        <v>0.15</v>
      </c>
      <c r="R9" s="13">
        <f t="shared" si="30"/>
        <v>0.15</v>
      </c>
      <c r="S9" s="13">
        <f t="shared" si="30"/>
        <v>0.15</v>
      </c>
      <c r="T9" s="13">
        <f t="shared" si="30"/>
        <v>0.15</v>
      </c>
      <c r="U9" s="1">
        <v>500</v>
      </c>
      <c r="V9" s="1">
        <v>250</v>
      </c>
      <c r="Y9" s="1">
        <v>4</v>
      </c>
      <c r="Z9" s="1">
        <f t="shared" si="9"/>
        <v>0</v>
      </c>
      <c r="AA9" s="1">
        <f t="shared" si="10"/>
        <v>0</v>
      </c>
      <c r="AB9" s="1">
        <f t="shared" si="11"/>
        <v>0</v>
      </c>
      <c r="AC9" s="1">
        <f t="shared" si="12"/>
        <v>0</v>
      </c>
      <c r="AD9" s="1">
        <f t="shared" si="13"/>
        <v>0</v>
      </c>
      <c r="AE9" s="1">
        <f t="shared" si="14"/>
        <v>0</v>
      </c>
      <c r="AF9" s="1">
        <f t="shared" si="15"/>
        <v>0</v>
      </c>
      <c r="AG9" s="1">
        <f t="shared" si="16"/>
        <v>0</v>
      </c>
      <c r="AH9" s="1">
        <f t="shared" si="17"/>
        <v>0</v>
      </c>
      <c r="AI9" s="1">
        <f t="shared" si="18"/>
        <v>0</v>
      </c>
      <c r="AJ9" s="1">
        <f t="shared" si="19"/>
        <v>0</v>
      </c>
      <c r="AK9" s="1">
        <f t="shared" si="20"/>
        <v>0</v>
      </c>
      <c r="AL9" s="1">
        <f t="shared" si="21"/>
        <v>0</v>
      </c>
      <c r="AM9" s="1">
        <f t="shared" si="22"/>
        <v>0</v>
      </c>
      <c r="AN9" s="1">
        <f t="shared" si="23"/>
        <v>0</v>
      </c>
      <c r="AO9" s="1">
        <f t="shared" si="24"/>
        <v>0</v>
      </c>
      <c r="AP9" s="1">
        <f t="shared" si="25"/>
        <v>0</v>
      </c>
      <c r="AQ9" s="1">
        <f t="shared" si="26"/>
        <v>0</v>
      </c>
      <c r="AR9" s="1">
        <f t="shared" si="27"/>
        <v>0</v>
      </c>
      <c r="AS9" s="1">
        <f t="shared" si="28"/>
        <v>0</v>
      </c>
    </row>
    <row r="10" spans="1:45">
      <c r="B10" s="1">
        <v>6</v>
      </c>
      <c r="C10" s="1">
        <f>(占星台等级设计!I11+占星台等级设计!L11)/2</f>
        <v>51</v>
      </c>
      <c r="D10" s="1">
        <f>求节点(节奏总纲!$AW$4:$AW$83,节奏总纲!AX$4:AX$83,$C10)</f>
        <v>94.145740969946885</v>
      </c>
      <c r="E10" s="1">
        <f>求节点(节奏总纲!$AW$4:$AW$83,节奏总纲!AY$4:AY$83,$C10)</f>
        <v>93.183924727109627</v>
      </c>
      <c r="F10" s="1">
        <f>求节点(节奏总纲!$AW$4:$AW$83,节奏总纲!AZ$4:AZ$83,$C10)</f>
        <v>92.135531632926771</v>
      </c>
      <c r="G10" s="1">
        <f>求节点(节奏总纲!$AW$4:$AW$83,节奏总纲!BA$4:BA$83,$C10)</f>
        <v>91.002520783186228</v>
      </c>
      <c r="H10" s="1">
        <f>求节点(节奏总纲!$AW$4:$AW$83,节奏总纲!BB$4:BB$83,$C10)</f>
        <v>89.726519272163628</v>
      </c>
      <c r="I10" s="1">
        <v>6000</v>
      </c>
      <c r="J10" s="1">
        <v>300</v>
      </c>
      <c r="K10" s="13">
        <f t="shared" si="0"/>
        <v>6000</v>
      </c>
      <c r="L10" s="13">
        <f t="shared" si="1"/>
        <v>300</v>
      </c>
      <c r="M10" s="1">
        <v>0.18</v>
      </c>
      <c r="N10" s="13">
        <f t="shared" ref="N10:T10" si="31">M10</f>
        <v>0.18</v>
      </c>
      <c r="O10" s="13">
        <f t="shared" si="31"/>
        <v>0.18</v>
      </c>
      <c r="P10" s="13">
        <f t="shared" si="31"/>
        <v>0.18</v>
      </c>
      <c r="Q10" s="13">
        <f t="shared" si="31"/>
        <v>0.18</v>
      </c>
      <c r="R10" s="13">
        <f t="shared" si="31"/>
        <v>0.18</v>
      </c>
      <c r="S10" s="13">
        <f t="shared" si="31"/>
        <v>0.18</v>
      </c>
      <c r="T10" s="13">
        <f t="shared" si="31"/>
        <v>0.18</v>
      </c>
      <c r="U10" s="1">
        <v>600</v>
      </c>
      <c r="V10" s="1">
        <v>300</v>
      </c>
      <c r="Y10" s="1">
        <v>5</v>
      </c>
      <c r="Z10" s="1">
        <f t="shared" si="9"/>
        <v>0</v>
      </c>
      <c r="AA10" s="1">
        <f t="shared" si="10"/>
        <v>0</v>
      </c>
      <c r="AB10" s="1">
        <f t="shared" si="11"/>
        <v>0</v>
      </c>
      <c r="AC10" s="1">
        <f t="shared" si="12"/>
        <v>0</v>
      </c>
      <c r="AD10" s="1">
        <f t="shared" si="13"/>
        <v>0</v>
      </c>
      <c r="AE10" s="1">
        <f t="shared" si="14"/>
        <v>0</v>
      </c>
      <c r="AF10" s="1">
        <f t="shared" si="15"/>
        <v>0</v>
      </c>
      <c r="AG10" s="1">
        <f t="shared" si="16"/>
        <v>0</v>
      </c>
      <c r="AH10" s="1">
        <f t="shared" si="17"/>
        <v>0</v>
      </c>
      <c r="AI10" s="1">
        <f t="shared" si="18"/>
        <v>0</v>
      </c>
      <c r="AJ10" s="1">
        <f t="shared" si="19"/>
        <v>0</v>
      </c>
      <c r="AK10" s="1">
        <f t="shared" si="20"/>
        <v>0</v>
      </c>
      <c r="AL10" s="1">
        <f t="shared" si="21"/>
        <v>0</v>
      </c>
      <c r="AM10" s="1">
        <f t="shared" si="22"/>
        <v>0</v>
      </c>
      <c r="AN10" s="1">
        <f t="shared" si="23"/>
        <v>0</v>
      </c>
      <c r="AO10" s="1">
        <f t="shared" si="24"/>
        <v>0</v>
      </c>
      <c r="AP10" s="1">
        <f t="shared" si="25"/>
        <v>0</v>
      </c>
      <c r="AQ10" s="1">
        <f t="shared" si="26"/>
        <v>0</v>
      </c>
      <c r="AR10" s="1">
        <f t="shared" si="27"/>
        <v>0</v>
      </c>
      <c r="AS10" s="1">
        <f t="shared" si="28"/>
        <v>0</v>
      </c>
    </row>
    <row r="11" spans="1:45">
      <c r="B11" s="1">
        <v>7</v>
      </c>
      <c r="C11" s="1">
        <f>(占星台等级设计!I12+占星台等级设计!L12)/2</f>
        <v>54</v>
      </c>
      <c r="D11" s="1">
        <f>求节点(节奏总纲!$AW$4:$AW$83,节奏总纲!AX$4:AX$83,$C11)</f>
        <v>100.5064640446531</v>
      </c>
      <c r="E11" s="1">
        <f>求节点(节奏总纲!$AW$4:$AW$83,节奏总纲!AY$4:AY$83,$C11)</f>
        <v>99.5379191894814</v>
      </c>
      <c r="F11" s="1">
        <f>求节点(节奏总纲!$AW$4:$AW$83,节奏总纲!AZ$4:AZ$83,$C11)</f>
        <v>98.506974116675693</v>
      </c>
      <c r="G11" s="1">
        <f>求节点(节奏总纲!$AW$4:$AW$83,节奏总纲!BA$4:BA$83,$C11)</f>
        <v>97.444645169634811</v>
      </c>
      <c r="H11" s="1">
        <f>求节点(节奏总纲!$AW$4:$AW$83,节奏总纲!BB$4:BB$83,$C11)</f>
        <v>96.315276464549527</v>
      </c>
      <c r="I11" s="1">
        <v>7000</v>
      </c>
      <c r="J11" s="1">
        <v>350</v>
      </c>
      <c r="K11" s="13">
        <f t="shared" si="0"/>
        <v>7000</v>
      </c>
      <c r="L11" s="13">
        <f t="shared" si="1"/>
        <v>350</v>
      </c>
      <c r="M11" s="1">
        <v>0.21</v>
      </c>
      <c r="N11" s="13">
        <f t="shared" ref="N11:T11" si="32">M11</f>
        <v>0.21</v>
      </c>
      <c r="O11" s="13">
        <f t="shared" si="32"/>
        <v>0.21</v>
      </c>
      <c r="P11" s="13">
        <f t="shared" si="32"/>
        <v>0.21</v>
      </c>
      <c r="Q11" s="13">
        <f t="shared" si="32"/>
        <v>0.21</v>
      </c>
      <c r="R11" s="13">
        <f t="shared" si="32"/>
        <v>0.21</v>
      </c>
      <c r="S11" s="13">
        <f t="shared" si="32"/>
        <v>0.21</v>
      </c>
      <c r="T11" s="13">
        <f t="shared" si="32"/>
        <v>0.21</v>
      </c>
      <c r="U11" s="1">
        <v>700</v>
      </c>
      <c r="V11" s="1">
        <v>350</v>
      </c>
      <c r="Y11" s="1">
        <v>6</v>
      </c>
      <c r="Z11" s="1">
        <f t="shared" si="9"/>
        <v>0</v>
      </c>
      <c r="AA11" s="1">
        <f t="shared" si="10"/>
        <v>0</v>
      </c>
      <c r="AB11" s="1">
        <f t="shared" si="11"/>
        <v>0</v>
      </c>
      <c r="AC11" s="1">
        <f t="shared" si="12"/>
        <v>0</v>
      </c>
      <c r="AD11" s="1">
        <f t="shared" si="13"/>
        <v>0</v>
      </c>
      <c r="AE11" s="1">
        <f t="shared" si="14"/>
        <v>0</v>
      </c>
      <c r="AF11" s="1">
        <f t="shared" si="15"/>
        <v>0</v>
      </c>
      <c r="AG11" s="1">
        <f t="shared" si="16"/>
        <v>0</v>
      </c>
      <c r="AH11" s="1">
        <f t="shared" si="17"/>
        <v>0</v>
      </c>
      <c r="AI11" s="1">
        <f t="shared" si="18"/>
        <v>0</v>
      </c>
      <c r="AJ11" s="1">
        <f t="shared" si="19"/>
        <v>0</v>
      </c>
      <c r="AK11" s="1">
        <f t="shared" si="20"/>
        <v>0</v>
      </c>
      <c r="AL11" s="1">
        <f t="shared" si="21"/>
        <v>0</v>
      </c>
      <c r="AM11" s="1">
        <f t="shared" si="22"/>
        <v>0</v>
      </c>
      <c r="AN11" s="1">
        <f t="shared" si="23"/>
        <v>0</v>
      </c>
      <c r="AO11" s="1">
        <f t="shared" si="24"/>
        <v>0</v>
      </c>
      <c r="AP11" s="1">
        <f t="shared" si="25"/>
        <v>0</v>
      </c>
      <c r="AQ11" s="1">
        <f t="shared" si="26"/>
        <v>0</v>
      </c>
      <c r="AR11" s="1">
        <f t="shared" si="27"/>
        <v>0</v>
      </c>
      <c r="AS11" s="1">
        <f t="shared" si="28"/>
        <v>0</v>
      </c>
    </row>
    <row r="12" spans="1:45">
      <c r="B12" s="1">
        <v>8</v>
      </c>
      <c r="C12" s="1">
        <f>(占星台等级设计!I13+占星台等级设计!L13)/2</f>
        <v>57</v>
      </c>
      <c r="D12" s="1">
        <f>求节点(节奏总纲!$AW$4:$AW$83,节奏总纲!AX$4:AX$83,$C12)</f>
        <v>106.86832874572353</v>
      </c>
      <c r="E12" s="1">
        <f>求节点(节奏总纲!$AW$4:$AW$83,节奏总纲!AY$4:AY$83,$C12)</f>
        <v>105.93060744042049</v>
      </c>
      <c r="F12" s="1">
        <f>求节点(节奏总纲!$AW$4:$AW$83,节奏总纲!AZ$4:AZ$83,$C12)</f>
        <v>104.93378702762401</v>
      </c>
      <c r="G12" s="1">
        <f>求节点(节奏总纲!$AW$4:$AW$83,节奏总纲!BA$4:BA$83,$C12)</f>
        <v>103.87052361677672</v>
      </c>
      <c r="H12" s="1">
        <f>求节点(节奏总纲!$AW$4:$AW$83,节奏总纲!BB$4:BB$83,$C12)</f>
        <v>102.71853803916484</v>
      </c>
      <c r="I12" s="1">
        <v>8000</v>
      </c>
      <c r="J12" s="1">
        <v>400</v>
      </c>
      <c r="K12" s="13">
        <f t="shared" si="0"/>
        <v>8000</v>
      </c>
      <c r="L12" s="13">
        <f t="shared" si="1"/>
        <v>400</v>
      </c>
      <c r="M12" s="1">
        <v>0.24</v>
      </c>
      <c r="N12" s="13">
        <f t="shared" ref="N12:T12" si="33">M12</f>
        <v>0.24</v>
      </c>
      <c r="O12" s="13">
        <f t="shared" si="33"/>
        <v>0.24</v>
      </c>
      <c r="P12" s="13">
        <f t="shared" si="33"/>
        <v>0.24</v>
      </c>
      <c r="Q12" s="13">
        <f t="shared" si="33"/>
        <v>0.24</v>
      </c>
      <c r="R12" s="13">
        <f t="shared" si="33"/>
        <v>0.24</v>
      </c>
      <c r="S12" s="13">
        <f t="shared" si="33"/>
        <v>0.24</v>
      </c>
      <c r="T12" s="13">
        <f t="shared" si="33"/>
        <v>0.24</v>
      </c>
      <c r="U12" s="1">
        <v>800</v>
      </c>
      <c r="V12" s="1">
        <v>400</v>
      </c>
      <c r="Y12" s="1">
        <v>7</v>
      </c>
      <c r="Z12" s="1">
        <f t="shared" si="9"/>
        <v>0</v>
      </c>
      <c r="AA12" s="1">
        <f t="shared" si="10"/>
        <v>0</v>
      </c>
      <c r="AB12" s="1">
        <f t="shared" si="11"/>
        <v>0</v>
      </c>
      <c r="AC12" s="1">
        <f t="shared" si="12"/>
        <v>0</v>
      </c>
      <c r="AD12" s="1">
        <f t="shared" si="13"/>
        <v>0</v>
      </c>
      <c r="AE12" s="1">
        <f t="shared" si="14"/>
        <v>0</v>
      </c>
      <c r="AF12" s="1">
        <f t="shared" si="15"/>
        <v>0</v>
      </c>
      <c r="AG12" s="1">
        <f t="shared" si="16"/>
        <v>0</v>
      </c>
      <c r="AH12" s="1">
        <f t="shared" si="17"/>
        <v>0</v>
      </c>
      <c r="AI12" s="1">
        <f t="shared" si="18"/>
        <v>0</v>
      </c>
      <c r="AJ12" s="1">
        <f t="shared" si="19"/>
        <v>0</v>
      </c>
      <c r="AK12" s="1">
        <f t="shared" si="20"/>
        <v>0</v>
      </c>
      <c r="AL12" s="1">
        <f t="shared" si="21"/>
        <v>0</v>
      </c>
      <c r="AM12" s="1">
        <f t="shared" si="22"/>
        <v>0</v>
      </c>
      <c r="AN12" s="1">
        <f t="shared" si="23"/>
        <v>0</v>
      </c>
      <c r="AO12" s="1">
        <f t="shared" si="24"/>
        <v>0</v>
      </c>
      <c r="AP12" s="1">
        <f t="shared" si="25"/>
        <v>0</v>
      </c>
      <c r="AQ12" s="1">
        <f t="shared" si="26"/>
        <v>0</v>
      </c>
      <c r="AR12" s="1">
        <f t="shared" si="27"/>
        <v>0</v>
      </c>
      <c r="AS12" s="1">
        <f t="shared" si="28"/>
        <v>0</v>
      </c>
    </row>
    <row r="13" spans="1:45">
      <c r="B13" s="1">
        <v>9</v>
      </c>
      <c r="C13" s="1">
        <f>(占星台等级设计!I14+占星台等级设计!L14)/2</f>
        <v>60</v>
      </c>
      <c r="D13" s="1">
        <f>求节点(节奏总纲!$AW$4:$AW$83,节奏总纲!AX$4:AX$83,$C13)</f>
        <v>113.21545878873063</v>
      </c>
      <c r="E13" s="1">
        <f>求节点(节奏总纲!$AW$4:$AW$83,节奏总纲!AY$4:AY$83,$C13)</f>
        <v>112.29538714242203</v>
      </c>
      <c r="F13" s="1">
        <f>求节点(节奏总纲!$AW$4:$AW$83,节奏总纲!AZ$4:AZ$83,$C13)</f>
        <v>111.32275250484524</v>
      </c>
      <c r="G13" s="1">
        <f>求节点(节奏总纲!$AW$4:$AW$83,节奏总纲!BA$4:BA$83,$C13)</f>
        <v>110.29731048917512</v>
      </c>
      <c r="H13" s="1">
        <f>求节点(节奏总纲!$AW$4:$AW$83,节奏总纲!BB$4:BB$83,$C13)</f>
        <v>109.19465210702913</v>
      </c>
      <c r="I13" s="1">
        <v>9000</v>
      </c>
      <c r="J13" s="1">
        <v>450</v>
      </c>
      <c r="K13" s="13">
        <f>I13</f>
        <v>9000</v>
      </c>
      <c r="L13" s="13">
        <f>J13</f>
        <v>450</v>
      </c>
      <c r="M13" s="1">
        <v>0.27</v>
      </c>
      <c r="N13" s="13">
        <f>M13</f>
        <v>0.27</v>
      </c>
      <c r="O13" s="13">
        <f t="shared" ref="O13:T13" si="34">N13</f>
        <v>0.27</v>
      </c>
      <c r="P13" s="13">
        <f t="shared" si="34"/>
        <v>0.27</v>
      </c>
      <c r="Q13" s="13">
        <f t="shared" si="34"/>
        <v>0.27</v>
      </c>
      <c r="R13" s="13">
        <f t="shared" si="34"/>
        <v>0.27</v>
      </c>
      <c r="S13" s="13">
        <f t="shared" si="34"/>
        <v>0.27</v>
      </c>
      <c r="T13" s="13">
        <f t="shared" si="34"/>
        <v>0.27</v>
      </c>
      <c r="U13" s="1">
        <v>900</v>
      </c>
      <c r="V13" s="1">
        <v>450</v>
      </c>
      <c r="Y13" s="1">
        <v>8</v>
      </c>
      <c r="Z13" s="1">
        <f t="shared" si="9"/>
        <v>0</v>
      </c>
      <c r="AA13" s="1">
        <f t="shared" si="10"/>
        <v>0</v>
      </c>
      <c r="AB13" s="1">
        <f t="shared" si="11"/>
        <v>0</v>
      </c>
      <c r="AC13" s="1">
        <f t="shared" si="12"/>
        <v>0</v>
      </c>
      <c r="AD13" s="1">
        <f t="shared" si="13"/>
        <v>0</v>
      </c>
      <c r="AE13" s="1">
        <f t="shared" si="14"/>
        <v>0</v>
      </c>
      <c r="AF13" s="1">
        <f t="shared" si="15"/>
        <v>0</v>
      </c>
      <c r="AG13" s="1">
        <f t="shared" si="16"/>
        <v>0</v>
      </c>
      <c r="AH13" s="1">
        <f t="shared" si="17"/>
        <v>0</v>
      </c>
      <c r="AI13" s="1">
        <f t="shared" si="18"/>
        <v>0</v>
      </c>
      <c r="AJ13" s="1">
        <f t="shared" si="19"/>
        <v>0</v>
      </c>
      <c r="AK13" s="1">
        <f t="shared" si="20"/>
        <v>0</v>
      </c>
      <c r="AL13" s="1">
        <f t="shared" si="21"/>
        <v>0</v>
      </c>
      <c r="AM13" s="1">
        <f t="shared" si="22"/>
        <v>0</v>
      </c>
      <c r="AN13" s="1">
        <f t="shared" si="23"/>
        <v>0</v>
      </c>
      <c r="AO13" s="1">
        <f t="shared" si="24"/>
        <v>0</v>
      </c>
      <c r="AP13" s="1">
        <f t="shared" si="25"/>
        <v>0</v>
      </c>
      <c r="AQ13" s="1">
        <f t="shared" si="26"/>
        <v>0</v>
      </c>
      <c r="AR13" s="1">
        <f t="shared" si="27"/>
        <v>0</v>
      </c>
      <c r="AS13" s="1">
        <f t="shared" si="28"/>
        <v>0</v>
      </c>
    </row>
    <row r="14" spans="1:45">
      <c r="B14" s="19">
        <v>10</v>
      </c>
      <c r="C14" s="19">
        <f>(占星台等级设计!I15+占星台等级设计!L15)/2</f>
        <v>63</v>
      </c>
      <c r="D14" s="19">
        <f>求节点(节奏总纲!$AW$4:$AW$83,节奏总纲!AX$4:AX$83,$C14)</f>
        <v>119.55420575752977</v>
      </c>
      <c r="E14" s="19">
        <f>求节点(节奏总纲!$AW$4:$AW$83,节奏总纲!AY$4:AY$83,$C14)</f>
        <v>118.67207694028556</v>
      </c>
      <c r="F14" s="19">
        <f>求节点(节奏总纲!$AW$4:$AW$83,节奏总纲!AZ$4:AZ$83,$C14)</f>
        <v>117.73975971101574</v>
      </c>
      <c r="G14" s="19">
        <f>求节点(节奏总纲!$AW$4:$AW$83,节奏总纲!BA$4:BA$83,$C14)</f>
        <v>116.73393678080937</v>
      </c>
      <c r="H14" s="19">
        <f>求节点(节奏总纲!$AW$4:$AW$83,节奏总纲!BB$4:BB$83,$C14)</f>
        <v>115.65492353979617</v>
      </c>
      <c r="I14" s="19">
        <v>10000</v>
      </c>
      <c r="J14" s="19">
        <v>500</v>
      </c>
      <c r="K14" s="20">
        <f t="shared" ref="K14:K22" si="35">I14</f>
        <v>10000</v>
      </c>
      <c r="L14" s="20">
        <f t="shared" ref="L14:L22" si="36">J14</f>
        <v>500</v>
      </c>
      <c r="M14" s="19">
        <v>0.3</v>
      </c>
      <c r="N14" s="20">
        <f t="shared" ref="N14:T14" si="37">M14</f>
        <v>0.3</v>
      </c>
      <c r="O14" s="20">
        <f t="shared" si="37"/>
        <v>0.3</v>
      </c>
      <c r="P14" s="20">
        <f t="shared" si="37"/>
        <v>0.3</v>
      </c>
      <c r="Q14" s="20">
        <f t="shared" si="37"/>
        <v>0.3</v>
      </c>
      <c r="R14" s="20">
        <f t="shared" si="37"/>
        <v>0.3</v>
      </c>
      <c r="S14" s="20">
        <f t="shared" si="37"/>
        <v>0.3</v>
      </c>
      <c r="T14" s="20">
        <f t="shared" si="37"/>
        <v>0.3</v>
      </c>
      <c r="U14" s="19">
        <v>1000</v>
      </c>
      <c r="V14" s="19">
        <v>500</v>
      </c>
      <c r="Y14" s="1">
        <v>9</v>
      </c>
      <c r="Z14" s="1">
        <f t="shared" si="9"/>
        <v>0</v>
      </c>
      <c r="AA14" s="1">
        <f t="shared" si="10"/>
        <v>0</v>
      </c>
      <c r="AB14" s="1">
        <f t="shared" si="11"/>
        <v>0</v>
      </c>
      <c r="AC14" s="1">
        <f t="shared" si="12"/>
        <v>0</v>
      </c>
      <c r="AD14" s="1">
        <f t="shared" si="13"/>
        <v>0</v>
      </c>
      <c r="AE14" s="1">
        <f t="shared" si="14"/>
        <v>0</v>
      </c>
      <c r="AF14" s="1">
        <f t="shared" si="15"/>
        <v>0</v>
      </c>
      <c r="AG14" s="1">
        <f t="shared" si="16"/>
        <v>0</v>
      </c>
      <c r="AH14" s="1">
        <f t="shared" si="17"/>
        <v>0</v>
      </c>
      <c r="AI14" s="1">
        <f t="shared" si="18"/>
        <v>0</v>
      </c>
      <c r="AJ14" s="1">
        <f t="shared" si="19"/>
        <v>0</v>
      </c>
      <c r="AK14" s="1">
        <f t="shared" si="20"/>
        <v>0</v>
      </c>
      <c r="AL14" s="1">
        <f t="shared" si="21"/>
        <v>0</v>
      </c>
      <c r="AM14" s="1">
        <f t="shared" si="22"/>
        <v>0</v>
      </c>
      <c r="AN14" s="1">
        <f t="shared" si="23"/>
        <v>0</v>
      </c>
      <c r="AO14" s="1">
        <f t="shared" si="24"/>
        <v>0</v>
      </c>
      <c r="AP14" s="1">
        <f t="shared" si="25"/>
        <v>0</v>
      </c>
      <c r="AQ14" s="1">
        <f t="shared" si="26"/>
        <v>0</v>
      </c>
      <c r="AR14" s="1">
        <f t="shared" si="27"/>
        <v>0</v>
      </c>
      <c r="AS14" s="1">
        <f t="shared" si="28"/>
        <v>0</v>
      </c>
    </row>
    <row r="15" spans="1:45">
      <c r="B15" s="19">
        <v>11</v>
      </c>
      <c r="C15" s="19">
        <f>(占星台等级设计!I16+占星台等级设计!L16)/2</f>
        <v>66</v>
      </c>
      <c r="D15" s="19">
        <f>求节点(节奏总纲!$AW$4:$AW$83,节奏总纲!AX$4:AX$83,$C15)</f>
        <v>125.89322983057725</v>
      </c>
      <c r="E15" s="19">
        <f>求节点(节奏总纲!$AW$4:$AW$83,节奏总纲!AY$4:AY$83,$C15)</f>
        <v>125.03207854890056</v>
      </c>
      <c r="F15" s="19">
        <f>求节点(节奏总纲!$AW$4:$AW$83,节奏总纲!AZ$4:AZ$83,$C15)</f>
        <v>124.09865268465654</v>
      </c>
      <c r="G15" s="19">
        <f>求节点(节奏总纲!$AW$4:$AW$83,节奏总纲!BA$4:BA$83,$C15)</f>
        <v>123.12386763900987</v>
      </c>
      <c r="H15" s="19">
        <f>求节点(节奏总纲!$AW$4:$AW$83,节奏总纲!BB$4:BB$83,$C15)</f>
        <v>122.09304851303449</v>
      </c>
      <c r="I15" s="19">
        <v>11000</v>
      </c>
      <c r="J15" s="19">
        <v>550</v>
      </c>
      <c r="K15" s="20">
        <f t="shared" si="35"/>
        <v>11000</v>
      </c>
      <c r="L15" s="20">
        <f t="shared" si="36"/>
        <v>550</v>
      </c>
      <c r="M15" s="19">
        <v>0.33</v>
      </c>
      <c r="N15" s="20">
        <f t="shared" ref="N15:T15" si="38">M15</f>
        <v>0.33</v>
      </c>
      <c r="O15" s="20">
        <f t="shared" si="38"/>
        <v>0.33</v>
      </c>
      <c r="P15" s="20">
        <f t="shared" si="38"/>
        <v>0.33</v>
      </c>
      <c r="Q15" s="20">
        <f t="shared" si="38"/>
        <v>0.33</v>
      </c>
      <c r="R15" s="20">
        <f t="shared" si="38"/>
        <v>0.33</v>
      </c>
      <c r="S15" s="20">
        <f t="shared" si="38"/>
        <v>0.33</v>
      </c>
      <c r="T15" s="20">
        <f t="shared" si="38"/>
        <v>0.33</v>
      </c>
      <c r="U15" s="19">
        <v>1100</v>
      </c>
      <c r="V15" s="19">
        <v>550</v>
      </c>
      <c r="Y15" s="1">
        <v>10</v>
      </c>
      <c r="Z15" s="1">
        <f t="shared" si="9"/>
        <v>0</v>
      </c>
      <c r="AA15" s="1">
        <f t="shared" si="10"/>
        <v>0</v>
      </c>
      <c r="AB15" s="1">
        <f t="shared" si="11"/>
        <v>0</v>
      </c>
      <c r="AC15" s="1">
        <f t="shared" si="12"/>
        <v>0</v>
      </c>
      <c r="AD15" s="1">
        <f t="shared" si="13"/>
        <v>0</v>
      </c>
      <c r="AE15" s="1">
        <f t="shared" si="14"/>
        <v>0</v>
      </c>
      <c r="AF15" s="1">
        <f t="shared" si="15"/>
        <v>0</v>
      </c>
      <c r="AG15" s="1">
        <f t="shared" si="16"/>
        <v>0</v>
      </c>
      <c r="AH15" s="1">
        <f t="shared" si="17"/>
        <v>0</v>
      </c>
      <c r="AI15" s="1">
        <f t="shared" si="18"/>
        <v>0</v>
      </c>
      <c r="AJ15" s="1">
        <f t="shared" si="19"/>
        <v>0</v>
      </c>
      <c r="AK15" s="1">
        <f t="shared" si="20"/>
        <v>0</v>
      </c>
      <c r="AL15" s="1">
        <f t="shared" si="21"/>
        <v>0</v>
      </c>
      <c r="AM15" s="1">
        <f t="shared" si="22"/>
        <v>0</v>
      </c>
      <c r="AN15" s="1">
        <f t="shared" si="23"/>
        <v>0</v>
      </c>
      <c r="AO15" s="1">
        <f t="shared" si="24"/>
        <v>0</v>
      </c>
      <c r="AP15" s="1">
        <f t="shared" si="25"/>
        <v>0</v>
      </c>
      <c r="AQ15" s="1">
        <f t="shared" si="26"/>
        <v>0</v>
      </c>
      <c r="AR15" s="1">
        <f t="shared" si="27"/>
        <v>0</v>
      </c>
      <c r="AS15" s="1">
        <f t="shared" si="28"/>
        <v>0</v>
      </c>
    </row>
    <row r="16" spans="1:45">
      <c r="B16" s="19">
        <v>12</v>
      </c>
      <c r="C16" s="19">
        <f>(占星台等级设计!I17+占星台等级设计!L17)/2</f>
        <v>68.5</v>
      </c>
      <c r="D16" s="19">
        <f>求节点(节奏总纲!$AW$4:$AW$83,节奏总纲!AX$4:AX$83,$C16)</f>
        <v>131.16411064465035</v>
      </c>
      <c r="E16" s="19">
        <f>求节点(节奏总纲!$AW$4:$AW$83,节奏总纲!AY$4:AY$83,$C16)</f>
        <v>130.32970421690572</v>
      </c>
      <c r="F16" s="19">
        <f>求节点(节奏总纲!$AW$4:$AW$83,节奏总纲!AZ$4:AZ$83,$C16)</f>
        <v>129.44658088370207</v>
      </c>
      <c r="G16" s="19">
        <f>求节点(节奏总纲!$AW$4:$AW$83,节奏总纲!BA$4:BA$83,$C16)</f>
        <v>128.49483779144524</v>
      </c>
      <c r="H16" s="19">
        <f>求节点(节奏总纲!$AW$4:$AW$83,节奏总纲!BB$4:BB$83,$C16)</f>
        <v>127.4516224147971</v>
      </c>
      <c r="I16" s="19">
        <v>12000</v>
      </c>
      <c r="J16" s="19">
        <v>600</v>
      </c>
      <c r="K16" s="20">
        <f t="shared" si="35"/>
        <v>12000</v>
      </c>
      <c r="L16" s="20">
        <f t="shared" si="36"/>
        <v>600</v>
      </c>
      <c r="M16" s="19">
        <v>0.36</v>
      </c>
      <c r="N16" s="20">
        <f t="shared" ref="N16:T16" si="39">M16</f>
        <v>0.36</v>
      </c>
      <c r="O16" s="20">
        <f t="shared" si="39"/>
        <v>0.36</v>
      </c>
      <c r="P16" s="20">
        <f t="shared" si="39"/>
        <v>0.36</v>
      </c>
      <c r="Q16" s="20">
        <f t="shared" si="39"/>
        <v>0.36</v>
      </c>
      <c r="R16" s="20">
        <f t="shared" si="39"/>
        <v>0.36</v>
      </c>
      <c r="S16" s="20">
        <f t="shared" si="39"/>
        <v>0.36</v>
      </c>
      <c r="T16" s="20">
        <f t="shared" si="39"/>
        <v>0.36</v>
      </c>
      <c r="U16" s="19">
        <v>1200</v>
      </c>
      <c r="V16" s="19">
        <v>600</v>
      </c>
      <c r="Y16" s="1">
        <v>11</v>
      </c>
      <c r="Z16" s="1">
        <f t="shared" si="9"/>
        <v>0</v>
      </c>
      <c r="AA16" s="1">
        <f t="shared" si="10"/>
        <v>0</v>
      </c>
      <c r="AB16" s="1">
        <f t="shared" si="11"/>
        <v>0</v>
      </c>
      <c r="AC16" s="1">
        <f t="shared" si="12"/>
        <v>0</v>
      </c>
      <c r="AD16" s="1">
        <f t="shared" si="13"/>
        <v>0</v>
      </c>
      <c r="AE16" s="1">
        <f t="shared" si="14"/>
        <v>0</v>
      </c>
      <c r="AF16" s="1">
        <f t="shared" si="15"/>
        <v>0</v>
      </c>
      <c r="AG16" s="1">
        <f t="shared" si="16"/>
        <v>0</v>
      </c>
      <c r="AH16" s="1">
        <f t="shared" si="17"/>
        <v>0</v>
      </c>
      <c r="AI16" s="1">
        <f t="shared" si="18"/>
        <v>0</v>
      </c>
      <c r="AJ16" s="1">
        <f t="shared" si="19"/>
        <v>0</v>
      </c>
      <c r="AK16" s="1">
        <f t="shared" si="20"/>
        <v>0</v>
      </c>
      <c r="AL16" s="1">
        <f t="shared" si="21"/>
        <v>0</v>
      </c>
      <c r="AM16" s="1">
        <f t="shared" si="22"/>
        <v>0</v>
      </c>
      <c r="AN16" s="1">
        <f t="shared" si="23"/>
        <v>0</v>
      </c>
      <c r="AO16" s="1">
        <f t="shared" si="24"/>
        <v>0</v>
      </c>
      <c r="AP16" s="1">
        <f t="shared" si="25"/>
        <v>0</v>
      </c>
      <c r="AQ16" s="1">
        <f t="shared" si="26"/>
        <v>0</v>
      </c>
      <c r="AR16" s="1">
        <f t="shared" si="27"/>
        <v>0</v>
      </c>
      <c r="AS16" s="1">
        <f t="shared" si="28"/>
        <v>0</v>
      </c>
    </row>
    <row r="17" spans="2:45">
      <c r="B17" s="19">
        <v>13</v>
      </c>
      <c r="C17" s="19">
        <f>(占星台等级设计!I18+占星台等级设计!L18)/2</f>
        <v>70.5</v>
      </c>
      <c r="D17" s="19">
        <f>求节点(节奏总纲!$AW$4:$AW$83,节奏总纲!AX$4:AX$83,$C17)</f>
        <v>135.37515109175916</v>
      </c>
      <c r="E17" s="19">
        <f>求节点(节奏总纲!$AW$4:$AW$83,节奏总纲!AY$4:AY$83,$C17)</f>
        <v>134.55144554912252</v>
      </c>
      <c r="F17" s="19">
        <f>求节点(节奏总纲!$AW$4:$AW$83,节奏总纲!AZ$4:AZ$83,$C17)</f>
        <v>133.66723209049417</v>
      </c>
      <c r="G17" s="19">
        <f>求节点(节奏总纲!$AW$4:$AW$83,节奏总纲!BA$4:BA$83,$C17)</f>
        <v>132.71212671472836</v>
      </c>
      <c r="H17" s="19">
        <f>求节点(节奏总纲!$AW$4:$AW$83,节奏总纲!BB$4:BB$83,$C17)</f>
        <v>131.67790655102635</v>
      </c>
      <c r="I17" s="19">
        <v>13000</v>
      </c>
      <c r="J17" s="19">
        <v>650</v>
      </c>
      <c r="K17" s="20">
        <f t="shared" si="35"/>
        <v>13000</v>
      </c>
      <c r="L17" s="20">
        <f t="shared" si="36"/>
        <v>650</v>
      </c>
      <c r="M17" s="19">
        <v>0.39</v>
      </c>
      <c r="N17" s="20">
        <f t="shared" ref="N17:T17" si="40">M17</f>
        <v>0.39</v>
      </c>
      <c r="O17" s="20">
        <f t="shared" si="40"/>
        <v>0.39</v>
      </c>
      <c r="P17" s="20">
        <f t="shared" si="40"/>
        <v>0.39</v>
      </c>
      <c r="Q17" s="20">
        <f t="shared" si="40"/>
        <v>0.39</v>
      </c>
      <c r="R17" s="20">
        <f t="shared" si="40"/>
        <v>0.39</v>
      </c>
      <c r="S17" s="20">
        <f t="shared" si="40"/>
        <v>0.39</v>
      </c>
      <c r="T17" s="20">
        <f t="shared" si="40"/>
        <v>0.39</v>
      </c>
      <c r="U17" s="19">
        <v>1300</v>
      </c>
      <c r="V17" s="19">
        <v>650</v>
      </c>
      <c r="Y17" s="1">
        <v>12</v>
      </c>
      <c r="Z17" s="1">
        <f t="shared" si="9"/>
        <v>0</v>
      </c>
      <c r="AA17" s="1">
        <f t="shared" si="10"/>
        <v>0</v>
      </c>
      <c r="AB17" s="1">
        <f t="shared" si="11"/>
        <v>0</v>
      </c>
      <c r="AC17" s="1">
        <f t="shared" si="12"/>
        <v>0</v>
      </c>
      <c r="AD17" s="1">
        <f t="shared" si="13"/>
        <v>0</v>
      </c>
      <c r="AE17" s="1">
        <f t="shared" si="14"/>
        <v>0</v>
      </c>
      <c r="AF17" s="1">
        <f t="shared" si="15"/>
        <v>0</v>
      </c>
      <c r="AG17" s="1">
        <f t="shared" si="16"/>
        <v>0</v>
      </c>
      <c r="AH17" s="1">
        <f t="shared" si="17"/>
        <v>0</v>
      </c>
      <c r="AI17" s="1">
        <f t="shared" si="18"/>
        <v>0</v>
      </c>
      <c r="AJ17" s="1">
        <f t="shared" si="19"/>
        <v>0</v>
      </c>
      <c r="AK17" s="1">
        <f t="shared" si="20"/>
        <v>0</v>
      </c>
      <c r="AL17" s="1">
        <f t="shared" si="21"/>
        <v>0</v>
      </c>
      <c r="AM17" s="1">
        <f t="shared" si="22"/>
        <v>0</v>
      </c>
      <c r="AN17" s="1">
        <f t="shared" si="23"/>
        <v>0</v>
      </c>
      <c r="AO17" s="1">
        <f t="shared" si="24"/>
        <v>0</v>
      </c>
      <c r="AP17" s="1">
        <f t="shared" si="25"/>
        <v>0</v>
      </c>
      <c r="AQ17" s="1">
        <f t="shared" si="26"/>
        <v>0</v>
      </c>
      <c r="AR17" s="1">
        <f t="shared" si="27"/>
        <v>0</v>
      </c>
      <c r="AS17" s="1">
        <f t="shared" si="28"/>
        <v>0</v>
      </c>
    </row>
    <row r="18" spans="2:45">
      <c r="B18" s="19">
        <v>14</v>
      </c>
      <c r="C18" s="19">
        <f>(占星台等级设计!I19+占星台等级设计!L19)/2</f>
        <v>72.5</v>
      </c>
      <c r="D18" s="19">
        <f>求节点(节奏总纲!$AW$4:$AW$83,节奏总纲!AX$4:AX$83,$C18)</f>
        <v>139.58622840417871</v>
      </c>
      <c r="E18" s="19">
        <f>求节点(节奏总纲!$AW$4:$AW$83,节奏总纲!AY$4:AY$83,$C18)</f>
        <v>138.75905501117668</v>
      </c>
      <c r="F18" s="19">
        <f>求节点(节奏总纲!$AW$4:$AW$83,节奏总纲!AZ$4:AZ$83,$C18)</f>
        <v>137.86507059191268</v>
      </c>
      <c r="G18" s="19">
        <f>求节点(节奏总纲!$AW$4:$AW$83,节奏总纲!BA$4:BA$83,$C18)</f>
        <v>136.92863809400222</v>
      </c>
      <c r="H18" s="19">
        <f>求节点(节奏总纲!$AW$4:$AW$83,节奏总纲!BB$4:BB$83,$C18)</f>
        <v>135.93143541598647</v>
      </c>
      <c r="I18" s="19">
        <v>14000</v>
      </c>
      <c r="J18" s="19">
        <v>700</v>
      </c>
      <c r="K18" s="20">
        <f t="shared" si="35"/>
        <v>14000</v>
      </c>
      <c r="L18" s="20">
        <f t="shared" si="36"/>
        <v>700</v>
      </c>
      <c r="M18" s="19">
        <v>0.42</v>
      </c>
      <c r="N18" s="20">
        <f t="shared" ref="N18:T18" si="41">M18</f>
        <v>0.42</v>
      </c>
      <c r="O18" s="20">
        <f t="shared" si="41"/>
        <v>0.42</v>
      </c>
      <c r="P18" s="20">
        <f t="shared" si="41"/>
        <v>0.42</v>
      </c>
      <c r="Q18" s="20">
        <f t="shared" si="41"/>
        <v>0.42</v>
      </c>
      <c r="R18" s="20">
        <f t="shared" si="41"/>
        <v>0.42</v>
      </c>
      <c r="S18" s="20">
        <f t="shared" si="41"/>
        <v>0.42</v>
      </c>
      <c r="T18" s="20">
        <f t="shared" si="41"/>
        <v>0.42</v>
      </c>
      <c r="U18" s="19">
        <v>1400</v>
      </c>
      <c r="V18" s="19">
        <v>700</v>
      </c>
      <c r="Y18" s="1">
        <v>13</v>
      </c>
      <c r="Z18" s="1">
        <f t="shared" si="9"/>
        <v>0</v>
      </c>
      <c r="AA18" s="1">
        <f t="shared" si="10"/>
        <v>0</v>
      </c>
      <c r="AB18" s="1">
        <f t="shared" si="11"/>
        <v>0</v>
      </c>
      <c r="AC18" s="1">
        <f t="shared" si="12"/>
        <v>0</v>
      </c>
      <c r="AD18" s="1">
        <f t="shared" si="13"/>
        <v>0</v>
      </c>
      <c r="AE18" s="1">
        <f t="shared" si="14"/>
        <v>0</v>
      </c>
      <c r="AF18" s="1">
        <f t="shared" si="15"/>
        <v>0</v>
      </c>
      <c r="AG18" s="1">
        <f t="shared" si="16"/>
        <v>0</v>
      </c>
      <c r="AH18" s="1">
        <f t="shared" si="17"/>
        <v>0</v>
      </c>
      <c r="AI18" s="1">
        <f t="shared" si="18"/>
        <v>0</v>
      </c>
      <c r="AJ18" s="1">
        <f t="shared" si="19"/>
        <v>0</v>
      </c>
      <c r="AK18" s="1">
        <f t="shared" si="20"/>
        <v>0</v>
      </c>
      <c r="AL18" s="1">
        <f t="shared" si="21"/>
        <v>0</v>
      </c>
      <c r="AM18" s="1">
        <f t="shared" si="22"/>
        <v>0</v>
      </c>
      <c r="AN18" s="1">
        <f t="shared" si="23"/>
        <v>0</v>
      </c>
      <c r="AO18" s="1">
        <f t="shared" si="24"/>
        <v>0</v>
      </c>
      <c r="AP18" s="1">
        <f t="shared" si="25"/>
        <v>0</v>
      </c>
      <c r="AQ18" s="1">
        <f t="shared" si="26"/>
        <v>0</v>
      </c>
      <c r="AR18" s="1">
        <f t="shared" si="27"/>
        <v>0</v>
      </c>
      <c r="AS18" s="1">
        <f t="shared" si="28"/>
        <v>0</v>
      </c>
    </row>
    <row r="19" spans="2:45">
      <c r="B19" s="19">
        <v>15</v>
      </c>
      <c r="C19" s="19">
        <f>(占星台等级设计!I20+占星台等级设计!L20)/2</f>
        <v>74.5</v>
      </c>
      <c r="D19" s="19">
        <f>求节点(节奏总纲!$AW$4:$AW$83,节奏总纲!AX$4:AX$83,$C19)</f>
        <v>143.79733294845289</v>
      </c>
      <c r="E19" s="19">
        <f>求节点(节奏总纲!$AW$4:$AW$83,节奏总纲!AY$4:AY$83,$C19)</f>
        <v>143.00115775896745</v>
      </c>
      <c r="F19" s="19">
        <f>求节点(节奏总纲!$AW$4:$AW$83,节奏总纲!AZ$4:AZ$83,$C19)</f>
        <v>142.14484139708054</v>
      </c>
      <c r="G19" s="19">
        <f>求节点(节奏总纲!$AW$4:$AW$83,节奏总纲!BA$4:BA$83,$C19)</f>
        <v>141.22116662574936</v>
      </c>
      <c r="H19" s="19">
        <f>求节点(节奏总纲!$AW$4:$AW$83,节奏总纲!BB$4:BB$83,$C19)</f>
        <v>140.22759586915515</v>
      </c>
      <c r="I19" s="19">
        <v>15000</v>
      </c>
      <c r="J19" s="19">
        <v>750</v>
      </c>
      <c r="K19" s="20">
        <f t="shared" si="35"/>
        <v>15000</v>
      </c>
      <c r="L19" s="20">
        <f t="shared" si="36"/>
        <v>750</v>
      </c>
      <c r="M19" s="19">
        <v>0.45</v>
      </c>
      <c r="N19" s="20">
        <f t="shared" ref="N19:T19" si="42">M19</f>
        <v>0.45</v>
      </c>
      <c r="O19" s="20">
        <f t="shared" si="42"/>
        <v>0.45</v>
      </c>
      <c r="P19" s="20">
        <f t="shared" si="42"/>
        <v>0.45</v>
      </c>
      <c r="Q19" s="20">
        <f t="shared" si="42"/>
        <v>0.45</v>
      </c>
      <c r="R19" s="20">
        <f t="shared" si="42"/>
        <v>0.45</v>
      </c>
      <c r="S19" s="20">
        <f t="shared" si="42"/>
        <v>0.45</v>
      </c>
      <c r="T19" s="20">
        <f t="shared" si="42"/>
        <v>0.45</v>
      </c>
      <c r="U19" s="19">
        <v>1500</v>
      </c>
      <c r="V19" s="19">
        <v>750</v>
      </c>
      <c r="Y19" s="1">
        <v>14</v>
      </c>
      <c r="Z19" s="1">
        <f t="shared" si="9"/>
        <v>0</v>
      </c>
      <c r="AA19" s="1">
        <f t="shared" si="10"/>
        <v>0</v>
      </c>
      <c r="AB19" s="1">
        <f t="shared" si="11"/>
        <v>0</v>
      </c>
      <c r="AC19" s="1">
        <f t="shared" si="12"/>
        <v>0</v>
      </c>
      <c r="AD19" s="1">
        <f t="shared" si="13"/>
        <v>0</v>
      </c>
      <c r="AE19" s="1">
        <f t="shared" si="14"/>
        <v>0</v>
      </c>
      <c r="AF19" s="1">
        <f t="shared" si="15"/>
        <v>0</v>
      </c>
      <c r="AG19" s="1">
        <f t="shared" si="16"/>
        <v>0</v>
      </c>
      <c r="AH19" s="1">
        <f t="shared" si="17"/>
        <v>0</v>
      </c>
      <c r="AI19" s="1">
        <f t="shared" si="18"/>
        <v>0</v>
      </c>
      <c r="AJ19" s="1">
        <f t="shared" si="19"/>
        <v>0</v>
      </c>
      <c r="AK19" s="1">
        <f t="shared" si="20"/>
        <v>0</v>
      </c>
      <c r="AL19" s="1">
        <f t="shared" si="21"/>
        <v>0</v>
      </c>
      <c r="AM19" s="1">
        <f t="shared" si="22"/>
        <v>0</v>
      </c>
      <c r="AN19" s="1">
        <f t="shared" si="23"/>
        <v>0</v>
      </c>
      <c r="AO19" s="1">
        <f t="shared" si="24"/>
        <v>0</v>
      </c>
      <c r="AP19" s="1">
        <f t="shared" si="25"/>
        <v>0</v>
      </c>
      <c r="AQ19" s="1">
        <f t="shared" si="26"/>
        <v>0</v>
      </c>
      <c r="AR19" s="1">
        <f t="shared" si="27"/>
        <v>0</v>
      </c>
      <c r="AS19" s="1">
        <f t="shared" si="28"/>
        <v>0</v>
      </c>
    </row>
    <row r="20" spans="2:45">
      <c r="B20" s="19">
        <v>16</v>
      </c>
      <c r="C20" s="19">
        <f>(占星台等级设计!I21+占星台等级设计!L21)/2</f>
        <v>76.5</v>
      </c>
      <c r="D20" s="19">
        <f>求节点(节奏总纲!$AW$4:$AW$83,节奏总纲!AX$4:AX$83,$C20)</f>
        <v>148.00640703764691</v>
      </c>
      <c r="E20" s="19">
        <f>求节点(节奏总纲!$AW$4:$AW$83,节奏总纲!AY$4:AY$83,$C20)</f>
        <v>147.20405069267321</v>
      </c>
      <c r="F20" s="19">
        <f>求节点(节奏总纲!$AW$4:$AW$83,节奏总纲!AZ$4:AZ$83,$C20)</f>
        <v>146.35166747582031</v>
      </c>
      <c r="G20" s="19">
        <f>求节点(节奏总纲!$AW$4:$AW$83,节奏总纲!BA$4:BA$83,$C20)</f>
        <v>145.43650759514139</v>
      </c>
      <c r="H20" s="19">
        <f>求节点(节奏总纲!$AW$4:$AW$83,节奏总纲!BB$4:BB$83,$C20)</f>
        <v>144.43536782835778</v>
      </c>
      <c r="I20" s="19">
        <v>16000</v>
      </c>
      <c r="J20" s="19">
        <v>800</v>
      </c>
      <c r="K20" s="20">
        <f t="shared" si="35"/>
        <v>16000</v>
      </c>
      <c r="L20" s="20">
        <f t="shared" si="36"/>
        <v>800</v>
      </c>
      <c r="M20" s="19">
        <v>0.48</v>
      </c>
      <c r="N20" s="20">
        <f t="shared" ref="N20:T20" si="43">M20</f>
        <v>0.48</v>
      </c>
      <c r="O20" s="20">
        <f t="shared" si="43"/>
        <v>0.48</v>
      </c>
      <c r="P20" s="20">
        <f t="shared" si="43"/>
        <v>0.48</v>
      </c>
      <c r="Q20" s="20">
        <f t="shared" si="43"/>
        <v>0.48</v>
      </c>
      <c r="R20" s="20">
        <f t="shared" si="43"/>
        <v>0.48</v>
      </c>
      <c r="S20" s="20">
        <f t="shared" si="43"/>
        <v>0.48</v>
      </c>
      <c r="T20" s="20">
        <f t="shared" si="43"/>
        <v>0.48</v>
      </c>
      <c r="U20" s="19">
        <v>1600</v>
      </c>
      <c r="V20" s="19">
        <v>800</v>
      </c>
      <c r="Y20" s="1">
        <v>15</v>
      </c>
      <c r="Z20" s="1">
        <f t="shared" si="9"/>
        <v>0</v>
      </c>
      <c r="AA20" s="1">
        <f t="shared" si="10"/>
        <v>0</v>
      </c>
      <c r="AB20" s="1">
        <f t="shared" si="11"/>
        <v>0</v>
      </c>
      <c r="AC20" s="1">
        <f t="shared" si="12"/>
        <v>0</v>
      </c>
      <c r="AD20" s="1">
        <f t="shared" si="13"/>
        <v>0</v>
      </c>
      <c r="AE20" s="1">
        <f t="shared" si="14"/>
        <v>0</v>
      </c>
      <c r="AF20" s="1">
        <f t="shared" si="15"/>
        <v>0</v>
      </c>
      <c r="AG20" s="1">
        <f t="shared" si="16"/>
        <v>0</v>
      </c>
      <c r="AH20" s="1">
        <f t="shared" si="17"/>
        <v>0</v>
      </c>
      <c r="AI20" s="1">
        <f t="shared" si="18"/>
        <v>0</v>
      </c>
      <c r="AJ20" s="1">
        <f t="shared" si="19"/>
        <v>0</v>
      </c>
      <c r="AK20" s="1">
        <f t="shared" si="20"/>
        <v>0</v>
      </c>
      <c r="AL20" s="1">
        <f t="shared" si="21"/>
        <v>0</v>
      </c>
      <c r="AM20" s="1">
        <f t="shared" si="22"/>
        <v>0</v>
      </c>
      <c r="AN20" s="1">
        <f t="shared" si="23"/>
        <v>0</v>
      </c>
      <c r="AO20" s="1">
        <f t="shared" si="24"/>
        <v>0</v>
      </c>
      <c r="AP20" s="1">
        <f t="shared" si="25"/>
        <v>0</v>
      </c>
      <c r="AQ20" s="1">
        <f t="shared" si="26"/>
        <v>0</v>
      </c>
      <c r="AR20" s="1">
        <f t="shared" si="27"/>
        <v>0</v>
      </c>
      <c r="AS20" s="1">
        <f t="shared" si="28"/>
        <v>0</v>
      </c>
    </row>
    <row r="21" spans="2:45">
      <c r="B21" s="19">
        <v>17</v>
      </c>
      <c r="C21" s="19">
        <f>(占星台等级设计!I22+占星台等级设计!L22)/2</f>
        <v>78.5</v>
      </c>
      <c r="D21" s="19">
        <f>求节点(节奏总纲!$AW$4:$AW$83,节奏总纲!AX$4:AX$83,$C21)</f>
        <v>152.20489131123739</v>
      </c>
      <c r="E21" s="19">
        <f>求节点(节奏总纲!$AW$4:$AW$83,节奏总纲!AY$4:AY$83,$C21)</f>
        <v>151.39473666875244</v>
      </c>
      <c r="F21" s="19">
        <f>求节点(节奏总纲!$AW$4:$AW$83,节奏总纲!AZ$4:AZ$83,$C21)</f>
        <v>150.55374205050845</v>
      </c>
      <c r="G21" s="19">
        <f>求节点(节奏总纲!$AW$4:$AW$83,节奏总纲!BA$4:BA$83,$C21)</f>
        <v>149.66892357305954</v>
      </c>
      <c r="H21" s="19">
        <f>求节点(节奏总纲!$AW$4:$AW$83,节奏总纲!BB$4:BB$83,$C21)</f>
        <v>148.73675805178141</v>
      </c>
      <c r="I21" s="19">
        <v>17000</v>
      </c>
      <c r="J21" s="19">
        <v>850</v>
      </c>
      <c r="K21" s="20">
        <f t="shared" si="35"/>
        <v>17000</v>
      </c>
      <c r="L21" s="20">
        <f t="shared" si="36"/>
        <v>850</v>
      </c>
      <c r="M21" s="19">
        <v>0.51</v>
      </c>
      <c r="N21" s="20">
        <f t="shared" ref="N21:T21" si="44">M21</f>
        <v>0.51</v>
      </c>
      <c r="O21" s="20">
        <f t="shared" si="44"/>
        <v>0.51</v>
      </c>
      <c r="P21" s="20">
        <f t="shared" si="44"/>
        <v>0.51</v>
      </c>
      <c r="Q21" s="20">
        <f t="shared" si="44"/>
        <v>0.51</v>
      </c>
      <c r="R21" s="20">
        <f t="shared" si="44"/>
        <v>0.51</v>
      </c>
      <c r="S21" s="20">
        <f t="shared" si="44"/>
        <v>0.51</v>
      </c>
      <c r="T21" s="20">
        <f t="shared" si="44"/>
        <v>0.51</v>
      </c>
      <c r="U21" s="19">
        <v>1700</v>
      </c>
      <c r="V21" s="19">
        <v>850</v>
      </c>
      <c r="Y21" s="1">
        <v>16</v>
      </c>
      <c r="Z21" s="1">
        <f t="shared" si="9"/>
        <v>0</v>
      </c>
      <c r="AA21" s="1">
        <f t="shared" si="10"/>
        <v>0</v>
      </c>
      <c r="AB21" s="1">
        <f t="shared" si="11"/>
        <v>0</v>
      </c>
      <c r="AC21" s="1">
        <f t="shared" si="12"/>
        <v>0</v>
      </c>
      <c r="AD21" s="1">
        <f t="shared" si="13"/>
        <v>0</v>
      </c>
      <c r="AE21" s="1">
        <f t="shared" si="14"/>
        <v>0</v>
      </c>
      <c r="AF21" s="1">
        <f t="shared" si="15"/>
        <v>0</v>
      </c>
      <c r="AG21" s="1">
        <f t="shared" si="16"/>
        <v>0</v>
      </c>
      <c r="AH21" s="1">
        <f t="shared" si="17"/>
        <v>0</v>
      </c>
      <c r="AI21" s="1">
        <f t="shared" si="18"/>
        <v>0</v>
      </c>
      <c r="AJ21" s="1">
        <f t="shared" si="19"/>
        <v>0</v>
      </c>
      <c r="AK21" s="1">
        <f t="shared" si="20"/>
        <v>0</v>
      </c>
      <c r="AL21" s="1">
        <f t="shared" si="21"/>
        <v>0</v>
      </c>
      <c r="AM21" s="1">
        <f t="shared" si="22"/>
        <v>0</v>
      </c>
      <c r="AN21" s="1">
        <f t="shared" si="23"/>
        <v>0</v>
      </c>
      <c r="AO21" s="1">
        <f t="shared" si="24"/>
        <v>0</v>
      </c>
      <c r="AP21" s="1">
        <f t="shared" si="25"/>
        <v>0</v>
      </c>
      <c r="AQ21" s="1">
        <f t="shared" si="26"/>
        <v>0</v>
      </c>
      <c r="AR21" s="1">
        <f t="shared" si="27"/>
        <v>0</v>
      </c>
      <c r="AS21" s="1">
        <f t="shared" si="28"/>
        <v>0</v>
      </c>
    </row>
    <row r="22" spans="2:45">
      <c r="B22" s="19">
        <v>18</v>
      </c>
      <c r="C22" s="19">
        <f>(占星台等级设计!I23+占星台等级设计!L23)/2</f>
        <v>80</v>
      </c>
      <c r="D22" s="19">
        <f>求节点(节奏总纲!$AW$4:$AW$83,节奏总纲!AX$4:AX$83,$C22)</f>
        <v>155.35264798579232</v>
      </c>
      <c r="E22" s="19">
        <f>求节点(节奏总纲!$AW$4:$AW$83,节奏总纲!AY$4:AY$83,$C22)</f>
        <v>154.14666602127767</v>
      </c>
      <c r="F22" s="19">
        <f>求节点(节奏总纲!$AW$4:$AW$83,节奏总纲!AZ$4:AZ$83,$C22)</f>
        <v>153.14946182958477</v>
      </c>
      <c r="G22" s="19">
        <f>求节点(节奏总纲!$AW$4:$AW$83,节奏总纲!BA$4:BA$83,$C22)</f>
        <v>152.12605579164665</v>
      </c>
      <c r="H22" s="19">
        <f>求节点(节奏总纲!$AW$4:$AW$83,节奏总纲!BB$4:BB$83,$C22)</f>
        <v>151.0810487166913</v>
      </c>
      <c r="I22" s="19">
        <v>18000</v>
      </c>
      <c r="J22" s="19">
        <v>900</v>
      </c>
      <c r="K22" s="20">
        <f t="shared" si="35"/>
        <v>18000</v>
      </c>
      <c r="L22" s="20">
        <f t="shared" si="36"/>
        <v>900</v>
      </c>
      <c r="M22" s="19">
        <v>0.54</v>
      </c>
      <c r="N22" s="20">
        <f t="shared" ref="N22:T22" si="45">M22</f>
        <v>0.54</v>
      </c>
      <c r="O22" s="20">
        <f t="shared" si="45"/>
        <v>0.54</v>
      </c>
      <c r="P22" s="20">
        <f t="shared" si="45"/>
        <v>0.54</v>
      </c>
      <c r="Q22" s="20">
        <f t="shared" si="45"/>
        <v>0.54</v>
      </c>
      <c r="R22" s="20">
        <f t="shared" si="45"/>
        <v>0.54</v>
      </c>
      <c r="S22" s="20">
        <f t="shared" si="45"/>
        <v>0.54</v>
      </c>
      <c r="T22" s="20">
        <f t="shared" si="45"/>
        <v>0.54</v>
      </c>
      <c r="U22" s="19">
        <v>1800</v>
      </c>
      <c r="V22" s="19">
        <v>900</v>
      </c>
      <c r="Y22" s="1">
        <v>17</v>
      </c>
      <c r="Z22" s="1">
        <f t="shared" si="9"/>
        <v>0</v>
      </c>
      <c r="AA22" s="1">
        <f t="shared" si="10"/>
        <v>0</v>
      </c>
      <c r="AB22" s="1">
        <f t="shared" si="11"/>
        <v>0</v>
      </c>
      <c r="AC22" s="1">
        <f t="shared" si="12"/>
        <v>0</v>
      </c>
      <c r="AD22" s="1">
        <f t="shared" si="13"/>
        <v>0</v>
      </c>
      <c r="AE22" s="1">
        <f t="shared" si="14"/>
        <v>0</v>
      </c>
      <c r="AF22" s="1">
        <f t="shared" si="15"/>
        <v>0</v>
      </c>
      <c r="AG22" s="1">
        <f t="shared" si="16"/>
        <v>0</v>
      </c>
      <c r="AH22" s="1">
        <f t="shared" si="17"/>
        <v>0</v>
      </c>
      <c r="AI22" s="1">
        <f t="shared" si="18"/>
        <v>0</v>
      </c>
      <c r="AJ22" s="1">
        <f t="shared" si="19"/>
        <v>0</v>
      </c>
      <c r="AK22" s="1">
        <f t="shared" si="20"/>
        <v>0</v>
      </c>
      <c r="AL22" s="1">
        <f t="shared" si="21"/>
        <v>0</v>
      </c>
      <c r="AM22" s="1">
        <f t="shared" si="22"/>
        <v>0</v>
      </c>
      <c r="AN22" s="1">
        <f t="shared" si="23"/>
        <v>0</v>
      </c>
      <c r="AO22" s="1">
        <f t="shared" si="24"/>
        <v>0</v>
      </c>
      <c r="AP22" s="1">
        <f t="shared" si="25"/>
        <v>0</v>
      </c>
      <c r="AQ22" s="1">
        <f t="shared" si="26"/>
        <v>0</v>
      </c>
      <c r="AR22" s="1">
        <f t="shared" si="27"/>
        <v>0</v>
      </c>
      <c r="AS22" s="1">
        <f t="shared" si="28"/>
        <v>0</v>
      </c>
    </row>
    <row r="23" spans="2:45">
      <c r="Y23" s="1">
        <v>18</v>
      </c>
      <c r="Z23" s="1">
        <f t="shared" si="9"/>
        <v>0</v>
      </c>
      <c r="AA23" s="1">
        <f t="shared" si="10"/>
        <v>0</v>
      </c>
      <c r="AB23" s="1">
        <f t="shared" si="11"/>
        <v>0</v>
      </c>
      <c r="AC23" s="1">
        <f t="shared" si="12"/>
        <v>0</v>
      </c>
      <c r="AD23" s="1">
        <f t="shared" si="13"/>
        <v>0</v>
      </c>
      <c r="AE23" s="1">
        <f t="shared" si="14"/>
        <v>0</v>
      </c>
      <c r="AF23" s="1">
        <f t="shared" si="15"/>
        <v>0</v>
      </c>
      <c r="AG23" s="1">
        <f t="shared" si="16"/>
        <v>0</v>
      </c>
      <c r="AH23" s="1">
        <f t="shared" si="17"/>
        <v>0</v>
      </c>
      <c r="AI23" s="1">
        <f t="shared" si="18"/>
        <v>0</v>
      </c>
      <c r="AJ23" s="1">
        <f t="shared" si="19"/>
        <v>0</v>
      </c>
      <c r="AK23" s="1">
        <f t="shared" si="20"/>
        <v>0</v>
      </c>
      <c r="AL23" s="1">
        <f t="shared" si="21"/>
        <v>0</v>
      </c>
      <c r="AM23" s="1">
        <f t="shared" si="22"/>
        <v>0</v>
      </c>
      <c r="AN23" s="1">
        <f t="shared" si="23"/>
        <v>0</v>
      </c>
      <c r="AO23" s="1">
        <f t="shared" si="24"/>
        <v>0</v>
      </c>
      <c r="AP23" s="1">
        <f t="shared" si="25"/>
        <v>0</v>
      </c>
      <c r="AQ23" s="1">
        <f t="shared" si="26"/>
        <v>0</v>
      </c>
      <c r="AR23" s="1">
        <f t="shared" si="27"/>
        <v>0</v>
      </c>
      <c r="AS23" s="1">
        <f t="shared" si="28"/>
        <v>0</v>
      </c>
    </row>
    <row r="24" spans="2:45">
      <c r="Y24" s="1">
        <v>19</v>
      </c>
      <c r="Z24" s="1">
        <f t="shared" si="9"/>
        <v>0</v>
      </c>
      <c r="AA24" s="1">
        <f t="shared" si="10"/>
        <v>0</v>
      </c>
      <c r="AB24" s="1">
        <f t="shared" si="11"/>
        <v>0</v>
      </c>
      <c r="AC24" s="1">
        <f t="shared" si="12"/>
        <v>0</v>
      </c>
      <c r="AD24" s="1">
        <f t="shared" si="13"/>
        <v>0</v>
      </c>
      <c r="AE24" s="1">
        <f t="shared" si="14"/>
        <v>0</v>
      </c>
      <c r="AF24" s="1">
        <f t="shared" si="15"/>
        <v>0</v>
      </c>
      <c r="AG24" s="1">
        <f t="shared" si="16"/>
        <v>0</v>
      </c>
      <c r="AH24" s="1">
        <f t="shared" si="17"/>
        <v>0</v>
      </c>
      <c r="AI24" s="1">
        <f t="shared" si="18"/>
        <v>0</v>
      </c>
      <c r="AJ24" s="1">
        <f t="shared" si="19"/>
        <v>0</v>
      </c>
      <c r="AK24" s="1">
        <f t="shared" si="20"/>
        <v>0</v>
      </c>
      <c r="AL24" s="1">
        <f t="shared" si="21"/>
        <v>0</v>
      </c>
      <c r="AM24" s="1">
        <f t="shared" si="22"/>
        <v>0</v>
      </c>
      <c r="AN24" s="1">
        <f t="shared" si="23"/>
        <v>0</v>
      </c>
      <c r="AO24" s="1">
        <f t="shared" si="24"/>
        <v>0</v>
      </c>
      <c r="AP24" s="1">
        <f t="shared" si="25"/>
        <v>0</v>
      </c>
      <c r="AQ24" s="1">
        <f t="shared" si="26"/>
        <v>0</v>
      </c>
      <c r="AR24" s="1">
        <f t="shared" si="27"/>
        <v>0</v>
      </c>
      <c r="AS24" s="1">
        <f t="shared" si="28"/>
        <v>0</v>
      </c>
    </row>
    <row r="25" spans="2:45">
      <c r="Y25" s="1">
        <v>20</v>
      </c>
      <c r="Z25" s="1">
        <f t="shared" si="9"/>
        <v>0</v>
      </c>
      <c r="AA25" s="1">
        <f t="shared" si="10"/>
        <v>0</v>
      </c>
      <c r="AB25" s="1">
        <f t="shared" si="11"/>
        <v>0</v>
      </c>
      <c r="AC25" s="1">
        <f t="shared" si="12"/>
        <v>0</v>
      </c>
      <c r="AD25" s="1">
        <f t="shared" si="13"/>
        <v>0</v>
      </c>
      <c r="AE25" s="1">
        <f t="shared" si="14"/>
        <v>0</v>
      </c>
      <c r="AF25" s="1">
        <f t="shared" si="15"/>
        <v>0</v>
      </c>
      <c r="AG25" s="1">
        <f t="shared" si="16"/>
        <v>0</v>
      </c>
      <c r="AH25" s="1">
        <f t="shared" si="17"/>
        <v>0</v>
      </c>
      <c r="AI25" s="1">
        <f t="shared" si="18"/>
        <v>0</v>
      </c>
      <c r="AJ25" s="1">
        <f t="shared" si="19"/>
        <v>0</v>
      </c>
      <c r="AK25" s="1">
        <f t="shared" si="20"/>
        <v>0</v>
      </c>
      <c r="AL25" s="1">
        <f t="shared" si="21"/>
        <v>0</v>
      </c>
      <c r="AM25" s="1">
        <f t="shared" si="22"/>
        <v>0</v>
      </c>
      <c r="AN25" s="1">
        <f t="shared" si="23"/>
        <v>0</v>
      </c>
      <c r="AO25" s="1">
        <f t="shared" si="24"/>
        <v>0</v>
      </c>
      <c r="AP25" s="1">
        <f t="shared" si="25"/>
        <v>0</v>
      </c>
      <c r="AQ25" s="1">
        <f t="shared" si="26"/>
        <v>0</v>
      </c>
      <c r="AR25" s="1">
        <f t="shared" si="27"/>
        <v>0</v>
      </c>
      <c r="AS25" s="1">
        <f t="shared" si="28"/>
        <v>0</v>
      </c>
    </row>
    <row r="26" spans="2:45">
      <c r="I26" s="1">
        <f>I13/24000*[2]效果!$D$48</f>
        <v>325010.8773762174</v>
      </c>
      <c r="J26" s="1">
        <f>J13/1200*[2]效果!$D$52</f>
        <v>383871.96347315551</v>
      </c>
      <c r="Y26" s="1">
        <v>21</v>
      </c>
      <c r="Z26" s="1">
        <f t="shared" si="9"/>
        <v>0</v>
      </c>
      <c r="AA26" s="1">
        <f t="shared" si="10"/>
        <v>0</v>
      </c>
      <c r="AB26" s="1">
        <f t="shared" si="11"/>
        <v>0</v>
      </c>
      <c r="AC26" s="1">
        <f t="shared" si="12"/>
        <v>0</v>
      </c>
      <c r="AD26" s="1">
        <f t="shared" si="13"/>
        <v>0</v>
      </c>
      <c r="AE26" s="1">
        <f t="shared" si="14"/>
        <v>0</v>
      </c>
      <c r="AF26" s="1">
        <f t="shared" si="15"/>
        <v>0</v>
      </c>
      <c r="AG26" s="1">
        <f t="shared" si="16"/>
        <v>0</v>
      </c>
      <c r="AH26" s="1">
        <f t="shared" si="17"/>
        <v>0</v>
      </c>
      <c r="AI26" s="1">
        <f t="shared" si="18"/>
        <v>0</v>
      </c>
      <c r="AJ26" s="1">
        <f t="shared" si="19"/>
        <v>0</v>
      </c>
      <c r="AK26" s="1">
        <f t="shared" si="20"/>
        <v>0</v>
      </c>
      <c r="AL26" s="1">
        <f t="shared" si="21"/>
        <v>0</v>
      </c>
      <c r="AM26" s="1">
        <f t="shared" si="22"/>
        <v>0</v>
      </c>
      <c r="AN26" s="1">
        <f t="shared" si="23"/>
        <v>0</v>
      </c>
      <c r="AO26" s="1">
        <f t="shared" si="24"/>
        <v>0</v>
      </c>
      <c r="AP26" s="1">
        <f t="shared" si="25"/>
        <v>0</v>
      </c>
      <c r="AQ26" s="1">
        <f t="shared" si="26"/>
        <v>0</v>
      </c>
      <c r="AR26" s="1">
        <f t="shared" si="27"/>
        <v>0</v>
      </c>
      <c r="AS26" s="1">
        <f t="shared" si="28"/>
        <v>0</v>
      </c>
    </row>
    <row r="27" spans="2:45">
      <c r="Y27" s="1">
        <v>22</v>
      </c>
      <c r="Z27" s="1">
        <f t="shared" si="9"/>
        <v>0</v>
      </c>
      <c r="AA27" s="1">
        <f t="shared" si="10"/>
        <v>0</v>
      </c>
      <c r="AB27" s="1">
        <f t="shared" si="11"/>
        <v>0</v>
      </c>
      <c r="AC27" s="1">
        <f t="shared" si="12"/>
        <v>0</v>
      </c>
      <c r="AD27" s="1">
        <f t="shared" si="13"/>
        <v>0</v>
      </c>
      <c r="AE27" s="1">
        <f t="shared" si="14"/>
        <v>0</v>
      </c>
      <c r="AF27" s="1">
        <f t="shared" si="15"/>
        <v>0</v>
      </c>
      <c r="AG27" s="1">
        <f t="shared" si="16"/>
        <v>0</v>
      </c>
      <c r="AH27" s="1">
        <f t="shared" si="17"/>
        <v>0</v>
      </c>
      <c r="AI27" s="1">
        <f t="shared" si="18"/>
        <v>0</v>
      </c>
      <c r="AJ27" s="1">
        <f t="shared" si="19"/>
        <v>0</v>
      </c>
      <c r="AK27" s="1">
        <f t="shared" si="20"/>
        <v>0</v>
      </c>
      <c r="AL27" s="1">
        <f t="shared" si="21"/>
        <v>0</v>
      </c>
      <c r="AM27" s="1">
        <f t="shared" si="22"/>
        <v>0</v>
      </c>
      <c r="AN27" s="1">
        <f t="shared" si="23"/>
        <v>0</v>
      </c>
      <c r="AO27" s="1">
        <f t="shared" si="24"/>
        <v>0</v>
      </c>
      <c r="AP27" s="1">
        <f t="shared" si="25"/>
        <v>0</v>
      </c>
      <c r="AQ27" s="1">
        <f t="shared" si="26"/>
        <v>0</v>
      </c>
      <c r="AR27" s="1">
        <f t="shared" si="27"/>
        <v>0</v>
      </c>
      <c r="AS27" s="1">
        <f t="shared" si="28"/>
        <v>0</v>
      </c>
    </row>
    <row r="28" spans="2:45">
      <c r="Y28" s="1">
        <v>23</v>
      </c>
      <c r="Z28" s="1">
        <f t="shared" si="9"/>
        <v>0</v>
      </c>
      <c r="AA28" s="1">
        <f t="shared" si="10"/>
        <v>0</v>
      </c>
      <c r="AB28" s="1">
        <f t="shared" si="11"/>
        <v>0</v>
      </c>
      <c r="AC28" s="1">
        <f t="shared" si="12"/>
        <v>0</v>
      </c>
      <c r="AD28" s="1">
        <f t="shared" si="13"/>
        <v>0</v>
      </c>
      <c r="AE28" s="1">
        <f t="shared" si="14"/>
        <v>0</v>
      </c>
      <c r="AF28" s="1">
        <f t="shared" si="15"/>
        <v>0</v>
      </c>
      <c r="AG28" s="1">
        <f t="shared" si="16"/>
        <v>0</v>
      </c>
      <c r="AH28" s="1">
        <f t="shared" si="17"/>
        <v>0</v>
      </c>
      <c r="AI28" s="1">
        <f t="shared" si="18"/>
        <v>0</v>
      </c>
      <c r="AJ28" s="1">
        <f t="shared" si="19"/>
        <v>0</v>
      </c>
      <c r="AK28" s="1">
        <f t="shared" si="20"/>
        <v>0</v>
      </c>
      <c r="AL28" s="1">
        <f t="shared" si="21"/>
        <v>0</v>
      </c>
      <c r="AM28" s="1">
        <f t="shared" si="22"/>
        <v>0</v>
      </c>
      <c r="AN28" s="1">
        <f t="shared" si="23"/>
        <v>0</v>
      </c>
      <c r="AO28" s="1">
        <f t="shared" si="24"/>
        <v>0</v>
      </c>
      <c r="AP28" s="1">
        <f t="shared" si="25"/>
        <v>0</v>
      </c>
      <c r="AQ28" s="1">
        <f t="shared" si="26"/>
        <v>0</v>
      </c>
      <c r="AR28" s="1">
        <f t="shared" si="27"/>
        <v>0</v>
      </c>
      <c r="AS28" s="1">
        <f t="shared" si="28"/>
        <v>0</v>
      </c>
    </row>
    <row r="29" spans="2:45">
      <c r="I29" s="1" t="s">
        <v>148</v>
      </c>
      <c r="J29" s="1" t="s">
        <v>149</v>
      </c>
      <c r="K29" s="1" t="s">
        <v>150</v>
      </c>
      <c r="L29" s="1" t="s">
        <v>151</v>
      </c>
      <c r="Y29" s="1">
        <v>24</v>
      </c>
      <c r="Z29" s="1">
        <f t="shared" si="9"/>
        <v>0</v>
      </c>
      <c r="AA29" s="1">
        <f t="shared" si="10"/>
        <v>0</v>
      </c>
      <c r="AB29" s="1">
        <f t="shared" si="11"/>
        <v>0</v>
      </c>
      <c r="AC29" s="1">
        <f t="shared" si="12"/>
        <v>0</v>
      </c>
      <c r="AD29" s="1">
        <f t="shared" si="13"/>
        <v>0</v>
      </c>
      <c r="AE29" s="1">
        <f t="shared" si="14"/>
        <v>0</v>
      </c>
      <c r="AF29" s="1">
        <f t="shared" si="15"/>
        <v>0</v>
      </c>
      <c r="AG29" s="1">
        <f t="shared" si="16"/>
        <v>0</v>
      </c>
      <c r="AH29" s="1">
        <f t="shared" si="17"/>
        <v>0</v>
      </c>
      <c r="AI29" s="1">
        <f t="shared" si="18"/>
        <v>0</v>
      </c>
      <c r="AJ29" s="1">
        <f t="shared" si="19"/>
        <v>0</v>
      </c>
      <c r="AK29" s="1">
        <f t="shared" si="20"/>
        <v>0</v>
      </c>
      <c r="AL29" s="1">
        <f t="shared" si="21"/>
        <v>0</v>
      </c>
      <c r="AM29" s="1">
        <f t="shared" si="22"/>
        <v>0</v>
      </c>
      <c r="AN29" s="1">
        <f t="shared" si="23"/>
        <v>0</v>
      </c>
      <c r="AO29" s="1">
        <f t="shared" si="24"/>
        <v>0</v>
      </c>
      <c r="AP29" s="1">
        <f t="shared" si="25"/>
        <v>0</v>
      </c>
      <c r="AQ29" s="1">
        <f t="shared" si="26"/>
        <v>0</v>
      </c>
      <c r="AR29" s="1">
        <f t="shared" si="27"/>
        <v>0</v>
      </c>
      <c r="AS29" s="1">
        <f t="shared" si="28"/>
        <v>0</v>
      </c>
    </row>
    <row r="30" spans="2:45">
      <c r="H30" s="27" t="s">
        <v>152</v>
      </c>
      <c r="I30" s="28" t="s">
        <v>93</v>
      </c>
      <c r="J30" s="28" t="s">
        <v>99</v>
      </c>
      <c r="K30" s="28" t="s">
        <v>105</v>
      </c>
      <c r="L30" s="28" t="s">
        <v>97</v>
      </c>
      <c r="Y30" s="1">
        <v>25</v>
      </c>
      <c r="Z30" s="1">
        <f t="shared" si="9"/>
        <v>0</v>
      </c>
      <c r="AA30" s="1">
        <f t="shared" si="10"/>
        <v>0</v>
      </c>
      <c r="AB30" s="1">
        <f t="shared" si="11"/>
        <v>0</v>
      </c>
      <c r="AC30" s="1">
        <f t="shared" si="12"/>
        <v>0</v>
      </c>
      <c r="AD30" s="1">
        <f t="shared" si="13"/>
        <v>0</v>
      </c>
      <c r="AE30" s="1">
        <f t="shared" si="14"/>
        <v>0</v>
      </c>
      <c r="AF30" s="1">
        <f t="shared" si="15"/>
        <v>0</v>
      </c>
      <c r="AG30" s="1">
        <f t="shared" si="16"/>
        <v>0</v>
      </c>
      <c r="AH30" s="1">
        <f t="shared" si="17"/>
        <v>0</v>
      </c>
      <c r="AI30" s="1">
        <f t="shared" si="18"/>
        <v>0</v>
      </c>
      <c r="AJ30" s="1">
        <f t="shared" si="19"/>
        <v>0</v>
      </c>
      <c r="AK30" s="1">
        <f t="shared" si="20"/>
        <v>0</v>
      </c>
      <c r="AL30" s="1">
        <f t="shared" si="21"/>
        <v>0</v>
      </c>
      <c r="AM30" s="1">
        <f t="shared" si="22"/>
        <v>0</v>
      </c>
      <c r="AN30" s="1">
        <f t="shared" si="23"/>
        <v>0</v>
      </c>
      <c r="AO30" s="1">
        <f t="shared" si="24"/>
        <v>0</v>
      </c>
      <c r="AP30" s="1">
        <f t="shared" si="25"/>
        <v>0</v>
      </c>
      <c r="AQ30" s="1">
        <f t="shared" si="26"/>
        <v>0</v>
      </c>
      <c r="AR30" s="1">
        <f t="shared" si="27"/>
        <v>0</v>
      </c>
      <c r="AS30" s="1">
        <f t="shared" si="28"/>
        <v>0</v>
      </c>
    </row>
    <row r="31" spans="2:45">
      <c r="H31" s="27"/>
      <c r="I31" s="28" t="s">
        <v>107</v>
      </c>
      <c r="J31" s="28" t="s">
        <v>100</v>
      </c>
      <c r="K31" s="28" t="s">
        <v>106</v>
      </c>
      <c r="L31" s="28" t="s">
        <v>98</v>
      </c>
      <c r="Y31" s="1">
        <v>26</v>
      </c>
      <c r="Z31" s="1">
        <f t="shared" si="9"/>
        <v>0</v>
      </c>
      <c r="AA31" s="1">
        <f t="shared" si="10"/>
        <v>0</v>
      </c>
      <c r="AB31" s="1">
        <f t="shared" si="11"/>
        <v>0</v>
      </c>
      <c r="AC31" s="1">
        <f t="shared" si="12"/>
        <v>0</v>
      </c>
      <c r="AD31" s="1">
        <f t="shared" si="13"/>
        <v>0</v>
      </c>
      <c r="AE31" s="1">
        <f t="shared" si="14"/>
        <v>0</v>
      </c>
      <c r="AF31" s="1">
        <f t="shared" si="15"/>
        <v>0</v>
      </c>
      <c r="AG31" s="1">
        <f t="shared" si="16"/>
        <v>0</v>
      </c>
      <c r="AH31" s="1">
        <f t="shared" si="17"/>
        <v>0</v>
      </c>
      <c r="AI31" s="1">
        <f t="shared" si="18"/>
        <v>0</v>
      </c>
      <c r="AJ31" s="1">
        <f t="shared" si="19"/>
        <v>0</v>
      </c>
      <c r="AK31" s="1">
        <f t="shared" si="20"/>
        <v>0</v>
      </c>
      <c r="AL31" s="1">
        <f t="shared" si="21"/>
        <v>0</v>
      </c>
      <c r="AM31" s="1">
        <f t="shared" si="22"/>
        <v>0</v>
      </c>
      <c r="AN31" s="1">
        <f t="shared" si="23"/>
        <v>0</v>
      </c>
      <c r="AO31" s="1">
        <f t="shared" si="24"/>
        <v>0</v>
      </c>
      <c r="AP31" s="1">
        <f t="shared" si="25"/>
        <v>0</v>
      </c>
      <c r="AQ31" s="1">
        <f t="shared" si="26"/>
        <v>0</v>
      </c>
      <c r="AR31" s="1">
        <f t="shared" si="27"/>
        <v>0</v>
      </c>
      <c r="AS31" s="1">
        <f t="shared" si="28"/>
        <v>0</v>
      </c>
    </row>
    <row r="32" spans="2:45">
      <c r="H32" s="27"/>
      <c r="I32" s="6"/>
      <c r="J32" s="28" t="s">
        <v>95</v>
      </c>
      <c r="K32" s="28" t="s">
        <v>103</v>
      </c>
      <c r="L32" s="28" t="s">
        <v>101</v>
      </c>
      <c r="Y32" s="1">
        <v>27</v>
      </c>
      <c r="Z32" s="1">
        <f t="shared" si="9"/>
        <v>0</v>
      </c>
      <c r="AA32" s="1">
        <f t="shared" si="10"/>
        <v>0</v>
      </c>
      <c r="AB32" s="1">
        <f t="shared" si="11"/>
        <v>0</v>
      </c>
      <c r="AC32" s="1">
        <f t="shared" si="12"/>
        <v>0</v>
      </c>
      <c r="AD32" s="1">
        <f t="shared" si="13"/>
        <v>0</v>
      </c>
      <c r="AE32" s="1">
        <f t="shared" si="14"/>
        <v>0</v>
      </c>
      <c r="AF32" s="1">
        <f t="shared" si="15"/>
        <v>0</v>
      </c>
      <c r="AG32" s="1">
        <f t="shared" si="16"/>
        <v>0</v>
      </c>
      <c r="AH32" s="1">
        <f t="shared" si="17"/>
        <v>0</v>
      </c>
      <c r="AI32" s="1">
        <f t="shared" si="18"/>
        <v>0</v>
      </c>
      <c r="AJ32" s="1">
        <f t="shared" si="19"/>
        <v>0</v>
      </c>
      <c r="AK32" s="1">
        <f t="shared" si="20"/>
        <v>0</v>
      </c>
      <c r="AL32" s="1">
        <f t="shared" si="21"/>
        <v>0</v>
      </c>
      <c r="AM32" s="1">
        <f t="shared" si="22"/>
        <v>0</v>
      </c>
      <c r="AN32" s="1">
        <f t="shared" si="23"/>
        <v>0</v>
      </c>
      <c r="AO32" s="1">
        <f t="shared" si="24"/>
        <v>0</v>
      </c>
      <c r="AP32" s="1">
        <f t="shared" si="25"/>
        <v>0</v>
      </c>
      <c r="AQ32" s="1">
        <f t="shared" si="26"/>
        <v>0</v>
      </c>
      <c r="AR32" s="1">
        <f t="shared" si="27"/>
        <v>0</v>
      </c>
      <c r="AS32" s="1">
        <f t="shared" si="28"/>
        <v>0</v>
      </c>
    </row>
    <row r="33" spans="8:45">
      <c r="H33" s="27"/>
      <c r="I33" s="6"/>
      <c r="J33" s="28" t="s">
        <v>96</v>
      </c>
      <c r="K33" s="28" t="s">
        <v>104</v>
      </c>
      <c r="L33" s="28" t="s">
        <v>102</v>
      </c>
      <c r="Y33" s="1">
        <v>28</v>
      </c>
      <c r="Z33" s="1">
        <f t="shared" si="9"/>
        <v>0</v>
      </c>
      <c r="AA33" s="1">
        <f t="shared" si="10"/>
        <v>0</v>
      </c>
      <c r="AB33" s="1">
        <f t="shared" si="11"/>
        <v>0</v>
      </c>
      <c r="AC33" s="1">
        <f t="shared" si="12"/>
        <v>0</v>
      </c>
      <c r="AD33" s="1">
        <f t="shared" si="13"/>
        <v>0</v>
      </c>
      <c r="AE33" s="1">
        <f t="shared" si="14"/>
        <v>0</v>
      </c>
      <c r="AF33" s="1">
        <f t="shared" si="15"/>
        <v>0</v>
      </c>
      <c r="AG33" s="1">
        <f t="shared" si="16"/>
        <v>0</v>
      </c>
      <c r="AH33" s="1">
        <f t="shared" si="17"/>
        <v>0</v>
      </c>
      <c r="AI33" s="1">
        <f t="shared" si="18"/>
        <v>0</v>
      </c>
      <c r="AJ33" s="1">
        <f t="shared" si="19"/>
        <v>0</v>
      </c>
      <c r="AK33" s="1">
        <f t="shared" si="20"/>
        <v>0</v>
      </c>
      <c r="AL33" s="1">
        <f t="shared" si="21"/>
        <v>0</v>
      </c>
      <c r="AM33" s="1">
        <f t="shared" si="22"/>
        <v>0</v>
      </c>
      <c r="AN33" s="1">
        <f t="shared" si="23"/>
        <v>0</v>
      </c>
      <c r="AO33" s="1">
        <f t="shared" si="24"/>
        <v>0</v>
      </c>
      <c r="AP33" s="1">
        <f t="shared" si="25"/>
        <v>0</v>
      </c>
      <c r="AQ33" s="1">
        <f t="shared" si="26"/>
        <v>0</v>
      </c>
      <c r="AR33" s="1">
        <f t="shared" si="27"/>
        <v>0</v>
      </c>
      <c r="AS33" s="1">
        <f t="shared" si="28"/>
        <v>0</v>
      </c>
    </row>
    <row r="34" spans="8:45">
      <c r="H34" s="27" t="s">
        <v>153</v>
      </c>
      <c r="I34" s="6" t="s">
        <v>97</v>
      </c>
      <c r="J34" s="10" t="s">
        <v>95</v>
      </c>
      <c r="K34" s="28" t="s">
        <v>105</v>
      </c>
      <c r="L34" s="28" t="s">
        <v>97</v>
      </c>
      <c r="Y34" s="1">
        <v>29</v>
      </c>
      <c r="Z34" s="1">
        <f t="shared" si="9"/>
        <v>0</v>
      </c>
      <c r="AA34" s="1">
        <f t="shared" si="10"/>
        <v>0</v>
      </c>
      <c r="AB34" s="1">
        <f t="shared" si="11"/>
        <v>0</v>
      </c>
      <c r="AC34" s="1">
        <f t="shared" si="12"/>
        <v>0</v>
      </c>
      <c r="AD34" s="1">
        <f t="shared" si="13"/>
        <v>0</v>
      </c>
      <c r="AE34" s="1">
        <f t="shared" si="14"/>
        <v>0</v>
      </c>
      <c r="AF34" s="1">
        <f t="shared" si="15"/>
        <v>0</v>
      </c>
      <c r="AG34" s="1">
        <f t="shared" si="16"/>
        <v>0</v>
      </c>
      <c r="AH34" s="1">
        <f t="shared" si="17"/>
        <v>0</v>
      </c>
      <c r="AI34" s="1">
        <f t="shared" si="18"/>
        <v>0</v>
      </c>
      <c r="AJ34" s="1">
        <f t="shared" si="19"/>
        <v>0</v>
      </c>
      <c r="AK34" s="1">
        <f t="shared" si="20"/>
        <v>0</v>
      </c>
      <c r="AL34" s="1">
        <f t="shared" si="21"/>
        <v>0</v>
      </c>
      <c r="AM34" s="1">
        <f t="shared" si="22"/>
        <v>0</v>
      </c>
      <c r="AN34" s="1">
        <f t="shared" si="23"/>
        <v>0</v>
      </c>
      <c r="AO34" s="1">
        <f t="shared" si="24"/>
        <v>0</v>
      </c>
      <c r="AP34" s="1">
        <f t="shared" si="25"/>
        <v>0</v>
      </c>
      <c r="AQ34" s="1">
        <f t="shared" si="26"/>
        <v>0</v>
      </c>
      <c r="AR34" s="1">
        <f t="shared" si="27"/>
        <v>0</v>
      </c>
      <c r="AS34" s="1">
        <f t="shared" si="28"/>
        <v>0</v>
      </c>
    </row>
    <row r="35" spans="8:45">
      <c r="H35" s="27"/>
      <c r="I35" s="6" t="s">
        <v>98</v>
      </c>
      <c r="J35" s="10" t="s">
        <v>96</v>
      </c>
      <c r="K35" s="28" t="s">
        <v>106</v>
      </c>
      <c r="L35" s="28" t="s">
        <v>98</v>
      </c>
      <c r="Y35" s="1">
        <v>30</v>
      </c>
      <c r="Z35" s="1">
        <f t="shared" si="9"/>
        <v>0</v>
      </c>
      <c r="AA35" s="1">
        <f t="shared" si="10"/>
        <v>0</v>
      </c>
      <c r="AB35" s="1">
        <f t="shared" si="11"/>
        <v>0</v>
      </c>
      <c r="AC35" s="1">
        <f t="shared" si="12"/>
        <v>0</v>
      </c>
      <c r="AD35" s="1">
        <f t="shared" si="13"/>
        <v>0</v>
      </c>
      <c r="AE35" s="1">
        <f t="shared" si="14"/>
        <v>0</v>
      </c>
      <c r="AF35" s="1">
        <f t="shared" si="15"/>
        <v>0</v>
      </c>
      <c r="AG35" s="1">
        <f t="shared" si="16"/>
        <v>0</v>
      </c>
      <c r="AH35" s="1">
        <f t="shared" si="17"/>
        <v>0</v>
      </c>
      <c r="AI35" s="1">
        <f t="shared" si="18"/>
        <v>0</v>
      </c>
      <c r="AJ35" s="1">
        <f t="shared" si="19"/>
        <v>0</v>
      </c>
      <c r="AK35" s="1">
        <f t="shared" si="20"/>
        <v>0</v>
      </c>
      <c r="AL35" s="1">
        <f t="shared" si="21"/>
        <v>0</v>
      </c>
      <c r="AM35" s="1">
        <f t="shared" si="22"/>
        <v>0</v>
      </c>
      <c r="AN35" s="1">
        <f t="shared" si="23"/>
        <v>0</v>
      </c>
      <c r="AO35" s="1">
        <f t="shared" si="24"/>
        <v>0</v>
      </c>
      <c r="AP35" s="1">
        <f t="shared" si="25"/>
        <v>0</v>
      </c>
      <c r="AQ35" s="1">
        <f t="shared" si="26"/>
        <v>0</v>
      </c>
      <c r="AR35" s="1">
        <f t="shared" si="27"/>
        <v>0</v>
      </c>
      <c r="AS35" s="1">
        <f t="shared" si="28"/>
        <v>0</v>
      </c>
    </row>
    <row r="36" spans="8:45">
      <c r="H36" s="27"/>
      <c r="I36" s="6" t="s">
        <v>101</v>
      </c>
      <c r="J36" s="10" t="s">
        <v>99</v>
      </c>
      <c r="K36" s="28" t="s">
        <v>103</v>
      </c>
      <c r="L36" s="28" t="s">
        <v>101</v>
      </c>
      <c r="Y36" s="1">
        <v>31</v>
      </c>
      <c r="Z36" s="1">
        <f t="shared" si="9"/>
        <v>0</v>
      </c>
      <c r="AA36" s="1">
        <f t="shared" si="10"/>
        <v>0</v>
      </c>
      <c r="AB36" s="1">
        <f t="shared" si="11"/>
        <v>0</v>
      </c>
      <c r="AC36" s="1">
        <f t="shared" si="12"/>
        <v>0</v>
      </c>
      <c r="AD36" s="1">
        <f t="shared" si="13"/>
        <v>0</v>
      </c>
      <c r="AE36" s="1">
        <f t="shared" si="14"/>
        <v>0</v>
      </c>
      <c r="AF36" s="1">
        <f t="shared" si="15"/>
        <v>0</v>
      </c>
      <c r="AG36" s="1">
        <f t="shared" si="16"/>
        <v>0</v>
      </c>
      <c r="AH36" s="1">
        <f t="shared" si="17"/>
        <v>0</v>
      </c>
      <c r="AI36" s="1">
        <f t="shared" si="18"/>
        <v>0</v>
      </c>
      <c r="AJ36" s="1">
        <f t="shared" si="19"/>
        <v>0</v>
      </c>
      <c r="AK36" s="1">
        <f t="shared" si="20"/>
        <v>0</v>
      </c>
      <c r="AL36" s="1">
        <f t="shared" si="21"/>
        <v>0</v>
      </c>
      <c r="AM36" s="1">
        <f t="shared" si="22"/>
        <v>0</v>
      </c>
      <c r="AN36" s="1">
        <f t="shared" si="23"/>
        <v>0</v>
      </c>
      <c r="AO36" s="1">
        <f t="shared" si="24"/>
        <v>0</v>
      </c>
      <c r="AP36" s="1">
        <f t="shared" si="25"/>
        <v>0</v>
      </c>
      <c r="AQ36" s="1">
        <f t="shared" si="26"/>
        <v>0</v>
      </c>
      <c r="AR36" s="1">
        <f t="shared" si="27"/>
        <v>0</v>
      </c>
      <c r="AS36" s="1">
        <f t="shared" si="28"/>
        <v>0</v>
      </c>
    </row>
    <row r="37" spans="8:45">
      <c r="H37" s="27"/>
      <c r="I37" s="6" t="s">
        <v>102</v>
      </c>
      <c r="J37" s="10" t="s">
        <v>100</v>
      </c>
      <c r="K37" s="28" t="s">
        <v>104</v>
      </c>
      <c r="L37" s="28" t="s">
        <v>102</v>
      </c>
      <c r="Y37" s="1">
        <v>32</v>
      </c>
      <c r="Z37" s="1">
        <f t="shared" si="9"/>
        <v>0</v>
      </c>
      <c r="AA37" s="1">
        <f t="shared" si="10"/>
        <v>0</v>
      </c>
      <c r="AB37" s="1">
        <f t="shared" si="11"/>
        <v>0</v>
      </c>
      <c r="AC37" s="1">
        <f t="shared" si="12"/>
        <v>0</v>
      </c>
      <c r="AD37" s="1">
        <f t="shared" si="13"/>
        <v>0</v>
      </c>
      <c r="AE37" s="1">
        <f t="shared" si="14"/>
        <v>0</v>
      </c>
      <c r="AF37" s="1">
        <f t="shared" si="15"/>
        <v>0</v>
      </c>
      <c r="AG37" s="1">
        <f t="shared" si="16"/>
        <v>0</v>
      </c>
      <c r="AH37" s="1">
        <f t="shared" si="17"/>
        <v>0</v>
      </c>
      <c r="AI37" s="1">
        <f t="shared" si="18"/>
        <v>0</v>
      </c>
      <c r="AJ37" s="1">
        <f t="shared" si="19"/>
        <v>0</v>
      </c>
      <c r="AK37" s="1">
        <f t="shared" si="20"/>
        <v>0</v>
      </c>
      <c r="AL37" s="1">
        <f t="shared" si="21"/>
        <v>0</v>
      </c>
      <c r="AM37" s="1">
        <f t="shared" si="22"/>
        <v>0</v>
      </c>
      <c r="AN37" s="1">
        <f t="shared" si="23"/>
        <v>0</v>
      </c>
      <c r="AO37" s="1">
        <f t="shared" si="24"/>
        <v>0</v>
      </c>
      <c r="AP37" s="1">
        <f t="shared" si="25"/>
        <v>0</v>
      </c>
      <c r="AQ37" s="1">
        <f t="shared" si="26"/>
        <v>0</v>
      </c>
      <c r="AR37" s="1">
        <f t="shared" si="27"/>
        <v>0</v>
      </c>
      <c r="AS37" s="1">
        <f t="shared" si="28"/>
        <v>0</v>
      </c>
    </row>
    <row r="38" spans="8:45">
      <c r="H38" s="27"/>
      <c r="I38" s="6" t="s">
        <v>99</v>
      </c>
      <c r="J38" s="10" t="s">
        <v>105</v>
      </c>
      <c r="K38" s="10" t="s">
        <v>95</v>
      </c>
      <c r="L38" s="10" t="s">
        <v>103</v>
      </c>
      <c r="Y38" s="1">
        <v>33</v>
      </c>
      <c r="Z38" s="1">
        <f t="shared" si="9"/>
        <v>0</v>
      </c>
      <c r="AA38" s="1">
        <f t="shared" si="10"/>
        <v>0</v>
      </c>
      <c r="AB38" s="1">
        <f t="shared" si="11"/>
        <v>0</v>
      </c>
      <c r="AC38" s="1">
        <f t="shared" si="12"/>
        <v>0</v>
      </c>
      <c r="AD38" s="1">
        <f t="shared" si="13"/>
        <v>0</v>
      </c>
      <c r="AE38" s="1">
        <f t="shared" si="14"/>
        <v>0</v>
      </c>
      <c r="AF38" s="1">
        <f t="shared" si="15"/>
        <v>0</v>
      </c>
      <c r="AG38" s="1">
        <f t="shared" si="16"/>
        <v>0</v>
      </c>
      <c r="AH38" s="1">
        <f t="shared" si="17"/>
        <v>0</v>
      </c>
      <c r="AI38" s="1">
        <f t="shared" si="18"/>
        <v>0</v>
      </c>
      <c r="AJ38" s="1">
        <f t="shared" si="19"/>
        <v>0</v>
      </c>
      <c r="AK38" s="1">
        <f t="shared" si="20"/>
        <v>0</v>
      </c>
      <c r="AL38" s="1">
        <f t="shared" si="21"/>
        <v>0</v>
      </c>
      <c r="AM38" s="1">
        <f t="shared" si="22"/>
        <v>0</v>
      </c>
      <c r="AN38" s="1">
        <f t="shared" si="23"/>
        <v>0</v>
      </c>
      <c r="AO38" s="1">
        <f t="shared" si="24"/>
        <v>0</v>
      </c>
      <c r="AP38" s="1">
        <f t="shared" si="25"/>
        <v>0</v>
      </c>
      <c r="AQ38" s="1">
        <f t="shared" si="26"/>
        <v>0</v>
      </c>
      <c r="AR38" s="1">
        <f t="shared" si="27"/>
        <v>0</v>
      </c>
      <c r="AS38" s="1">
        <f t="shared" si="28"/>
        <v>0</v>
      </c>
    </row>
    <row r="39" spans="8:45">
      <c r="H39" s="27"/>
      <c r="I39" s="6" t="s">
        <v>100</v>
      </c>
      <c r="J39" s="10" t="s">
        <v>106</v>
      </c>
      <c r="K39" s="10" t="s">
        <v>96</v>
      </c>
      <c r="L39" s="10" t="s">
        <v>104</v>
      </c>
      <c r="Y39" s="1">
        <v>34</v>
      </c>
      <c r="Z39" s="1">
        <f t="shared" si="9"/>
        <v>0</v>
      </c>
      <c r="AA39" s="1">
        <f t="shared" si="10"/>
        <v>0</v>
      </c>
      <c r="AB39" s="1">
        <f t="shared" si="11"/>
        <v>0</v>
      </c>
      <c r="AC39" s="1">
        <f t="shared" si="12"/>
        <v>0</v>
      </c>
      <c r="AD39" s="1">
        <f t="shared" si="13"/>
        <v>0</v>
      </c>
      <c r="AE39" s="1">
        <f t="shared" si="14"/>
        <v>0</v>
      </c>
      <c r="AF39" s="1">
        <f t="shared" si="15"/>
        <v>0</v>
      </c>
      <c r="AG39" s="1">
        <f t="shared" si="16"/>
        <v>0</v>
      </c>
      <c r="AH39" s="1">
        <f t="shared" si="17"/>
        <v>0</v>
      </c>
      <c r="AI39" s="1">
        <f t="shared" si="18"/>
        <v>0</v>
      </c>
      <c r="AJ39" s="1">
        <f t="shared" si="19"/>
        <v>0</v>
      </c>
      <c r="AK39" s="1">
        <f t="shared" si="20"/>
        <v>0</v>
      </c>
      <c r="AL39" s="1">
        <f t="shared" si="21"/>
        <v>0</v>
      </c>
      <c r="AM39" s="1">
        <f t="shared" si="22"/>
        <v>0</v>
      </c>
      <c r="AN39" s="1">
        <f t="shared" si="23"/>
        <v>0</v>
      </c>
      <c r="AO39" s="1">
        <f t="shared" si="24"/>
        <v>0</v>
      </c>
      <c r="AP39" s="1">
        <f t="shared" si="25"/>
        <v>0</v>
      </c>
      <c r="AQ39" s="1">
        <f t="shared" si="26"/>
        <v>0</v>
      </c>
      <c r="AR39" s="1">
        <f t="shared" si="27"/>
        <v>0</v>
      </c>
      <c r="AS39" s="1">
        <f t="shared" si="28"/>
        <v>0</v>
      </c>
    </row>
    <row r="40" spans="8:45">
      <c r="H40" s="27"/>
      <c r="I40" s="6" t="s">
        <v>93</v>
      </c>
      <c r="J40" s="6" t="s">
        <v>107</v>
      </c>
      <c r="K40" s="6" t="s">
        <v>107</v>
      </c>
      <c r="L40" s="6" t="s">
        <v>93</v>
      </c>
      <c r="Y40" s="1">
        <v>35</v>
      </c>
      <c r="Z40" s="1">
        <f t="shared" si="9"/>
        <v>0</v>
      </c>
      <c r="AA40" s="1">
        <f t="shared" si="10"/>
        <v>0</v>
      </c>
      <c r="AB40" s="1">
        <f t="shared" si="11"/>
        <v>0</v>
      </c>
      <c r="AC40" s="1">
        <f t="shared" si="12"/>
        <v>0</v>
      </c>
      <c r="AD40" s="1">
        <f t="shared" si="13"/>
        <v>0</v>
      </c>
      <c r="AE40" s="1">
        <f t="shared" si="14"/>
        <v>0</v>
      </c>
      <c r="AF40" s="1">
        <f t="shared" si="15"/>
        <v>0</v>
      </c>
      <c r="AG40" s="1">
        <f t="shared" si="16"/>
        <v>0</v>
      </c>
      <c r="AH40" s="1">
        <f t="shared" si="17"/>
        <v>0</v>
      </c>
      <c r="AI40" s="1">
        <f t="shared" si="18"/>
        <v>0</v>
      </c>
      <c r="AJ40" s="1">
        <f t="shared" si="19"/>
        <v>0</v>
      </c>
      <c r="AK40" s="1">
        <f t="shared" si="20"/>
        <v>0</v>
      </c>
      <c r="AL40" s="1">
        <f t="shared" si="21"/>
        <v>0</v>
      </c>
      <c r="AM40" s="1">
        <f t="shared" si="22"/>
        <v>0</v>
      </c>
      <c r="AN40" s="1">
        <f t="shared" si="23"/>
        <v>0</v>
      </c>
      <c r="AO40" s="1">
        <f t="shared" si="24"/>
        <v>0</v>
      </c>
      <c r="AP40" s="1">
        <f t="shared" si="25"/>
        <v>0</v>
      </c>
      <c r="AQ40" s="1">
        <f t="shared" si="26"/>
        <v>0</v>
      </c>
      <c r="AR40" s="1">
        <f t="shared" si="27"/>
        <v>0</v>
      </c>
      <c r="AS40" s="1">
        <f t="shared" si="28"/>
        <v>0</v>
      </c>
    </row>
    <row r="41" spans="8:45">
      <c r="Y41" s="1">
        <v>36</v>
      </c>
      <c r="Z41" s="1">
        <f t="shared" si="9"/>
        <v>0</v>
      </c>
      <c r="AA41" s="1">
        <f t="shared" si="10"/>
        <v>0</v>
      </c>
      <c r="AB41" s="1">
        <f t="shared" si="11"/>
        <v>0</v>
      </c>
      <c r="AC41" s="1">
        <f t="shared" si="12"/>
        <v>0</v>
      </c>
      <c r="AD41" s="1">
        <f t="shared" si="13"/>
        <v>0</v>
      </c>
      <c r="AE41" s="1">
        <f t="shared" si="14"/>
        <v>0</v>
      </c>
      <c r="AF41" s="1">
        <f t="shared" si="15"/>
        <v>0</v>
      </c>
      <c r="AG41" s="1">
        <f t="shared" si="16"/>
        <v>0</v>
      </c>
      <c r="AH41" s="1">
        <f t="shared" si="17"/>
        <v>0</v>
      </c>
      <c r="AI41" s="1">
        <f t="shared" si="18"/>
        <v>0</v>
      </c>
      <c r="AJ41" s="1">
        <f t="shared" si="19"/>
        <v>0</v>
      </c>
      <c r="AK41" s="1">
        <f t="shared" si="20"/>
        <v>0</v>
      </c>
      <c r="AL41" s="1">
        <f t="shared" si="21"/>
        <v>0</v>
      </c>
      <c r="AM41" s="1">
        <f t="shared" si="22"/>
        <v>0</v>
      </c>
      <c r="AN41" s="1">
        <f t="shared" si="23"/>
        <v>0</v>
      </c>
      <c r="AO41" s="1">
        <f t="shared" si="24"/>
        <v>0</v>
      </c>
      <c r="AP41" s="1">
        <f t="shared" si="25"/>
        <v>0</v>
      </c>
      <c r="AQ41" s="1">
        <f t="shared" si="26"/>
        <v>0</v>
      </c>
      <c r="AR41" s="1">
        <f t="shared" si="27"/>
        <v>0</v>
      </c>
      <c r="AS41" s="1">
        <f t="shared" si="28"/>
        <v>0</v>
      </c>
    </row>
    <row r="42" spans="8:45">
      <c r="Y42" s="1">
        <v>37</v>
      </c>
      <c r="Z42" s="1">
        <f t="shared" si="9"/>
        <v>0</v>
      </c>
      <c r="AA42" s="1">
        <f t="shared" si="10"/>
        <v>0</v>
      </c>
      <c r="AB42" s="1">
        <f t="shared" si="11"/>
        <v>0</v>
      </c>
      <c r="AC42" s="1">
        <f t="shared" si="12"/>
        <v>0</v>
      </c>
      <c r="AD42" s="1">
        <f t="shared" si="13"/>
        <v>0</v>
      </c>
      <c r="AE42" s="1">
        <f t="shared" si="14"/>
        <v>0</v>
      </c>
      <c r="AF42" s="1">
        <f t="shared" si="15"/>
        <v>0</v>
      </c>
      <c r="AG42" s="1">
        <f t="shared" si="16"/>
        <v>0</v>
      </c>
      <c r="AH42" s="1">
        <f t="shared" si="17"/>
        <v>0</v>
      </c>
      <c r="AI42" s="1">
        <f t="shared" si="18"/>
        <v>0</v>
      </c>
      <c r="AJ42" s="1">
        <f t="shared" si="19"/>
        <v>0</v>
      </c>
      <c r="AK42" s="1">
        <f t="shared" si="20"/>
        <v>0</v>
      </c>
      <c r="AL42" s="1">
        <f t="shared" si="21"/>
        <v>0</v>
      </c>
      <c r="AM42" s="1">
        <f t="shared" si="22"/>
        <v>0</v>
      </c>
      <c r="AN42" s="1">
        <f t="shared" si="23"/>
        <v>0</v>
      </c>
      <c r="AO42" s="1">
        <f t="shared" si="24"/>
        <v>0</v>
      </c>
      <c r="AP42" s="1">
        <f t="shared" si="25"/>
        <v>0</v>
      </c>
      <c r="AQ42" s="1">
        <f t="shared" si="26"/>
        <v>0</v>
      </c>
      <c r="AR42" s="1">
        <f t="shared" si="27"/>
        <v>0</v>
      </c>
      <c r="AS42" s="1">
        <f t="shared" si="28"/>
        <v>0</v>
      </c>
    </row>
    <row r="43" spans="8:45">
      <c r="Y43" s="1">
        <v>38</v>
      </c>
      <c r="Z43" s="1">
        <f t="shared" si="9"/>
        <v>0</v>
      </c>
      <c r="AA43" s="1">
        <f t="shared" si="10"/>
        <v>0</v>
      </c>
      <c r="AB43" s="1">
        <f t="shared" si="11"/>
        <v>0</v>
      </c>
      <c r="AC43" s="1">
        <f t="shared" si="12"/>
        <v>0</v>
      </c>
      <c r="AD43" s="1">
        <f t="shared" si="13"/>
        <v>0</v>
      </c>
      <c r="AE43" s="1">
        <f t="shared" si="14"/>
        <v>0</v>
      </c>
      <c r="AF43" s="1">
        <f t="shared" si="15"/>
        <v>0</v>
      </c>
      <c r="AG43" s="1">
        <f t="shared" si="16"/>
        <v>0</v>
      </c>
      <c r="AH43" s="1">
        <f t="shared" si="17"/>
        <v>0</v>
      </c>
      <c r="AI43" s="1">
        <f t="shared" si="18"/>
        <v>0</v>
      </c>
      <c r="AJ43" s="1">
        <f t="shared" si="19"/>
        <v>0</v>
      </c>
      <c r="AK43" s="1">
        <f t="shared" si="20"/>
        <v>0</v>
      </c>
      <c r="AL43" s="1">
        <f t="shared" si="21"/>
        <v>0</v>
      </c>
      <c r="AM43" s="1">
        <f t="shared" si="22"/>
        <v>0</v>
      </c>
      <c r="AN43" s="1">
        <f t="shared" si="23"/>
        <v>0</v>
      </c>
      <c r="AO43" s="1">
        <f t="shared" si="24"/>
        <v>0</v>
      </c>
      <c r="AP43" s="1">
        <f t="shared" si="25"/>
        <v>0</v>
      </c>
      <c r="AQ43" s="1">
        <f t="shared" si="26"/>
        <v>0</v>
      </c>
      <c r="AR43" s="1">
        <f t="shared" si="27"/>
        <v>0</v>
      </c>
      <c r="AS43" s="1">
        <f t="shared" si="28"/>
        <v>0</v>
      </c>
    </row>
    <row r="44" spans="8:45">
      <c r="Y44" s="1">
        <v>39</v>
      </c>
      <c r="Z44" s="1">
        <f t="shared" si="9"/>
        <v>0</v>
      </c>
      <c r="AA44" s="1">
        <f t="shared" si="10"/>
        <v>0</v>
      </c>
      <c r="AB44" s="1">
        <f t="shared" si="11"/>
        <v>0</v>
      </c>
      <c r="AC44" s="1">
        <f t="shared" si="12"/>
        <v>0</v>
      </c>
      <c r="AD44" s="1">
        <f t="shared" si="13"/>
        <v>0</v>
      </c>
      <c r="AE44" s="1">
        <f t="shared" si="14"/>
        <v>0</v>
      </c>
      <c r="AF44" s="1">
        <f t="shared" si="15"/>
        <v>0</v>
      </c>
      <c r="AG44" s="1">
        <f t="shared" si="16"/>
        <v>0</v>
      </c>
      <c r="AH44" s="1">
        <f t="shared" si="17"/>
        <v>0</v>
      </c>
      <c r="AI44" s="1">
        <f t="shared" si="18"/>
        <v>0</v>
      </c>
      <c r="AJ44" s="1">
        <f t="shared" si="19"/>
        <v>0</v>
      </c>
      <c r="AK44" s="1">
        <f t="shared" si="20"/>
        <v>0</v>
      </c>
      <c r="AL44" s="1">
        <f t="shared" si="21"/>
        <v>0</v>
      </c>
      <c r="AM44" s="1">
        <f t="shared" si="22"/>
        <v>0</v>
      </c>
      <c r="AN44" s="1">
        <f t="shared" si="23"/>
        <v>0</v>
      </c>
      <c r="AO44" s="1">
        <f t="shared" si="24"/>
        <v>0</v>
      </c>
      <c r="AP44" s="1">
        <f t="shared" si="25"/>
        <v>0</v>
      </c>
      <c r="AQ44" s="1">
        <f t="shared" si="26"/>
        <v>0</v>
      </c>
      <c r="AR44" s="1">
        <f t="shared" si="27"/>
        <v>0</v>
      </c>
      <c r="AS44" s="1">
        <f t="shared" si="28"/>
        <v>0</v>
      </c>
    </row>
    <row r="45" spans="8:45">
      <c r="Y45" s="1">
        <v>40</v>
      </c>
      <c r="Z45" s="1">
        <f t="shared" si="9"/>
        <v>0</v>
      </c>
      <c r="AA45" s="1">
        <f t="shared" si="10"/>
        <v>0</v>
      </c>
      <c r="AB45" s="1">
        <f t="shared" si="11"/>
        <v>0</v>
      </c>
      <c r="AC45" s="1">
        <f t="shared" si="12"/>
        <v>0</v>
      </c>
      <c r="AD45" s="1">
        <f t="shared" si="13"/>
        <v>0</v>
      </c>
      <c r="AE45" s="1">
        <f t="shared" si="14"/>
        <v>0</v>
      </c>
      <c r="AF45" s="1">
        <f t="shared" si="15"/>
        <v>0</v>
      </c>
      <c r="AG45" s="1">
        <f t="shared" si="16"/>
        <v>0</v>
      </c>
      <c r="AH45" s="1">
        <f t="shared" si="17"/>
        <v>0</v>
      </c>
      <c r="AI45" s="1">
        <f t="shared" si="18"/>
        <v>0</v>
      </c>
      <c r="AJ45" s="1">
        <f t="shared" si="19"/>
        <v>0</v>
      </c>
      <c r="AK45" s="1">
        <f t="shared" si="20"/>
        <v>0</v>
      </c>
      <c r="AL45" s="1">
        <f t="shared" si="21"/>
        <v>0</v>
      </c>
      <c r="AM45" s="1">
        <f t="shared" si="22"/>
        <v>0</v>
      </c>
      <c r="AN45" s="1">
        <f t="shared" si="23"/>
        <v>0</v>
      </c>
      <c r="AO45" s="1">
        <f t="shared" si="24"/>
        <v>0</v>
      </c>
      <c r="AP45" s="1">
        <f t="shared" si="25"/>
        <v>0</v>
      </c>
      <c r="AQ45" s="1">
        <f t="shared" si="26"/>
        <v>0</v>
      </c>
      <c r="AR45" s="1">
        <f t="shared" si="27"/>
        <v>0</v>
      </c>
      <c r="AS45" s="1">
        <f t="shared" si="28"/>
        <v>0</v>
      </c>
    </row>
    <row r="46" spans="8:45">
      <c r="Y46" s="1">
        <v>41</v>
      </c>
      <c r="Z46" s="1">
        <f t="shared" si="9"/>
        <v>0</v>
      </c>
      <c r="AA46" s="1">
        <f t="shared" si="10"/>
        <v>0</v>
      </c>
      <c r="AB46" s="1">
        <f t="shared" si="11"/>
        <v>0</v>
      </c>
      <c r="AC46" s="1">
        <f t="shared" si="12"/>
        <v>0</v>
      </c>
      <c r="AD46" s="1">
        <f t="shared" si="13"/>
        <v>0</v>
      </c>
      <c r="AE46" s="1">
        <f t="shared" si="14"/>
        <v>0</v>
      </c>
      <c r="AF46" s="1">
        <f t="shared" si="15"/>
        <v>0</v>
      </c>
      <c r="AG46" s="1">
        <f t="shared" si="16"/>
        <v>0</v>
      </c>
      <c r="AH46" s="1">
        <f t="shared" si="17"/>
        <v>0</v>
      </c>
      <c r="AI46" s="1">
        <f t="shared" si="18"/>
        <v>0</v>
      </c>
      <c r="AJ46" s="1">
        <f t="shared" si="19"/>
        <v>0</v>
      </c>
      <c r="AK46" s="1">
        <f t="shared" si="20"/>
        <v>0</v>
      </c>
      <c r="AL46" s="1">
        <f t="shared" si="21"/>
        <v>0</v>
      </c>
      <c r="AM46" s="1">
        <f t="shared" si="22"/>
        <v>0</v>
      </c>
      <c r="AN46" s="1">
        <f t="shared" si="23"/>
        <v>0</v>
      </c>
      <c r="AO46" s="1">
        <f t="shared" si="24"/>
        <v>0</v>
      </c>
      <c r="AP46" s="1">
        <f t="shared" si="25"/>
        <v>0</v>
      </c>
      <c r="AQ46" s="1">
        <f t="shared" si="26"/>
        <v>0</v>
      </c>
      <c r="AR46" s="1">
        <f t="shared" si="27"/>
        <v>0</v>
      </c>
      <c r="AS46" s="1">
        <f t="shared" si="28"/>
        <v>0</v>
      </c>
    </row>
    <row r="47" spans="8:45">
      <c r="Y47" s="1">
        <v>42</v>
      </c>
      <c r="Z47" s="1">
        <f t="shared" si="9"/>
        <v>0</v>
      </c>
      <c r="AA47" s="1">
        <f t="shared" si="10"/>
        <v>0</v>
      </c>
      <c r="AB47" s="1">
        <f t="shared" si="11"/>
        <v>0</v>
      </c>
      <c r="AC47" s="1">
        <f t="shared" si="12"/>
        <v>0</v>
      </c>
      <c r="AD47" s="1">
        <f t="shared" si="13"/>
        <v>0</v>
      </c>
      <c r="AE47" s="1">
        <f t="shared" si="14"/>
        <v>0</v>
      </c>
      <c r="AF47" s="1">
        <f t="shared" si="15"/>
        <v>0</v>
      </c>
      <c r="AG47" s="1">
        <f t="shared" si="16"/>
        <v>0</v>
      </c>
      <c r="AH47" s="1">
        <f t="shared" si="17"/>
        <v>0</v>
      </c>
      <c r="AI47" s="1">
        <f t="shared" si="18"/>
        <v>0</v>
      </c>
      <c r="AJ47" s="1">
        <f t="shared" si="19"/>
        <v>0</v>
      </c>
      <c r="AK47" s="1">
        <f t="shared" si="20"/>
        <v>0</v>
      </c>
      <c r="AL47" s="1">
        <f t="shared" si="21"/>
        <v>0</v>
      </c>
      <c r="AM47" s="1">
        <f t="shared" si="22"/>
        <v>0</v>
      </c>
      <c r="AN47" s="1">
        <f t="shared" si="23"/>
        <v>0</v>
      </c>
      <c r="AO47" s="1">
        <f t="shared" si="24"/>
        <v>0</v>
      </c>
      <c r="AP47" s="1">
        <f t="shared" si="25"/>
        <v>0</v>
      </c>
      <c r="AQ47" s="1">
        <f t="shared" si="26"/>
        <v>0</v>
      </c>
      <c r="AR47" s="1">
        <f t="shared" si="27"/>
        <v>0</v>
      </c>
      <c r="AS47" s="1">
        <f t="shared" si="28"/>
        <v>0</v>
      </c>
    </row>
    <row r="48" spans="8:45">
      <c r="Y48" s="1">
        <v>43</v>
      </c>
      <c r="Z48" s="1">
        <f t="shared" si="9"/>
        <v>0</v>
      </c>
      <c r="AA48" s="1">
        <f t="shared" si="10"/>
        <v>0</v>
      </c>
      <c r="AB48" s="1">
        <f t="shared" si="11"/>
        <v>0</v>
      </c>
      <c r="AC48" s="1">
        <f t="shared" si="12"/>
        <v>0</v>
      </c>
      <c r="AD48" s="1">
        <f t="shared" si="13"/>
        <v>0</v>
      </c>
      <c r="AE48" s="1">
        <f t="shared" si="14"/>
        <v>0</v>
      </c>
      <c r="AF48" s="1">
        <f t="shared" si="15"/>
        <v>0</v>
      </c>
      <c r="AG48" s="1">
        <f t="shared" si="16"/>
        <v>0</v>
      </c>
      <c r="AH48" s="1">
        <f t="shared" si="17"/>
        <v>0</v>
      </c>
      <c r="AI48" s="1">
        <f t="shared" si="18"/>
        <v>0</v>
      </c>
      <c r="AJ48" s="1">
        <f t="shared" si="19"/>
        <v>0</v>
      </c>
      <c r="AK48" s="1">
        <f t="shared" si="20"/>
        <v>0</v>
      </c>
      <c r="AL48" s="1">
        <f t="shared" si="21"/>
        <v>0</v>
      </c>
      <c r="AM48" s="1">
        <f t="shared" si="22"/>
        <v>0</v>
      </c>
      <c r="AN48" s="1">
        <f t="shared" si="23"/>
        <v>0</v>
      </c>
      <c r="AO48" s="1">
        <f t="shared" si="24"/>
        <v>0</v>
      </c>
      <c r="AP48" s="1">
        <f t="shared" si="25"/>
        <v>0</v>
      </c>
      <c r="AQ48" s="1">
        <f t="shared" si="26"/>
        <v>0</v>
      </c>
      <c r="AR48" s="1">
        <f t="shared" si="27"/>
        <v>0</v>
      </c>
      <c r="AS48" s="1">
        <f t="shared" si="28"/>
        <v>0</v>
      </c>
    </row>
    <row r="49" spans="25:45">
      <c r="Y49" s="1">
        <v>44</v>
      </c>
      <c r="Z49" s="1">
        <f t="shared" si="9"/>
        <v>0</v>
      </c>
      <c r="AA49" s="1">
        <f t="shared" si="10"/>
        <v>0</v>
      </c>
      <c r="AB49" s="1">
        <f t="shared" si="11"/>
        <v>0</v>
      </c>
      <c r="AC49" s="1">
        <f t="shared" si="12"/>
        <v>0</v>
      </c>
      <c r="AD49" s="1">
        <f t="shared" si="13"/>
        <v>0</v>
      </c>
      <c r="AE49" s="1">
        <f t="shared" si="14"/>
        <v>0</v>
      </c>
      <c r="AF49" s="1">
        <f t="shared" si="15"/>
        <v>0</v>
      </c>
      <c r="AG49" s="1">
        <f t="shared" si="16"/>
        <v>0</v>
      </c>
      <c r="AH49" s="1">
        <f t="shared" si="17"/>
        <v>0</v>
      </c>
      <c r="AI49" s="1">
        <f t="shared" si="18"/>
        <v>0</v>
      </c>
      <c r="AJ49" s="1">
        <f t="shared" si="19"/>
        <v>0</v>
      </c>
      <c r="AK49" s="1">
        <f t="shared" si="20"/>
        <v>0</v>
      </c>
      <c r="AL49" s="1">
        <f t="shared" si="21"/>
        <v>0</v>
      </c>
      <c r="AM49" s="1">
        <f t="shared" si="22"/>
        <v>0</v>
      </c>
      <c r="AN49" s="1">
        <f t="shared" si="23"/>
        <v>0</v>
      </c>
      <c r="AO49" s="1">
        <f t="shared" si="24"/>
        <v>0</v>
      </c>
      <c r="AP49" s="1">
        <f t="shared" si="25"/>
        <v>0</v>
      </c>
      <c r="AQ49" s="1">
        <f t="shared" si="26"/>
        <v>0</v>
      </c>
      <c r="AR49" s="1">
        <f t="shared" si="27"/>
        <v>0</v>
      </c>
      <c r="AS49" s="1">
        <f t="shared" si="28"/>
        <v>0</v>
      </c>
    </row>
    <row r="50" spans="25:45">
      <c r="Y50" s="1">
        <v>45</v>
      </c>
      <c r="Z50" s="1">
        <f t="shared" si="9"/>
        <v>0</v>
      </c>
      <c r="AA50" s="1">
        <f t="shared" si="10"/>
        <v>0</v>
      </c>
      <c r="AB50" s="1">
        <f t="shared" si="11"/>
        <v>0</v>
      </c>
      <c r="AC50" s="1">
        <f t="shared" si="12"/>
        <v>0</v>
      </c>
      <c r="AD50" s="1">
        <f t="shared" si="13"/>
        <v>0</v>
      </c>
      <c r="AE50" s="1">
        <f t="shared" si="14"/>
        <v>0</v>
      </c>
      <c r="AF50" s="1">
        <f t="shared" si="15"/>
        <v>0</v>
      </c>
      <c r="AG50" s="1">
        <f t="shared" si="16"/>
        <v>0</v>
      </c>
      <c r="AH50" s="1">
        <f t="shared" si="17"/>
        <v>0</v>
      </c>
      <c r="AI50" s="1">
        <f t="shared" si="18"/>
        <v>0</v>
      </c>
      <c r="AJ50" s="1">
        <f t="shared" si="19"/>
        <v>0</v>
      </c>
      <c r="AK50" s="1">
        <f t="shared" si="20"/>
        <v>0</v>
      </c>
      <c r="AL50" s="1">
        <f t="shared" si="21"/>
        <v>0</v>
      </c>
      <c r="AM50" s="1">
        <f t="shared" si="22"/>
        <v>0</v>
      </c>
      <c r="AN50" s="1">
        <f t="shared" si="23"/>
        <v>0</v>
      </c>
      <c r="AO50" s="1">
        <f t="shared" si="24"/>
        <v>0</v>
      </c>
      <c r="AP50" s="1">
        <f t="shared" si="25"/>
        <v>0</v>
      </c>
      <c r="AQ50" s="1">
        <f t="shared" si="26"/>
        <v>0</v>
      </c>
      <c r="AR50" s="1">
        <f t="shared" si="27"/>
        <v>0</v>
      </c>
      <c r="AS50" s="1">
        <f t="shared" si="28"/>
        <v>0</v>
      </c>
    </row>
    <row r="51" spans="25:45">
      <c r="Y51" s="1">
        <v>46</v>
      </c>
      <c r="Z51" s="1">
        <f t="shared" si="9"/>
        <v>0</v>
      </c>
      <c r="AA51" s="1">
        <f t="shared" si="10"/>
        <v>0</v>
      </c>
      <c r="AB51" s="1">
        <f t="shared" si="11"/>
        <v>0</v>
      </c>
      <c r="AC51" s="1">
        <f t="shared" si="12"/>
        <v>0</v>
      </c>
      <c r="AD51" s="1">
        <f t="shared" si="13"/>
        <v>0</v>
      </c>
      <c r="AE51" s="1">
        <f t="shared" si="14"/>
        <v>0</v>
      </c>
      <c r="AF51" s="1">
        <f t="shared" si="15"/>
        <v>0</v>
      </c>
      <c r="AG51" s="1">
        <f t="shared" si="16"/>
        <v>0</v>
      </c>
      <c r="AH51" s="1">
        <f t="shared" si="17"/>
        <v>0</v>
      </c>
      <c r="AI51" s="1">
        <f t="shared" si="18"/>
        <v>0</v>
      </c>
      <c r="AJ51" s="1">
        <f t="shared" si="19"/>
        <v>0</v>
      </c>
      <c r="AK51" s="1">
        <f t="shared" si="20"/>
        <v>0</v>
      </c>
      <c r="AL51" s="1">
        <f t="shared" si="21"/>
        <v>0</v>
      </c>
      <c r="AM51" s="1">
        <f t="shared" si="22"/>
        <v>0</v>
      </c>
      <c r="AN51" s="1">
        <f t="shared" si="23"/>
        <v>0</v>
      </c>
      <c r="AO51" s="1">
        <f t="shared" si="24"/>
        <v>0</v>
      </c>
      <c r="AP51" s="1">
        <f t="shared" si="25"/>
        <v>0</v>
      </c>
      <c r="AQ51" s="1">
        <f t="shared" si="26"/>
        <v>0</v>
      </c>
      <c r="AR51" s="1">
        <f t="shared" si="27"/>
        <v>0</v>
      </c>
      <c r="AS51" s="1">
        <f t="shared" si="28"/>
        <v>0</v>
      </c>
    </row>
    <row r="52" spans="25:45">
      <c r="Y52" s="1">
        <v>47</v>
      </c>
      <c r="Z52" s="1">
        <f t="shared" si="9"/>
        <v>0</v>
      </c>
      <c r="AA52" s="1">
        <f t="shared" si="10"/>
        <v>0</v>
      </c>
      <c r="AB52" s="1">
        <f t="shared" si="11"/>
        <v>0</v>
      </c>
      <c r="AC52" s="1">
        <f t="shared" si="12"/>
        <v>0</v>
      </c>
      <c r="AD52" s="1">
        <f t="shared" si="13"/>
        <v>0</v>
      </c>
      <c r="AE52" s="1">
        <f t="shared" si="14"/>
        <v>0</v>
      </c>
      <c r="AF52" s="1">
        <f t="shared" si="15"/>
        <v>0</v>
      </c>
      <c r="AG52" s="1">
        <f t="shared" si="16"/>
        <v>0</v>
      </c>
      <c r="AH52" s="1">
        <f t="shared" si="17"/>
        <v>0</v>
      </c>
      <c r="AI52" s="1">
        <f t="shared" si="18"/>
        <v>0</v>
      </c>
      <c r="AJ52" s="1">
        <f t="shared" si="19"/>
        <v>0</v>
      </c>
      <c r="AK52" s="1">
        <f t="shared" si="20"/>
        <v>0</v>
      </c>
      <c r="AL52" s="1">
        <f t="shared" si="21"/>
        <v>0</v>
      </c>
      <c r="AM52" s="1">
        <f t="shared" si="22"/>
        <v>0</v>
      </c>
      <c r="AN52" s="1">
        <f t="shared" si="23"/>
        <v>0</v>
      </c>
      <c r="AO52" s="1">
        <f t="shared" si="24"/>
        <v>0</v>
      </c>
      <c r="AP52" s="1">
        <f t="shared" si="25"/>
        <v>0</v>
      </c>
      <c r="AQ52" s="1">
        <f t="shared" si="26"/>
        <v>0</v>
      </c>
      <c r="AR52" s="1">
        <f t="shared" si="27"/>
        <v>0</v>
      </c>
      <c r="AS52" s="1">
        <f t="shared" si="28"/>
        <v>0</v>
      </c>
    </row>
    <row r="53" spans="25:45">
      <c r="Y53" s="1">
        <v>48</v>
      </c>
      <c r="Z53" s="1">
        <f t="shared" si="9"/>
        <v>0</v>
      </c>
      <c r="AA53" s="1">
        <f t="shared" si="10"/>
        <v>0</v>
      </c>
      <c r="AB53" s="1">
        <f t="shared" si="11"/>
        <v>0</v>
      </c>
      <c r="AC53" s="1">
        <f t="shared" si="12"/>
        <v>0</v>
      </c>
      <c r="AD53" s="1">
        <f t="shared" si="13"/>
        <v>0</v>
      </c>
      <c r="AE53" s="1">
        <f t="shared" si="14"/>
        <v>0</v>
      </c>
      <c r="AF53" s="1">
        <f t="shared" si="15"/>
        <v>0</v>
      </c>
      <c r="AG53" s="1">
        <f t="shared" si="16"/>
        <v>0</v>
      </c>
      <c r="AH53" s="1">
        <f t="shared" si="17"/>
        <v>0</v>
      </c>
      <c r="AI53" s="1">
        <f t="shared" si="18"/>
        <v>0</v>
      </c>
      <c r="AJ53" s="1">
        <f t="shared" si="19"/>
        <v>0</v>
      </c>
      <c r="AK53" s="1">
        <f t="shared" si="20"/>
        <v>0</v>
      </c>
      <c r="AL53" s="1">
        <f t="shared" si="21"/>
        <v>0</v>
      </c>
      <c r="AM53" s="1">
        <f t="shared" si="22"/>
        <v>0</v>
      </c>
      <c r="AN53" s="1">
        <f t="shared" si="23"/>
        <v>0</v>
      </c>
      <c r="AO53" s="1">
        <f t="shared" si="24"/>
        <v>0</v>
      </c>
      <c r="AP53" s="1">
        <f t="shared" si="25"/>
        <v>0</v>
      </c>
      <c r="AQ53" s="1">
        <f t="shared" si="26"/>
        <v>0</v>
      </c>
      <c r="AR53" s="1">
        <f t="shared" si="27"/>
        <v>0</v>
      </c>
      <c r="AS53" s="1">
        <f t="shared" si="28"/>
        <v>0</v>
      </c>
    </row>
    <row r="54" spans="25:45">
      <c r="Y54" s="1">
        <v>49</v>
      </c>
      <c r="Z54" s="1">
        <f t="shared" si="9"/>
        <v>0</v>
      </c>
      <c r="AA54" s="1">
        <f t="shared" si="10"/>
        <v>0</v>
      </c>
      <c r="AB54" s="1">
        <f t="shared" si="11"/>
        <v>0</v>
      </c>
      <c r="AC54" s="1">
        <f t="shared" si="12"/>
        <v>0</v>
      </c>
      <c r="AD54" s="1">
        <f t="shared" si="13"/>
        <v>0</v>
      </c>
      <c r="AE54" s="1">
        <f t="shared" si="14"/>
        <v>0</v>
      </c>
      <c r="AF54" s="1">
        <f t="shared" si="15"/>
        <v>0</v>
      </c>
      <c r="AG54" s="1">
        <f t="shared" si="16"/>
        <v>0</v>
      </c>
      <c r="AH54" s="1">
        <f t="shared" si="17"/>
        <v>0</v>
      </c>
      <c r="AI54" s="1">
        <f t="shared" si="18"/>
        <v>0</v>
      </c>
      <c r="AJ54" s="1">
        <f t="shared" si="19"/>
        <v>0</v>
      </c>
      <c r="AK54" s="1">
        <f t="shared" si="20"/>
        <v>0</v>
      </c>
      <c r="AL54" s="1">
        <f t="shared" si="21"/>
        <v>0</v>
      </c>
      <c r="AM54" s="1">
        <f t="shared" si="22"/>
        <v>0</v>
      </c>
      <c r="AN54" s="1">
        <f t="shared" si="23"/>
        <v>0</v>
      </c>
      <c r="AO54" s="1">
        <f t="shared" si="24"/>
        <v>0</v>
      </c>
      <c r="AP54" s="1">
        <f t="shared" si="25"/>
        <v>0</v>
      </c>
      <c r="AQ54" s="1">
        <f t="shared" si="26"/>
        <v>0</v>
      </c>
      <c r="AR54" s="1">
        <f t="shared" si="27"/>
        <v>0</v>
      </c>
      <c r="AS54" s="1">
        <f t="shared" si="28"/>
        <v>0</v>
      </c>
    </row>
    <row r="55" spans="25:45">
      <c r="Y55" s="1">
        <v>50</v>
      </c>
      <c r="Z55" s="1">
        <f t="shared" si="9"/>
        <v>0</v>
      </c>
      <c r="AA55" s="1">
        <f t="shared" si="10"/>
        <v>0</v>
      </c>
      <c r="AB55" s="1">
        <f t="shared" si="11"/>
        <v>0</v>
      </c>
      <c r="AC55" s="1">
        <f t="shared" si="12"/>
        <v>0</v>
      </c>
      <c r="AD55" s="1">
        <f t="shared" si="13"/>
        <v>0</v>
      </c>
      <c r="AE55" s="1">
        <f t="shared" si="14"/>
        <v>0</v>
      </c>
      <c r="AF55" s="1">
        <f t="shared" si="15"/>
        <v>0</v>
      </c>
      <c r="AG55" s="1">
        <f t="shared" si="16"/>
        <v>0</v>
      </c>
      <c r="AH55" s="1">
        <f t="shared" si="17"/>
        <v>0</v>
      </c>
      <c r="AI55" s="1">
        <f t="shared" si="18"/>
        <v>0</v>
      </c>
      <c r="AJ55" s="1">
        <f t="shared" si="19"/>
        <v>0</v>
      </c>
      <c r="AK55" s="1">
        <f t="shared" si="20"/>
        <v>0</v>
      </c>
      <c r="AL55" s="1">
        <f t="shared" si="21"/>
        <v>0</v>
      </c>
      <c r="AM55" s="1">
        <f t="shared" si="22"/>
        <v>0</v>
      </c>
      <c r="AN55" s="1">
        <f t="shared" si="23"/>
        <v>0</v>
      </c>
      <c r="AO55" s="1">
        <f t="shared" si="24"/>
        <v>0</v>
      </c>
      <c r="AP55" s="1">
        <f t="shared" si="25"/>
        <v>0</v>
      </c>
      <c r="AQ55" s="1">
        <f t="shared" si="26"/>
        <v>0</v>
      </c>
      <c r="AR55" s="1">
        <f t="shared" si="27"/>
        <v>0</v>
      </c>
      <c r="AS55" s="1">
        <f t="shared" si="28"/>
        <v>0</v>
      </c>
    </row>
    <row r="56" spans="25:45">
      <c r="Y56" s="1">
        <v>51</v>
      </c>
      <c r="Z56" s="1">
        <f t="shared" si="9"/>
        <v>0</v>
      </c>
      <c r="AA56" s="1">
        <f t="shared" si="10"/>
        <v>0</v>
      </c>
      <c r="AB56" s="1">
        <f t="shared" si="11"/>
        <v>0</v>
      </c>
      <c r="AC56" s="1">
        <f t="shared" si="12"/>
        <v>0</v>
      </c>
      <c r="AD56" s="1">
        <f t="shared" si="13"/>
        <v>0</v>
      </c>
      <c r="AE56" s="1">
        <f t="shared" si="14"/>
        <v>0</v>
      </c>
      <c r="AF56" s="1">
        <f t="shared" si="15"/>
        <v>0</v>
      </c>
      <c r="AG56" s="1">
        <f t="shared" si="16"/>
        <v>0</v>
      </c>
      <c r="AH56" s="1">
        <f t="shared" si="17"/>
        <v>0</v>
      </c>
      <c r="AI56" s="1">
        <f t="shared" si="18"/>
        <v>0</v>
      </c>
      <c r="AJ56" s="1">
        <f t="shared" si="19"/>
        <v>0</v>
      </c>
      <c r="AK56" s="1">
        <f t="shared" si="20"/>
        <v>0</v>
      </c>
      <c r="AL56" s="1">
        <f t="shared" si="21"/>
        <v>0</v>
      </c>
      <c r="AM56" s="1">
        <f t="shared" si="22"/>
        <v>0</v>
      </c>
      <c r="AN56" s="1">
        <f t="shared" si="23"/>
        <v>0</v>
      </c>
      <c r="AO56" s="1">
        <f t="shared" si="24"/>
        <v>0</v>
      </c>
      <c r="AP56" s="1">
        <f t="shared" si="25"/>
        <v>0</v>
      </c>
      <c r="AQ56" s="1">
        <f t="shared" si="26"/>
        <v>0</v>
      </c>
      <c r="AR56" s="1">
        <f t="shared" si="27"/>
        <v>0</v>
      </c>
      <c r="AS56" s="1">
        <f t="shared" si="28"/>
        <v>0</v>
      </c>
    </row>
    <row r="57" spans="25:45">
      <c r="Y57" s="1">
        <v>52</v>
      </c>
      <c r="Z57" s="1">
        <f t="shared" si="9"/>
        <v>0</v>
      </c>
      <c r="AA57" s="1">
        <f t="shared" si="10"/>
        <v>0</v>
      </c>
      <c r="AB57" s="1">
        <f t="shared" si="11"/>
        <v>0</v>
      </c>
      <c r="AC57" s="1">
        <f t="shared" si="12"/>
        <v>0</v>
      </c>
      <c r="AD57" s="1">
        <f t="shared" si="13"/>
        <v>0</v>
      </c>
      <c r="AE57" s="1">
        <f t="shared" si="14"/>
        <v>0</v>
      </c>
      <c r="AF57" s="1">
        <f t="shared" si="15"/>
        <v>0</v>
      </c>
      <c r="AG57" s="1">
        <f t="shared" si="16"/>
        <v>0</v>
      </c>
      <c r="AH57" s="1">
        <f t="shared" si="17"/>
        <v>0</v>
      </c>
      <c r="AI57" s="1">
        <f t="shared" si="18"/>
        <v>0</v>
      </c>
      <c r="AJ57" s="1">
        <f t="shared" si="19"/>
        <v>0</v>
      </c>
      <c r="AK57" s="1">
        <f t="shared" si="20"/>
        <v>0</v>
      </c>
      <c r="AL57" s="1">
        <f t="shared" si="21"/>
        <v>0</v>
      </c>
      <c r="AM57" s="1">
        <f t="shared" si="22"/>
        <v>0</v>
      </c>
      <c r="AN57" s="1">
        <f t="shared" si="23"/>
        <v>0</v>
      </c>
      <c r="AO57" s="1">
        <f t="shared" si="24"/>
        <v>0</v>
      </c>
      <c r="AP57" s="1">
        <f t="shared" si="25"/>
        <v>0</v>
      </c>
      <c r="AQ57" s="1">
        <f t="shared" si="26"/>
        <v>0</v>
      </c>
      <c r="AR57" s="1">
        <f t="shared" si="27"/>
        <v>0</v>
      </c>
      <c r="AS57" s="1">
        <f t="shared" si="28"/>
        <v>0</v>
      </c>
    </row>
    <row r="58" spans="25:45">
      <c r="Y58" s="1">
        <v>53</v>
      </c>
      <c r="Z58" s="1">
        <f t="shared" si="9"/>
        <v>0</v>
      </c>
      <c r="AA58" s="1">
        <f t="shared" si="10"/>
        <v>0</v>
      </c>
      <c r="AB58" s="1">
        <f t="shared" si="11"/>
        <v>0</v>
      </c>
      <c r="AC58" s="1">
        <f t="shared" si="12"/>
        <v>0</v>
      </c>
      <c r="AD58" s="1">
        <f t="shared" si="13"/>
        <v>0</v>
      </c>
      <c r="AE58" s="1">
        <f t="shared" si="14"/>
        <v>0</v>
      </c>
      <c r="AF58" s="1">
        <f t="shared" si="15"/>
        <v>0</v>
      </c>
      <c r="AG58" s="1">
        <f t="shared" si="16"/>
        <v>0</v>
      </c>
      <c r="AH58" s="1">
        <f t="shared" si="17"/>
        <v>0</v>
      </c>
      <c r="AI58" s="1">
        <f t="shared" si="18"/>
        <v>0</v>
      </c>
      <c r="AJ58" s="1">
        <f t="shared" si="19"/>
        <v>0</v>
      </c>
      <c r="AK58" s="1">
        <f t="shared" si="20"/>
        <v>0</v>
      </c>
      <c r="AL58" s="1">
        <f t="shared" si="21"/>
        <v>0</v>
      </c>
      <c r="AM58" s="1">
        <f t="shared" si="22"/>
        <v>0</v>
      </c>
      <c r="AN58" s="1">
        <f t="shared" si="23"/>
        <v>0</v>
      </c>
      <c r="AO58" s="1">
        <f t="shared" si="24"/>
        <v>0</v>
      </c>
      <c r="AP58" s="1">
        <f t="shared" si="25"/>
        <v>0</v>
      </c>
      <c r="AQ58" s="1">
        <f t="shared" si="26"/>
        <v>0</v>
      </c>
      <c r="AR58" s="1">
        <f t="shared" si="27"/>
        <v>0</v>
      </c>
      <c r="AS58" s="1">
        <f t="shared" si="28"/>
        <v>0</v>
      </c>
    </row>
    <row r="59" spans="25:45">
      <c r="Y59" s="1">
        <v>54</v>
      </c>
      <c r="Z59" s="1">
        <f t="shared" si="9"/>
        <v>0</v>
      </c>
      <c r="AA59" s="1">
        <f t="shared" si="10"/>
        <v>0</v>
      </c>
      <c r="AB59" s="1">
        <f t="shared" si="11"/>
        <v>0</v>
      </c>
      <c r="AC59" s="1">
        <f t="shared" si="12"/>
        <v>0</v>
      </c>
      <c r="AD59" s="1">
        <f t="shared" si="13"/>
        <v>0</v>
      </c>
      <c r="AE59" s="1">
        <f t="shared" si="14"/>
        <v>0</v>
      </c>
      <c r="AF59" s="1">
        <f t="shared" si="15"/>
        <v>0</v>
      </c>
      <c r="AG59" s="1">
        <f t="shared" si="16"/>
        <v>0</v>
      </c>
      <c r="AH59" s="1">
        <f t="shared" si="17"/>
        <v>0</v>
      </c>
      <c r="AI59" s="1">
        <f t="shared" si="18"/>
        <v>0</v>
      </c>
      <c r="AJ59" s="1">
        <f t="shared" si="19"/>
        <v>0</v>
      </c>
      <c r="AK59" s="1">
        <f t="shared" si="20"/>
        <v>0</v>
      </c>
      <c r="AL59" s="1">
        <f t="shared" si="21"/>
        <v>0</v>
      </c>
      <c r="AM59" s="1">
        <f t="shared" si="22"/>
        <v>0</v>
      </c>
      <c r="AN59" s="1">
        <f t="shared" si="23"/>
        <v>0</v>
      </c>
      <c r="AO59" s="1">
        <f t="shared" si="24"/>
        <v>0</v>
      </c>
      <c r="AP59" s="1">
        <f t="shared" si="25"/>
        <v>0</v>
      </c>
      <c r="AQ59" s="1">
        <f t="shared" si="26"/>
        <v>0</v>
      </c>
      <c r="AR59" s="1">
        <f t="shared" si="27"/>
        <v>0</v>
      </c>
      <c r="AS59" s="1">
        <f t="shared" si="28"/>
        <v>0</v>
      </c>
    </row>
    <row r="60" spans="25:45">
      <c r="Y60" s="1">
        <v>55</v>
      </c>
      <c r="Z60" s="1">
        <f t="shared" si="9"/>
        <v>0</v>
      </c>
      <c r="AA60" s="1">
        <f t="shared" si="10"/>
        <v>0</v>
      </c>
      <c r="AB60" s="1">
        <f t="shared" si="11"/>
        <v>0</v>
      </c>
      <c r="AC60" s="1">
        <f t="shared" si="12"/>
        <v>0</v>
      </c>
      <c r="AD60" s="1">
        <f t="shared" si="13"/>
        <v>0</v>
      </c>
      <c r="AE60" s="1">
        <f t="shared" si="14"/>
        <v>0</v>
      </c>
      <c r="AF60" s="1">
        <f t="shared" si="15"/>
        <v>0</v>
      </c>
      <c r="AG60" s="1">
        <f t="shared" si="16"/>
        <v>0</v>
      </c>
      <c r="AH60" s="1">
        <f t="shared" si="17"/>
        <v>0</v>
      </c>
      <c r="AI60" s="1">
        <f t="shared" si="18"/>
        <v>0</v>
      </c>
      <c r="AJ60" s="1">
        <f t="shared" si="19"/>
        <v>0</v>
      </c>
      <c r="AK60" s="1">
        <f t="shared" si="20"/>
        <v>0</v>
      </c>
      <c r="AL60" s="1">
        <f t="shared" si="21"/>
        <v>0</v>
      </c>
      <c r="AM60" s="1">
        <f t="shared" si="22"/>
        <v>0</v>
      </c>
      <c r="AN60" s="1">
        <f t="shared" si="23"/>
        <v>0</v>
      </c>
      <c r="AO60" s="1">
        <f t="shared" si="24"/>
        <v>0</v>
      </c>
      <c r="AP60" s="1">
        <f t="shared" si="25"/>
        <v>0</v>
      </c>
      <c r="AQ60" s="1">
        <f t="shared" si="26"/>
        <v>0</v>
      </c>
      <c r="AR60" s="1">
        <f t="shared" si="27"/>
        <v>0</v>
      </c>
      <c r="AS60" s="1">
        <f t="shared" si="28"/>
        <v>0</v>
      </c>
    </row>
    <row r="61" spans="25:45">
      <c r="Y61" s="1">
        <v>56</v>
      </c>
      <c r="Z61" s="1">
        <f t="shared" si="9"/>
        <v>0</v>
      </c>
      <c r="AA61" s="1">
        <f t="shared" si="10"/>
        <v>0</v>
      </c>
      <c r="AB61" s="1">
        <f t="shared" si="11"/>
        <v>0</v>
      </c>
      <c r="AC61" s="1">
        <f t="shared" si="12"/>
        <v>0</v>
      </c>
      <c r="AD61" s="1">
        <f t="shared" si="13"/>
        <v>0</v>
      </c>
      <c r="AE61" s="1">
        <f t="shared" si="14"/>
        <v>0</v>
      </c>
      <c r="AF61" s="1">
        <f t="shared" si="15"/>
        <v>0</v>
      </c>
      <c r="AG61" s="1">
        <f t="shared" si="16"/>
        <v>0</v>
      </c>
      <c r="AH61" s="1">
        <f t="shared" si="17"/>
        <v>0</v>
      </c>
      <c r="AI61" s="1">
        <f t="shared" si="18"/>
        <v>0</v>
      </c>
      <c r="AJ61" s="1">
        <f t="shared" si="19"/>
        <v>0</v>
      </c>
      <c r="AK61" s="1">
        <f t="shared" si="20"/>
        <v>0</v>
      </c>
      <c r="AL61" s="1">
        <f t="shared" si="21"/>
        <v>0</v>
      </c>
      <c r="AM61" s="1">
        <f t="shared" si="22"/>
        <v>0</v>
      </c>
      <c r="AN61" s="1">
        <f t="shared" si="23"/>
        <v>0</v>
      </c>
      <c r="AO61" s="1">
        <f t="shared" si="24"/>
        <v>0</v>
      </c>
      <c r="AP61" s="1">
        <f t="shared" si="25"/>
        <v>0</v>
      </c>
      <c r="AQ61" s="1">
        <f t="shared" si="26"/>
        <v>0</v>
      </c>
      <c r="AR61" s="1">
        <f t="shared" si="27"/>
        <v>0</v>
      </c>
      <c r="AS61" s="1">
        <f t="shared" si="28"/>
        <v>0</v>
      </c>
    </row>
    <row r="62" spans="25:45">
      <c r="Y62" s="1">
        <v>57</v>
      </c>
      <c r="Z62" s="1">
        <f t="shared" si="9"/>
        <v>0</v>
      </c>
      <c r="AA62" s="1">
        <f t="shared" si="10"/>
        <v>0</v>
      </c>
      <c r="AB62" s="1">
        <f t="shared" si="11"/>
        <v>0</v>
      </c>
      <c r="AC62" s="1">
        <f t="shared" si="12"/>
        <v>0</v>
      </c>
      <c r="AD62" s="1">
        <f t="shared" si="13"/>
        <v>1010.816199641476</v>
      </c>
      <c r="AE62" s="1">
        <f t="shared" si="14"/>
        <v>0</v>
      </c>
      <c r="AF62" s="1">
        <f t="shared" si="15"/>
        <v>0</v>
      </c>
      <c r="AG62" s="1">
        <f t="shared" si="16"/>
        <v>0</v>
      </c>
      <c r="AH62" s="1">
        <f t="shared" si="17"/>
        <v>0</v>
      </c>
      <c r="AI62" s="1">
        <f t="shared" si="18"/>
        <v>50.540809982073803</v>
      </c>
      <c r="AJ62" s="1">
        <f t="shared" si="19"/>
        <v>0</v>
      </c>
      <c r="AK62" s="1">
        <f t="shared" si="20"/>
        <v>0</v>
      </c>
      <c r="AL62" s="1">
        <f t="shared" si="21"/>
        <v>0</v>
      </c>
      <c r="AM62" s="1">
        <f t="shared" si="22"/>
        <v>0</v>
      </c>
      <c r="AN62" s="1">
        <f t="shared" si="23"/>
        <v>101.08161996414761</v>
      </c>
      <c r="AO62" s="1">
        <f t="shared" si="24"/>
        <v>0</v>
      </c>
      <c r="AP62" s="1">
        <f t="shared" si="25"/>
        <v>0</v>
      </c>
      <c r="AQ62" s="1">
        <f t="shared" si="26"/>
        <v>0</v>
      </c>
      <c r="AR62" s="1">
        <f t="shared" si="27"/>
        <v>0</v>
      </c>
      <c r="AS62" s="1">
        <f t="shared" si="28"/>
        <v>50.540809982073803</v>
      </c>
    </row>
    <row r="63" spans="25:45">
      <c r="Y63" s="1">
        <v>58</v>
      </c>
      <c r="Z63" s="1">
        <f t="shared" si="9"/>
        <v>0</v>
      </c>
      <c r="AA63" s="1">
        <f t="shared" si="10"/>
        <v>0</v>
      </c>
      <c r="AB63" s="1">
        <f t="shared" si="11"/>
        <v>0</v>
      </c>
      <c r="AC63" s="1">
        <f t="shared" si="12"/>
        <v>0</v>
      </c>
      <c r="AD63" s="1">
        <f t="shared" si="13"/>
        <v>1169.6582650974085</v>
      </c>
      <c r="AE63" s="1">
        <f t="shared" si="14"/>
        <v>0</v>
      </c>
      <c r="AF63" s="1">
        <f t="shared" si="15"/>
        <v>0</v>
      </c>
      <c r="AG63" s="1">
        <f t="shared" si="16"/>
        <v>0</v>
      </c>
      <c r="AH63" s="1">
        <f t="shared" si="17"/>
        <v>0</v>
      </c>
      <c r="AI63" s="1">
        <f t="shared" si="18"/>
        <v>58.482913254870425</v>
      </c>
      <c r="AJ63" s="1">
        <f t="shared" si="19"/>
        <v>0</v>
      </c>
      <c r="AK63" s="1">
        <f t="shared" si="20"/>
        <v>0</v>
      </c>
      <c r="AL63" s="1">
        <f t="shared" si="21"/>
        <v>0</v>
      </c>
      <c r="AM63" s="1">
        <f t="shared" si="22"/>
        <v>0</v>
      </c>
      <c r="AN63" s="1">
        <f t="shared" si="23"/>
        <v>116.96582650974085</v>
      </c>
      <c r="AO63" s="1">
        <f t="shared" si="24"/>
        <v>0</v>
      </c>
      <c r="AP63" s="1">
        <f t="shared" si="25"/>
        <v>0</v>
      </c>
      <c r="AQ63" s="1">
        <f t="shared" si="26"/>
        <v>0</v>
      </c>
      <c r="AR63" s="1">
        <f t="shared" si="27"/>
        <v>0</v>
      </c>
      <c r="AS63" s="1">
        <f t="shared" si="28"/>
        <v>58.482913254870425</v>
      </c>
    </row>
    <row r="64" spans="25:45">
      <c r="Y64" s="1">
        <v>59</v>
      </c>
      <c r="Z64" s="1">
        <f t="shared" si="9"/>
        <v>0</v>
      </c>
      <c r="AA64" s="1">
        <f t="shared" si="10"/>
        <v>0</v>
      </c>
      <c r="AB64" s="1">
        <f t="shared" si="11"/>
        <v>0</v>
      </c>
      <c r="AC64" s="1">
        <f t="shared" si="12"/>
        <v>1086.4659195067366</v>
      </c>
      <c r="AD64" s="1">
        <f t="shared" si="13"/>
        <v>1328.500330553341</v>
      </c>
      <c r="AE64" s="1">
        <f t="shared" si="14"/>
        <v>0</v>
      </c>
      <c r="AF64" s="1">
        <f t="shared" si="15"/>
        <v>0</v>
      </c>
      <c r="AG64" s="1">
        <f t="shared" si="16"/>
        <v>0</v>
      </c>
      <c r="AH64" s="1">
        <f t="shared" si="17"/>
        <v>54.323295975336819</v>
      </c>
      <c r="AI64" s="1">
        <f t="shared" si="18"/>
        <v>66.42501652766704</v>
      </c>
      <c r="AJ64" s="1">
        <f t="shared" si="19"/>
        <v>0</v>
      </c>
      <c r="AK64" s="1">
        <f t="shared" si="20"/>
        <v>0</v>
      </c>
      <c r="AL64" s="1">
        <f t="shared" si="21"/>
        <v>0</v>
      </c>
      <c r="AM64" s="1">
        <f t="shared" si="22"/>
        <v>108.64659195067364</v>
      </c>
      <c r="AN64" s="1">
        <f t="shared" si="23"/>
        <v>132.85003305533408</v>
      </c>
      <c r="AO64" s="1">
        <f t="shared" si="24"/>
        <v>0</v>
      </c>
      <c r="AP64" s="1">
        <f t="shared" si="25"/>
        <v>0</v>
      </c>
      <c r="AQ64" s="1">
        <f t="shared" si="26"/>
        <v>0</v>
      </c>
      <c r="AR64" s="1">
        <f t="shared" si="27"/>
        <v>54.323295975336819</v>
      </c>
      <c r="AS64" s="1">
        <f t="shared" si="28"/>
        <v>66.42501652766704</v>
      </c>
    </row>
    <row r="65" spans="25:45">
      <c r="Y65" s="1">
        <v>60</v>
      </c>
      <c r="Z65" s="1">
        <f t="shared" si="9"/>
        <v>0</v>
      </c>
      <c r="AA65" s="1">
        <f t="shared" si="10"/>
        <v>0</v>
      </c>
      <c r="AB65" s="1">
        <f t="shared" si="11"/>
        <v>1024.8832466786289</v>
      </c>
      <c r="AC65" s="1">
        <f t="shared" si="12"/>
        <v>1245.1697774173376</v>
      </c>
      <c r="AD65" s="1">
        <f t="shared" si="13"/>
        <v>1487.3423960092732</v>
      </c>
      <c r="AE65" s="1">
        <f t="shared" si="14"/>
        <v>0</v>
      </c>
      <c r="AF65" s="1">
        <f t="shared" si="15"/>
        <v>0</v>
      </c>
      <c r="AG65" s="1">
        <f t="shared" si="16"/>
        <v>51.244162333931442</v>
      </c>
      <c r="AH65" s="1">
        <f t="shared" si="17"/>
        <v>62.258488870866884</v>
      </c>
      <c r="AI65" s="1">
        <f t="shared" si="18"/>
        <v>74.367119800463669</v>
      </c>
      <c r="AJ65" s="1">
        <f t="shared" si="19"/>
        <v>0</v>
      </c>
      <c r="AK65" s="1">
        <f t="shared" si="20"/>
        <v>0</v>
      </c>
      <c r="AL65" s="1">
        <f t="shared" si="21"/>
        <v>102.48832466786288</v>
      </c>
      <c r="AM65" s="1">
        <f t="shared" si="22"/>
        <v>124.51697774173377</v>
      </c>
      <c r="AN65" s="1">
        <f t="shared" si="23"/>
        <v>148.73423960092734</v>
      </c>
      <c r="AO65" s="1">
        <f t="shared" si="24"/>
        <v>0</v>
      </c>
      <c r="AP65" s="1">
        <f t="shared" si="25"/>
        <v>0</v>
      </c>
      <c r="AQ65" s="1">
        <f t="shared" si="26"/>
        <v>51.244162333931442</v>
      </c>
      <c r="AR65" s="1">
        <f t="shared" si="27"/>
        <v>62.258488870866884</v>
      </c>
      <c r="AS65" s="1">
        <f t="shared" si="28"/>
        <v>74.367119800463669</v>
      </c>
    </row>
    <row r="66" spans="25:45">
      <c r="Y66" s="1">
        <v>61</v>
      </c>
      <c r="Z66" s="1">
        <f t="shared" si="9"/>
        <v>0</v>
      </c>
      <c r="AA66" s="1">
        <f t="shared" si="10"/>
        <v>0</v>
      </c>
      <c r="AB66" s="1">
        <f t="shared" si="11"/>
        <v>1183.3867855080046</v>
      </c>
      <c r="AC66" s="1">
        <f t="shared" si="12"/>
        <v>1403.8736353279389</v>
      </c>
      <c r="AD66" s="1">
        <f t="shared" si="13"/>
        <v>1646.1844614652057</v>
      </c>
      <c r="AE66" s="1">
        <f t="shared" si="14"/>
        <v>0</v>
      </c>
      <c r="AF66" s="1">
        <f t="shared" si="15"/>
        <v>0</v>
      </c>
      <c r="AG66" s="1">
        <f t="shared" si="16"/>
        <v>59.169339275400233</v>
      </c>
      <c r="AH66" s="1">
        <f t="shared" si="17"/>
        <v>70.193681766396935</v>
      </c>
      <c r="AI66" s="1">
        <f t="shared" si="18"/>
        <v>82.309223073260284</v>
      </c>
      <c r="AJ66" s="1">
        <f t="shared" si="19"/>
        <v>0</v>
      </c>
      <c r="AK66" s="1">
        <f t="shared" si="20"/>
        <v>0</v>
      </c>
      <c r="AL66" s="1">
        <f t="shared" si="21"/>
        <v>118.33867855080047</v>
      </c>
      <c r="AM66" s="1">
        <f t="shared" si="22"/>
        <v>140.38736353279387</v>
      </c>
      <c r="AN66" s="1">
        <f t="shared" si="23"/>
        <v>164.61844614652057</v>
      </c>
      <c r="AO66" s="1">
        <f t="shared" si="24"/>
        <v>0</v>
      </c>
      <c r="AP66" s="1">
        <f t="shared" si="25"/>
        <v>0</v>
      </c>
      <c r="AQ66" s="1">
        <f t="shared" si="26"/>
        <v>59.169339275400233</v>
      </c>
      <c r="AR66" s="1">
        <f t="shared" si="27"/>
        <v>70.193681766396935</v>
      </c>
      <c r="AS66" s="1">
        <f t="shared" si="28"/>
        <v>82.309223073260284</v>
      </c>
    </row>
    <row r="67" spans="25:45">
      <c r="Y67" s="1">
        <v>62</v>
      </c>
      <c r="Z67" s="1">
        <f t="shared" si="9"/>
        <v>0</v>
      </c>
      <c r="AA67" s="1">
        <f t="shared" si="10"/>
        <v>1142.6277817778423</v>
      </c>
      <c r="AB67" s="1">
        <f t="shared" si="11"/>
        <v>1341.8903243373804</v>
      </c>
      <c r="AC67" s="1">
        <f t="shared" si="12"/>
        <v>1562.5774932385402</v>
      </c>
      <c r="AD67" s="1">
        <f t="shared" si="13"/>
        <v>1805.0265269211382</v>
      </c>
      <c r="AE67" s="1">
        <f t="shared" si="14"/>
        <v>0</v>
      </c>
      <c r="AF67" s="1">
        <f t="shared" si="15"/>
        <v>57.131389088892114</v>
      </c>
      <c r="AG67" s="1">
        <f t="shared" si="16"/>
        <v>67.09451621686901</v>
      </c>
      <c r="AH67" s="1">
        <f t="shared" si="17"/>
        <v>78.128874661927</v>
      </c>
      <c r="AI67" s="1">
        <f t="shared" si="18"/>
        <v>90.251326346056914</v>
      </c>
      <c r="AJ67" s="1">
        <f t="shared" si="19"/>
        <v>0</v>
      </c>
      <c r="AK67" s="1">
        <f t="shared" si="20"/>
        <v>114.26277817778423</v>
      </c>
      <c r="AL67" s="1">
        <f t="shared" si="21"/>
        <v>134.18903243373802</v>
      </c>
      <c r="AM67" s="1">
        <f t="shared" si="22"/>
        <v>156.257749323854</v>
      </c>
      <c r="AN67" s="1">
        <f t="shared" si="23"/>
        <v>180.50265269211383</v>
      </c>
      <c r="AO67" s="1">
        <f t="shared" si="24"/>
        <v>0</v>
      </c>
      <c r="AP67" s="1">
        <f t="shared" si="25"/>
        <v>57.131389088892114</v>
      </c>
      <c r="AQ67" s="1">
        <f t="shared" si="26"/>
        <v>67.09451621686901</v>
      </c>
      <c r="AR67" s="1">
        <f t="shared" si="27"/>
        <v>78.128874661927</v>
      </c>
      <c r="AS67" s="1">
        <f t="shared" si="28"/>
        <v>90.251326346056914</v>
      </c>
    </row>
    <row r="68" spans="25:45">
      <c r="Y68" s="1">
        <v>63</v>
      </c>
      <c r="Z68" s="1">
        <f t="shared" si="9"/>
        <v>1120.1188753133201</v>
      </c>
      <c r="AA68" s="1">
        <f t="shared" si="10"/>
        <v>1300.1167832969086</v>
      </c>
      <c r="AB68" s="1">
        <f t="shared" si="11"/>
        <v>1500.3938631667561</v>
      </c>
      <c r="AC68" s="1">
        <f t="shared" si="12"/>
        <v>1721.2813511491413</v>
      </c>
      <c r="AD68" s="1">
        <f t="shared" si="13"/>
        <v>1963.8685923770704</v>
      </c>
      <c r="AE68" s="1">
        <f t="shared" si="14"/>
        <v>56.005943765666011</v>
      </c>
      <c r="AF68" s="1">
        <f t="shared" si="15"/>
        <v>65.005839164845426</v>
      </c>
      <c r="AG68" s="1">
        <f t="shared" si="16"/>
        <v>75.019693158337816</v>
      </c>
      <c r="AH68" s="1">
        <f t="shared" si="17"/>
        <v>86.064067557457065</v>
      </c>
      <c r="AI68" s="1">
        <f t="shared" si="18"/>
        <v>98.193429618853528</v>
      </c>
      <c r="AJ68" s="1">
        <f t="shared" si="19"/>
        <v>112.01188753133202</v>
      </c>
      <c r="AK68" s="1">
        <f t="shared" si="20"/>
        <v>130.01167832969085</v>
      </c>
      <c r="AL68" s="1">
        <f t="shared" si="21"/>
        <v>150.03938631667563</v>
      </c>
      <c r="AM68" s="1">
        <f t="shared" si="22"/>
        <v>172.12813511491413</v>
      </c>
      <c r="AN68" s="1">
        <f t="shared" si="23"/>
        <v>196.38685923770706</v>
      </c>
      <c r="AO68" s="1">
        <f t="shared" si="24"/>
        <v>56.005943765666011</v>
      </c>
      <c r="AP68" s="1">
        <f t="shared" si="25"/>
        <v>65.005839164845426</v>
      </c>
      <c r="AQ68" s="1">
        <f t="shared" si="26"/>
        <v>75.019693158337816</v>
      </c>
      <c r="AR68" s="1">
        <f t="shared" si="27"/>
        <v>86.064067557457065</v>
      </c>
      <c r="AS68" s="1">
        <f t="shared" si="28"/>
        <v>98.193429618853528</v>
      </c>
    </row>
    <row r="69" spans="25:45">
      <c r="Y69" s="1">
        <v>64</v>
      </c>
      <c r="Z69" s="1">
        <f t="shared" si="9"/>
        <v>1276.7558832298225</v>
      </c>
      <c r="AA69" s="1">
        <f t="shared" si="10"/>
        <v>1457.6057848159749</v>
      </c>
      <c r="AB69" s="1">
        <f t="shared" si="11"/>
        <v>1658.897401996132</v>
      </c>
      <c r="AC69" s="1">
        <f t="shared" si="12"/>
        <v>1879.9852090597424</v>
      </c>
      <c r="AD69" s="1">
        <f t="shared" si="13"/>
        <v>2117.3556445670611</v>
      </c>
      <c r="AE69" s="1">
        <f t="shared" si="14"/>
        <v>63.837794161491132</v>
      </c>
      <c r="AF69" s="1">
        <f t="shared" si="15"/>
        <v>72.880289240798746</v>
      </c>
      <c r="AG69" s="1">
        <f t="shared" si="16"/>
        <v>82.944870099806593</v>
      </c>
      <c r="AH69" s="1">
        <f t="shared" si="17"/>
        <v>93.99926045298713</v>
      </c>
      <c r="AI69" s="1">
        <f t="shared" si="18"/>
        <v>105.86778222835305</v>
      </c>
      <c r="AJ69" s="1">
        <f t="shared" si="19"/>
        <v>127.67558832298226</v>
      </c>
      <c r="AK69" s="1">
        <f t="shared" si="20"/>
        <v>145.76057848159749</v>
      </c>
      <c r="AL69" s="1">
        <f t="shared" si="21"/>
        <v>165.88974019961319</v>
      </c>
      <c r="AM69" s="1">
        <f t="shared" si="22"/>
        <v>187.99852090597426</v>
      </c>
      <c r="AN69" s="1">
        <f t="shared" si="23"/>
        <v>211.7355644567061</v>
      </c>
      <c r="AO69" s="1">
        <f t="shared" si="24"/>
        <v>63.837794161491132</v>
      </c>
      <c r="AP69" s="1">
        <f t="shared" si="25"/>
        <v>72.880289240798746</v>
      </c>
      <c r="AQ69" s="1">
        <f t="shared" si="26"/>
        <v>82.944870099806593</v>
      </c>
      <c r="AR69" s="1">
        <f t="shared" si="27"/>
        <v>93.99926045298713</v>
      </c>
      <c r="AS69" s="1">
        <f t="shared" si="28"/>
        <v>105.86778222835305</v>
      </c>
    </row>
    <row r="70" spans="25:45">
      <c r="Y70" s="1">
        <v>65</v>
      </c>
      <c r="Z70" s="1">
        <f t="shared" si="9"/>
        <v>1433.3928911463249</v>
      </c>
      <c r="AA70" s="1">
        <f t="shared" si="10"/>
        <v>1615.0947863350411</v>
      </c>
      <c r="AB70" s="1">
        <f t="shared" si="11"/>
        <v>1817.4009408255076</v>
      </c>
      <c r="AC70" s="1">
        <f t="shared" si="12"/>
        <v>2037.2896838633628</v>
      </c>
      <c r="AD70" s="1">
        <f t="shared" si="13"/>
        <v>2269.2659456373462</v>
      </c>
      <c r="AE70" s="1">
        <f t="shared" si="14"/>
        <v>71.669644557316246</v>
      </c>
      <c r="AF70" s="1">
        <f t="shared" si="15"/>
        <v>80.754739316752051</v>
      </c>
      <c r="AG70" s="1">
        <f t="shared" si="16"/>
        <v>90.870047041275384</v>
      </c>
      <c r="AH70" s="1">
        <f t="shared" si="17"/>
        <v>101.86448419316814</v>
      </c>
      <c r="AI70" s="1">
        <f t="shared" si="18"/>
        <v>113.46329728186731</v>
      </c>
      <c r="AJ70" s="1">
        <f t="shared" si="19"/>
        <v>143.33928911463249</v>
      </c>
      <c r="AK70" s="1">
        <f t="shared" si="20"/>
        <v>161.5094786335041</v>
      </c>
      <c r="AL70" s="1">
        <f t="shared" si="21"/>
        <v>181.74009408255077</v>
      </c>
      <c r="AM70" s="1">
        <f t="shared" si="22"/>
        <v>203.72896838633628</v>
      </c>
      <c r="AN70" s="1">
        <f t="shared" si="23"/>
        <v>226.92659456373462</v>
      </c>
      <c r="AO70" s="1">
        <f t="shared" si="24"/>
        <v>71.669644557316246</v>
      </c>
      <c r="AP70" s="1">
        <f t="shared" si="25"/>
        <v>80.754739316752051</v>
      </c>
      <c r="AQ70" s="1">
        <f t="shared" si="26"/>
        <v>90.870047041275384</v>
      </c>
      <c r="AR70" s="1">
        <f t="shared" si="27"/>
        <v>101.86448419316814</v>
      </c>
      <c r="AS70" s="1">
        <f t="shared" si="28"/>
        <v>113.46329728186731</v>
      </c>
    </row>
    <row r="71" spans="25:45">
      <c r="Y71" s="1">
        <v>66</v>
      </c>
      <c r="Z71" s="1">
        <f t="shared" ref="Z71:Z134" si="46">IF($Y71&lt;D$5,0,求节点(D$5:D$22,$I$5:$I$22,$Y71))</f>
        <v>1590.0298990628271</v>
      </c>
      <c r="AA71" s="1">
        <f t="shared" ref="AA71:AA134" si="47">IF($Y71&lt;E$5,0,求节点(E$5:E$22,$I$5:$I$22,$Y71))</f>
        <v>1772.5837878541074</v>
      </c>
      <c r="AB71" s="1">
        <f t="shared" ref="AB71:AB134" si="48">IF($Y71&lt;F$5,0,求节点(F$5:F$22,$I$5:$I$22,$Y71))</f>
        <v>1975.9044796548833</v>
      </c>
      <c r="AC71" s="1">
        <f t="shared" ref="AC71:AC134" si="49">IF($Y71&lt;G$5,0,求节点(G$5:G$22,$I$5:$I$22,$Y71))</f>
        <v>2190.2532250601225</v>
      </c>
      <c r="AD71" s="1">
        <f t="shared" ref="AD71:AD134" si="50">IF($Y71&lt;H$5,0,求节点(H$5:H$22,$I$5:$I$22,$Y71))</f>
        <v>2421.1762467076314</v>
      </c>
      <c r="AE71" s="1">
        <f t="shared" ref="AE71:AE134" si="51">IF($Y71&lt;D$5,0,求节点(D$5:D$22,$J$5:$J$22,$Y71))</f>
        <v>79.501494953141361</v>
      </c>
      <c r="AF71" s="1">
        <f t="shared" ref="AF71:AF134" si="52">IF($Y71&lt;E$5,0,求节点(E$5:E$22,$J$5:$J$22,$Y71))</f>
        <v>88.629189392705371</v>
      </c>
      <c r="AG71" s="1">
        <f t="shared" ref="AG71:AG134" si="53">IF($Y71&lt;F$5,0,求节点(F$5:F$22,$J$5:$J$22,$Y71))</f>
        <v>98.795223982744176</v>
      </c>
      <c r="AH71" s="1">
        <f t="shared" ref="AH71:AH134" si="54">IF($Y71&lt;G$5,0,求节点(G$5:G$22,$J$5:$J$22,$Y71))</f>
        <v>109.51266125300613</v>
      </c>
      <c r="AI71" s="1">
        <f t="shared" ref="AI71:AI134" si="55">IF($Y71&lt;H$5,0,求节点(H$5:H$22,$J$5:$J$22,$Y71))</f>
        <v>121.05881233538157</v>
      </c>
      <c r="AJ71" s="1">
        <f t="shared" ref="AJ71:AJ134" si="56">IF($Y71&lt;D$5,0,求节点(D$5:D$22,$U$5:$U$22,$Y71))</f>
        <v>159.00298990628272</v>
      </c>
      <c r="AK71" s="1">
        <f t="shared" ref="AK71:AK134" si="57">IF($Y71&lt;E$5,0,求节点(E$5:E$22,$U$5:$U$22,$Y71))</f>
        <v>177.25837878541074</v>
      </c>
      <c r="AL71" s="1">
        <f t="shared" ref="AL71:AL134" si="58">IF($Y71&lt;F$5,0,求节点(F$5:F$22,$U$5:$U$22,$Y71))</f>
        <v>197.59044796548835</v>
      </c>
      <c r="AM71" s="1">
        <f t="shared" ref="AM71:AM134" si="59">IF($Y71&lt;G$5,0,求节点(G$5:G$22,$U$5:$U$22,$Y71))</f>
        <v>219.02532250601226</v>
      </c>
      <c r="AN71" s="1">
        <f t="shared" ref="AN71:AN134" si="60">IF($Y71&lt;H$5,0,求节点(H$5:H$22,$U$5:$U$22,$Y71))</f>
        <v>242.11762467076315</v>
      </c>
      <c r="AO71" s="1">
        <f t="shared" ref="AO71:AO134" si="61">IF($Y71&lt;D$5,0,求节点(D$5:D$22,$V$5:$V$22,$Y71))</f>
        <v>79.501494953141361</v>
      </c>
      <c r="AP71" s="1">
        <f t="shared" ref="AP71:AP134" si="62">IF($Y71&lt;E$5,0,求节点(E$5:E$22,$V$5:$V$22,$Y71))</f>
        <v>88.629189392705371</v>
      </c>
      <c r="AQ71" s="1">
        <f t="shared" ref="AQ71:AQ134" si="63">IF($Y71&lt;F$5,0,求节点(F$5:F$22,$V$5:$V$22,$Y71))</f>
        <v>98.795223982744176</v>
      </c>
      <c r="AR71" s="1">
        <f t="shared" ref="AR71:AR134" si="64">IF($Y71&lt;G$5,0,求节点(G$5:G$22,$V$5:$V$22,$Y71))</f>
        <v>109.51266125300613</v>
      </c>
      <c r="AS71" s="1">
        <f t="shared" ref="AS71:AS134" si="65">IF($Y71&lt;H$5,0,求节点(H$5:H$22,$V$5:$V$22,$Y71))</f>
        <v>121.05881233538157</v>
      </c>
    </row>
    <row r="72" spans="25:45">
      <c r="Y72" s="1">
        <v>67</v>
      </c>
      <c r="Z72" s="1">
        <f t="shared" si="46"/>
        <v>1746.6669069793295</v>
      </c>
      <c r="AA72" s="1">
        <f t="shared" si="47"/>
        <v>1930.0727893731737</v>
      </c>
      <c r="AB72" s="1">
        <f t="shared" si="48"/>
        <v>2130.3018447392569</v>
      </c>
      <c r="AC72" s="1">
        <f t="shared" si="49"/>
        <v>2343.2167662568827</v>
      </c>
      <c r="AD72" s="1">
        <f t="shared" si="50"/>
        <v>2573.0865477779166</v>
      </c>
      <c r="AE72" s="1">
        <f t="shared" si="51"/>
        <v>87.333345348966475</v>
      </c>
      <c r="AF72" s="1">
        <f t="shared" si="52"/>
        <v>96.50363946865869</v>
      </c>
      <c r="AG72" s="1">
        <f t="shared" si="53"/>
        <v>106.51509223696284</v>
      </c>
      <c r="AH72" s="1">
        <f t="shared" si="54"/>
        <v>117.16083831284413</v>
      </c>
      <c r="AI72" s="1">
        <f t="shared" si="55"/>
        <v>128.65432738889584</v>
      </c>
      <c r="AJ72" s="1">
        <f t="shared" si="56"/>
        <v>174.66669069793295</v>
      </c>
      <c r="AK72" s="1">
        <f t="shared" si="57"/>
        <v>193.00727893731738</v>
      </c>
      <c r="AL72" s="1">
        <f t="shared" si="58"/>
        <v>213.03018447392569</v>
      </c>
      <c r="AM72" s="1">
        <f t="shared" si="59"/>
        <v>234.32167662568827</v>
      </c>
      <c r="AN72" s="1">
        <f t="shared" si="60"/>
        <v>257.30865477779167</v>
      </c>
      <c r="AO72" s="1">
        <f t="shared" si="61"/>
        <v>87.333345348966475</v>
      </c>
      <c r="AP72" s="1">
        <f t="shared" si="62"/>
        <v>96.50363946865869</v>
      </c>
      <c r="AQ72" s="1">
        <f t="shared" si="63"/>
        <v>106.51509223696284</v>
      </c>
      <c r="AR72" s="1">
        <f t="shared" si="64"/>
        <v>117.16083831284413</v>
      </c>
      <c r="AS72" s="1">
        <f t="shared" si="65"/>
        <v>128.65432738889584</v>
      </c>
    </row>
    <row r="73" spans="25:45">
      <c r="Y73" s="1">
        <v>68</v>
      </c>
      <c r="Z73" s="1">
        <f t="shared" si="46"/>
        <v>1903.3039148958319</v>
      </c>
      <c r="AA73" s="1">
        <f t="shared" si="47"/>
        <v>2086.175887861601</v>
      </c>
      <c r="AB73" s="1">
        <f t="shared" si="48"/>
        <v>2283.9630901030282</v>
      </c>
      <c r="AC73" s="1">
        <f t="shared" si="49"/>
        <v>2496.1803074536424</v>
      </c>
      <c r="AD73" s="1">
        <f t="shared" si="50"/>
        <v>2724.9968488482018</v>
      </c>
      <c r="AE73" s="1">
        <f t="shared" si="51"/>
        <v>95.165195744791589</v>
      </c>
      <c r="AF73" s="1">
        <f t="shared" si="52"/>
        <v>104.30879439308006</v>
      </c>
      <c r="AG73" s="1">
        <f t="shared" si="53"/>
        <v>114.19815450515141</v>
      </c>
      <c r="AH73" s="1">
        <f t="shared" si="54"/>
        <v>124.80901537268213</v>
      </c>
      <c r="AI73" s="1">
        <f t="shared" si="55"/>
        <v>136.24984244241011</v>
      </c>
      <c r="AJ73" s="1">
        <f t="shared" si="56"/>
        <v>190.33039148958318</v>
      </c>
      <c r="AK73" s="1">
        <f t="shared" si="57"/>
        <v>208.61758878616013</v>
      </c>
      <c r="AL73" s="1">
        <f t="shared" si="58"/>
        <v>228.39630901030282</v>
      </c>
      <c r="AM73" s="1">
        <f t="shared" si="59"/>
        <v>249.61803074536425</v>
      </c>
      <c r="AN73" s="1">
        <f t="shared" si="60"/>
        <v>272.49968488482023</v>
      </c>
      <c r="AO73" s="1">
        <f t="shared" si="61"/>
        <v>95.165195744791589</v>
      </c>
      <c r="AP73" s="1">
        <f t="shared" si="62"/>
        <v>104.30879439308006</v>
      </c>
      <c r="AQ73" s="1">
        <f t="shared" si="63"/>
        <v>114.19815450515141</v>
      </c>
      <c r="AR73" s="1">
        <f t="shared" si="64"/>
        <v>124.80901537268213</v>
      </c>
      <c r="AS73" s="1">
        <f t="shared" si="65"/>
        <v>136.24984244241011</v>
      </c>
    </row>
    <row r="74" spans="25:45">
      <c r="Y74" s="1">
        <v>69</v>
      </c>
      <c r="Z74" s="1">
        <f t="shared" si="46"/>
        <v>2059.8357401590647</v>
      </c>
      <c r="AA74" s="1">
        <f t="shared" si="47"/>
        <v>2241.1721984218202</v>
      </c>
      <c r="AB74" s="1">
        <f t="shared" si="48"/>
        <v>2437.6243354667995</v>
      </c>
      <c r="AC74" s="1">
        <f t="shared" si="49"/>
        <v>2649.1438486504021</v>
      </c>
      <c r="AD74" s="1">
        <f t="shared" si="50"/>
        <v>2876.907149918487</v>
      </c>
      <c r="AE74" s="1">
        <f t="shared" si="51"/>
        <v>102.99178700795323</v>
      </c>
      <c r="AF74" s="1">
        <f t="shared" si="52"/>
        <v>112.058609921091</v>
      </c>
      <c r="AG74" s="1">
        <f t="shared" si="53"/>
        <v>121.88121677333997</v>
      </c>
      <c r="AH74" s="1">
        <f t="shared" si="54"/>
        <v>132.45719243252012</v>
      </c>
      <c r="AI74" s="1">
        <f t="shared" si="55"/>
        <v>143.84535749592436</v>
      </c>
      <c r="AJ74" s="1">
        <f t="shared" si="56"/>
        <v>205.98357401590647</v>
      </c>
      <c r="AK74" s="1">
        <f t="shared" si="57"/>
        <v>224.11721984218201</v>
      </c>
      <c r="AL74" s="1">
        <f t="shared" si="58"/>
        <v>243.76243354667994</v>
      </c>
      <c r="AM74" s="1">
        <f t="shared" si="59"/>
        <v>264.91438486504023</v>
      </c>
      <c r="AN74" s="1">
        <f t="shared" si="60"/>
        <v>287.69071499184872</v>
      </c>
      <c r="AO74" s="1">
        <f t="shared" si="61"/>
        <v>102.99178700795323</v>
      </c>
      <c r="AP74" s="1">
        <f t="shared" si="62"/>
        <v>112.058609921091</v>
      </c>
      <c r="AQ74" s="1">
        <f t="shared" si="63"/>
        <v>121.88121677333997</v>
      </c>
      <c r="AR74" s="1">
        <f t="shared" si="64"/>
        <v>132.45719243252012</v>
      </c>
      <c r="AS74" s="1">
        <f t="shared" si="65"/>
        <v>143.84535749592436</v>
      </c>
    </row>
    <row r="75" spans="25:45">
      <c r="Y75" s="1">
        <v>70</v>
      </c>
      <c r="Z75" s="1">
        <f t="shared" si="46"/>
        <v>2216.1978858392204</v>
      </c>
      <c r="AA75" s="1">
        <f t="shared" si="47"/>
        <v>2396.1685089820389</v>
      </c>
      <c r="AB75" s="1">
        <f t="shared" si="48"/>
        <v>2591.2855808305708</v>
      </c>
      <c r="AC75" s="1">
        <f t="shared" si="49"/>
        <v>2802.1073898471623</v>
      </c>
      <c r="AD75" s="1">
        <f t="shared" si="50"/>
        <v>3029.9656509364199</v>
      </c>
      <c r="AE75" s="1">
        <f t="shared" si="51"/>
        <v>110.80989429196103</v>
      </c>
      <c r="AF75" s="1">
        <f t="shared" si="52"/>
        <v>119.80842544910195</v>
      </c>
      <c r="AG75" s="1">
        <f t="shared" si="53"/>
        <v>129.56427904152855</v>
      </c>
      <c r="AH75" s="1">
        <f t="shared" si="54"/>
        <v>140.10536949235811</v>
      </c>
      <c r="AI75" s="1">
        <f t="shared" si="55"/>
        <v>151.498282546821</v>
      </c>
      <c r="AJ75" s="1">
        <f t="shared" si="56"/>
        <v>221.61978858392206</v>
      </c>
      <c r="AK75" s="1">
        <f t="shared" si="57"/>
        <v>239.61685089820389</v>
      </c>
      <c r="AL75" s="1">
        <f t="shared" si="58"/>
        <v>259.1285580830571</v>
      </c>
      <c r="AM75" s="1">
        <f t="shared" si="59"/>
        <v>280.21073898471622</v>
      </c>
      <c r="AN75" s="1">
        <f t="shared" si="60"/>
        <v>302.996565093642</v>
      </c>
      <c r="AO75" s="1">
        <f t="shared" si="61"/>
        <v>110.80989429196103</v>
      </c>
      <c r="AP75" s="1">
        <f t="shared" si="62"/>
        <v>119.80842544910195</v>
      </c>
      <c r="AQ75" s="1">
        <f t="shared" si="63"/>
        <v>129.56427904152855</v>
      </c>
      <c r="AR75" s="1">
        <f t="shared" si="64"/>
        <v>140.10536949235811</v>
      </c>
      <c r="AS75" s="1">
        <f t="shared" si="65"/>
        <v>151.498282546821</v>
      </c>
    </row>
    <row r="76" spans="25:45">
      <c r="Y76" s="1">
        <v>71</v>
      </c>
      <c r="Z76" s="1">
        <f t="shared" si="46"/>
        <v>2372.5600315193765</v>
      </c>
      <c r="AA76" s="1">
        <f t="shared" si="47"/>
        <v>2551.1648195422576</v>
      </c>
      <c r="AB76" s="1">
        <f t="shared" si="48"/>
        <v>2744.9468261943421</v>
      </c>
      <c r="AC76" s="1">
        <f t="shared" si="49"/>
        <v>2955.070931043922</v>
      </c>
      <c r="AD76" s="1">
        <f t="shared" si="50"/>
        <v>3187.9286524972513</v>
      </c>
      <c r="AE76" s="1">
        <f t="shared" si="51"/>
        <v>118.62800157596882</v>
      </c>
      <c r="AF76" s="1">
        <f t="shared" si="52"/>
        <v>127.55824097711289</v>
      </c>
      <c r="AG76" s="1">
        <f t="shared" si="53"/>
        <v>137.24734130971711</v>
      </c>
      <c r="AH76" s="1">
        <f t="shared" si="54"/>
        <v>147.7535465521961</v>
      </c>
      <c r="AI76" s="1">
        <f t="shared" si="55"/>
        <v>159.39643262486257</v>
      </c>
      <c r="AJ76" s="1">
        <f t="shared" si="56"/>
        <v>237.25600315193765</v>
      </c>
      <c r="AK76" s="1">
        <f t="shared" si="57"/>
        <v>255.11648195422578</v>
      </c>
      <c r="AL76" s="1">
        <f t="shared" si="58"/>
        <v>274.49468261943423</v>
      </c>
      <c r="AM76" s="1">
        <f t="shared" si="59"/>
        <v>295.5070931043922</v>
      </c>
      <c r="AN76" s="1">
        <f t="shared" si="60"/>
        <v>318.79286524972514</v>
      </c>
      <c r="AO76" s="1">
        <f t="shared" si="61"/>
        <v>118.62800157596882</v>
      </c>
      <c r="AP76" s="1">
        <f t="shared" si="62"/>
        <v>127.55824097711289</v>
      </c>
      <c r="AQ76" s="1">
        <f t="shared" si="63"/>
        <v>137.24734130971711</v>
      </c>
      <c r="AR76" s="1">
        <f t="shared" si="64"/>
        <v>147.7535465521961</v>
      </c>
      <c r="AS76" s="1">
        <f t="shared" si="65"/>
        <v>159.39643262486257</v>
      </c>
    </row>
    <row r="77" spans="25:45">
      <c r="Y77" s="1">
        <v>72</v>
      </c>
      <c r="Z77" s="1">
        <f t="shared" si="46"/>
        <v>2528.9221771995321</v>
      </c>
      <c r="AA77" s="1">
        <f t="shared" si="47"/>
        <v>2706.1611301024768</v>
      </c>
      <c r="AB77" s="1">
        <f t="shared" si="48"/>
        <v>2898.6080715581138</v>
      </c>
      <c r="AC77" s="1">
        <f t="shared" si="49"/>
        <v>3111.1971381696471</v>
      </c>
      <c r="AD77" s="1">
        <f t="shared" si="50"/>
        <v>3345.8916540580826</v>
      </c>
      <c r="AE77" s="1">
        <f t="shared" si="51"/>
        <v>126.44610885997662</v>
      </c>
      <c r="AF77" s="1">
        <f t="shared" si="52"/>
        <v>135.30805650512383</v>
      </c>
      <c r="AG77" s="1">
        <f t="shared" si="53"/>
        <v>144.93040357790568</v>
      </c>
      <c r="AH77" s="1">
        <f t="shared" si="54"/>
        <v>155.55985690848235</v>
      </c>
      <c r="AI77" s="1">
        <f t="shared" si="55"/>
        <v>167.29458270290414</v>
      </c>
      <c r="AJ77" s="1">
        <f t="shared" si="56"/>
        <v>252.89221771995324</v>
      </c>
      <c r="AK77" s="1">
        <f t="shared" si="57"/>
        <v>270.61611301024766</v>
      </c>
      <c r="AL77" s="1">
        <f t="shared" si="58"/>
        <v>289.86080715581136</v>
      </c>
      <c r="AM77" s="1">
        <f t="shared" si="59"/>
        <v>311.11971381696469</v>
      </c>
      <c r="AN77" s="1">
        <f t="shared" si="60"/>
        <v>334.58916540580827</v>
      </c>
      <c r="AO77" s="1">
        <f t="shared" si="61"/>
        <v>126.44610885997662</v>
      </c>
      <c r="AP77" s="1">
        <f t="shared" si="62"/>
        <v>135.30805650512383</v>
      </c>
      <c r="AQ77" s="1">
        <f t="shared" si="63"/>
        <v>144.93040357790568</v>
      </c>
      <c r="AR77" s="1">
        <f t="shared" si="64"/>
        <v>155.55985690848235</v>
      </c>
      <c r="AS77" s="1">
        <f t="shared" si="65"/>
        <v>167.29458270290414</v>
      </c>
    </row>
    <row r="78" spans="25:45">
      <c r="Y78" s="1">
        <v>73</v>
      </c>
      <c r="Z78" s="1">
        <f t="shared" si="46"/>
        <v>2685.2843228796883</v>
      </c>
      <c r="AA78" s="1">
        <f t="shared" si="47"/>
        <v>2861.157440662696</v>
      </c>
      <c r="AB78" s="1">
        <f t="shared" si="48"/>
        <v>3053.7291786523128</v>
      </c>
      <c r="AC78" s="1">
        <f t="shared" si="49"/>
        <v>3268.638625804087</v>
      </c>
      <c r="AD78" s="1">
        <f t="shared" si="50"/>
        <v>3503.854655618914</v>
      </c>
      <c r="AE78" s="1">
        <f t="shared" si="51"/>
        <v>134.26421614398441</v>
      </c>
      <c r="AF78" s="1">
        <f t="shared" si="52"/>
        <v>143.0578720331348</v>
      </c>
      <c r="AG78" s="1">
        <f t="shared" si="53"/>
        <v>152.68645893261564</v>
      </c>
      <c r="AH78" s="1">
        <f t="shared" si="54"/>
        <v>163.43193129020435</v>
      </c>
      <c r="AI78" s="1">
        <f t="shared" si="55"/>
        <v>175.1927327809457</v>
      </c>
      <c r="AJ78" s="1">
        <f t="shared" si="56"/>
        <v>268.52843228796883</v>
      </c>
      <c r="AK78" s="1">
        <f t="shared" si="57"/>
        <v>286.1157440662696</v>
      </c>
      <c r="AL78" s="1">
        <f t="shared" si="58"/>
        <v>305.37291786523127</v>
      </c>
      <c r="AM78" s="1">
        <f t="shared" si="59"/>
        <v>326.86386258040869</v>
      </c>
      <c r="AN78" s="1">
        <f t="shared" si="60"/>
        <v>350.38546556189141</v>
      </c>
      <c r="AO78" s="1">
        <f t="shared" si="61"/>
        <v>134.26421614398441</v>
      </c>
      <c r="AP78" s="1">
        <f t="shared" si="62"/>
        <v>143.0578720331348</v>
      </c>
      <c r="AQ78" s="1">
        <f t="shared" si="63"/>
        <v>152.68645893261564</v>
      </c>
      <c r="AR78" s="1">
        <f t="shared" si="64"/>
        <v>163.43193129020435</v>
      </c>
      <c r="AS78" s="1">
        <f t="shared" si="65"/>
        <v>175.1927327809457</v>
      </c>
    </row>
    <row r="79" spans="25:45">
      <c r="Y79" s="1">
        <v>74</v>
      </c>
      <c r="Z79" s="1">
        <f t="shared" si="46"/>
        <v>2841.6464685598439</v>
      </c>
      <c r="AA79" s="1">
        <f t="shared" si="47"/>
        <v>3016.4124792213888</v>
      </c>
      <c r="AB79" s="1">
        <f t="shared" si="48"/>
        <v>3211.6821229470584</v>
      </c>
      <c r="AC79" s="1">
        <f t="shared" si="49"/>
        <v>3426.080113438527</v>
      </c>
      <c r="AD79" s="1">
        <f t="shared" si="50"/>
        <v>3661.8176571797449</v>
      </c>
      <c r="AE79" s="1">
        <f t="shared" si="51"/>
        <v>142.08232342799221</v>
      </c>
      <c r="AF79" s="1">
        <f t="shared" si="52"/>
        <v>150.82062396106946</v>
      </c>
      <c r="AG79" s="1">
        <f t="shared" si="53"/>
        <v>160.58410614735294</v>
      </c>
      <c r="AH79" s="1">
        <f t="shared" si="54"/>
        <v>171.30400567192635</v>
      </c>
      <c r="AI79" s="1">
        <f t="shared" si="55"/>
        <v>183.09088285898727</v>
      </c>
      <c r="AJ79" s="1">
        <f t="shared" si="56"/>
        <v>284.16464685598442</v>
      </c>
      <c r="AK79" s="1">
        <f t="shared" si="57"/>
        <v>301.64124792213892</v>
      </c>
      <c r="AL79" s="1">
        <f t="shared" si="58"/>
        <v>321.16821229470588</v>
      </c>
      <c r="AM79" s="1">
        <f t="shared" si="59"/>
        <v>342.6080113438527</v>
      </c>
      <c r="AN79" s="1">
        <f t="shared" si="60"/>
        <v>366.18176571797454</v>
      </c>
      <c r="AO79" s="1">
        <f t="shared" si="61"/>
        <v>142.08232342799221</v>
      </c>
      <c r="AP79" s="1">
        <f t="shared" si="62"/>
        <v>150.82062396106946</v>
      </c>
      <c r="AQ79" s="1">
        <f t="shared" si="63"/>
        <v>160.58410614735294</v>
      </c>
      <c r="AR79" s="1">
        <f t="shared" si="64"/>
        <v>171.30400567192635</v>
      </c>
      <c r="AS79" s="1">
        <f t="shared" si="65"/>
        <v>183.09088285898727</v>
      </c>
    </row>
    <row r="80" spans="25:45">
      <c r="Y80" s="1">
        <v>75</v>
      </c>
      <c r="Z80" s="1">
        <f t="shared" si="46"/>
        <v>2998.00861424</v>
      </c>
      <c r="AA80" s="1">
        <f t="shared" si="47"/>
        <v>3173.8913020259006</v>
      </c>
      <c r="AB80" s="1">
        <f t="shared" si="48"/>
        <v>3369.6350672418043</v>
      </c>
      <c r="AC80" s="1">
        <f t="shared" si="49"/>
        <v>3583.5216010729669</v>
      </c>
      <c r="AD80" s="1">
        <f t="shared" si="50"/>
        <v>3819.7806587405767</v>
      </c>
      <c r="AE80" s="1">
        <f t="shared" si="51"/>
        <v>149.900430712</v>
      </c>
      <c r="AF80" s="1">
        <f t="shared" si="52"/>
        <v>158.69456510129504</v>
      </c>
      <c r="AG80" s="1">
        <f t="shared" si="53"/>
        <v>168.48175336209022</v>
      </c>
      <c r="AH80" s="1">
        <f t="shared" si="54"/>
        <v>179.17608005364835</v>
      </c>
      <c r="AI80" s="1">
        <f t="shared" si="55"/>
        <v>190.98903293702881</v>
      </c>
      <c r="AJ80" s="1">
        <f t="shared" si="56"/>
        <v>299.800861424</v>
      </c>
      <c r="AK80" s="1">
        <f t="shared" si="57"/>
        <v>317.38913020259008</v>
      </c>
      <c r="AL80" s="1">
        <f t="shared" si="58"/>
        <v>336.96350672418043</v>
      </c>
      <c r="AM80" s="1">
        <f t="shared" si="59"/>
        <v>358.3521601072967</v>
      </c>
      <c r="AN80" s="1">
        <f t="shared" si="60"/>
        <v>381.97806587405762</v>
      </c>
      <c r="AO80" s="1">
        <f t="shared" si="61"/>
        <v>149.900430712</v>
      </c>
      <c r="AP80" s="1">
        <f t="shared" si="62"/>
        <v>158.69456510129504</v>
      </c>
      <c r="AQ80" s="1">
        <f t="shared" si="63"/>
        <v>168.48175336209022</v>
      </c>
      <c r="AR80" s="1">
        <f t="shared" si="64"/>
        <v>179.17608005364835</v>
      </c>
      <c r="AS80" s="1">
        <f t="shared" si="65"/>
        <v>190.98903293702881</v>
      </c>
    </row>
    <row r="81" spans="25:45">
      <c r="Y81" s="1">
        <v>76</v>
      </c>
      <c r="Z81" s="1">
        <f t="shared" si="46"/>
        <v>3154.8151607574596</v>
      </c>
      <c r="AA81" s="1">
        <f t="shared" si="47"/>
        <v>3331.3701248304124</v>
      </c>
      <c r="AB81" s="1">
        <f t="shared" si="48"/>
        <v>3527.5880115365503</v>
      </c>
      <c r="AC81" s="1">
        <f t="shared" si="49"/>
        <v>3740.9630887074068</v>
      </c>
      <c r="AD81" s="1">
        <f t="shared" si="50"/>
        <v>3977.7436603014075</v>
      </c>
      <c r="AE81" s="1">
        <f t="shared" si="51"/>
        <v>157.74075803787298</v>
      </c>
      <c r="AF81" s="1">
        <f t="shared" si="52"/>
        <v>166.56850624152059</v>
      </c>
      <c r="AG81" s="1">
        <f t="shared" si="53"/>
        <v>176.37940057682752</v>
      </c>
      <c r="AH81" s="1">
        <f t="shared" si="54"/>
        <v>187.04815443537035</v>
      </c>
      <c r="AI81" s="1">
        <f t="shared" si="55"/>
        <v>198.88718301507038</v>
      </c>
      <c r="AJ81" s="1">
        <f t="shared" si="56"/>
        <v>315.48151607574596</v>
      </c>
      <c r="AK81" s="1">
        <f t="shared" si="57"/>
        <v>333.13701248304119</v>
      </c>
      <c r="AL81" s="1">
        <f t="shared" si="58"/>
        <v>352.75880115365504</v>
      </c>
      <c r="AM81" s="1">
        <f t="shared" si="59"/>
        <v>374.0963088707407</v>
      </c>
      <c r="AN81" s="1">
        <f t="shared" si="60"/>
        <v>397.77436603014075</v>
      </c>
      <c r="AO81" s="1">
        <f t="shared" si="61"/>
        <v>157.74075803787298</v>
      </c>
      <c r="AP81" s="1">
        <f t="shared" si="62"/>
        <v>166.56850624152059</v>
      </c>
      <c r="AQ81" s="1">
        <f t="shared" si="63"/>
        <v>176.37940057682752</v>
      </c>
      <c r="AR81" s="1">
        <f t="shared" si="64"/>
        <v>187.04815443537035</v>
      </c>
      <c r="AS81" s="1">
        <f t="shared" si="65"/>
        <v>198.88718301507038</v>
      </c>
    </row>
    <row r="82" spans="25:45">
      <c r="Y82" s="1">
        <v>77</v>
      </c>
      <c r="Z82" s="1">
        <f t="shared" si="46"/>
        <v>3311.6274400542334</v>
      </c>
      <c r="AA82" s="1">
        <f t="shared" si="47"/>
        <v>3488.8489476349237</v>
      </c>
      <c r="AB82" s="1">
        <f t="shared" si="48"/>
        <v>3685.5409558312963</v>
      </c>
      <c r="AC82" s="1">
        <f t="shared" si="49"/>
        <v>3898.4045763418471</v>
      </c>
      <c r="AD82" s="1">
        <f t="shared" si="50"/>
        <v>4130.3940463280896</v>
      </c>
      <c r="AE82" s="1">
        <f t="shared" si="51"/>
        <v>165.58137200271165</v>
      </c>
      <c r="AF82" s="1">
        <f t="shared" si="52"/>
        <v>174.44244738174618</v>
      </c>
      <c r="AG82" s="1">
        <f t="shared" si="53"/>
        <v>184.27704779156483</v>
      </c>
      <c r="AH82" s="1">
        <f t="shared" si="54"/>
        <v>194.92022881709235</v>
      </c>
      <c r="AI82" s="1">
        <f t="shared" si="55"/>
        <v>206.51970231640448</v>
      </c>
      <c r="AJ82" s="1">
        <f t="shared" si="56"/>
        <v>331.16274400542329</v>
      </c>
      <c r="AK82" s="1">
        <f t="shared" si="57"/>
        <v>348.88489476349235</v>
      </c>
      <c r="AL82" s="1">
        <f t="shared" si="58"/>
        <v>368.55409558312965</v>
      </c>
      <c r="AM82" s="1">
        <f t="shared" si="59"/>
        <v>389.8404576341847</v>
      </c>
      <c r="AN82" s="1">
        <f t="shared" si="60"/>
        <v>413.03940463280895</v>
      </c>
      <c r="AO82" s="1">
        <f t="shared" si="61"/>
        <v>165.58137200271165</v>
      </c>
      <c r="AP82" s="1">
        <f t="shared" si="62"/>
        <v>174.44244738174618</v>
      </c>
      <c r="AQ82" s="1">
        <f t="shared" si="63"/>
        <v>184.27704779156483</v>
      </c>
      <c r="AR82" s="1">
        <f t="shared" si="64"/>
        <v>194.92022881709235</v>
      </c>
      <c r="AS82" s="1">
        <f t="shared" si="65"/>
        <v>206.51970231640448</v>
      </c>
    </row>
    <row r="83" spans="25:45">
      <c r="Y83" s="1">
        <v>78</v>
      </c>
      <c r="Z83" s="1">
        <f t="shared" si="46"/>
        <v>3468.4397193510067</v>
      </c>
      <c r="AA83" s="1">
        <f t="shared" si="47"/>
        <v>3646.3277704394354</v>
      </c>
      <c r="AB83" s="1">
        <f t="shared" si="48"/>
        <v>3843.4939001260423</v>
      </c>
      <c r="AC83" s="1">
        <f t="shared" si="49"/>
        <v>4054.3364715507078</v>
      </c>
      <c r="AD83" s="1">
        <f t="shared" si="50"/>
        <v>4282.173145902113</v>
      </c>
      <c r="AE83" s="1">
        <f t="shared" si="51"/>
        <v>173.42198596755034</v>
      </c>
      <c r="AF83" s="1">
        <f t="shared" si="52"/>
        <v>182.31638852197176</v>
      </c>
      <c r="AG83" s="1">
        <f t="shared" si="53"/>
        <v>192.1746950063021</v>
      </c>
      <c r="AH83" s="1">
        <f t="shared" si="54"/>
        <v>202.71682357753537</v>
      </c>
      <c r="AI83" s="1">
        <f t="shared" si="55"/>
        <v>214.10865729510564</v>
      </c>
      <c r="AJ83" s="1">
        <f t="shared" si="56"/>
        <v>346.84397193510068</v>
      </c>
      <c r="AK83" s="1">
        <f t="shared" si="57"/>
        <v>364.63277704394352</v>
      </c>
      <c r="AL83" s="1">
        <f t="shared" si="58"/>
        <v>384.3493900126042</v>
      </c>
      <c r="AM83" s="1">
        <f t="shared" si="59"/>
        <v>405.43364715507073</v>
      </c>
      <c r="AN83" s="1">
        <f t="shared" si="60"/>
        <v>428.21731459021129</v>
      </c>
      <c r="AO83" s="1">
        <f t="shared" si="61"/>
        <v>173.42198596755034</v>
      </c>
      <c r="AP83" s="1">
        <f t="shared" si="62"/>
        <v>182.31638852197176</v>
      </c>
      <c r="AQ83" s="1">
        <f t="shared" si="63"/>
        <v>192.1746950063021</v>
      </c>
      <c r="AR83" s="1">
        <f t="shared" si="64"/>
        <v>202.71682357753537</v>
      </c>
      <c r="AS83" s="1">
        <f t="shared" si="65"/>
        <v>214.10865729510564</v>
      </c>
    </row>
    <row r="84" spans="25:45">
      <c r="Y84" s="1">
        <v>79</v>
      </c>
      <c r="Z84" s="1">
        <f t="shared" si="46"/>
        <v>3625.2519986477805</v>
      </c>
      <c r="AA84" s="1">
        <f t="shared" si="47"/>
        <v>3803.8065932439467</v>
      </c>
      <c r="AB84" s="1">
        <f t="shared" si="48"/>
        <v>4001.4112031005589</v>
      </c>
      <c r="AC84" s="1">
        <f t="shared" si="49"/>
        <v>4207.5221090807281</v>
      </c>
      <c r="AD84" s="1">
        <f t="shared" si="50"/>
        <v>4433.9522454761363</v>
      </c>
      <c r="AE84" s="1">
        <f t="shared" si="51"/>
        <v>181.26259993238904</v>
      </c>
      <c r="AF84" s="1">
        <f t="shared" si="52"/>
        <v>190.19032966219734</v>
      </c>
      <c r="AG84" s="1">
        <f t="shared" si="53"/>
        <v>200.07056015502795</v>
      </c>
      <c r="AH84" s="1">
        <f t="shared" si="54"/>
        <v>210.37610545403641</v>
      </c>
      <c r="AI84" s="1">
        <f t="shared" si="55"/>
        <v>221.69761227380684</v>
      </c>
      <c r="AJ84" s="1">
        <f t="shared" si="56"/>
        <v>362.52519986477807</v>
      </c>
      <c r="AK84" s="1">
        <f t="shared" si="57"/>
        <v>380.38065932439468</v>
      </c>
      <c r="AL84" s="1">
        <f t="shared" si="58"/>
        <v>400.1411203100559</v>
      </c>
      <c r="AM84" s="1">
        <f t="shared" si="59"/>
        <v>420.75221090807281</v>
      </c>
      <c r="AN84" s="1">
        <f t="shared" si="60"/>
        <v>443.39522454761368</v>
      </c>
      <c r="AO84" s="1">
        <f t="shared" si="61"/>
        <v>181.26259993238904</v>
      </c>
      <c r="AP84" s="1">
        <f t="shared" si="62"/>
        <v>190.19032966219734</v>
      </c>
      <c r="AQ84" s="1">
        <f t="shared" si="63"/>
        <v>200.07056015502795</v>
      </c>
      <c r="AR84" s="1">
        <f t="shared" si="64"/>
        <v>210.37610545403641</v>
      </c>
      <c r="AS84" s="1">
        <f t="shared" si="65"/>
        <v>221.69761227380684</v>
      </c>
    </row>
    <row r="85" spans="25:45">
      <c r="Y85" s="1">
        <v>80</v>
      </c>
      <c r="Z85" s="1">
        <f t="shared" si="46"/>
        <v>3782.0642779445539</v>
      </c>
      <c r="AA85" s="1">
        <f t="shared" si="47"/>
        <v>3961.2854160484585</v>
      </c>
      <c r="AB85" s="1">
        <f t="shared" si="48"/>
        <v>4155.4731613377262</v>
      </c>
      <c r="AC85" s="1">
        <f t="shared" si="49"/>
        <v>4360.7077466107485</v>
      </c>
      <c r="AD85" s="1">
        <f t="shared" si="50"/>
        <v>4585.7313450501597</v>
      </c>
      <c r="AE85" s="1">
        <f t="shared" si="51"/>
        <v>189.1032138972277</v>
      </c>
      <c r="AF85" s="1">
        <f t="shared" si="52"/>
        <v>198.06427080242293</v>
      </c>
      <c r="AG85" s="1">
        <f t="shared" si="53"/>
        <v>207.7736580668863</v>
      </c>
      <c r="AH85" s="1">
        <f t="shared" si="54"/>
        <v>218.03538733053742</v>
      </c>
      <c r="AI85" s="1">
        <f t="shared" si="55"/>
        <v>229.28656725250801</v>
      </c>
      <c r="AJ85" s="1">
        <f t="shared" si="56"/>
        <v>378.20642779445541</v>
      </c>
      <c r="AK85" s="1">
        <f t="shared" si="57"/>
        <v>396.12854160484585</v>
      </c>
      <c r="AL85" s="1">
        <f t="shared" si="58"/>
        <v>415.5473161337726</v>
      </c>
      <c r="AM85" s="1">
        <f t="shared" si="59"/>
        <v>436.07077466107484</v>
      </c>
      <c r="AN85" s="1">
        <f t="shared" si="60"/>
        <v>458.57313450501601</v>
      </c>
      <c r="AO85" s="1">
        <f t="shared" si="61"/>
        <v>189.1032138972277</v>
      </c>
      <c r="AP85" s="1">
        <f t="shared" si="62"/>
        <v>198.06427080242293</v>
      </c>
      <c r="AQ85" s="1">
        <f t="shared" si="63"/>
        <v>207.7736580668863</v>
      </c>
      <c r="AR85" s="1">
        <f t="shared" si="64"/>
        <v>218.03538733053742</v>
      </c>
      <c r="AS85" s="1">
        <f t="shared" si="65"/>
        <v>229.28656725250801</v>
      </c>
    </row>
    <row r="86" spans="25:45">
      <c r="Y86" s="1">
        <v>81</v>
      </c>
      <c r="Z86" s="1">
        <f t="shared" si="46"/>
        <v>3938.8765572413276</v>
      </c>
      <c r="AA86" s="1">
        <f t="shared" si="47"/>
        <v>4117.3566122471275</v>
      </c>
      <c r="AB86" s="1">
        <f t="shared" si="48"/>
        <v>4309.5351195748935</v>
      </c>
      <c r="AC86" s="1">
        <f t="shared" si="49"/>
        <v>4513.8933841407688</v>
      </c>
      <c r="AD86" s="1">
        <f t="shared" si="50"/>
        <v>4737.510444624183</v>
      </c>
      <c r="AE86" s="1">
        <f t="shared" si="51"/>
        <v>196.94382786206637</v>
      </c>
      <c r="AF86" s="1">
        <f t="shared" si="52"/>
        <v>205.86783061235639</v>
      </c>
      <c r="AG86" s="1">
        <f t="shared" si="53"/>
        <v>215.47675597874465</v>
      </c>
      <c r="AH86" s="1">
        <f t="shared" si="54"/>
        <v>225.69466920703843</v>
      </c>
      <c r="AI86" s="1">
        <f t="shared" si="55"/>
        <v>236.87552223120917</v>
      </c>
      <c r="AJ86" s="1">
        <f t="shared" si="56"/>
        <v>393.88765572413274</v>
      </c>
      <c r="AK86" s="1">
        <f t="shared" si="57"/>
        <v>411.73566122471277</v>
      </c>
      <c r="AL86" s="1">
        <f t="shared" si="58"/>
        <v>430.9535119574893</v>
      </c>
      <c r="AM86" s="1">
        <f t="shared" si="59"/>
        <v>451.38933841407686</v>
      </c>
      <c r="AN86" s="1">
        <f t="shared" si="60"/>
        <v>473.75104446241835</v>
      </c>
      <c r="AO86" s="1">
        <f t="shared" si="61"/>
        <v>196.94382786206637</v>
      </c>
      <c r="AP86" s="1">
        <f t="shared" si="62"/>
        <v>205.86783061235639</v>
      </c>
      <c r="AQ86" s="1">
        <f t="shared" si="63"/>
        <v>215.47675597874465</v>
      </c>
      <c r="AR86" s="1">
        <f t="shared" si="64"/>
        <v>225.69466920703843</v>
      </c>
      <c r="AS86" s="1">
        <f t="shared" si="65"/>
        <v>236.87552223120917</v>
      </c>
    </row>
    <row r="87" spans="25:45">
      <c r="Y87" s="1">
        <v>82</v>
      </c>
      <c r="Z87" s="1">
        <f t="shared" si="46"/>
        <v>4095.6189384402328</v>
      </c>
      <c r="AA87" s="1">
        <f t="shared" si="47"/>
        <v>4272.9689524894029</v>
      </c>
      <c r="AB87" s="1">
        <f t="shared" si="48"/>
        <v>4463.59707781206</v>
      </c>
      <c r="AC87" s="1">
        <f t="shared" si="49"/>
        <v>4667.0790216707892</v>
      </c>
      <c r="AD87" s="1">
        <f t="shared" si="50"/>
        <v>4889.2895441982073</v>
      </c>
      <c r="AE87" s="1">
        <f t="shared" si="51"/>
        <v>204.78094692201162</v>
      </c>
      <c r="AF87" s="1">
        <f t="shared" si="52"/>
        <v>213.64844762447015</v>
      </c>
      <c r="AG87" s="1">
        <f t="shared" si="53"/>
        <v>223.179853890603</v>
      </c>
      <c r="AH87" s="1">
        <f t="shared" si="54"/>
        <v>233.35395108353947</v>
      </c>
      <c r="AI87" s="1">
        <f t="shared" si="55"/>
        <v>244.46447720991034</v>
      </c>
      <c r="AJ87" s="1">
        <f t="shared" si="56"/>
        <v>409.56189384402325</v>
      </c>
      <c r="AK87" s="1">
        <f t="shared" si="57"/>
        <v>427.2968952489403</v>
      </c>
      <c r="AL87" s="1">
        <f t="shared" si="58"/>
        <v>446.359707781206</v>
      </c>
      <c r="AM87" s="1">
        <f t="shared" si="59"/>
        <v>466.70790216707894</v>
      </c>
      <c r="AN87" s="1">
        <f t="shared" si="60"/>
        <v>488.92895441982068</v>
      </c>
      <c r="AO87" s="1">
        <f t="shared" si="61"/>
        <v>204.78094692201162</v>
      </c>
      <c r="AP87" s="1">
        <f t="shared" si="62"/>
        <v>213.64844762447015</v>
      </c>
      <c r="AQ87" s="1">
        <f t="shared" si="63"/>
        <v>223.179853890603</v>
      </c>
      <c r="AR87" s="1">
        <f t="shared" si="64"/>
        <v>233.35395108353947</v>
      </c>
      <c r="AS87" s="1">
        <f t="shared" si="65"/>
        <v>244.46447720991034</v>
      </c>
    </row>
    <row r="88" spans="25:45">
      <c r="Y88" s="1">
        <v>83</v>
      </c>
      <c r="Z88" s="1">
        <f t="shared" si="46"/>
        <v>4252.3166706232378</v>
      </c>
      <c r="AA88" s="1">
        <f t="shared" si="47"/>
        <v>4428.5812927316783</v>
      </c>
      <c r="AB88" s="1">
        <f t="shared" si="48"/>
        <v>4617.6590360492273</v>
      </c>
      <c r="AC88" s="1">
        <f t="shared" si="49"/>
        <v>4820.2646592008095</v>
      </c>
      <c r="AD88" s="1">
        <f t="shared" si="50"/>
        <v>5038.6705411255825</v>
      </c>
      <c r="AE88" s="1">
        <f t="shared" si="51"/>
        <v>212.61583353116191</v>
      </c>
      <c r="AF88" s="1">
        <f t="shared" si="52"/>
        <v>221.42906463658392</v>
      </c>
      <c r="AG88" s="1">
        <f t="shared" si="53"/>
        <v>230.88295180246138</v>
      </c>
      <c r="AH88" s="1">
        <f t="shared" si="54"/>
        <v>241.01323296004048</v>
      </c>
      <c r="AI88" s="1">
        <f t="shared" si="55"/>
        <v>251.93352705627916</v>
      </c>
      <c r="AJ88" s="1">
        <f t="shared" si="56"/>
        <v>425.23166706232382</v>
      </c>
      <c r="AK88" s="1">
        <f t="shared" si="57"/>
        <v>442.85812927316783</v>
      </c>
      <c r="AL88" s="1">
        <f t="shared" si="58"/>
        <v>461.76590360492276</v>
      </c>
      <c r="AM88" s="1">
        <f t="shared" si="59"/>
        <v>482.02646592008097</v>
      </c>
      <c r="AN88" s="1">
        <f t="shared" si="60"/>
        <v>503.86705411255832</v>
      </c>
      <c r="AO88" s="1">
        <f t="shared" si="61"/>
        <v>212.61583353116191</v>
      </c>
      <c r="AP88" s="1">
        <f t="shared" si="62"/>
        <v>221.42906463658392</v>
      </c>
      <c r="AQ88" s="1">
        <f t="shared" si="63"/>
        <v>230.88295180246138</v>
      </c>
      <c r="AR88" s="1">
        <f t="shared" si="64"/>
        <v>241.01323296004048</v>
      </c>
      <c r="AS88" s="1">
        <f t="shared" si="65"/>
        <v>251.93352705627916</v>
      </c>
    </row>
    <row r="89" spans="25:45">
      <c r="Y89" s="1">
        <v>84</v>
      </c>
      <c r="Z89" s="1">
        <f t="shared" si="46"/>
        <v>4409.0144028062432</v>
      </c>
      <c r="AA89" s="1">
        <f t="shared" si="47"/>
        <v>4584.1936329739538</v>
      </c>
      <c r="AB89" s="1">
        <f t="shared" si="48"/>
        <v>4771.7209942863947</v>
      </c>
      <c r="AC89" s="1">
        <f t="shared" si="49"/>
        <v>4973.4502967308308</v>
      </c>
      <c r="AD89" s="1">
        <f t="shared" si="50"/>
        <v>5181.586872734516</v>
      </c>
      <c r="AE89" s="1">
        <f t="shared" si="51"/>
        <v>220.45072014031217</v>
      </c>
      <c r="AF89" s="1">
        <f t="shared" si="52"/>
        <v>229.20968164869768</v>
      </c>
      <c r="AG89" s="1">
        <f t="shared" si="53"/>
        <v>238.58604971431973</v>
      </c>
      <c r="AH89" s="1">
        <f t="shared" si="54"/>
        <v>248.67251483654152</v>
      </c>
      <c r="AI89" s="1">
        <f t="shared" si="55"/>
        <v>259.07934363672581</v>
      </c>
      <c r="AJ89" s="1">
        <f t="shared" si="56"/>
        <v>440.90144028062434</v>
      </c>
      <c r="AK89" s="1">
        <f t="shared" si="57"/>
        <v>458.41936329739536</v>
      </c>
      <c r="AL89" s="1">
        <f t="shared" si="58"/>
        <v>477.17209942863946</v>
      </c>
      <c r="AM89" s="1">
        <f t="shared" si="59"/>
        <v>497.34502967308305</v>
      </c>
      <c r="AN89" s="1">
        <f t="shared" si="60"/>
        <v>518.15868727345162</v>
      </c>
      <c r="AO89" s="1">
        <f t="shared" si="61"/>
        <v>220.45072014031217</v>
      </c>
      <c r="AP89" s="1">
        <f t="shared" si="62"/>
        <v>229.20968164869768</v>
      </c>
      <c r="AQ89" s="1">
        <f t="shared" si="63"/>
        <v>238.58604971431973</v>
      </c>
      <c r="AR89" s="1">
        <f t="shared" si="64"/>
        <v>248.67251483654152</v>
      </c>
      <c r="AS89" s="1">
        <f t="shared" si="65"/>
        <v>259.07934363672581</v>
      </c>
    </row>
    <row r="90" spans="25:45">
      <c r="Y90" s="1">
        <v>85</v>
      </c>
      <c r="Z90" s="1">
        <f t="shared" si="46"/>
        <v>4565.7121349892486</v>
      </c>
      <c r="AA90" s="1">
        <f t="shared" si="47"/>
        <v>4739.8059732162292</v>
      </c>
      <c r="AB90" s="1">
        <f t="shared" si="48"/>
        <v>4925.782952523562</v>
      </c>
      <c r="AC90" s="1">
        <f t="shared" si="49"/>
        <v>5121.0511305336231</v>
      </c>
      <c r="AD90" s="1">
        <f t="shared" si="50"/>
        <v>5324.5032043434494</v>
      </c>
      <c r="AE90" s="1">
        <f t="shared" si="51"/>
        <v>228.28560674946243</v>
      </c>
      <c r="AF90" s="1">
        <f t="shared" si="52"/>
        <v>236.99029866081145</v>
      </c>
      <c r="AG90" s="1">
        <f t="shared" si="53"/>
        <v>246.28914762617808</v>
      </c>
      <c r="AH90" s="1">
        <f t="shared" si="54"/>
        <v>256.05255652668114</v>
      </c>
      <c r="AI90" s="1">
        <f t="shared" si="55"/>
        <v>266.22516021717246</v>
      </c>
      <c r="AJ90" s="1">
        <f t="shared" si="56"/>
        <v>456.57121349892486</v>
      </c>
      <c r="AK90" s="1">
        <f t="shared" si="57"/>
        <v>473.98059732162289</v>
      </c>
      <c r="AL90" s="1">
        <f t="shared" si="58"/>
        <v>492.57829525235616</v>
      </c>
      <c r="AM90" s="1">
        <f t="shared" si="59"/>
        <v>512.10511305336229</v>
      </c>
      <c r="AN90" s="1">
        <f t="shared" si="60"/>
        <v>532.45032043434492</v>
      </c>
      <c r="AO90" s="1">
        <f t="shared" si="61"/>
        <v>228.28560674946243</v>
      </c>
      <c r="AP90" s="1">
        <f t="shared" si="62"/>
        <v>236.99029866081145</v>
      </c>
      <c r="AQ90" s="1">
        <f t="shared" si="63"/>
        <v>246.28914762617808</v>
      </c>
      <c r="AR90" s="1">
        <f t="shared" si="64"/>
        <v>256.05255652668114</v>
      </c>
      <c r="AS90" s="1">
        <f t="shared" si="65"/>
        <v>266.22516021717246</v>
      </c>
    </row>
    <row r="91" spans="25:45">
      <c r="Y91" s="1">
        <v>86</v>
      </c>
      <c r="Z91" s="1">
        <f t="shared" si="46"/>
        <v>4722.4098671722541</v>
      </c>
      <c r="AA91" s="1">
        <f t="shared" si="47"/>
        <v>4895.4183134585046</v>
      </c>
      <c r="AB91" s="1">
        <f t="shared" si="48"/>
        <v>5077.8901082476996</v>
      </c>
      <c r="AC91" s="1">
        <f t="shared" si="49"/>
        <v>5267.4810890817744</v>
      </c>
      <c r="AD91" s="1">
        <f t="shared" si="50"/>
        <v>5467.4195359523828</v>
      </c>
      <c r="AE91" s="1">
        <f t="shared" si="51"/>
        <v>236.12049335861269</v>
      </c>
      <c r="AF91" s="1">
        <f t="shared" si="52"/>
        <v>244.77091567292524</v>
      </c>
      <c r="AG91" s="1">
        <f t="shared" si="53"/>
        <v>253.89450541238497</v>
      </c>
      <c r="AH91" s="1">
        <f t="shared" si="54"/>
        <v>263.37405445408871</v>
      </c>
      <c r="AI91" s="1">
        <f t="shared" si="55"/>
        <v>273.37097679761911</v>
      </c>
      <c r="AJ91" s="1">
        <f t="shared" si="56"/>
        <v>472.24098671722538</v>
      </c>
      <c r="AK91" s="1">
        <f t="shared" si="57"/>
        <v>489.54183134585048</v>
      </c>
      <c r="AL91" s="1">
        <f t="shared" si="58"/>
        <v>507.78901082476995</v>
      </c>
      <c r="AM91" s="1">
        <f t="shared" si="59"/>
        <v>526.74810890817741</v>
      </c>
      <c r="AN91" s="1">
        <f t="shared" si="60"/>
        <v>546.74195359523821</v>
      </c>
      <c r="AO91" s="1">
        <f t="shared" si="61"/>
        <v>236.12049335861269</v>
      </c>
      <c r="AP91" s="1">
        <f t="shared" si="62"/>
        <v>244.77091567292524</v>
      </c>
      <c r="AQ91" s="1">
        <f t="shared" si="63"/>
        <v>253.89450541238497</v>
      </c>
      <c r="AR91" s="1">
        <f t="shared" si="64"/>
        <v>263.37405445408871</v>
      </c>
      <c r="AS91" s="1">
        <f t="shared" si="65"/>
        <v>273.37097679761911</v>
      </c>
    </row>
    <row r="92" spans="25:45">
      <c r="Y92" s="1">
        <v>87</v>
      </c>
      <c r="Z92" s="1">
        <f t="shared" si="46"/>
        <v>4879.1075993552595</v>
      </c>
      <c r="AA92" s="1">
        <f t="shared" si="47"/>
        <v>5050.3595794515904</v>
      </c>
      <c r="AB92" s="1">
        <f t="shared" si="48"/>
        <v>5228.1802455853885</v>
      </c>
      <c r="AC92" s="1">
        <f t="shared" si="49"/>
        <v>5413.9110476299265</v>
      </c>
      <c r="AD92" s="1">
        <f t="shared" si="50"/>
        <v>5610.3358675613163</v>
      </c>
      <c r="AE92" s="1">
        <f t="shared" si="51"/>
        <v>243.95537996776298</v>
      </c>
      <c r="AF92" s="1">
        <f t="shared" si="52"/>
        <v>252.5179789725795</v>
      </c>
      <c r="AG92" s="1">
        <f t="shared" si="53"/>
        <v>261.4090122792694</v>
      </c>
      <c r="AH92" s="1">
        <f t="shared" si="54"/>
        <v>270.69555238149633</v>
      </c>
      <c r="AI92" s="1">
        <f t="shared" si="55"/>
        <v>280.51679337806581</v>
      </c>
      <c r="AJ92" s="1">
        <f t="shared" si="56"/>
        <v>487.91075993552596</v>
      </c>
      <c r="AK92" s="1">
        <f t="shared" si="57"/>
        <v>505.035957945159</v>
      </c>
      <c r="AL92" s="1">
        <f t="shared" si="58"/>
        <v>522.81802455853881</v>
      </c>
      <c r="AM92" s="1">
        <f t="shared" si="59"/>
        <v>541.39110476299265</v>
      </c>
      <c r="AN92" s="1">
        <f t="shared" si="60"/>
        <v>561.03358675613163</v>
      </c>
      <c r="AO92" s="1">
        <f t="shared" si="61"/>
        <v>243.95537996776298</v>
      </c>
      <c r="AP92" s="1">
        <f t="shared" si="62"/>
        <v>252.5179789725795</v>
      </c>
      <c r="AQ92" s="1">
        <f t="shared" si="63"/>
        <v>261.4090122792694</v>
      </c>
      <c r="AR92" s="1">
        <f t="shared" si="64"/>
        <v>270.69555238149633</v>
      </c>
      <c r="AS92" s="1">
        <f t="shared" si="65"/>
        <v>280.51679337806581</v>
      </c>
    </row>
    <row r="93" spans="25:45">
      <c r="Y93" s="1">
        <v>88</v>
      </c>
      <c r="Z93" s="1">
        <f t="shared" si="46"/>
        <v>5035.8473085891783</v>
      </c>
      <c r="AA93" s="1">
        <f t="shared" si="47"/>
        <v>5203.9255529158681</v>
      </c>
      <c r="AB93" s="1">
        <f t="shared" si="48"/>
        <v>5378.4703829230775</v>
      </c>
      <c r="AC93" s="1">
        <f t="shared" si="49"/>
        <v>5560.3410061780778</v>
      </c>
      <c r="AD93" s="1">
        <f t="shared" si="50"/>
        <v>5753.2521991702488</v>
      </c>
      <c r="AE93" s="1">
        <f t="shared" si="51"/>
        <v>251.79236542945893</v>
      </c>
      <c r="AF93" s="1">
        <f t="shared" si="52"/>
        <v>260.19627764579343</v>
      </c>
      <c r="AG93" s="1">
        <f t="shared" si="53"/>
        <v>268.92351914615386</v>
      </c>
      <c r="AH93" s="1">
        <f t="shared" si="54"/>
        <v>278.01705030890389</v>
      </c>
      <c r="AI93" s="1">
        <f t="shared" si="55"/>
        <v>287.66260995851246</v>
      </c>
      <c r="AJ93" s="1">
        <f t="shared" si="56"/>
        <v>503.58473085891785</v>
      </c>
      <c r="AK93" s="1">
        <f t="shared" si="57"/>
        <v>520.39255529158686</v>
      </c>
      <c r="AL93" s="1">
        <f t="shared" si="58"/>
        <v>537.84703829230773</v>
      </c>
      <c r="AM93" s="1">
        <f t="shared" si="59"/>
        <v>556.03410061780778</v>
      </c>
      <c r="AN93" s="1">
        <f t="shared" si="60"/>
        <v>575.32521991702492</v>
      </c>
      <c r="AO93" s="1">
        <f t="shared" si="61"/>
        <v>251.79236542945893</v>
      </c>
      <c r="AP93" s="1">
        <f t="shared" si="62"/>
        <v>260.19627764579343</v>
      </c>
      <c r="AQ93" s="1">
        <f t="shared" si="63"/>
        <v>268.92351914615386</v>
      </c>
      <c r="AR93" s="1">
        <f t="shared" si="64"/>
        <v>278.01705030890389</v>
      </c>
      <c r="AS93" s="1">
        <f t="shared" si="65"/>
        <v>287.66260995851246</v>
      </c>
    </row>
    <row r="94" spans="25:45">
      <c r="Y94" s="1">
        <v>89</v>
      </c>
      <c r="Z94" s="1">
        <f t="shared" si="46"/>
        <v>5192.7287482928032</v>
      </c>
      <c r="AA94" s="1">
        <f t="shared" si="47"/>
        <v>5357.4915263801458</v>
      </c>
      <c r="AB94" s="1">
        <f t="shared" si="48"/>
        <v>5528.7605202607665</v>
      </c>
      <c r="AC94" s="1">
        <f t="shared" si="49"/>
        <v>5706.7709647262291</v>
      </c>
      <c r="AD94" s="1">
        <f t="shared" si="50"/>
        <v>5896.1685307791822</v>
      </c>
      <c r="AE94" s="1">
        <f t="shared" si="51"/>
        <v>259.63643741464017</v>
      </c>
      <c r="AF94" s="1">
        <f t="shared" si="52"/>
        <v>267.8745763190073</v>
      </c>
      <c r="AG94" s="1">
        <f t="shared" si="53"/>
        <v>276.43802601303832</v>
      </c>
      <c r="AH94" s="1">
        <f t="shared" si="54"/>
        <v>285.33854823631145</v>
      </c>
      <c r="AI94" s="1">
        <f t="shared" si="55"/>
        <v>294.80842653895911</v>
      </c>
      <c r="AJ94" s="1">
        <f t="shared" si="56"/>
        <v>519.27287482928034</v>
      </c>
      <c r="AK94" s="1">
        <f t="shared" si="57"/>
        <v>535.74915263801461</v>
      </c>
      <c r="AL94" s="1">
        <f t="shared" si="58"/>
        <v>552.87605202607665</v>
      </c>
      <c r="AM94" s="1">
        <f t="shared" si="59"/>
        <v>570.67709647262291</v>
      </c>
      <c r="AN94" s="1">
        <f t="shared" si="60"/>
        <v>589.61685307791822</v>
      </c>
      <c r="AO94" s="1">
        <f t="shared" si="61"/>
        <v>259.63643741464017</v>
      </c>
      <c r="AP94" s="1">
        <f t="shared" si="62"/>
        <v>267.8745763190073</v>
      </c>
      <c r="AQ94" s="1">
        <f t="shared" si="63"/>
        <v>276.43802601303832</v>
      </c>
      <c r="AR94" s="1">
        <f t="shared" si="64"/>
        <v>285.33854823631145</v>
      </c>
      <c r="AS94" s="1">
        <f t="shared" si="65"/>
        <v>294.80842653895911</v>
      </c>
    </row>
    <row r="95" spans="25:45">
      <c r="Y95" s="1">
        <v>90</v>
      </c>
      <c r="Z95" s="1">
        <f t="shared" si="46"/>
        <v>5349.610187996429</v>
      </c>
      <c r="AA95" s="1">
        <f t="shared" si="47"/>
        <v>5511.0574998444245</v>
      </c>
      <c r="AB95" s="1">
        <f t="shared" si="48"/>
        <v>5679.0506575984564</v>
      </c>
      <c r="AC95" s="1">
        <f t="shared" si="49"/>
        <v>5853.2009232743803</v>
      </c>
      <c r="AD95" s="1">
        <f t="shared" si="50"/>
        <v>6041.5071795561707</v>
      </c>
      <c r="AE95" s="1">
        <f t="shared" si="51"/>
        <v>267.48050939982141</v>
      </c>
      <c r="AF95" s="1">
        <f t="shared" si="52"/>
        <v>275.55287499222123</v>
      </c>
      <c r="AG95" s="1">
        <f t="shared" si="53"/>
        <v>283.95253287992279</v>
      </c>
      <c r="AH95" s="1">
        <f t="shared" si="54"/>
        <v>292.66004616371902</v>
      </c>
      <c r="AI95" s="1">
        <f t="shared" si="55"/>
        <v>302.07535897780855</v>
      </c>
      <c r="AJ95" s="1">
        <f t="shared" si="56"/>
        <v>534.96101879964283</v>
      </c>
      <c r="AK95" s="1">
        <f t="shared" si="57"/>
        <v>551.10574998444247</v>
      </c>
      <c r="AL95" s="1">
        <f t="shared" si="58"/>
        <v>567.90506575984557</v>
      </c>
      <c r="AM95" s="1">
        <f t="shared" si="59"/>
        <v>585.32009232743803</v>
      </c>
      <c r="AN95" s="1">
        <f t="shared" si="60"/>
        <v>604.1507179556171</v>
      </c>
      <c r="AO95" s="1">
        <f t="shared" si="61"/>
        <v>267.48050939982141</v>
      </c>
      <c r="AP95" s="1">
        <f t="shared" si="62"/>
        <v>275.55287499222123</v>
      </c>
      <c r="AQ95" s="1">
        <f t="shared" si="63"/>
        <v>283.95253287992279</v>
      </c>
      <c r="AR95" s="1">
        <f t="shared" si="64"/>
        <v>292.66004616371902</v>
      </c>
      <c r="AS95" s="1">
        <f t="shared" si="65"/>
        <v>302.07535897780855</v>
      </c>
    </row>
    <row r="96" spans="25:45">
      <c r="Y96" s="1">
        <v>91</v>
      </c>
      <c r="Z96" s="1">
        <f t="shared" si="46"/>
        <v>5506.4916277000539</v>
      </c>
      <c r="AA96" s="1">
        <f t="shared" si="47"/>
        <v>5664.6234733087022</v>
      </c>
      <c r="AB96" s="1">
        <f t="shared" si="48"/>
        <v>5829.3407949361454</v>
      </c>
      <c r="AC96" s="1">
        <f t="shared" si="49"/>
        <v>5999.6308818225316</v>
      </c>
      <c r="AD96" s="1">
        <f t="shared" si="50"/>
        <v>6193.2808708306984</v>
      </c>
      <c r="AE96" s="1">
        <f t="shared" si="51"/>
        <v>275.32458138500272</v>
      </c>
      <c r="AF96" s="1">
        <f t="shared" si="52"/>
        <v>283.23117366543511</v>
      </c>
      <c r="AG96" s="1">
        <f t="shared" si="53"/>
        <v>291.46703974680725</v>
      </c>
      <c r="AH96" s="1">
        <f t="shared" si="54"/>
        <v>299.98154409112658</v>
      </c>
      <c r="AI96" s="1">
        <f t="shared" si="55"/>
        <v>309.66404354153491</v>
      </c>
      <c r="AJ96" s="1">
        <f t="shared" si="56"/>
        <v>550.64916277000543</v>
      </c>
      <c r="AK96" s="1">
        <f t="shared" si="57"/>
        <v>566.46234733087022</v>
      </c>
      <c r="AL96" s="1">
        <f t="shared" si="58"/>
        <v>582.93407949361449</v>
      </c>
      <c r="AM96" s="1">
        <f t="shared" si="59"/>
        <v>599.96308818225316</v>
      </c>
      <c r="AN96" s="1">
        <f t="shared" si="60"/>
        <v>619.32808708306982</v>
      </c>
      <c r="AO96" s="1">
        <f t="shared" si="61"/>
        <v>275.32458138500272</v>
      </c>
      <c r="AP96" s="1">
        <f t="shared" si="62"/>
        <v>283.23117366543511</v>
      </c>
      <c r="AQ96" s="1">
        <f t="shared" si="63"/>
        <v>291.46703974680725</v>
      </c>
      <c r="AR96" s="1">
        <f t="shared" si="64"/>
        <v>299.98154409112658</v>
      </c>
      <c r="AS96" s="1">
        <f t="shared" si="65"/>
        <v>309.66404354153491</v>
      </c>
    </row>
    <row r="97" spans="25:45">
      <c r="Y97" s="1">
        <v>92</v>
      </c>
      <c r="Z97" s="1">
        <f t="shared" si="46"/>
        <v>5663.3730674036797</v>
      </c>
      <c r="AA97" s="1">
        <f t="shared" si="47"/>
        <v>5818.1894467729799</v>
      </c>
      <c r="AB97" s="1">
        <f t="shared" si="48"/>
        <v>5979.6309322738343</v>
      </c>
      <c r="AC97" s="1">
        <f t="shared" si="49"/>
        <v>6154.8370004950593</v>
      </c>
      <c r="AD97" s="1">
        <f t="shared" si="50"/>
        <v>6345.0545621052252</v>
      </c>
      <c r="AE97" s="1">
        <f t="shared" si="51"/>
        <v>283.16865337018396</v>
      </c>
      <c r="AF97" s="1">
        <f t="shared" si="52"/>
        <v>290.90947233864904</v>
      </c>
      <c r="AG97" s="1">
        <f t="shared" si="53"/>
        <v>298.98154661369171</v>
      </c>
      <c r="AH97" s="1">
        <f t="shared" si="54"/>
        <v>307.74185002475298</v>
      </c>
      <c r="AI97" s="1">
        <f t="shared" si="55"/>
        <v>317.25272810526127</v>
      </c>
      <c r="AJ97" s="1">
        <f t="shared" si="56"/>
        <v>566.33730674036792</v>
      </c>
      <c r="AK97" s="1">
        <f t="shared" si="57"/>
        <v>581.81894467729808</v>
      </c>
      <c r="AL97" s="1">
        <f t="shared" si="58"/>
        <v>597.96309322738341</v>
      </c>
      <c r="AM97" s="1">
        <f t="shared" si="59"/>
        <v>615.48370004950596</v>
      </c>
      <c r="AN97" s="1">
        <f t="shared" si="60"/>
        <v>634.50545621052254</v>
      </c>
      <c r="AO97" s="1">
        <f t="shared" si="61"/>
        <v>283.16865337018396</v>
      </c>
      <c r="AP97" s="1">
        <f t="shared" si="62"/>
        <v>290.90947233864904</v>
      </c>
      <c r="AQ97" s="1">
        <f t="shared" si="63"/>
        <v>298.98154661369171</v>
      </c>
      <c r="AR97" s="1">
        <f t="shared" si="64"/>
        <v>307.74185002475298</v>
      </c>
      <c r="AS97" s="1">
        <f t="shared" si="65"/>
        <v>317.25272810526127</v>
      </c>
    </row>
    <row r="98" spans="25:45">
      <c r="Y98" s="1">
        <v>93</v>
      </c>
      <c r="Z98" s="1">
        <f t="shared" si="46"/>
        <v>5820.2545071073046</v>
      </c>
      <c r="AA98" s="1">
        <f t="shared" si="47"/>
        <v>5971.7554202372585</v>
      </c>
      <c r="AB98" s="1">
        <f t="shared" si="48"/>
        <v>6135.6785954323768</v>
      </c>
      <c r="AC98" s="1">
        <f t="shared" si="49"/>
        <v>6310.0652978721737</v>
      </c>
      <c r="AD98" s="1">
        <f t="shared" si="50"/>
        <v>6496.8282533797528</v>
      </c>
      <c r="AE98" s="1">
        <f t="shared" si="51"/>
        <v>291.01272535536521</v>
      </c>
      <c r="AF98" s="1">
        <f t="shared" si="52"/>
        <v>298.58777101186291</v>
      </c>
      <c r="AG98" s="1">
        <f t="shared" si="53"/>
        <v>306.78392977161883</v>
      </c>
      <c r="AH98" s="1">
        <f t="shared" si="54"/>
        <v>315.50326489360867</v>
      </c>
      <c r="AI98" s="1">
        <f t="shared" si="55"/>
        <v>324.84141266898763</v>
      </c>
      <c r="AJ98" s="1">
        <f t="shared" si="56"/>
        <v>582.02545071073041</v>
      </c>
      <c r="AK98" s="1">
        <f t="shared" si="57"/>
        <v>597.17554202372582</v>
      </c>
      <c r="AL98" s="1">
        <f t="shared" si="58"/>
        <v>613.56785954323766</v>
      </c>
      <c r="AM98" s="1">
        <f t="shared" si="59"/>
        <v>631.00652978721735</v>
      </c>
      <c r="AN98" s="1">
        <f t="shared" si="60"/>
        <v>649.68282533797526</v>
      </c>
      <c r="AO98" s="1">
        <f t="shared" si="61"/>
        <v>291.01272535536521</v>
      </c>
      <c r="AP98" s="1">
        <f t="shared" si="62"/>
        <v>298.58777101186291</v>
      </c>
      <c r="AQ98" s="1">
        <f t="shared" si="63"/>
        <v>306.78392977161883</v>
      </c>
      <c r="AR98" s="1">
        <f t="shared" si="64"/>
        <v>315.50326489360867</v>
      </c>
      <c r="AS98" s="1">
        <f t="shared" si="65"/>
        <v>324.84141266898763</v>
      </c>
    </row>
    <row r="99" spans="25:45">
      <c r="Y99" s="1">
        <v>94</v>
      </c>
      <c r="Z99" s="1">
        <f t="shared" si="46"/>
        <v>5977.1359468109295</v>
      </c>
      <c r="AA99" s="1">
        <f t="shared" si="47"/>
        <v>6128.4349990739138</v>
      </c>
      <c r="AB99" s="1">
        <f t="shared" si="48"/>
        <v>6292.6289253695322</v>
      </c>
      <c r="AC99" s="1">
        <f t="shared" si="49"/>
        <v>6465.293595249288</v>
      </c>
      <c r="AD99" s="1">
        <f t="shared" si="50"/>
        <v>6648.6019446542805</v>
      </c>
      <c r="AE99" s="1">
        <f t="shared" si="51"/>
        <v>298.85679734054651</v>
      </c>
      <c r="AF99" s="1">
        <f t="shared" si="52"/>
        <v>306.42174995369572</v>
      </c>
      <c r="AG99" s="1">
        <f t="shared" si="53"/>
        <v>314.63144626847662</v>
      </c>
      <c r="AH99" s="1">
        <f t="shared" si="54"/>
        <v>323.26467976246437</v>
      </c>
      <c r="AI99" s="1">
        <f t="shared" si="55"/>
        <v>332.43009723271405</v>
      </c>
      <c r="AJ99" s="1">
        <f t="shared" si="56"/>
        <v>597.71359468109301</v>
      </c>
      <c r="AK99" s="1">
        <f t="shared" si="57"/>
        <v>612.84349990739145</v>
      </c>
      <c r="AL99" s="1">
        <f t="shared" si="58"/>
        <v>629.26289253695325</v>
      </c>
      <c r="AM99" s="1">
        <f t="shared" si="59"/>
        <v>646.52935952492874</v>
      </c>
      <c r="AN99" s="1">
        <f t="shared" si="60"/>
        <v>664.86019446542809</v>
      </c>
      <c r="AO99" s="1">
        <f t="shared" si="61"/>
        <v>298.85679734054651</v>
      </c>
      <c r="AP99" s="1">
        <f t="shared" si="62"/>
        <v>306.42174995369572</v>
      </c>
      <c r="AQ99" s="1">
        <f t="shared" si="63"/>
        <v>314.63144626847662</v>
      </c>
      <c r="AR99" s="1">
        <f t="shared" si="64"/>
        <v>323.26467976246437</v>
      </c>
      <c r="AS99" s="1">
        <f t="shared" si="65"/>
        <v>332.43009723271405</v>
      </c>
    </row>
    <row r="100" spans="25:45">
      <c r="Y100" s="1">
        <v>95</v>
      </c>
      <c r="Z100" s="1">
        <f t="shared" si="46"/>
        <v>6134.3021886065317</v>
      </c>
      <c r="AA100" s="1">
        <f t="shared" si="47"/>
        <v>6285.8163134458382</v>
      </c>
      <c r="AB100" s="1">
        <f t="shared" si="48"/>
        <v>6449.5792553066867</v>
      </c>
      <c r="AC100" s="1">
        <f t="shared" si="49"/>
        <v>6620.5218926264015</v>
      </c>
      <c r="AD100" s="1">
        <f t="shared" si="50"/>
        <v>6800.3756359288082</v>
      </c>
      <c r="AE100" s="1">
        <f t="shared" si="51"/>
        <v>306.71510943032661</v>
      </c>
      <c r="AF100" s="1">
        <f t="shared" si="52"/>
        <v>314.29081567229196</v>
      </c>
      <c r="AG100" s="1">
        <f t="shared" si="53"/>
        <v>322.47896276533436</v>
      </c>
      <c r="AH100" s="1">
        <f t="shared" si="54"/>
        <v>331.02609463132012</v>
      </c>
      <c r="AI100" s="1">
        <f t="shared" si="55"/>
        <v>340.01878179644041</v>
      </c>
      <c r="AJ100" s="1">
        <f t="shared" si="56"/>
        <v>613.43021886065321</v>
      </c>
      <c r="AK100" s="1">
        <f t="shared" si="57"/>
        <v>628.58163134458391</v>
      </c>
      <c r="AL100" s="1">
        <f t="shared" si="58"/>
        <v>644.95792553066872</v>
      </c>
      <c r="AM100" s="1">
        <f t="shared" si="59"/>
        <v>662.05218926264024</v>
      </c>
      <c r="AN100" s="1">
        <f t="shared" si="60"/>
        <v>680.03756359288082</v>
      </c>
      <c r="AO100" s="1">
        <f t="shared" si="61"/>
        <v>306.71510943032661</v>
      </c>
      <c r="AP100" s="1">
        <f t="shared" si="62"/>
        <v>314.29081567229196</v>
      </c>
      <c r="AQ100" s="1">
        <f t="shared" si="63"/>
        <v>322.47896276533436</v>
      </c>
      <c r="AR100" s="1">
        <f t="shared" si="64"/>
        <v>331.02609463132012</v>
      </c>
      <c r="AS100" s="1">
        <f t="shared" si="65"/>
        <v>340.01878179644041</v>
      </c>
    </row>
    <row r="101" spans="25:45">
      <c r="Y101" s="1">
        <v>96</v>
      </c>
      <c r="Z101" s="1">
        <f t="shared" si="46"/>
        <v>6291.5170190990839</v>
      </c>
      <c r="AA101" s="1">
        <f t="shared" si="47"/>
        <v>6443.1976278177635</v>
      </c>
      <c r="AB101" s="1">
        <f t="shared" si="48"/>
        <v>6606.5295852438421</v>
      </c>
      <c r="AC101" s="1">
        <f t="shared" si="49"/>
        <v>6775.7501900035159</v>
      </c>
      <c r="AD101" s="1">
        <f t="shared" si="50"/>
        <v>6952.1493272033358</v>
      </c>
      <c r="AE101" s="1">
        <f t="shared" si="51"/>
        <v>314.57585095495421</v>
      </c>
      <c r="AF101" s="1">
        <f t="shared" si="52"/>
        <v>322.15988139088813</v>
      </c>
      <c r="AG101" s="1">
        <f t="shared" si="53"/>
        <v>330.32647926219209</v>
      </c>
      <c r="AH101" s="1">
        <f t="shared" si="54"/>
        <v>338.78750950017582</v>
      </c>
      <c r="AI101" s="1">
        <f t="shared" si="55"/>
        <v>347.60746636016677</v>
      </c>
      <c r="AJ101" s="1">
        <f t="shared" si="56"/>
        <v>629.15170190990841</v>
      </c>
      <c r="AK101" s="1">
        <f t="shared" si="57"/>
        <v>644.31976278177626</v>
      </c>
      <c r="AL101" s="1">
        <f t="shared" si="58"/>
        <v>660.65295852438419</v>
      </c>
      <c r="AM101" s="1">
        <f t="shared" si="59"/>
        <v>677.57501900035163</v>
      </c>
      <c r="AN101" s="1">
        <f t="shared" si="60"/>
        <v>695.21493272033354</v>
      </c>
      <c r="AO101" s="1">
        <f t="shared" si="61"/>
        <v>314.57585095495421</v>
      </c>
      <c r="AP101" s="1">
        <f t="shared" si="62"/>
        <v>322.15988139088813</v>
      </c>
      <c r="AQ101" s="1">
        <f t="shared" si="63"/>
        <v>330.32647926219209</v>
      </c>
      <c r="AR101" s="1">
        <f t="shared" si="64"/>
        <v>338.78750950017582</v>
      </c>
      <c r="AS101" s="1">
        <f t="shared" si="65"/>
        <v>347.60746636016677</v>
      </c>
    </row>
    <row r="102" spans="25:45">
      <c r="Y102" s="1">
        <v>97</v>
      </c>
      <c r="Z102" s="1">
        <f t="shared" si="46"/>
        <v>6448.7318495916352</v>
      </c>
      <c r="AA102" s="1">
        <f t="shared" si="47"/>
        <v>6600.578942189688</v>
      </c>
      <c r="AB102" s="1">
        <f t="shared" si="48"/>
        <v>6763.4799151809975</v>
      </c>
      <c r="AC102" s="1">
        <f t="shared" si="49"/>
        <v>6930.9784873806302</v>
      </c>
      <c r="AD102" s="1">
        <f t="shared" si="50"/>
        <v>7106.9335568243769</v>
      </c>
      <c r="AE102" s="1">
        <f t="shared" si="51"/>
        <v>322.4365924795818</v>
      </c>
      <c r="AF102" s="1">
        <f t="shared" si="52"/>
        <v>330.02894710948436</v>
      </c>
      <c r="AG102" s="1">
        <f t="shared" si="53"/>
        <v>338.17399575904983</v>
      </c>
      <c r="AH102" s="1">
        <f t="shared" si="54"/>
        <v>346.54892436903151</v>
      </c>
      <c r="AI102" s="1">
        <f t="shared" si="55"/>
        <v>355.34667784121882</v>
      </c>
      <c r="AJ102" s="1">
        <f t="shared" si="56"/>
        <v>644.87318495916361</v>
      </c>
      <c r="AK102" s="1">
        <f t="shared" si="57"/>
        <v>660.05789421896873</v>
      </c>
      <c r="AL102" s="1">
        <f t="shared" si="58"/>
        <v>676.34799151809966</v>
      </c>
      <c r="AM102" s="1">
        <f t="shared" si="59"/>
        <v>693.09784873806302</v>
      </c>
      <c r="AN102" s="1">
        <f t="shared" si="60"/>
        <v>710.69335568243764</v>
      </c>
      <c r="AO102" s="1">
        <f t="shared" si="61"/>
        <v>322.4365924795818</v>
      </c>
      <c r="AP102" s="1">
        <f t="shared" si="62"/>
        <v>330.02894710948436</v>
      </c>
      <c r="AQ102" s="1">
        <f t="shared" si="63"/>
        <v>338.17399575904983</v>
      </c>
      <c r="AR102" s="1">
        <f t="shared" si="64"/>
        <v>346.54892436903151</v>
      </c>
      <c r="AS102" s="1">
        <f t="shared" si="65"/>
        <v>355.34667784121882</v>
      </c>
    </row>
    <row r="103" spans="25:45">
      <c r="Y103" s="1">
        <v>98</v>
      </c>
      <c r="Z103" s="1">
        <f t="shared" si="46"/>
        <v>6605.9466800841874</v>
      </c>
      <c r="AA103" s="1">
        <f t="shared" si="47"/>
        <v>6757.9602565616124</v>
      </c>
      <c r="AB103" s="1">
        <f t="shared" si="48"/>
        <v>6920.430245118152</v>
      </c>
      <c r="AC103" s="1">
        <f t="shared" si="49"/>
        <v>7086.4247331992719</v>
      </c>
      <c r="AD103" s="1">
        <f t="shared" si="50"/>
        <v>7263.1039690974494</v>
      </c>
      <c r="AE103" s="1">
        <f t="shared" si="51"/>
        <v>330.29733400420935</v>
      </c>
      <c r="AF103" s="1">
        <f t="shared" si="52"/>
        <v>337.8980128280806</v>
      </c>
      <c r="AG103" s="1">
        <f t="shared" si="53"/>
        <v>346.02151225590762</v>
      </c>
      <c r="AH103" s="1">
        <f t="shared" si="54"/>
        <v>354.32123665996357</v>
      </c>
      <c r="AI103" s="1">
        <f t="shared" si="55"/>
        <v>363.15519845487245</v>
      </c>
      <c r="AJ103" s="1">
        <f t="shared" si="56"/>
        <v>660.59466800841869</v>
      </c>
      <c r="AK103" s="1">
        <f t="shared" si="57"/>
        <v>675.79602565616119</v>
      </c>
      <c r="AL103" s="1">
        <f t="shared" si="58"/>
        <v>692.04302451181525</v>
      </c>
      <c r="AM103" s="1">
        <f t="shared" si="59"/>
        <v>708.64247331992715</v>
      </c>
      <c r="AN103" s="1">
        <f t="shared" si="60"/>
        <v>726.3103969097449</v>
      </c>
      <c r="AO103" s="1">
        <f t="shared" si="61"/>
        <v>330.29733400420935</v>
      </c>
      <c r="AP103" s="1">
        <f t="shared" si="62"/>
        <v>337.8980128280806</v>
      </c>
      <c r="AQ103" s="1">
        <f t="shared" si="63"/>
        <v>346.02151225590762</v>
      </c>
      <c r="AR103" s="1">
        <f t="shared" si="64"/>
        <v>354.32123665996357</v>
      </c>
      <c r="AS103" s="1">
        <f t="shared" si="65"/>
        <v>363.15519845487245</v>
      </c>
    </row>
    <row r="104" spans="25:45">
      <c r="Y104" s="1">
        <v>99</v>
      </c>
      <c r="Z104" s="1">
        <f t="shared" si="46"/>
        <v>6763.1615105767387</v>
      </c>
      <c r="AA104" s="1">
        <f t="shared" si="47"/>
        <v>6915.3415709335368</v>
      </c>
      <c r="AB104" s="1">
        <f t="shared" si="48"/>
        <v>7076.7139000552543</v>
      </c>
      <c r="AC104" s="1">
        <f t="shared" si="49"/>
        <v>7242.0454795650512</v>
      </c>
      <c r="AD104" s="1">
        <f t="shared" si="50"/>
        <v>7419.2743813705229</v>
      </c>
      <c r="AE104" s="1">
        <f t="shared" si="51"/>
        <v>338.15807552883695</v>
      </c>
      <c r="AF104" s="1">
        <f t="shared" si="52"/>
        <v>345.76707854667683</v>
      </c>
      <c r="AG104" s="1">
        <f t="shared" si="53"/>
        <v>353.83569500276269</v>
      </c>
      <c r="AH104" s="1">
        <f t="shared" si="54"/>
        <v>362.10227397825253</v>
      </c>
      <c r="AI104" s="1">
        <f t="shared" si="55"/>
        <v>370.96371906852613</v>
      </c>
      <c r="AJ104" s="1">
        <f t="shared" si="56"/>
        <v>676.31615105767389</v>
      </c>
      <c r="AK104" s="1">
        <f t="shared" si="57"/>
        <v>691.53415709335366</v>
      </c>
      <c r="AL104" s="1">
        <f t="shared" si="58"/>
        <v>707.67139000552538</v>
      </c>
      <c r="AM104" s="1">
        <f t="shared" si="59"/>
        <v>724.20454795650505</v>
      </c>
      <c r="AN104" s="1">
        <f t="shared" si="60"/>
        <v>741.92743813705226</v>
      </c>
      <c r="AO104" s="1">
        <f t="shared" si="61"/>
        <v>338.15807552883695</v>
      </c>
      <c r="AP104" s="1">
        <f t="shared" si="62"/>
        <v>345.76707854667683</v>
      </c>
      <c r="AQ104" s="1">
        <f t="shared" si="63"/>
        <v>353.83569500276269</v>
      </c>
      <c r="AR104" s="1">
        <f t="shared" si="64"/>
        <v>362.10227397825253</v>
      </c>
      <c r="AS104" s="1">
        <f t="shared" si="65"/>
        <v>370.96371906852613</v>
      </c>
    </row>
    <row r="105" spans="25:45">
      <c r="Y105" s="1">
        <v>100</v>
      </c>
      <c r="Z105" s="1">
        <f t="shared" si="46"/>
        <v>6920.3763410692909</v>
      </c>
      <c r="AA105" s="1">
        <f t="shared" si="47"/>
        <v>7072.2827068019033</v>
      </c>
      <c r="AB105" s="1">
        <f t="shared" si="48"/>
        <v>7232.3120190383761</v>
      </c>
      <c r="AC105" s="1">
        <f t="shared" si="49"/>
        <v>7397.6662259308305</v>
      </c>
      <c r="AD105" s="1">
        <f t="shared" si="50"/>
        <v>7575.4447936435954</v>
      </c>
      <c r="AE105" s="1">
        <f t="shared" si="51"/>
        <v>346.01881705346455</v>
      </c>
      <c r="AF105" s="1">
        <f t="shared" si="52"/>
        <v>353.61413534009517</v>
      </c>
      <c r="AG105" s="1">
        <f t="shared" si="53"/>
        <v>361.61560095191879</v>
      </c>
      <c r="AH105" s="1">
        <f t="shared" si="54"/>
        <v>369.88331129654154</v>
      </c>
      <c r="AI105" s="1">
        <f t="shared" si="55"/>
        <v>378.77223968217976</v>
      </c>
      <c r="AJ105" s="1">
        <f t="shared" si="56"/>
        <v>692.03763410692909</v>
      </c>
      <c r="AK105" s="1">
        <f t="shared" si="57"/>
        <v>707.22827068019035</v>
      </c>
      <c r="AL105" s="1">
        <f t="shared" si="58"/>
        <v>723.23120190383759</v>
      </c>
      <c r="AM105" s="1">
        <f t="shared" si="59"/>
        <v>739.76662259308307</v>
      </c>
      <c r="AN105" s="1">
        <f t="shared" si="60"/>
        <v>757.54447936435952</v>
      </c>
      <c r="AO105" s="1">
        <f t="shared" si="61"/>
        <v>346.01881705346455</v>
      </c>
      <c r="AP105" s="1">
        <f t="shared" si="62"/>
        <v>353.61413534009517</v>
      </c>
      <c r="AQ105" s="1">
        <f t="shared" si="63"/>
        <v>361.61560095191879</v>
      </c>
      <c r="AR105" s="1">
        <f t="shared" si="64"/>
        <v>369.88331129654154</v>
      </c>
      <c r="AS105" s="1">
        <f t="shared" si="65"/>
        <v>378.77223968217976</v>
      </c>
    </row>
    <row r="106" spans="25:45">
      <c r="Y106" s="1">
        <v>101</v>
      </c>
      <c r="Z106" s="1">
        <f t="shared" si="46"/>
        <v>7077.5772479511952</v>
      </c>
      <c r="AA106" s="1">
        <f t="shared" si="47"/>
        <v>7228.7114204738236</v>
      </c>
      <c r="AB106" s="1">
        <f t="shared" si="48"/>
        <v>7387.9101380214979</v>
      </c>
      <c r="AC106" s="1">
        <f t="shared" si="49"/>
        <v>7553.2869722966097</v>
      </c>
      <c r="AD106" s="1">
        <f t="shared" si="50"/>
        <v>7731.6152059166689</v>
      </c>
      <c r="AE106" s="1">
        <f t="shared" si="51"/>
        <v>353.87886239755977</v>
      </c>
      <c r="AF106" s="1">
        <f t="shared" si="52"/>
        <v>361.43557102369118</v>
      </c>
      <c r="AG106" s="1">
        <f t="shared" si="53"/>
        <v>369.3955069010749</v>
      </c>
      <c r="AH106" s="1">
        <f t="shared" si="54"/>
        <v>377.66434861483049</v>
      </c>
      <c r="AI106" s="1">
        <f t="shared" si="55"/>
        <v>386.58076029583344</v>
      </c>
      <c r="AJ106" s="1">
        <f t="shared" si="56"/>
        <v>707.75772479511954</v>
      </c>
      <c r="AK106" s="1">
        <f t="shared" si="57"/>
        <v>722.87114204738236</v>
      </c>
      <c r="AL106" s="1">
        <f t="shared" si="58"/>
        <v>738.79101380214979</v>
      </c>
      <c r="AM106" s="1">
        <f t="shared" si="59"/>
        <v>755.32869722966097</v>
      </c>
      <c r="AN106" s="1">
        <f t="shared" si="60"/>
        <v>773.16152059166689</v>
      </c>
      <c r="AO106" s="1">
        <f t="shared" si="61"/>
        <v>353.87886239755977</v>
      </c>
      <c r="AP106" s="1">
        <f t="shared" si="62"/>
        <v>361.43557102369118</v>
      </c>
      <c r="AQ106" s="1">
        <f t="shared" si="63"/>
        <v>369.3955069010749</v>
      </c>
      <c r="AR106" s="1">
        <f t="shared" si="64"/>
        <v>377.66434861483049</v>
      </c>
      <c r="AS106" s="1">
        <f t="shared" si="65"/>
        <v>386.58076029583344</v>
      </c>
    </row>
    <row r="107" spans="25:45">
      <c r="Y107" s="1">
        <v>102</v>
      </c>
      <c r="Z107" s="1">
        <f t="shared" si="46"/>
        <v>7234.7638664958722</v>
      </c>
      <c r="AA107" s="1">
        <f t="shared" si="47"/>
        <v>7385.140134145744</v>
      </c>
      <c r="AB107" s="1">
        <f t="shared" si="48"/>
        <v>7543.5082570046197</v>
      </c>
      <c r="AC107" s="1">
        <f t="shared" si="49"/>
        <v>7708.907718662389</v>
      </c>
      <c r="AD107" s="1">
        <f t="shared" si="50"/>
        <v>7887.7856181897414</v>
      </c>
      <c r="AE107" s="1">
        <f t="shared" si="51"/>
        <v>361.7381933247936</v>
      </c>
      <c r="AF107" s="1">
        <f t="shared" si="52"/>
        <v>369.25700670728719</v>
      </c>
      <c r="AG107" s="1">
        <f t="shared" si="53"/>
        <v>377.175412850231</v>
      </c>
      <c r="AH107" s="1">
        <f t="shared" si="54"/>
        <v>385.44538593311944</v>
      </c>
      <c r="AI107" s="1">
        <f t="shared" si="55"/>
        <v>394.38928090948707</v>
      </c>
      <c r="AJ107" s="1">
        <f t="shared" si="56"/>
        <v>723.4763866495872</v>
      </c>
      <c r="AK107" s="1">
        <f t="shared" si="57"/>
        <v>738.51401341457438</v>
      </c>
      <c r="AL107" s="1">
        <f t="shared" si="58"/>
        <v>754.350825700462</v>
      </c>
      <c r="AM107" s="1">
        <f t="shared" si="59"/>
        <v>770.89077186623888</v>
      </c>
      <c r="AN107" s="1">
        <f t="shared" si="60"/>
        <v>788.77856181897414</v>
      </c>
      <c r="AO107" s="1">
        <f t="shared" si="61"/>
        <v>361.7381933247936</v>
      </c>
      <c r="AP107" s="1">
        <f t="shared" si="62"/>
        <v>369.25700670728719</v>
      </c>
      <c r="AQ107" s="1">
        <f t="shared" si="63"/>
        <v>377.175412850231</v>
      </c>
      <c r="AR107" s="1">
        <f t="shared" si="64"/>
        <v>385.44538593311944</v>
      </c>
      <c r="AS107" s="1">
        <f t="shared" si="65"/>
        <v>394.38928090948707</v>
      </c>
    </row>
    <row r="108" spans="25:45">
      <c r="Y108" s="1">
        <v>103</v>
      </c>
      <c r="Z108" s="1">
        <f t="shared" si="46"/>
        <v>7391.9504850405483</v>
      </c>
      <c r="AA108" s="1">
        <f t="shared" si="47"/>
        <v>7541.5688478176644</v>
      </c>
      <c r="AB108" s="1">
        <f t="shared" si="48"/>
        <v>7699.1063759877425</v>
      </c>
      <c r="AC108" s="1">
        <f t="shared" si="49"/>
        <v>7864.5284650281683</v>
      </c>
      <c r="AD108" s="1">
        <f t="shared" si="50"/>
        <v>8043.461550844484</v>
      </c>
      <c r="AE108" s="1">
        <f t="shared" si="51"/>
        <v>369.59752425202743</v>
      </c>
      <c r="AF108" s="1">
        <f t="shared" si="52"/>
        <v>377.0784423908832</v>
      </c>
      <c r="AG108" s="1">
        <f t="shared" si="53"/>
        <v>384.9553187993871</v>
      </c>
      <c r="AH108" s="1">
        <f t="shared" si="54"/>
        <v>393.22642325140845</v>
      </c>
      <c r="AI108" s="1">
        <f t="shared" si="55"/>
        <v>402.17307754222418</v>
      </c>
      <c r="AJ108" s="1">
        <f t="shared" si="56"/>
        <v>739.19504850405485</v>
      </c>
      <c r="AK108" s="1">
        <f t="shared" si="57"/>
        <v>754.15688478176639</v>
      </c>
      <c r="AL108" s="1">
        <f t="shared" si="58"/>
        <v>769.9106375987742</v>
      </c>
      <c r="AM108" s="1">
        <f t="shared" si="59"/>
        <v>786.4528465028169</v>
      </c>
      <c r="AN108" s="1">
        <f t="shared" si="60"/>
        <v>804.34615508444836</v>
      </c>
      <c r="AO108" s="1">
        <f t="shared" si="61"/>
        <v>369.59752425202743</v>
      </c>
      <c r="AP108" s="1">
        <f t="shared" si="62"/>
        <v>377.0784423908832</v>
      </c>
      <c r="AQ108" s="1">
        <f t="shared" si="63"/>
        <v>384.9553187993871</v>
      </c>
      <c r="AR108" s="1">
        <f t="shared" si="64"/>
        <v>393.22642325140845</v>
      </c>
      <c r="AS108" s="1">
        <f t="shared" si="65"/>
        <v>402.17307754222418</v>
      </c>
    </row>
    <row r="109" spans="25:45">
      <c r="Y109" s="1">
        <v>104</v>
      </c>
      <c r="Z109" s="1">
        <f t="shared" si="46"/>
        <v>7549.1371035852253</v>
      </c>
      <c r="AA109" s="1">
        <f t="shared" si="47"/>
        <v>7697.9975614895848</v>
      </c>
      <c r="AB109" s="1">
        <f t="shared" si="48"/>
        <v>7854.7044949708643</v>
      </c>
      <c r="AC109" s="1">
        <f t="shared" si="49"/>
        <v>8020.1463633062658</v>
      </c>
      <c r="AD109" s="1">
        <f t="shared" si="50"/>
        <v>8197.8751373750529</v>
      </c>
      <c r="AE109" s="1">
        <f t="shared" si="51"/>
        <v>377.45685517926125</v>
      </c>
      <c r="AF109" s="1">
        <f t="shared" si="52"/>
        <v>384.8998780744792</v>
      </c>
      <c r="AG109" s="1">
        <f t="shared" si="53"/>
        <v>392.7352247485432</v>
      </c>
      <c r="AH109" s="1">
        <f t="shared" si="54"/>
        <v>401.00731816531328</v>
      </c>
      <c r="AI109" s="1">
        <f t="shared" si="55"/>
        <v>409.89375686875263</v>
      </c>
      <c r="AJ109" s="1">
        <f t="shared" si="56"/>
        <v>754.91371035852251</v>
      </c>
      <c r="AK109" s="1">
        <f t="shared" si="57"/>
        <v>769.79975614895841</v>
      </c>
      <c r="AL109" s="1">
        <f t="shared" si="58"/>
        <v>785.47044949708641</v>
      </c>
      <c r="AM109" s="1">
        <f t="shared" si="59"/>
        <v>802.01463633062656</v>
      </c>
      <c r="AN109" s="1">
        <f t="shared" si="60"/>
        <v>819.78751373750526</v>
      </c>
      <c r="AO109" s="1">
        <f t="shared" si="61"/>
        <v>377.45685517926125</v>
      </c>
      <c r="AP109" s="1">
        <f t="shared" si="62"/>
        <v>384.8998780744792</v>
      </c>
      <c r="AQ109" s="1">
        <f t="shared" si="63"/>
        <v>392.7352247485432</v>
      </c>
      <c r="AR109" s="1">
        <f t="shared" si="64"/>
        <v>401.00731816531328</v>
      </c>
      <c r="AS109" s="1">
        <f t="shared" si="65"/>
        <v>409.89375686875263</v>
      </c>
    </row>
    <row r="110" spans="25:45">
      <c r="Y110" s="1">
        <v>105</v>
      </c>
      <c r="Z110" s="1">
        <f t="shared" si="46"/>
        <v>7706.3237221299014</v>
      </c>
      <c r="AA110" s="1">
        <f t="shared" si="47"/>
        <v>7854.4262751615051</v>
      </c>
      <c r="AB110" s="1">
        <f t="shared" si="48"/>
        <v>8010.3636453526105</v>
      </c>
      <c r="AC110" s="1">
        <f t="shared" si="49"/>
        <v>8175.7451127054055</v>
      </c>
      <c r="AD110" s="1">
        <f t="shared" si="50"/>
        <v>8352.2887239056217</v>
      </c>
      <c r="AE110" s="1">
        <f t="shared" si="51"/>
        <v>385.31618610649508</v>
      </c>
      <c r="AF110" s="1">
        <f t="shared" si="52"/>
        <v>392.72131375807521</v>
      </c>
      <c r="AG110" s="1">
        <f t="shared" si="53"/>
        <v>400.51818226763055</v>
      </c>
      <c r="AH110" s="1">
        <f t="shared" si="54"/>
        <v>408.7872556352703</v>
      </c>
      <c r="AI110" s="1">
        <f t="shared" si="55"/>
        <v>417.61443619528114</v>
      </c>
      <c r="AJ110" s="1">
        <f t="shared" si="56"/>
        <v>770.63237221299016</v>
      </c>
      <c r="AK110" s="1">
        <f t="shared" si="57"/>
        <v>785.44262751615042</v>
      </c>
      <c r="AL110" s="1">
        <f t="shared" si="58"/>
        <v>801.0363645352611</v>
      </c>
      <c r="AM110" s="1">
        <f t="shared" si="59"/>
        <v>817.5745112705406</v>
      </c>
      <c r="AN110" s="1">
        <f t="shared" si="60"/>
        <v>835.22887239056229</v>
      </c>
      <c r="AO110" s="1">
        <f t="shared" si="61"/>
        <v>385.31618610649508</v>
      </c>
      <c r="AP110" s="1">
        <f t="shared" si="62"/>
        <v>392.72131375807521</v>
      </c>
      <c r="AQ110" s="1">
        <f t="shared" si="63"/>
        <v>400.51818226763055</v>
      </c>
      <c r="AR110" s="1">
        <f t="shared" si="64"/>
        <v>408.7872556352703</v>
      </c>
      <c r="AS110" s="1">
        <f t="shared" si="65"/>
        <v>417.61443619528114</v>
      </c>
    </row>
    <row r="111" spans="25:45">
      <c r="Y111" s="1">
        <v>106</v>
      </c>
      <c r="Z111" s="1">
        <f t="shared" si="46"/>
        <v>7863.5103406745784</v>
      </c>
      <c r="AA111" s="1">
        <f t="shared" si="47"/>
        <v>8010.9025862368326</v>
      </c>
      <c r="AB111" s="1">
        <f t="shared" si="48"/>
        <v>8166.8835081637853</v>
      </c>
      <c r="AC111" s="1">
        <f t="shared" si="49"/>
        <v>8331.3438621045461</v>
      </c>
      <c r="AD111" s="1">
        <f t="shared" si="50"/>
        <v>8506.7023104361924</v>
      </c>
      <c r="AE111" s="1">
        <f t="shared" si="51"/>
        <v>393.17551703372891</v>
      </c>
      <c r="AF111" s="1">
        <f t="shared" si="52"/>
        <v>400.54512931184161</v>
      </c>
      <c r="AG111" s="1">
        <f t="shared" si="53"/>
        <v>408.34417540818924</v>
      </c>
      <c r="AH111" s="1">
        <f t="shared" si="54"/>
        <v>416.56719310522726</v>
      </c>
      <c r="AI111" s="1">
        <f t="shared" si="55"/>
        <v>425.3351155218096</v>
      </c>
      <c r="AJ111" s="1">
        <f t="shared" si="56"/>
        <v>786.35103406745782</v>
      </c>
      <c r="AK111" s="1">
        <f t="shared" si="57"/>
        <v>801.09025862368321</v>
      </c>
      <c r="AL111" s="1">
        <f t="shared" si="58"/>
        <v>816.68835081637849</v>
      </c>
      <c r="AM111" s="1">
        <f t="shared" si="59"/>
        <v>833.13438621045452</v>
      </c>
      <c r="AN111" s="1">
        <f t="shared" si="60"/>
        <v>850.6702310436192</v>
      </c>
      <c r="AO111" s="1">
        <f t="shared" si="61"/>
        <v>393.17551703372891</v>
      </c>
      <c r="AP111" s="1">
        <f t="shared" si="62"/>
        <v>400.54512931184161</v>
      </c>
      <c r="AQ111" s="1">
        <f t="shared" si="63"/>
        <v>408.34417540818924</v>
      </c>
      <c r="AR111" s="1">
        <f t="shared" si="64"/>
        <v>416.56719310522726</v>
      </c>
      <c r="AS111" s="1">
        <f t="shared" si="65"/>
        <v>425.3351155218096</v>
      </c>
    </row>
    <row r="112" spans="25:45">
      <c r="Y112" s="1">
        <v>107</v>
      </c>
      <c r="Z112" s="1">
        <f t="shared" si="46"/>
        <v>8020.7450065437897</v>
      </c>
      <c r="AA112" s="1">
        <f t="shared" si="47"/>
        <v>8168.0172149938226</v>
      </c>
      <c r="AB112" s="1">
        <f t="shared" si="48"/>
        <v>8323.4033709749601</v>
      </c>
      <c r="AC112" s="1">
        <f t="shared" si="49"/>
        <v>8486.9426115036858</v>
      </c>
      <c r="AD112" s="1">
        <f t="shared" si="50"/>
        <v>8661.1158969667613</v>
      </c>
      <c r="AE112" s="1">
        <f t="shared" si="51"/>
        <v>401.0372503271895</v>
      </c>
      <c r="AF112" s="1">
        <f t="shared" si="52"/>
        <v>408.40086074969116</v>
      </c>
      <c r="AG112" s="1">
        <f t="shared" si="53"/>
        <v>416.17016854874799</v>
      </c>
      <c r="AH112" s="1">
        <f t="shared" si="54"/>
        <v>424.34713057518428</v>
      </c>
      <c r="AI112" s="1">
        <f t="shared" si="55"/>
        <v>433.05579484833805</v>
      </c>
      <c r="AJ112" s="1">
        <f t="shared" si="56"/>
        <v>802.07450065437899</v>
      </c>
      <c r="AK112" s="1">
        <f t="shared" si="57"/>
        <v>816.80172149938232</v>
      </c>
      <c r="AL112" s="1">
        <f t="shared" si="58"/>
        <v>832.34033709749599</v>
      </c>
      <c r="AM112" s="1">
        <f t="shared" si="59"/>
        <v>848.69426115036856</v>
      </c>
      <c r="AN112" s="1">
        <f t="shared" si="60"/>
        <v>866.11158969667611</v>
      </c>
      <c r="AO112" s="1">
        <f t="shared" si="61"/>
        <v>401.0372503271895</v>
      </c>
      <c r="AP112" s="1">
        <f t="shared" si="62"/>
        <v>408.40086074969116</v>
      </c>
      <c r="AQ112" s="1">
        <f t="shared" si="63"/>
        <v>416.17016854874799</v>
      </c>
      <c r="AR112" s="1">
        <f t="shared" si="64"/>
        <v>424.34713057518428</v>
      </c>
      <c r="AS112" s="1">
        <f t="shared" si="65"/>
        <v>433.05579484833805</v>
      </c>
    </row>
    <row r="113" spans="25:45">
      <c r="Y113" s="1">
        <v>108</v>
      </c>
      <c r="Z113" s="1">
        <f t="shared" si="46"/>
        <v>8178.2965287631505</v>
      </c>
      <c r="AA113" s="1">
        <f t="shared" si="47"/>
        <v>8325.1318437508125</v>
      </c>
      <c r="AB113" s="1">
        <f t="shared" si="48"/>
        <v>8479.9232337861358</v>
      </c>
      <c r="AC113" s="1">
        <f t="shared" si="49"/>
        <v>8642.5413609028255</v>
      </c>
      <c r="AD113" s="1">
        <f t="shared" si="50"/>
        <v>8815.5294834973301</v>
      </c>
      <c r="AE113" s="1">
        <f t="shared" si="51"/>
        <v>408.91482643815749</v>
      </c>
      <c r="AF113" s="1">
        <f t="shared" si="52"/>
        <v>416.25659218754066</v>
      </c>
      <c r="AG113" s="1">
        <f t="shared" si="53"/>
        <v>423.99616168930675</v>
      </c>
      <c r="AH113" s="1">
        <f t="shared" si="54"/>
        <v>432.1270680451413</v>
      </c>
      <c r="AI113" s="1">
        <f t="shared" si="55"/>
        <v>440.77647417486651</v>
      </c>
      <c r="AJ113" s="1">
        <f t="shared" si="56"/>
        <v>817.82965287631498</v>
      </c>
      <c r="AK113" s="1">
        <f t="shared" si="57"/>
        <v>832.51318437508132</v>
      </c>
      <c r="AL113" s="1">
        <f t="shared" si="58"/>
        <v>847.99232337861349</v>
      </c>
      <c r="AM113" s="1">
        <f t="shared" si="59"/>
        <v>864.2541360902826</v>
      </c>
      <c r="AN113" s="1">
        <f t="shared" si="60"/>
        <v>881.55294834973301</v>
      </c>
      <c r="AO113" s="1">
        <f t="shared" si="61"/>
        <v>408.91482643815749</v>
      </c>
      <c r="AP113" s="1">
        <f t="shared" si="62"/>
        <v>416.25659218754066</v>
      </c>
      <c r="AQ113" s="1">
        <f t="shared" si="63"/>
        <v>423.99616168930675</v>
      </c>
      <c r="AR113" s="1">
        <f t="shared" si="64"/>
        <v>432.1270680451413</v>
      </c>
      <c r="AS113" s="1">
        <f t="shared" si="65"/>
        <v>440.77647417486651</v>
      </c>
    </row>
    <row r="114" spans="25:45">
      <c r="Y114" s="1">
        <v>109</v>
      </c>
      <c r="Z114" s="1">
        <f t="shared" si="46"/>
        <v>8335.8480509825094</v>
      </c>
      <c r="AA114" s="1">
        <f t="shared" si="47"/>
        <v>8482.2464725078025</v>
      </c>
      <c r="AB114" s="1">
        <f t="shared" si="48"/>
        <v>8636.4430965973097</v>
      </c>
      <c r="AC114" s="1">
        <f t="shared" si="49"/>
        <v>8798.1401103019653</v>
      </c>
      <c r="AD114" s="1">
        <f t="shared" si="50"/>
        <v>8969.9430700279008</v>
      </c>
      <c r="AE114" s="1">
        <f t="shared" si="51"/>
        <v>416.79240254912548</v>
      </c>
      <c r="AF114" s="1">
        <f t="shared" si="52"/>
        <v>424.11232362539016</v>
      </c>
      <c r="AG114" s="1">
        <f t="shared" si="53"/>
        <v>431.8221548298655</v>
      </c>
      <c r="AH114" s="1">
        <f t="shared" si="54"/>
        <v>439.90700551509826</v>
      </c>
      <c r="AI114" s="1">
        <f t="shared" si="55"/>
        <v>448.49715350139502</v>
      </c>
      <c r="AJ114" s="1">
        <f t="shared" si="56"/>
        <v>833.58480509825097</v>
      </c>
      <c r="AK114" s="1">
        <f t="shared" si="57"/>
        <v>848.22464725078032</v>
      </c>
      <c r="AL114" s="1">
        <f t="shared" si="58"/>
        <v>863.64430965973099</v>
      </c>
      <c r="AM114" s="1">
        <f t="shared" si="59"/>
        <v>879.81401103019653</v>
      </c>
      <c r="AN114" s="1">
        <f t="shared" si="60"/>
        <v>896.99430700279004</v>
      </c>
      <c r="AO114" s="1">
        <f t="shared" si="61"/>
        <v>416.79240254912548</v>
      </c>
      <c r="AP114" s="1">
        <f t="shared" si="62"/>
        <v>424.11232362539016</v>
      </c>
      <c r="AQ114" s="1">
        <f t="shared" si="63"/>
        <v>431.8221548298655</v>
      </c>
      <c r="AR114" s="1">
        <f t="shared" si="64"/>
        <v>439.90700551509826</v>
      </c>
      <c r="AS114" s="1">
        <f t="shared" si="65"/>
        <v>448.49715350139502</v>
      </c>
    </row>
    <row r="115" spans="25:45">
      <c r="Y115" s="1">
        <v>110</v>
      </c>
      <c r="Z115" s="1">
        <f t="shared" si="46"/>
        <v>8493.3995732018702</v>
      </c>
      <c r="AA115" s="1">
        <f t="shared" si="47"/>
        <v>8639.3611012647943</v>
      </c>
      <c r="AB115" s="1">
        <f t="shared" si="48"/>
        <v>8792.9629594084854</v>
      </c>
      <c r="AC115" s="1">
        <f t="shared" si="49"/>
        <v>8953.738859701105</v>
      </c>
      <c r="AD115" s="1">
        <f t="shared" si="50"/>
        <v>9124.6616185329422</v>
      </c>
      <c r="AE115" s="1">
        <f t="shared" si="51"/>
        <v>424.66997866009348</v>
      </c>
      <c r="AF115" s="1">
        <f t="shared" si="52"/>
        <v>431.96805506323972</v>
      </c>
      <c r="AG115" s="1">
        <f t="shared" si="53"/>
        <v>439.64814797042425</v>
      </c>
      <c r="AH115" s="1">
        <f t="shared" si="54"/>
        <v>447.68694298505528</v>
      </c>
      <c r="AI115" s="1">
        <f t="shared" si="55"/>
        <v>456.23308092664712</v>
      </c>
      <c r="AJ115" s="1">
        <f t="shared" si="56"/>
        <v>849.33995732018695</v>
      </c>
      <c r="AK115" s="1">
        <f t="shared" si="57"/>
        <v>863.93611012647943</v>
      </c>
      <c r="AL115" s="1">
        <f t="shared" si="58"/>
        <v>879.29629594084849</v>
      </c>
      <c r="AM115" s="1">
        <f t="shared" si="59"/>
        <v>895.37388597011056</v>
      </c>
      <c r="AN115" s="1">
        <f t="shared" si="60"/>
        <v>912.46616185329424</v>
      </c>
      <c r="AO115" s="1">
        <f t="shared" si="61"/>
        <v>424.66997866009348</v>
      </c>
      <c r="AP115" s="1">
        <f t="shared" si="62"/>
        <v>431.96805506323972</v>
      </c>
      <c r="AQ115" s="1">
        <f t="shared" si="63"/>
        <v>439.64814797042425</v>
      </c>
      <c r="AR115" s="1">
        <f t="shared" si="64"/>
        <v>447.68694298505528</v>
      </c>
      <c r="AS115" s="1">
        <f t="shared" si="65"/>
        <v>456.23308092664712</v>
      </c>
    </row>
    <row r="116" spans="25:45">
      <c r="Y116" s="1">
        <v>111</v>
      </c>
      <c r="Z116" s="1">
        <f t="shared" si="46"/>
        <v>8650.9510954212292</v>
      </c>
      <c r="AA116" s="1">
        <f t="shared" si="47"/>
        <v>8796.4757300217843</v>
      </c>
      <c r="AB116" s="1">
        <f t="shared" si="48"/>
        <v>8949.4828222196593</v>
      </c>
      <c r="AC116" s="1">
        <f t="shared" si="49"/>
        <v>9109.1704689672879</v>
      </c>
      <c r="AD116" s="1">
        <f t="shared" si="50"/>
        <v>9279.4538761659442</v>
      </c>
      <c r="AE116" s="1">
        <f t="shared" si="51"/>
        <v>432.54755477106153</v>
      </c>
      <c r="AF116" s="1">
        <f t="shared" si="52"/>
        <v>439.82378650108922</v>
      </c>
      <c r="AG116" s="1">
        <f t="shared" si="53"/>
        <v>447.474141110983</v>
      </c>
      <c r="AH116" s="1">
        <f t="shared" si="54"/>
        <v>455.45852344836436</v>
      </c>
      <c r="AI116" s="1">
        <f t="shared" si="55"/>
        <v>463.97269380829721</v>
      </c>
      <c r="AJ116" s="1">
        <f t="shared" si="56"/>
        <v>865.09510954212305</v>
      </c>
      <c r="AK116" s="1">
        <f t="shared" si="57"/>
        <v>879.64757300217843</v>
      </c>
      <c r="AL116" s="1">
        <f t="shared" si="58"/>
        <v>894.948282221966</v>
      </c>
      <c r="AM116" s="1">
        <f t="shared" si="59"/>
        <v>910.91704689672872</v>
      </c>
      <c r="AN116" s="1">
        <f t="shared" si="60"/>
        <v>927.94538761659442</v>
      </c>
      <c r="AO116" s="1">
        <f t="shared" si="61"/>
        <v>432.54755477106153</v>
      </c>
      <c r="AP116" s="1">
        <f t="shared" si="62"/>
        <v>439.82378650108922</v>
      </c>
      <c r="AQ116" s="1">
        <f t="shared" si="63"/>
        <v>447.474141110983</v>
      </c>
      <c r="AR116" s="1">
        <f t="shared" si="64"/>
        <v>455.45852344836436</v>
      </c>
      <c r="AS116" s="1">
        <f t="shared" si="65"/>
        <v>463.97269380829721</v>
      </c>
    </row>
    <row r="117" spans="25:45">
      <c r="Y117" s="1">
        <v>112</v>
      </c>
      <c r="Z117" s="1">
        <f t="shared" si="46"/>
        <v>8808.50261764059</v>
      </c>
      <c r="AA117" s="1">
        <f t="shared" si="47"/>
        <v>8953.5903587787743</v>
      </c>
      <c r="AB117" s="1">
        <f t="shared" si="48"/>
        <v>9105.5394630854589</v>
      </c>
      <c r="AC117" s="1">
        <f t="shared" si="49"/>
        <v>9264.5313606349773</v>
      </c>
      <c r="AD117" s="1">
        <f t="shared" si="50"/>
        <v>9434.2461337989462</v>
      </c>
      <c r="AE117" s="1">
        <f t="shared" si="51"/>
        <v>440.42513088202952</v>
      </c>
      <c r="AF117" s="1">
        <f t="shared" si="52"/>
        <v>447.67951793893872</v>
      </c>
      <c r="AG117" s="1">
        <f t="shared" si="53"/>
        <v>455.27697315427298</v>
      </c>
      <c r="AH117" s="1">
        <f t="shared" si="54"/>
        <v>463.22656803174891</v>
      </c>
      <c r="AI117" s="1">
        <f t="shared" si="55"/>
        <v>471.71230668994735</v>
      </c>
      <c r="AJ117" s="1">
        <f t="shared" si="56"/>
        <v>880.85026176405904</v>
      </c>
      <c r="AK117" s="1">
        <f t="shared" si="57"/>
        <v>895.35903587787743</v>
      </c>
      <c r="AL117" s="1">
        <f t="shared" si="58"/>
        <v>910.55394630854596</v>
      </c>
      <c r="AM117" s="1">
        <f t="shared" si="59"/>
        <v>926.45313606349782</v>
      </c>
      <c r="AN117" s="1">
        <f t="shared" si="60"/>
        <v>943.42461337989471</v>
      </c>
      <c r="AO117" s="1">
        <f t="shared" si="61"/>
        <v>440.42513088202952</v>
      </c>
      <c r="AP117" s="1">
        <f t="shared" si="62"/>
        <v>447.67951793893872</v>
      </c>
      <c r="AQ117" s="1">
        <f t="shared" si="63"/>
        <v>455.27697315427298</v>
      </c>
      <c r="AR117" s="1">
        <f t="shared" si="64"/>
        <v>463.22656803174891</v>
      </c>
      <c r="AS117" s="1">
        <f t="shared" si="65"/>
        <v>471.71230668994735</v>
      </c>
    </row>
    <row r="118" spans="25:45">
      <c r="Y118" s="1">
        <v>113</v>
      </c>
      <c r="Z118" s="1">
        <f t="shared" si="46"/>
        <v>8966.0541398599489</v>
      </c>
      <c r="AA118" s="1">
        <f t="shared" si="47"/>
        <v>9110.4982177138445</v>
      </c>
      <c r="AB118" s="1">
        <f t="shared" si="48"/>
        <v>9261.3753485490779</v>
      </c>
      <c r="AC118" s="1">
        <f t="shared" si="49"/>
        <v>9419.8922523026686</v>
      </c>
      <c r="AD118" s="1">
        <f t="shared" si="50"/>
        <v>9589.0383914319482</v>
      </c>
      <c r="AE118" s="1">
        <f t="shared" si="51"/>
        <v>448.30270699299751</v>
      </c>
      <c r="AF118" s="1">
        <f t="shared" si="52"/>
        <v>455.52491088569218</v>
      </c>
      <c r="AG118" s="1">
        <f t="shared" si="53"/>
        <v>463.06876742745391</v>
      </c>
      <c r="AH118" s="1">
        <f t="shared" si="54"/>
        <v>470.99461261513346</v>
      </c>
      <c r="AI118" s="1">
        <f t="shared" si="55"/>
        <v>479.45191957159744</v>
      </c>
      <c r="AJ118" s="1">
        <f t="shared" si="56"/>
        <v>896.60541398599503</v>
      </c>
      <c r="AK118" s="1">
        <f t="shared" si="57"/>
        <v>911.04982177138436</v>
      </c>
      <c r="AL118" s="1">
        <f t="shared" si="58"/>
        <v>926.13753485490781</v>
      </c>
      <c r="AM118" s="1">
        <f t="shared" si="59"/>
        <v>941.98922523026692</v>
      </c>
      <c r="AN118" s="1">
        <f t="shared" si="60"/>
        <v>958.90383914319489</v>
      </c>
      <c r="AO118" s="1">
        <f t="shared" si="61"/>
        <v>448.30270699299751</v>
      </c>
      <c r="AP118" s="1">
        <f t="shared" si="62"/>
        <v>455.52491088569218</v>
      </c>
      <c r="AQ118" s="1">
        <f t="shared" si="63"/>
        <v>463.06876742745391</v>
      </c>
      <c r="AR118" s="1">
        <f t="shared" si="64"/>
        <v>470.99461261513346</v>
      </c>
      <c r="AS118" s="1">
        <f t="shared" si="65"/>
        <v>479.45191957159744</v>
      </c>
    </row>
    <row r="119" spans="25:45">
      <c r="Y119" s="1">
        <v>114</v>
      </c>
      <c r="Z119" s="1">
        <f t="shared" si="46"/>
        <v>9123.7691321535749</v>
      </c>
      <c r="AA119" s="1">
        <f t="shared" si="47"/>
        <v>9267.319394797767</v>
      </c>
      <c r="AB119" s="1">
        <f t="shared" si="48"/>
        <v>9417.2112340126969</v>
      </c>
      <c r="AC119" s="1">
        <f t="shared" si="49"/>
        <v>9575.2531439703598</v>
      </c>
      <c r="AD119" s="1">
        <f t="shared" si="50"/>
        <v>9743.830649064952</v>
      </c>
      <c r="AE119" s="1">
        <f t="shared" si="51"/>
        <v>456.18845660767875</v>
      </c>
      <c r="AF119" s="1">
        <f t="shared" si="52"/>
        <v>463.36596973988833</v>
      </c>
      <c r="AG119" s="1">
        <f t="shared" si="53"/>
        <v>470.86056170063483</v>
      </c>
      <c r="AH119" s="1">
        <f t="shared" si="54"/>
        <v>478.76265719851801</v>
      </c>
      <c r="AI119" s="1">
        <f t="shared" si="55"/>
        <v>487.19153245324753</v>
      </c>
      <c r="AJ119" s="1">
        <f t="shared" si="56"/>
        <v>912.37691321535749</v>
      </c>
      <c r="AK119" s="1">
        <f t="shared" si="57"/>
        <v>926.73193947977666</v>
      </c>
      <c r="AL119" s="1">
        <f t="shared" si="58"/>
        <v>941.72112340126967</v>
      </c>
      <c r="AM119" s="1">
        <f t="shared" si="59"/>
        <v>957.52531439703603</v>
      </c>
      <c r="AN119" s="1">
        <f t="shared" si="60"/>
        <v>974.38306490649506</v>
      </c>
      <c r="AO119" s="1">
        <f t="shared" si="61"/>
        <v>456.18845660767875</v>
      </c>
      <c r="AP119" s="1">
        <f t="shared" si="62"/>
        <v>463.36596973988833</v>
      </c>
      <c r="AQ119" s="1">
        <f t="shared" si="63"/>
        <v>470.86056170063483</v>
      </c>
      <c r="AR119" s="1">
        <f t="shared" si="64"/>
        <v>478.76265719851801</v>
      </c>
      <c r="AS119" s="1">
        <f t="shared" si="65"/>
        <v>487.19153245324753</v>
      </c>
    </row>
    <row r="120" spans="25:45">
      <c r="Y120" s="1">
        <v>115</v>
      </c>
      <c r="Z120" s="1">
        <f t="shared" si="46"/>
        <v>9281.529018282843</v>
      </c>
      <c r="AA120" s="1">
        <f t="shared" si="47"/>
        <v>9424.1405718816895</v>
      </c>
      <c r="AB120" s="1">
        <f t="shared" si="48"/>
        <v>9573.0471194763159</v>
      </c>
      <c r="AC120" s="1">
        <f t="shared" si="49"/>
        <v>9730.6140356380511</v>
      </c>
      <c r="AD120" s="1">
        <f t="shared" si="50"/>
        <v>9898.622906697954</v>
      </c>
      <c r="AE120" s="1">
        <f t="shared" si="51"/>
        <v>464.07645091414219</v>
      </c>
      <c r="AF120" s="1">
        <f t="shared" si="52"/>
        <v>471.20702859408442</v>
      </c>
      <c r="AG120" s="1">
        <f t="shared" si="53"/>
        <v>478.65235597381576</v>
      </c>
      <c r="AH120" s="1">
        <f t="shared" si="54"/>
        <v>486.53070178190251</v>
      </c>
      <c r="AI120" s="1">
        <f t="shared" si="55"/>
        <v>494.93114533489768</v>
      </c>
      <c r="AJ120" s="1">
        <f t="shared" si="56"/>
        <v>928.15290182828437</v>
      </c>
      <c r="AK120" s="1">
        <f t="shared" si="57"/>
        <v>942.41405718816884</v>
      </c>
      <c r="AL120" s="1">
        <f t="shared" si="58"/>
        <v>957.30471194763152</v>
      </c>
      <c r="AM120" s="1">
        <f t="shared" si="59"/>
        <v>973.06140356380502</v>
      </c>
      <c r="AN120" s="1">
        <f t="shared" si="60"/>
        <v>989.86229066979536</v>
      </c>
      <c r="AO120" s="1">
        <f t="shared" si="61"/>
        <v>464.07645091414219</v>
      </c>
      <c r="AP120" s="1">
        <f t="shared" si="62"/>
        <v>471.20702859408442</v>
      </c>
      <c r="AQ120" s="1">
        <f t="shared" si="63"/>
        <v>478.65235597381576</v>
      </c>
      <c r="AR120" s="1">
        <f t="shared" si="64"/>
        <v>486.53070178190251</v>
      </c>
      <c r="AS120" s="1">
        <f t="shared" si="65"/>
        <v>494.93114533489768</v>
      </c>
    </row>
    <row r="121" spans="25:45">
      <c r="Y121" s="1">
        <v>116</v>
      </c>
      <c r="Z121" s="1">
        <f t="shared" si="46"/>
        <v>9439.2889044121112</v>
      </c>
      <c r="AA121" s="1">
        <f t="shared" si="47"/>
        <v>9580.9617489656121</v>
      </c>
      <c r="AB121" s="1">
        <f t="shared" si="48"/>
        <v>9728.883004939933</v>
      </c>
      <c r="AC121" s="1">
        <f t="shared" si="49"/>
        <v>9885.9749273057405</v>
      </c>
      <c r="AD121" s="1">
        <f t="shared" si="50"/>
        <v>10053.598906768388</v>
      </c>
      <c r="AE121" s="1">
        <f t="shared" si="51"/>
        <v>471.96444522060563</v>
      </c>
      <c r="AF121" s="1">
        <f t="shared" si="52"/>
        <v>479.04808744828057</v>
      </c>
      <c r="AG121" s="1">
        <f t="shared" si="53"/>
        <v>486.44415024699668</v>
      </c>
      <c r="AH121" s="1">
        <f t="shared" si="54"/>
        <v>494.29874636528706</v>
      </c>
      <c r="AI121" s="1">
        <f t="shared" si="55"/>
        <v>502.67994533841937</v>
      </c>
      <c r="AJ121" s="1">
        <f t="shared" si="56"/>
        <v>943.92889044121125</v>
      </c>
      <c r="AK121" s="1">
        <f t="shared" si="57"/>
        <v>958.09617489656114</v>
      </c>
      <c r="AL121" s="1">
        <f t="shared" si="58"/>
        <v>972.88830049399337</v>
      </c>
      <c r="AM121" s="1">
        <f t="shared" si="59"/>
        <v>988.59749273057412</v>
      </c>
      <c r="AN121" s="1">
        <f t="shared" si="60"/>
        <v>1005.3598906768387</v>
      </c>
      <c r="AO121" s="1">
        <f t="shared" si="61"/>
        <v>471.96444522060563</v>
      </c>
      <c r="AP121" s="1">
        <f t="shared" si="62"/>
        <v>479.04808744828057</v>
      </c>
      <c r="AQ121" s="1">
        <f t="shared" si="63"/>
        <v>486.44415024699668</v>
      </c>
      <c r="AR121" s="1">
        <f t="shared" si="64"/>
        <v>494.29874636528706</v>
      </c>
      <c r="AS121" s="1">
        <f t="shared" si="65"/>
        <v>502.67994533841937</v>
      </c>
    </row>
    <row r="122" spans="25:45">
      <c r="Y122" s="1">
        <v>117</v>
      </c>
      <c r="Z122" s="1">
        <f t="shared" si="46"/>
        <v>9597.0487905413811</v>
      </c>
      <c r="AA122" s="1">
        <f t="shared" si="47"/>
        <v>9737.7829260495346</v>
      </c>
      <c r="AB122" s="1">
        <f t="shared" si="48"/>
        <v>9884.718890403552</v>
      </c>
      <c r="AC122" s="1">
        <f t="shared" si="49"/>
        <v>10041.637887028022</v>
      </c>
      <c r="AD122" s="1">
        <f t="shared" si="50"/>
        <v>10208.923633168815</v>
      </c>
      <c r="AE122" s="1">
        <f t="shared" si="51"/>
        <v>479.85243952706901</v>
      </c>
      <c r="AF122" s="1">
        <f t="shared" si="52"/>
        <v>486.88914630247672</v>
      </c>
      <c r="AG122" s="1">
        <f t="shared" si="53"/>
        <v>494.23594452017761</v>
      </c>
      <c r="AH122" s="1">
        <f t="shared" si="54"/>
        <v>502.0818943514011</v>
      </c>
      <c r="AI122" s="1">
        <f t="shared" si="55"/>
        <v>510.44618165844076</v>
      </c>
      <c r="AJ122" s="1">
        <f t="shared" si="56"/>
        <v>959.70487905413802</v>
      </c>
      <c r="AK122" s="1">
        <f t="shared" si="57"/>
        <v>973.77829260495344</v>
      </c>
      <c r="AL122" s="1">
        <f t="shared" si="58"/>
        <v>988.47188904035522</v>
      </c>
      <c r="AM122" s="1">
        <f t="shared" si="59"/>
        <v>1004.1637887028022</v>
      </c>
      <c r="AN122" s="1">
        <f t="shared" si="60"/>
        <v>1020.8923633168815</v>
      </c>
      <c r="AO122" s="1">
        <f t="shared" si="61"/>
        <v>479.85243952706901</v>
      </c>
      <c r="AP122" s="1">
        <f t="shared" si="62"/>
        <v>486.88914630247672</v>
      </c>
      <c r="AQ122" s="1">
        <f t="shared" si="63"/>
        <v>494.23594452017761</v>
      </c>
      <c r="AR122" s="1">
        <f t="shared" si="64"/>
        <v>502.0818943514011</v>
      </c>
      <c r="AS122" s="1">
        <f t="shared" si="65"/>
        <v>510.44618165844076</v>
      </c>
    </row>
    <row r="123" spans="25:45">
      <c r="Y123" s="1">
        <v>118</v>
      </c>
      <c r="Z123" s="1">
        <f t="shared" si="46"/>
        <v>9754.8086766706492</v>
      </c>
      <c r="AA123" s="1">
        <f t="shared" si="47"/>
        <v>9894.6041031334571</v>
      </c>
      <c r="AB123" s="1">
        <f t="shared" si="48"/>
        <v>10040.925407938619</v>
      </c>
      <c r="AC123" s="1">
        <f t="shared" si="49"/>
        <v>10198.134103057755</v>
      </c>
      <c r="AD123" s="1">
        <f t="shared" si="50"/>
        <v>10364.248359569243</v>
      </c>
      <c r="AE123" s="1">
        <f t="shared" si="51"/>
        <v>487.74043383353245</v>
      </c>
      <c r="AF123" s="1">
        <f t="shared" si="52"/>
        <v>494.73020515667281</v>
      </c>
      <c r="AG123" s="1">
        <f t="shared" si="53"/>
        <v>502.04627039693094</v>
      </c>
      <c r="AH123" s="1">
        <f t="shared" si="54"/>
        <v>509.90670515288775</v>
      </c>
      <c r="AI123" s="1">
        <f t="shared" si="55"/>
        <v>518.2124179784621</v>
      </c>
      <c r="AJ123" s="1">
        <f t="shared" si="56"/>
        <v>975.4808676670649</v>
      </c>
      <c r="AK123" s="1">
        <f t="shared" si="57"/>
        <v>989.46041031334562</v>
      </c>
      <c r="AL123" s="1">
        <f t="shared" si="58"/>
        <v>1004.0925407938619</v>
      </c>
      <c r="AM123" s="1">
        <f t="shared" si="59"/>
        <v>1019.8134103057755</v>
      </c>
      <c r="AN123" s="1">
        <f t="shared" si="60"/>
        <v>1036.4248359569242</v>
      </c>
      <c r="AO123" s="1">
        <f t="shared" si="61"/>
        <v>487.74043383353245</v>
      </c>
      <c r="AP123" s="1">
        <f t="shared" si="62"/>
        <v>494.73020515667281</v>
      </c>
      <c r="AQ123" s="1">
        <f t="shared" si="63"/>
        <v>502.04627039693094</v>
      </c>
      <c r="AR123" s="1">
        <f t="shared" si="64"/>
        <v>509.90670515288775</v>
      </c>
      <c r="AS123" s="1">
        <f t="shared" si="65"/>
        <v>518.2124179784621</v>
      </c>
    </row>
    <row r="124" spans="25:45">
      <c r="Y124" s="1">
        <v>119</v>
      </c>
      <c r="Z124" s="1">
        <f t="shared" si="46"/>
        <v>9912.5685627999173</v>
      </c>
      <c r="AA124" s="1">
        <f t="shared" si="47"/>
        <v>10051.560216473883</v>
      </c>
      <c r="AB124" s="1">
        <f t="shared" si="48"/>
        <v>10198.185485147851</v>
      </c>
      <c r="AC124" s="1">
        <f t="shared" si="49"/>
        <v>10354.630319087488</v>
      </c>
      <c r="AD124" s="1">
        <f t="shared" si="50"/>
        <v>10519.573085969669</v>
      </c>
      <c r="AE124" s="1">
        <f t="shared" si="51"/>
        <v>495.62842813999589</v>
      </c>
      <c r="AF124" s="1">
        <f t="shared" si="52"/>
        <v>502.57801082369417</v>
      </c>
      <c r="AG124" s="1">
        <f t="shared" si="53"/>
        <v>509.90927425739255</v>
      </c>
      <c r="AH124" s="1">
        <f t="shared" si="54"/>
        <v>517.73151595437434</v>
      </c>
      <c r="AI124" s="1">
        <f t="shared" si="55"/>
        <v>525.97865429848343</v>
      </c>
      <c r="AJ124" s="1">
        <f t="shared" si="56"/>
        <v>991.25685627999178</v>
      </c>
      <c r="AK124" s="1">
        <f t="shared" si="57"/>
        <v>1005.1560216473883</v>
      </c>
      <c r="AL124" s="1">
        <f t="shared" si="58"/>
        <v>1019.8185485147851</v>
      </c>
      <c r="AM124" s="1">
        <f t="shared" si="59"/>
        <v>1035.4630319087487</v>
      </c>
      <c r="AN124" s="1">
        <f t="shared" si="60"/>
        <v>1051.9573085969669</v>
      </c>
      <c r="AO124" s="1">
        <f t="shared" si="61"/>
        <v>495.62842813999589</v>
      </c>
      <c r="AP124" s="1">
        <f t="shared" si="62"/>
        <v>502.57801082369417</v>
      </c>
      <c r="AQ124" s="1">
        <f t="shared" si="63"/>
        <v>509.90927425739255</v>
      </c>
      <c r="AR124" s="1">
        <f t="shared" si="64"/>
        <v>517.73151595437434</v>
      </c>
      <c r="AS124" s="1">
        <f t="shared" si="65"/>
        <v>525.97865429848343</v>
      </c>
    </row>
    <row r="125" spans="25:45">
      <c r="Y125" s="1">
        <v>120</v>
      </c>
      <c r="Z125" s="1">
        <f t="shared" si="46"/>
        <v>10070.325374589705</v>
      </c>
      <c r="AA125" s="1">
        <f t="shared" si="47"/>
        <v>10208.792881108031</v>
      </c>
      <c r="AB125" s="1">
        <f t="shared" si="48"/>
        <v>10355.445562357083</v>
      </c>
      <c r="AC125" s="1">
        <f t="shared" si="49"/>
        <v>10511.126535117221</v>
      </c>
      <c r="AD125" s="1">
        <f t="shared" si="50"/>
        <v>10674.897812370096</v>
      </c>
      <c r="AE125" s="1">
        <f t="shared" si="51"/>
        <v>503.51626872948532</v>
      </c>
      <c r="AF125" s="1">
        <f t="shared" si="52"/>
        <v>510.43964405540157</v>
      </c>
      <c r="AG125" s="1">
        <f t="shared" si="53"/>
        <v>517.77227811785417</v>
      </c>
      <c r="AH125" s="1">
        <f t="shared" si="54"/>
        <v>525.55632675586105</v>
      </c>
      <c r="AI125" s="1">
        <f t="shared" si="55"/>
        <v>533.74489061850488</v>
      </c>
      <c r="AJ125" s="1">
        <f t="shared" si="56"/>
        <v>1007.0325374589706</v>
      </c>
      <c r="AK125" s="1">
        <f t="shared" si="57"/>
        <v>1020.8792881108031</v>
      </c>
      <c r="AL125" s="1">
        <f t="shared" si="58"/>
        <v>1035.5445562357083</v>
      </c>
      <c r="AM125" s="1">
        <f t="shared" si="59"/>
        <v>1051.1126535117221</v>
      </c>
      <c r="AN125" s="1">
        <f t="shared" si="60"/>
        <v>1067.4897812370098</v>
      </c>
      <c r="AO125" s="1">
        <f t="shared" si="61"/>
        <v>503.51626872948532</v>
      </c>
      <c r="AP125" s="1">
        <f t="shared" si="62"/>
        <v>510.43964405540157</v>
      </c>
      <c r="AQ125" s="1">
        <f t="shared" si="63"/>
        <v>517.77227811785417</v>
      </c>
      <c r="AR125" s="1">
        <f t="shared" si="64"/>
        <v>525.55632675586105</v>
      </c>
      <c r="AS125" s="1">
        <f t="shared" si="65"/>
        <v>533.74489061850488</v>
      </c>
    </row>
    <row r="126" spans="25:45">
      <c r="Y126" s="1">
        <v>121</v>
      </c>
      <c r="Z126" s="1">
        <f t="shared" si="46"/>
        <v>10228.078364399578</v>
      </c>
      <c r="AA126" s="1">
        <f t="shared" si="47"/>
        <v>10366.025545742179</v>
      </c>
      <c r="AB126" s="1">
        <f t="shared" si="48"/>
        <v>10512.705639566317</v>
      </c>
      <c r="AC126" s="1">
        <f t="shared" si="49"/>
        <v>10667.622751146953</v>
      </c>
      <c r="AD126" s="1">
        <f t="shared" si="50"/>
        <v>10830.222538770524</v>
      </c>
      <c r="AE126" s="1">
        <f t="shared" si="51"/>
        <v>511.40391821997895</v>
      </c>
      <c r="AF126" s="1">
        <f t="shared" si="52"/>
        <v>518.30127728710897</v>
      </c>
      <c r="AG126" s="1">
        <f t="shared" si="53"/>
        <v>525.63528197831579</v>
      </c>
      <c r="AH126" s="1">
        <f t="shared" si="54"/>
        <v>533.38113755734764</v>
      </c>
      <c r="AI126" s="1">
        <f t="shared" si="55"/>
        <v>541.51112693852622</v>
      </c>
      <c r="AJ126" s="1">
        <f t="shared" si="56"/>
        <v>1022.8078364399579</v>
      </c>
      <c r="AK126" s="1">
        <f t="shared" si="57"/>
        <v>1036.6025545742179</v>
      </c>
      <c r="AL126" s="1">
        <f t="shared" si="58"/>
        <v>1051.2705639566316</v>
      </c>
      <c r="AM126" s="1">
        <f t="shared" si="59"/>
        <v>1066.7622751146953</v>
      </c>
      <c r="AN126" s="1">
        <f t="shared" si="60"/>
        <v>1083.0222538770524</v>
      </c>
      <c r="AO126" s="1">
        <f t="shared" si="61"/>
        <v>511.40391821997895</v>
      </c>
      <c r="AP126" s="1">
        <f t="shared" si="62"/>
        <v>518.30127728710897</v>
      </c>
      <c r="AQ126" s="1">
        <f t="shared" si="63"/>
        <v>525.63528197831579</v>
      </c>
      <c r="AR126" s="1">
        <f t="shared" si="64"/>
        <v>533.38113755734764</v>
      </c>
      <c r="AS126" s="1">
        <f t="shared" si="65"/>
        <v>541.51112693852622</v>
      </c>
    </row>
    <row r="127" spans="25:45">
      <c r="Y127" s="1">
        <v>122</v>
      </c>
      <c r="Z127" s="1">
        <f t="shared" si="46"/>
        <v>10385.831354209453</v>
      </c>
      <c r="AA127" s="1">
        <f t="shared" si="47"/>
        <v>10523.258210376325</v>
      </c>
      <c r="AB127" s="1">
        <f t="shared" si="48"/>
        <v>10669.965716775549</v>
      </c>
      <c r="AC127" s="1">
        <f t="shared" si="49"/>
        <v>10824.118967176686</v>
      </c>
      <c r="AD127" s="1">
        <f t="shared" si="50"/>
        <v>10985.547265170952</v>
      </c>
      <c r="AE127" s="1">
        <f t="shared" si="51"/>
        <v>519.29156771047258</v>
      </c>
      <c r="AF127" s="1">
        <f t="shared" si="52"/>
        <v>526.16291051881626</v>
      </c>
      <c r="AG127" s="1">
        <f t="shared" si="53"/>
        <v>533.49828583877741</v>
      </c>
      <c r="AH127" s="1">
        <f t="shared" si="54"/>
        <v>541.20594835883423</v>
      </c>
      <c r="AI127" s="1">
        <f t="shared" si="55"/>
        <v>549.27736325854755</v>
      </c>
      <c r="AJ127" s="1">
        <f t="shared" si="56"/>
        <v>1038.5831354209452</v>
      </c>
      <c r="AK127" s="1">
        <f t="shared" si="57"/>
        <v>1052.3258210376325</v>
      </c>
      <c r="AL127" s="1">
        <f t="shared" si="58"/>
        <v>1066.9965716775548</v>
      </c>
      <c r="AM127" s="1">
        <f t="shared" si="59"/>
        <v>1082.4118967176685</v>
      </c>
      <c r="AN127" s="1">
        <f t="shared" si="60"/>
        <v>1098.5547265170951</v>
      </c>
      <c r="AO127" s="1">
        <f t="shared" si="61"/>
        <v>519.29156771047258</v>
      </c>
      <c r="AP127" s="1">
        <f t="shared" si="62"/>
        <v>526.16291051881626</v>
      </c>
      <c r="AQ127" s="1">
        <f t="shared" si="63"/>
        <v>533.49828583877741</v>
      </c>
      <c r="AR127" s="1">
        <f t="shared" si="64"/>
        <v>541.20594835883423</v>
      </c>
      <c r="AS127" s="1">
        <f t="shared" si="65"/>
        <v>549.27736325854755</v>
      </c>
    </row>
    <row r="128" spans="25:45">
      <c r="Y128" s="1">
        <v>123</v>
      </c>
      <c r="Z128" s="1">
        <f t="shared" si="46"/>
        <v>10543.584344019326</v>
      </c>
      <c r="AA128" s="1">
        <f t="shared" si="47"/>
        <v>10680.490875010473</v>
      </c>
      <c r="AB128" s="1">
        <f t="shared" si="48"/>
        <v>10827.225793984782</v>
      </c>
      <c r="AC128" s="1">
        <f t="shared" si="49"/>
        <v>10980.615183206419</v>
      </c>
      <c r="AD128" s="1">
        <f t="shared" si="50"/>
        <v>11169.252398789757</v>
      </c>
      <c r="AE128" s="1">
        <f t="shared" si="51"/>
        <v>527.17921720096626</v>
      </c>
      <c r="AF128" s="1">
        <f t="shared" si="52"/>
        <v>534.02454375052366</v>
      </c>
      <c r="AG128" s="1">
        <f t="shared" si="53"/>
        <v>541.36128969923902</v>
      </c>
      <c r="AH128" s="1">
        <f t="shared" si="54"/>
        <v>549.03075916032094</v>
      </c>
      <c r="AI128" s="1">
        <f t="shared" si="55"/>
        <v>558.46261993948781</v>
      </c>
      <c r="AJ128" s="1">
        <f t="shared" si="56"/>
        <v>1054.3584344019325</v>
      </c>
      <c r="AK128" s="1">
        <f t="shared" si="57"/>
        <v>1068.0490875010473</v>
      </c>
      <c r="AL128" s="1">
        <f t="shared" si="58"/>
        <v>1082.722579398478</v>
      </c>
      <c r="AM128" s="1">
        <f t="shared" si="59"/>
        <v>1098.0615183206419</v>
      </c>
      <c r="AN128" s="1">
        <f t="shared" si="60"/>
        <v>1116.9252398789756</v>
      </c>
      <c r="AO128" s="1">
        <f t="shared" si="61"/>
        <v>527.17921720096626</v>
      </c>
      <c r="AP128" s="1">
        <f t="shared" si="62"/>
        <v>534.02454375052366</v>
      </c>
      <c r="AQ128" s="1">
        <f t="shared" si="63"/>
        <v>541.36128969923902</v>
      </c>
      <c r="AR128" s="1">
        <f t="shared" si="64"/>
        <v>549.03075916032094</v>
      </c>
      <c r="AS128" s="1">
        <f t="shared" si="65"/>
        <v>558.46261993948781</v>
      </c>
    </row>
    <row r="129" spans="25:45">
      <c r="Y129" s="1">
        <v>124</v>
      </c>
      <c r="Z129" s="1">
        <f t="shared" si="46"/>
        <v>10701.337333829199</v>
      </c>
      <c r="AA129" s="1">
        <f t="shared" si="47"/>
        <v>10837.723539644621</v>
      </c>
      <c r="AB129" s="1">
        <f t="shared" si="48"/>
        <v>10984.485871194014</v>
      </c>
      <c r="AC129" s="1">
        <f t="shared" si="49"/>
        <v>11163.123669676857</v>
      </c>
      <c r="AD129" s="1">
        <f t="shared" si="50"/>
        <v>11355.869214818191</v>
      </c>
      <c r="AE129" s="1">
        <f t="shared" si="51"/>
        <v>535.06686669145995</v>
      </c>
      <c r="AF129" s="1">
        <f t="shared" si="52"/>
        <v>541.88617698223106</v>
      </c>
      <c r="AG129" s="1">
        <f t="shared" si="53"/>
        <v>549.22429355970075</v>
      </c>
      <c r="AH129" s="1">
        <f t="shared" si="54"/>
        <v>558.15618348384282</v>
      </c>
      <c r="AI129" s="1">
        <f t="shared" si="55"/>
        <v>567.79346074090961</v>
      </c>
      <c r="AJ129" s="1">
        <f t="shared" si="56"/>
        <v>1070.1337333829199</v>
      </c>
      <c r="AK129" s="1">
        <f t="shared" si="57"/>
        <v>1083.7723539644621</v>
      </c>
      <c r="AL129" s="1">
        <f t="shared" si="58"/>
        <v>1098.4485871194015</v>
      </c>
      <c r="AM129" s="1">
        <f t="shared" si="59"/>
        <v>1116.3123669676856</v>
      </c>
      <c r="AN129" s="1">
        <f t="shared" si="60"/>
        <v>1135.5869214818192</v>
      </c>
      <c r="AO129" s="1">
        <f t="shared" si="61"/>
        <v>535.06686669145995</v>
      </c>
      <c r="AP129" s="1">
        <f t="shared" si="62"/>
        <v>541.88617698223106</v>
      </c>
      <c r="AQ129" s="1">
        <f t="shared" si="63"/>
        <v>549.22429355970075</v>
      </c>
      <c r="AR129" s="1">
        <f t="shared" si="64"/>
        <v>558.15618348384282</v>
      </c>
      <c r="AS129" s="1">
        <f t="shared" si="65"/>
        <v>567.79346074090961</v>
      </c>
    </row>
    <row r="130" spans="25:45">
      <c r="Y130" s="1">
        <v>125</v>
      </c>
      <c r="Z130" s="1">
        <f t="shared" si="46"/>
        <v>10859.090323639071</v>
      </c>
      <c r="AA130" s="1">
        <f t="shared" si="47"/>
        <v>10994.956204278769</v>
      </c>
      <c r="AB130" s="1">
        <f t="shared" si="48"/>
        <v>11168.541401790759</v>
      </c>
      <c r="AC130" s="1">
        <f t="shared" si="49"/>
        <v>11349.309772302389</v>
      </c>
      <c r="AD130" s="1">
        <f t="shared" si="50"/>
        <v>11542.486030846625</v>
      </c>
      <c r="AE130" s="1">
        <f t="shared" si="51"/>
        <v>542.95451618195352</v>
      </c>
      <c r="AF130" s="1">
        <f t="shared" si="52"/>
        <v>549.74781021393846</v>
      </c>
      <c r="AG130" s="1">
        <f t="shared" si="53"/>
        <v>558.42707008953789</v>
      </c>
      <c r="AH130" s="1">
        <f t="shared" si="54"/>
        <v>567.46548861511951</v>
      </c>
      <c r="AI130" s="1">
        <f t="shared" si="55"/>
        <v>577.1243015423313</v>
      </c>
      <c r="AJ130" s="1">
        <f t="shared" si="56"/>
        <v>1085.909032363907</v>
      </c>
      <c r="AK130" s="1">
        <f t="shared" si="57"/>
        <v>1099.4956204278769</v>
      </c>
      <c r="AL130" s="1">
        <f t="shared" si="58"/>
        <v>1116.8541401790758</v>
      </c>
      <c r="AM130" s="1">
        <f t="shared" si="59"/>
        <v>1134.930977230239</v>
      </c>
      <c r="AN130" s="1">
        <f t="shared" si="60"/>
        <v>1154.2486030846626</v>
      </c>
      <c r="AO130" s="1">
        <f t="shared" si="61"/>
        <v>542.95451618195352</v>
      </c>
      <c r="AP130" s="1">
        <f t="shared" si="62"/>
        <v>549.74781021393846</v>
      </c>
      <c r="AQ130" s="1">
        <f t="shared" si="63"/>
        <v>558.42707008953789</v>
      </c>
      <c r="AR130" s="1">
        <f t="shared" si="64"/>
        <v>567.46548861511951</v>
      </c>
      <c r="AS130" s="1">
        <f t="shared" si="65"/>
        <v>577.1243015423313</v>
      </c>
    </row>
    <row r="131" spans="25:45">
      <c r="Y131" s="1">
        <v>126</v>
      </c>
      <c r="Z131" s="1">
        <f t="shared" si="46"/>
        <v>11020.256608561072</v>
      </c>
      <c r="AA131" s="1">
        <f t="shared" si="47"/>
        <v>11182.708539968229</v>
      </c>
      <c r="AB131" s="1">
        <f t="shared" si="48"/>
        <v>11355.52970133047</v>
      </c>
      <c r="AC131" s="1">
        <f t="shared" si="49"/>
        <v>11535.495874927921</v>
      </c>
      <c r="AD131" s="1">
        <f t="shared" si="50"/>
        <v>11729.102846875059</v>
      </c>
      <c r="AE131" s="1">
        <f t="shared" si="51"/>
        <v>551.01283042805358</v>
      </c>
      <c r="AF131" s="1">
        <f t="shared" si="52"/>
        <v>559.1354269984115</v>
      </c>
      <c r="AG131" s="1">
        <f t="shared" si="53"/>
        <v>567.77648506652349</v>
      </c>
      <c r="AH131" s="1">
        <f t="shared" si="54"/>
        <v>576.77479374639609</v>
      </c>
      <c r="AI131" s="1">
        <f t="shared" si="55"/>
        <v>586.45514234375298</v>
      </c>
      <c r="AJ131" s="1">
        <f t="shared" si="56"/>
        <v>1102.0256608561072</v>
      </c>
      <c r="AK131" s="1">
        <f t="shared" si="57"/>
        <v>1118.270853996823</v>
      </c>
      <c r="AL131" s="1">
        <f t="shared" si="58"/>
        <v>1135.552970133047</v>
      </c>
      <c r="AM131" s="1">
        <f t="shared" si="59"/>
        <v>1153.5495874927922</v>
      </c>
      <c r="AN131" s="1">
        <f t="shared" si="60"/>
        <v>1172.910284687506</v>
      </c>
      <c r="AO131" s="1">
        <f t="shared" si="61"/>
        <v>551.01283042805358</v>
      </c>
      <c r="AP131" s="1">
        <f t="shared" si="62"/>
        <v>559.1354269984115</v>
      </c>
      <c r="AQ131" s="1">
        <f t="shared" si="63"/>
        <v>567.77648506652349</v>
      </c>
      <c r="AR131" s="1">
        <f t="shared" si="64"/>
        <v>576.77479374639609</v>
      </c>
      <c r="AS131" s="1">
        <f t="shared" si="65"/>
        <v>586.45514234375298</v>
      </c>
    </row>
    <row r="132" spans="25:45">
      <c r="Y132" s="1">
        <v>127</v>
      </c>
      <c r="Z132" s="1">
        <f t="shared" si="46"/>
        <v>11209.978219668277</v>
      </c>
      <c r="AA132" s="1">
        <f t="shared" si="47"/>
        <v>11371.472349015643</v>
      </c>
      <c r="AB132" s="1">
        <f t="shared" si="48"/>
        <v>11542.518000870183</v>
      </c>
      <c r="AC132" s="1">
        <f t="shared" si="49"/>
        <v>11721.681977553453</v>
      </c>
      <c r="AD132" s="1">
        <f t="shared" si="50"/>
        <v>11915.719662903492</v>
      </c>
      <c r="AE132" s="1">
        <f t="shared" si="51"/>
        <v>560.49891098341379</v>
      </c>
      <c r="AF132" s="1">
        <f t="shared" si="52"/>
        <v>568.57361745078208</v>
      </c>
      <c r="AG132" s="1">
        <f t="shared" si="53"/>
        <v>577.1259000435092</v>
      </c>
      <c r="AH132" s="1">
        <f t="shared" si="54"/>
        <v>586.08409887767266</v>
      </c>
      <c r="AI132" s="1">
        <f t="shared" si="55"/>
        <v>595.78598314517467</v>
      </c>
      <c r="AJ132" s="1">
        <f t="shared" si="56"/>
        <v>1120.9978219668276</v>
      </c>
      <c r="AK132" s="1">
        <f t="shared" si="57"/>
        <v>1137.1472349015642</v>
      </c>
      <c r="AL132" s="1">
        <f t="shared" si="58"/>
        <v>1154.2518000870184</v>
      </c>
      <c r="AM132" s="1">
        <f t="shared" si="59"/>
        <v>1172.1681977553453</v>
      </c>
      <c r="AN132" s="1">
        <f t="shared" si="60"/>
        <v>1191.5719662903493</v>
      </c>
      <c r="AO132" s="1">
        <f t="shared" si="61"/>
        <v>560.49891098341379</v>
      </c>
      <c r="AP132" s="1">
        <f t="shared" si="62"/>
        <v>568.57361745078208</v>
      </c>
      <c r="AQ132" s="1">
        <f t="shared" si="63"/>
        <v>577.1259000435092</v>
      </c>
      <c r="AR132" s="1">
        <f t="shared" si="64"/>
        <v>586.08409887767266</v>
      </c>
      <c r="AS132" s="1">
        <f t="shared" si="65"/>
        <v>595.78598314517467</v>
      </c>
    </row>
    <row r="133" spans="25:45">
      <c r="Y133" s="1">
        <v>128</v>
      </c>
      <c r="Z133" s="1">
        <f t="shared" si="46"/>
        <v>11399.69983077548</v>
      </c>
      <c r="AA133" s="1">
        <f t="shared" si="47"/>
        <v>11560.236158063055</v>
      </c>
      <c r="AB133" s="1">
        <f t="shared" si="48"/>
        <v>11729.506300409896</v>
      </c>
      <c r="AC133" s="1">
        <f t="shared" si="49"/>
        <v>11907.868080178985</v>
      </c>
      <c r="AD133" s="1">
        <f t="shared" si="50"/>
        <v>12129.754074152754</v>
      </c>
      <c r="AE133" s="1">
        <f t="shared" si="51"/>
        <v>569.98499153877401</v>
      </c>
      <c r="AF133" s="1">
        <f t="shared" si="52"/>
        <v>578.01180790315277</v>
      </c>
      <c r="AG133" s="1">
        <f t="shared" si="53"/>
        <v>586.4753150204948</v>
      </c>
      <c r="AH133" s="1">
        <f t="shared" si="54"/>
        <v>595.39340400894935</v>
      </c>
      <c r="AI133" s="1">
        <f t="shared" si="55"/>
        <v>606.48770370763771</v>
      </c>
      <c r="AJ133" s="1">
        <f t="shared" si="56"/>
        <v>1139.969983077548</v>
      </c>
      <c r="AK133" s="1">
        <f t="shared" si="57"/>
        <v>1156.0236158063055</v>
      </c>
      <c r="AL133" s="1">
        <f t="shared" si="58"/>
        <v>1172.9506300409896</v>
      </c>
      <c r="AM133" s="1">
        <f t="shared" si="59"/>
        <v>1190.7868080178987</v>
      </c>
      <c r="AN133" s="1">
        <f t="shared" si="60"/>
        <v>1212.9754074152754</v>
      </c>
      <c r="AO133" s="1">
        <f t="shared" si="61"/>
        <v>569.98499153877401</v>
      </c>
      <c r="AP133" s="1">
        <f t="shared" si="62"/>
        <v>578.01180790315277</v>
      </c>
      <c r="AQ133" s="1">
        <f t="shared" si="63"/>
        <v>586.4753150204948</v>
      </c>
      <c r="AR133" s="1">
        <f t="shared" si="64"/>
        <v>595.39340400894935</v>
      </c>
      <c r="AS133" s="1">
        <f t="shared" si="65"/>
        <v>606.48770370763771</v>
      </c>
    </row>
    <row r="134" spans="25:45">
      <c r="Y134" s="1">
        <v>129</v>
      </c>
      <c r="Z134" s="1">
        <f t="shared" si="46"/>
        <v>11589.421441882685</v>
      </c>
      <c r="AA134" s="1">
        <f t="shared" si="47"/>
        <v>11748.999967110469</v>
      </c>
      <c r="AB134" s="1">
        <f t="shared" si="48"/>
        <v>11916.494599949609</v>
      </c>
      <c r="AC134" s="1">
        <f t="shared" si="49"/>
        <v>12119.783637721814</v>
      </c>
      <c r="AD134" s="1">
        <f t="shared" si="50"/>
        <v>12366.368548657116</v>
      </c>
      <c r="AE134" s="1">
        <f t="shared" si="51"/>
        <v>579.47107209413423</v>
      </c>
      <c r="AF134" s="1">
        <f t="shared" si="52"/>
        <v>587.44999835552346</v>
      </c>
      <c r="AG134" s="1">
        <f t="shared" si="53"/>
        <v>595.8247299974804</v>
      </c>
      <c r="AH134" s="1">
        <f t="shared" si="54"/>
        <v>605.98918188609071</v>
      </c>
      <c r="AI134" s="1">
        <f t="shared" si="55"/>
        <v>618.31842743285574</v>
      </c>
      <c r="AJ134" s="1">
        <f t="shared" si="56"/>
        <v>1158.9421441882685</v>
      </c>
      <c r="AK134" s="1">
        <f t="shared" si="57"/>
        <v>1174.8999967110469</v>
      </c>
      <c r="AL134" s="1">
        <f t="shared" si="58"/>
        <v>1191.6494599949608</v>
      </c>
      <c r="AM134" s="1">
        <f t="shared" si="59"/>
        <v>1211.9783637721814</v>
      </c>
      <c r="AN134" s="1">
        <f t="shared" si="60"/>
        <v>1236.6368548657115</v>
      </c>
      <c r="AO134" s="1">
        <f t="shared" si="61"/>
        <v>579.47107209413423</v>
      </c>
      <c r="AP134" s="1">
        <f t="shared" si="62"/>
        <v>587.44999835552346</v>
      </c>
      <c r="AQ134" s="1">
        <f t="shared" si="63"/>
        <v>595.8247299974804</v>
      </c>
      <c r="AR134" s="1">
        <f t="shared" si="64"/>
        <v>605.98918188609071</v>
      </c>
      <c r="AS134" s="1">
        <f t="shared" si="65"/>
        <v>618.31842743285574</v>
      </c>
    </row>
    <row r="135" spans="25:45">
      <c r="Y135" s="1">
        <v>130</v>
      </c>
      <c r="Z135" s="1">
        <f t="shared" ref="Z135:Z165" si="66">IF($Y135&lt;D$5,0,求节点(D$5:D$22,$I$5:$I$22,$Y135))</f>
        <v>11779.14305298989</v>
      </c>
      <c r="AA135" s="1">
        <f t="shared" ref="AA135:AA165" si="67">IF($Y135&lt;E$5,0,求节点(E$5:E$22,$I$5:$I$22,$Y135))</f>
        <v>11937.763776157881</v>
      </c>
      <c r="AB135" s="1">
        <f t="shared" ref="AB135:AB165" si="68">IF($Y135&lt;F$5,0,求节点(F$5:F$22,$I$5:$I$22,$Y135))</f>
        <v>12131.121736713836</v>
      </c>
      <c r="AC135" s="1">
        <f t="shared" ref="AC135:AC165" si="69">IF($Y135&lt;G$5,0,求节点(G$5:G$22,$I$5:$I$22,$Y135))</f>
        <v>12356.902796069995</v>
      </c>
      <c r="AD135" s="1">
        <f t="shared" ref="AD135:AD165" si="70">IF($Y135&lt;H$5,0,求节点(H$5:H$22,$I$5:$I$22,$Y135))</f>
        <v>12602.983023161476</v>
      </c>
      <c r="AE135" s="1">
        <f t="shared" ref="AE135:AE165" si="71">IF($Y135&lt;D$5,0,求节点(D$5:D$22,$J$5:$J$22,$Y135))</f>
        <v>588.95715264949445</v>
      </c>
      <c r="AF135" s="1">
        <f t="shared" ref="AF135:AF165" si="72">IF($Y135&lt;E$5,0,求节点(E$5:E$22,$J$5:$J$22,$Y135))</f>
        <v>596.88818880789404</v>
      </c>
      <c r="AG135" s="1">
        <f t="shared" ref="AG135:AG165" si="73">IF($Y135&lt;F$5,0,求节点(F$5:F$22,$J$5:$J$22,$Y135))</f>
        <v>606.55608683569187</v>
      </c>
      <c r="AH135" s="1">
        <f t="shared" ref="AH135:AH165" si="74">IF($Y135&lt;G$5,0,求节点(G$5:G$22,$J$5:$J$22,$Y135))</f>
        <v>617.84513980349971</v>
      </c>
      <c r="AI135" s="1">
        <f t="shared" ref="AI135:AI165" si="75">IF($Y135&lt;H$5,0,求节点(H$5:H$22,$J$5:$J$22,$Y135))</f>
        <v>630.14915115807378</v>
      </c>
      <c r="AJ135" s="1">
        <f t="shared" ref="AJ135:AJ165" si="76">IF($Y135&lt;D$5,0,求节点(D$5:D$22,$U$5:$U$22,$Y135))</f>
        <v>1177.9143052989889</v>
      </c>
      <c r="AK135" s="1">
        <f t="shared" ref="AK135:AK165" si="77">IF($Y135&lt;E$5,0,求节点(E$5:E$22,$U$5:$U$22,$Y135))</f>
        <v>1193.7763776157881</v>
      </c>
      <c r="AL135" s="1">
        <f t="shared" ref="AL135:AL165" si="78">IF($Y135&lt;F$5,0,求节点(F$5:F$22,$U$5:$U$22,$Y135))</f>
        <v>1213.1121736713837</v>
      </c>
      <c r="AM135" s="1">
        <f t="shared" ref="AM135:AM165" si="79">IF($Y135&lt;G$5,0,求节点(G$5:G$22,$U$5:$U$22,$Y135))</f>
        <v>1235.6902796069994</v>
      </c>
      <c r="AN135" s="1">
        <f t="shared" ref="AN135:AN165" si="80">IF($Y135&lt;H$5,0,求节点(H$5:H$22,$U$5:$U$22,$Y135))</f>
        <v>1260.2983023161476</v>
      </c>
      <c r="AO135" s="1">
        <f t="shared" ref="AO135:AO165" si="81">IF($Y135&lt;D$5,0,求节点(D$5:D$22,$V$5:$V$22,$Y135))</f>
        <v>588.95715264949445</v>
      </c>
      <c r="AP135" s="1">
        <f t="shared" ref="AP135:AP165" si="82">IF($Y135&lt;E$5,0,求节点(E$5:E$22,$V$5:$V$22,$Y135))</f>
        <v>596.88818880789404</v>
      </c>
      <c r="AQ135" s="1">
        <f t="shared" ref="AQ135:AQ165" si="83">IF($Y135&lt;F$5,0,求节点(F$5:F$22,$V$5:$V$22,$Y135))</f>
        <v>606.55608683569187</v>
      </c>
      <c r="AR135" s="1">
        <f t="shared" ref="AR135:AR165" si="84">IF($Y135&lt;G$5,0,求节点(G$5:G$22,$V$5:$V$22,$Y135))</f>
        <v>617.84513980349971</v>
      </c>
      <c r="AS135" s="1">
        <f t="shared" ref="AS135:AS165" si="85">IF($Y135&lt;H$5,0,求节点(H$5:H$22,$V$5:$V$22,$Y135))</f>
        <v>630.14915115807378</v>
      </c>
    </row>
    <row r="136" spans="25:45">
      <c r="Y136" s="1">
        <v>131</v>
      </c>
      <c r="Z136" s="1">
        <f t="shared" si="66"/>
        <v>11968.864664097095</v>
      </c>
      <c r="AA136" s="1">
        <f t="shared" si="67"/>
        <v>12158.772347793822</v>
      </c>
      <c r="AB136" s="1">
        <f t="shared" si="68"/>
        <v>12368.051999605674</v>
      </c>
      <c r="AC136" s="1">
        <f t="shared" si="69"/>
        <v>12594.021954418176</v>
      </c>
      <c r="AD136" s="1">
        <f t="shared" si="70"/>
        <v>12839.597497665836</v>
      </c>
      <c r="AE136" s="1">
        <f t="shared" si="71"/>
        <v>598.44323320485466</v>
      </c>
      <c r="AF136" s="1">
        <f t="shared" si="72"/>
        <v>607.9386173896911</v>
      </c>
      <c r="AG136" s="1">
        <f t="shared" si="73"/>
        <v>618.40259998028364</v>
      </c>
      <c r="AH136" s="1">
        <f t="shared" si="74"/>
        <v>629.70109772090882</v>
      </c>
      <c r="AI136" s="1">
        <f t="shared" si="75"/>
        <v>641.97987488329181</v>
      </c>
      <c r="AJ136" s="1">
        <f t="shared" si="76"/>
        <v>1196.8864664097093</v>
      </c>
      <c r="AK136" s="1">
        <f t="shared" si="77"/>
        <v>1215.8772347793822</v>
      </c>
      <c r="AL136" s="1">
        <f t="shared" si="78"/>
        <v>1236.8051999605673</v>
      </c>
      <c r="AM136" s="1">
        <f t="shared" si="79"/>
        <v>1259.4021954418176</v>
      </c>
      <c r="AN136" s="1">
        <f t="shared" si="80"/>
        <v>1283.9597497665836</v>
      </c>
      <c r="AO136" s="1">
        <f t="shared" si="81"/>
        <v>598.44323320485466</v>
      </c>
      <c r="AP136" s="1">
        <f t="shared" si="82"/>
        <v>607.9386173896911</v>
      </c>
      <c r="AQ136" s="1">
        <f t="shared" si="83"/>
        <v>618.40259998028364</v>
      </c>
      <c r="AR136" s="1">
        <f t="shared" si="84"/>
        <v>629.70109772090882</v>
      </c>
      <c r="AS136" s="1">
        <f t="shared" si="85"/>
        <v>641.97987488329181</v>
      </c>
    </row>
    <row r="137" spans="25:45">
      <c r="Y137" s="1">
        <v>132</v>
      </c>
      <c r="Z137" s="1">
        <f t="shared" si="66"/>
        <v>12198.499483880178</v>
      </c>
      <c r="AA137" s="1">
        <f t="shared" si="67"/>
        <v>12395.641431261545</v>
      </c>
      <c r="AB137" s="1">
        <f t="shared" si="68"/>
        <v>12604.98226249751</v>
      </c>
      <c r="AC137" s="1">
        <f t="shared" si="69"/>
        <v>12831.141112766358</v>
      </c>
      <c r="AD137" s="1">
        <f t="shared" si="70"/>
        <v>13075.723818786561</v>
      </c>
      <c r="AE137" s="1">
        <f t="shared" si="71"/>
        <v>609.92497419400888</v>
      </c>
      <c r="AF137" s="1">
        <f t="shared" si="72"/>
        <v>619.78207156307724</v>
      </c>
      <c r="AG137" s="1">
        <f t="shared" si="73"/>
        <v>630.24911312487552</v>
      </c>
      <c r="AH137" s="1">
        <f t="shared" si="74"/>
        <v>641.55705563831782</v>
      </c>
      <c r="AI137" s="1">
        <f t="shared" si="75"/>
        <v>653.78619093932809</v>
      </c>
      <c r="AJ137" s="1">
        <f t="shared" si="76"/>
        <v>1219.8499483880178</v>
      </c>
      <c r="AK137" s="1">
        <f t="shared" si="77"/>
        <v>1239.5641431261545</v>
      </c>
      <c r="AL137" s="1">
        <f t="shared" si="78"/>
        <v>1260.498226249751</v>
      </c>
      <c r="AM137" s="1">
        <f t="shared" si="79"/>
        <v>1283.1141112766356</v>
      </c>
      <c r="AN137" s="1">
        <f t="shared" si="80"/>
        <v>1307.5723818786562</v>
      </c>
      <c r="AO137" s="1">
        <f t="shared" si="81"/>
        <v>609.92497419400888</v>
      </c>
      <c r="AP137" s="1">
        <f t="shared" si="82"/>
        <v>619.78207156307724</v>
      </c>
      <c r="AQ137" s="1">
        <f t="shared" si="83"/>
        <v>630.24911312487552</v>
      </c>
      <c r="AR137" s="1">
        <f t="shared" si="84"/>
        <v>641.55705563831782</v>
      </c>
      <c r="AS137" s="1">
        <f t="shared" si="85"/>
        <v>653.78619093932809</v>
      </c>
    </row>
    <row r="138" spans="25:45">
      <c r="Y138" s="1">
        <v>133</v>
      </c>
      <c r="Z138" s="1">
        <f t="shared" si="66"/>
        <v>12435.970487201119</v>
      </c>
      <c r="AA138" s="1">
        <f t="shared" si="67"/>
        <v>12632.510514729269</v>
      </c>
      <c r="AB138" s="1">
        <f t="shared" si="68"/>
        <v>12841.912525389347</v>
      </c>
      <c r="AC138" s="1">
        <f t="shared" si="69"/>
        <v>13068.272858621152</v>
      </c>
      <c r="AD138" s="1">
        <f t="shared" si="70"/>
        <v>13310.822728832251</v>
      </c>
      <c r="AE138" s="1">
        <f t="shared" si="71"/>
        <v>621.79852436005592</v>
      </c>
      <c r="AF138" s="1">
        <f t="shared" si="72"/>
        <v>631.62552573646349</v>
      </c>
      <c r="AG138" s="1">
        <f t="shared" si="73"/>
        <v>642.0956262694674</v>
      </c>
      <c r="AH138" s="1">
        <f t="shared" si="74"/>
        <v>653.41364293105755</v>
      </c>
      <c r="AI138" s="1">
        <f t="shared" si="75"/>
        <v>665.54113644161248</v>
      </c>
      <c r="AJ138" s="1">
        <f t="shared" si="76"/>
        <v>1243.5970487201118</v>
      </c>
      <c r="AK138" s="1">
        <f t="shared" si="77"/>
        <v>1263.251051472927</v>
      </c>
      <c r="AL138" s="1">
        <f t="shared" si="78"/>
        <v>1284.1912525389348</v>
      </c>
      <c r="AM138" s="1">
        <f t="shared" si="79"/>
        <v>1306.8272858621151</v>
      </c>
      <c r="AN138" s="1">
        <f t="shared" si="80"/>
        <v>1331.082272883225</v>
      </c>
      <c r="AO138" s="1">
        <f t="shared" si="81"/>
        <v>621.79852436005592</v>
      </c>
      <c r="AP138" s="1">
        <f t="shared" si="82"/>
        <v>631.62552573646349</v>
      </c>
      <c r="AQ138" s="1">
        <f t="shared" si="83"/>
        <v>642.0956262694674</v>
      </c>
      <c r="AR138" s="1">
        <f t="shared" si="84"/>
        <v>653.41364293105755</v>
      </c>
      <c r="AS138" s="1">
        <f t="shared" si="85"/>
        <v>665.54113644161248</v>
      </c>
    </row>
    <row r="139" spans="25:45">
      <c r="Y139" s="1">
        <v>134</v>
      </c>
      <c r="Z139" s="1">
        <f t="shared" si="66"/>
        <v>12673.441490522062</v>
      </c>
      <c r="AA139" s="1">
        <f t="shared" si="67"/>
        <v>12869.379598196992</v>
      </c>
      <c r="AB139" s="1">
        <f t="shared" si="68"/>
        <v>13079.271251000577</v>
      </c>
      <c r="AC139" s="1">
        <f t="shared" si="69"/>
        <v>13305.435742828098</v>
      </c>
      <c r="AD139" s="1">
        <f t="shared" si="70"/>
        <v>13545.921638877939</v>
      </c>
      <c r="AE139" s="1">
        <f t="shared" si="71"/>
        <v>633.67207452610307</v>
      </c>
      <c r="AF139" s="1">
        <f t="shared" si="72"/>
        <v>643.46897990984962</v>
      </c>
      <c r="AG139" s="1">
        <f t="shared" si="73"/>
        <v>653.96356255002888</v>
      </c>
      <c r="AH139" s="1">
        <f t="shared" si="74"/>
        <v>665.27178714140496</v>
      </c>
      <c r="AI139" s="1">
        <f t="shared" si="75"/>
        <v>677.29608194389698</v>
      </c>
      <c r="AJ139" s="1">
        <f t="shared" si="76"/>
        <v>1267.3441490522061</v>
      </c>
      <c r="AK139" s="1">
        <f t="shared" si="77"/>
        <v>1286.9379598196992</v>
      </c>
      <c r="AL139" s="1">
        <f t="shared" si="78"/>
        <v>1307.9271251000578</v>
      </c>
      <c r="AM139" s="1">
        <f t="shared" si="79"/>
        <v>1330.5435742828099</v>
      </c>
      <c r="AN139" s="1">
        <f t="shared" si="80"/>
        <v>1354.592163887794</v>
      </c>
      <c r="AO139" s="1">
        <f t="shared" si="81"/>
        <v>633.67207452610307</v>
      </c>
      <c r="AP139" s="1">
        <f t="shared" si="82"/>
        <v>643.46897990984962</v>
      </c>
      <c r="AQ139" s="1">
        <f t="shared" si="83"/>
        <v>653.96356255002888</v>
      </c>
      <c r="AR139" s="1">
        <f t="shared" si="84"/>
        <v>665.27178714140496</v>
      </c>
      <c r="AS139" s="1">
        <f t="shared" si="85"/>
        <v>677.29608194389698</v>
      </c>
    </row>
    <row r="140" spans="25:45">
      <c r="Y140" s="1">
        <v>135</v>
      </c>
      <c r="Z140" s="1">
        <f t="shared" si="66"/>
        <v>12910.912493843005</v>
      </c>
      <c r="AA140" s="1">
        <f t="shared" si="67"/>
        <v>13106.605533361097</v>
      </c>
      <c r="AB140" s="1">
        <f t="shared" si="68"/>
        <v>13317.489086122649</v>
      </c>
      <c r="AC140" s="1">
        <f t="shared" si="69"/>
        <v>13542.598627035044</v>
      </c>
      <c r="AD140" s="1">
        <f t="shared" si="70"/>
        <v>13781.020548923629</v>
      </c>
      <c r="AE140" s="1">
        <f t="shared" si="71"/>
        <v>645.54562469215023</v>
      </c>
      <c r="AF140" s="1">
        <f t="shared" si="72"/>
        <v>655.33027666805481</v>
      </c>
      <c r="AG140" s="1">
        <f t="shared" si="73"/>
        <v>665.87445430613241</v>
      </c>
      <c r="AH140" s="1">
        <f t="shared" si="74"/>
        <v>677.12993135175225</v>
      </c>
      <c r="AI140" s="1">
        <f t="shared" si="75"/>
        <v>689.05102744618137</v>
      </c>
      <c r="AJ140" s="1">
        <f t="shared" si="76"/>
        <v>1291.0912493843005</v>
      </c>
      <c r="AK140" s="1">
        <f t="shared" si="77"/>
        <v>1310.6605533361096</v>
      </c>
      <c r="AL140" s="1">
        <f t="shared" si="78"/>
        <v>1331.7489086122648</v>
      </c>
      <c r="AM140" s="1">
        <f t="shared" si="79"/>
        <v>1354.2598627035045</v>
      </c>
      <c r="AN140" s="1">
        <f t="shared" si="80"/>
        <v>1378.1020548923627</v>
      </c>
      <c r="AO140" s="1">
        <f t="shared" si="81"/>
        <v>645.54562469215023</v>
      </c>
      <c r="AP140" s="1">
        <f t="shared" si="82"/>
        <v>655.33027666805481</v>
      </c>
      <c r="AQ140" s="1">
        <f t="shared" si="83"/>
        <v>665.87445430613241</v>
      </c>
      <c r="AR140" s="1">
        <f t="shared" si="84"/>
        <v>677.12993135175225</v>
      </c>
      <c r="AS140" s="1">
        <f t="shared" si="85"/>
        <v>689.05102744618137</v>
      </c>
    </row>
    <row r="141" spans="25:45">
      <c r="Y141" s="1">
        <v>136</v>
      </c>
      <c r="Z141" s="1">
        <f t="shared" si="66"/>
        <v>13148.382198160551</v>
      </c>
      <c r="AA141" s="1">
        <f t="shared" si="67"/>
        <v>13344.270176198885</v>
      </c>
      <c r="AB141" s="1">
        <f t="shared" si="68"/>
        <v>13555.70692124472</v>
      </c>
      <c r="AC141" s="1">
        <f t="shared" si="69"/>
        <v>13779.761511241992</v>
      </c>
      <c r="AD141" s="1">
        <f t="shared" si="70"/>
        <v>14015.959502621221</v>
      </c>
      <c r="AE141" s="1">
        <f t="shared" si="71"/>
        <v>657.41910990802751</v>
      </c>
      <c r="AF141" s="1">
        <f t="shared" si="72"/>
        <v>667.21350880994419</v>
      </c>
      <c r="AG141" s="1">
        <f t="shared" si="73"/>
        <v>677.78534606223604</v>
      </c>
      <c r="AH141" s="1">
        <f t="shared" si="74"/>
        <v>688.98807556209954</v>
      </c>
      <c r="AI141" s="1">
        <f t="shared" si="75"/>
        <v>700.79797513106098</v>
      </c>
      <c r="AJ141" s="1">
        <f t="shared" si="76"/>
        <v>1314.838219816055</v>
      </c>
      <c r="AK141" s="1">
        <f t="shared" si="77"/>
        <v>1334.4270176198884</v>
      </c>
      <c r="AL141" s="1">
        <f t="shared" si="78"/>
        <v>1355.5706921244721</v>
      </c>
      <c r="AM141" s="1">
        <f t="shared" si="79"/>
        <v>1377.9761511241991</v>
      </c>
      <c r="AN141" s="1">
        <f t="shared" si="80"/>
        <v>1401.595950262122</v>
      </c>
      <c r="AO141" s="1">
        <f t="shared" si="81"/>
        <v>657.41910990802751</v>
      </c>
      <c r="AP141" s="1">
        <f t="shared" si="82"/>
        <v>667.21350880994419</v>
      </c>
      <c r="AQ141" s="1">
        <f t="shared" si="83"/>
        <v>677.78534606223604</v>
      </c>
      <c r="AR141" s="1">
        <f t="shared" si="84"/>
        <v>688.98807556209954</v>
      </c>
      <c r="AS141" s="1">
        <f t="shared" si="85"/>
        <v>700.79797513106098</v>
      </c>
    </row>
    <row r="142" spans="25:45">
      <c r="Y142" s="1">
        <v>137</v>
      </c>
      <c r="Z142" s="1">
        <f t="shared" si="66"/>
        <v>13385.851122573489</v>
      </c>
      <c r="AA142" s="1">
        <f t="shared" si="67"/>
        <v>13581.934819036673</v>
      </c>
      <c r="AB142" s="1">
        <f t="shared" si="68"/>
        <v>13793.924756366792</v>
      </c>
      <c r="AC142" s="1">
        <f t="shared" si="69"/>
        <v>14016.624678314889</v>
      </c>
      <c r="AD142" s="1">
        <f t="shared" si="70"/>
        <v>14248.725483059041</v>
      </c>
      <c r="AE142" s="1">
        <f t="shared" si="71"/>
        <v>669.29255612867451</v>
      </c>
      <c r="AF142" s="1">
        <f t="shared" si="72"/>
        <v>679.09674095183357</v>
      </c>
      <c r="AG142" s="1">
        <f t="shared" si="73"/>
        <v>689.69623781833957</v>
      </c>
      <c r="AH142" s="1">
        <f t="shared" si="74"/>
        <v>700.83123391574441</v>
      </c>
      <c r="AI142" s="1">
        <f t="shared" si="75"/>
        <v>712.43627415295202</v>
      </c>
      <c r="AJ142" s="1">
        <f t="shared" si="76"/>
        <v>1338.585112257349</v>
      </c>
      <c r="AK142" s="1">
        <f t="shared" si="77"/>
        <v>1358.1934819036671</v>
      </c>
      <c r="AL142" s="1">
        <f t="shared" si="78"/>
        <v>1379.3924756366791</v>
      </c>
      <c r="AM142" s="1">
        <f t="shared" si="79"/>
        <v>1401.6624678314888</v>
      </c>
      <c r="AN142" s="1">
        <f t="shared" si="80"/>
        <v>1424.872548305904</v>
      </c>
      <c r="AO142" s="1">
        <f t="shared" si="81"/>
        <v>669.29255612867451</v>
      </c>
      <c r="AP142" s="1">
        <f t="shared" si="82"/>
        <v>679.09674095183357</v>
      </c>
      <c r="AQ142" s="1">
        <f t="shared" si="83"/>
        <v>689.69623781833957</v>
      </c>
      <c r="AR142" s="1">
        <f t="shared" si="84"/>
        <v>700.83123391574441</v>
      </c>
      <c r="AS142" s="1">
        <f t="shared" si="85"/>
        <v>712.43627415295202</v>
      </c>
    </row>
    <row r="143" spans="25:45">
      <c r="Y143" s="1">
        <v>138</v>
      </c>
      <c r="Z143" s="1">
        <f t="shared" si="66"/>
        <v>13623.320046986428</v>
      </c>
      <c r="AA143" s="1">
        <f t="shared" si="67"/>
        <v>13819.599461874461</v>
      </c>
      <c r="AB143" s="1">
        <f t="shared" si="68"/>
        <v>14031.52725092764</v>
      </c>
      <c r="AC143" s="1">
        <f t="shared" si="69"/>
        <v>14249.587602755366</v>
      </c>
      <c r="AD143" s="1">
        <f t="shared" si="70"/>
        <v>14481.491463496863</v>
      </c>
      <c r="AE143" s="1">
        <f t="shared" si="71"/>
        <v>681.16600234932139</v>
      </c>
      <c r="AF143" s="1">
        <f t="shared" si="72"/>
        <v>690.97997309372306</v>
      </c>
      <c r="AG143" s="1">
        <f t="shared" si="73"/>
        <v>701.57636254638203</v>
      </c>
      <c r="AH143" s="1">
        <f t="shared" si="74"/>
        <v>712.47938013776832</v>
      </c>
      <c r="AI143" s="1">
        <f t="shared" si="75"/>
        <v>724.07457317484307</v>
      </c>
      <c r="AJ143" s="1">
        <f t="shared" si="76"/>
        <v>1362.3320046986428</v>
      </c>
      <c r="AK143" s="1">
        <f t="shared" si="77"/>
        <v>1381.9599461874461</v>
      </c>
      <c r="AL143" s="1">
        <f t="shared" si="78"/>
        <v>1403.1527250927641</v>
      </c>
      <c r="AM143" s="1">
        <f t="shared" si="79"/>
        <v>1424.9587602755366</v>
      </c>
      <c r="AN143" s="1">
        <f t="shared" si="80"/>
        <v>1448.1491463496861</v>
      </c>
      <c r="AO143" s="1">
        <f t="shared" si="81"/>
        <v>681.16600234932139</v>
      </c>
      <c r="AP143" s="1">
        <f t="shared" si="82"/>
        <v>690.97997309372306</v>
      </c>
      <c r="AQ143" s="1">
        <f t="shared" si="83"/>
        <v>701.57636254638203</v>
      </c>
      <c r="AR143" s="1">
        <f t="shared" si="84"/>
        <v>712.47938013776832</v>
      </c>
      <c r="AS143" s="1">
        <f t="shared" si="85"/>
        <v>724.07457317484307</v>
      </c>
    </row>
    <row r="144" spans="25:45">
      <c r="Y144" s="1">
        <v>139</v>
      </c>
      <c r="Z144" s="1">
        <f t="shared" si="66"/>
        <v>13860.788971399368</v>
      </c>
      <c r="AA144" s="1">
        <f t="shared" si="67"/>
        <v>14056.798480175616</v>
      </c>
      <c r="AB144" s="1">
        <f t="shared" si="68"/>
        <v>14265.184623138435</v>
      </c>
      <c r="AC144" s="1">
        <f t="shared" si="69"/>
        <v>14482.550527195843</v>
      </c>
      <c r="AD144" s="1">
        <f t="shared" si="70"/>
        <v>14714.257443934683</v>
      </c>
      <c r="AE144" s="1">
        <f t="shared" si="71"/>
        <v>693.03944856996839</v>
      </c>
      <c r="AF144" s="1">
        <f t="shared" si="72"/>
        <v>702.83992400878071</v>
      </c>
      <c r="AG144" s="1">
        <f t="shared" si="73"/>
        <v>713.25923115692171</v>
      </c>
      <c r="AH144" s="1">
        <f t="shared" si="74"/>
        <v>724.12752635979211</v>
      </c>
      <c r="AI144" s="1">
        <f t="shared" si="75"/>
        <v>735.71287219673411</v>
      </c>
      <c r="AJ144" s="1">
        <f t="shared" si="76"/>
        <v>1386.0788971399368</v>
      </c>
      <c r="AK144" s="1">
        <f t="shared" si="77"/>
        <v>1405.6798480175614</v>
      </c>
      <c r="AL144" s="1">
        <f t="shared" si="78"/>
        <v>1426.5184623138434</v>
      </c>
      <c r="AM144" s="1">
        <f t="shared" si="79"/>
        <v>1448.2550527195842</v>
      </c>
      <c r="AN144" s="1">
        <f t="shared" si="80"/>
        <v>1471.4257443934682</v>
      </c>
      <c r="AO144" s="1">
        <f t="shared" si="81"/>
        <v>693.03944856996839</v>
      </c>
      <c r="AP144" s="1">
        <f t="shared" si="82"/>
        <v>702.83992400878071</v>
      </c>
      <c r="AQ144" s="1">
        <f t="shared" si="83"/>
        <v>713.25923115692171</v>
      </c>
      <c r="AR144" s="1">
        <f t="shared" si="84"/>
        <v>724.12752635979211</v>
      </c>
      <c r="AS144" s="1">
        <f t="shared" si="85"/>
        <v>735.71287219673411</v>
      </c>
    </row>
    <row r="145" spans="25:45">
      <c r="Y145" s="1">
        <v>140</v>
      </c>
      <c r="Z145" s="1">
        <f t="shared" si="66"/>
        <v>14098.257260410192</v>
      </c>
      <c r="AA145" s="1">
        <f t="shared" si="67"/>
        <v>14292.530629879153</v>
      </c>
      <c r="AB145" s="1">
        <f t="shared" si="68"/>
        <v>14498.84199534923</v>
      </c>
      <c r="AC145" s="1">
        <f t="shared" si="69"/>
        <v>14715.51345163632</v>
      </c>
      <c r="AD145" s="1">
        <f t="shared" si="70"/>
        <v>14947.023424372503</v>
      </c>
      <c r="AE145" s="1">
        <f t="shared" si="71"/>
        <v>704.91286302050958</v>
      </c>
      <c r="AF145" s="1">
        <f t="shared" si="72"/>
        <v>714.6265314939576</v>
      </c>
      <c r="AG145" s="1">
        <f t="shared" si="73"/>
        <v>724.94209976746151</v>
      </c>
      <c r="AH145" s="1">
        <f t="shared" si="74"/>
        <v>735.77567258181591</v>
      </c>
      <c r="AI145" s="1">
        <f t="shared" si="75"/>
        <v>747.35117121862515</v>
      </c>
      <c r="AJ145" s="1">
        <f t="shared" si="76"/>
        <v>1409.8257260410192</v>
      </c>
      <c r="AK145" s="1">
        <f t="shared" si="77"/>
        <v>1429.2530629879152</v>
      </c>
      <c r="AL145" s="1">
        <f t="shared" si="78"/>
        <v>1449.884199534923</v>
      </c>
      <c r="AM145" s="1">
        <f t="shared" si="79"/>
        <v>1471.5513451636318</v>
      </c>
      <c r="AN145" s="1">
        <f t="shared" si="80"/>
        <v>1494.7023424372503</v>
      </c>
      <c r="AO145" s="1">
        <f t="shared" si="81"/>
        <v>704.91286302050958</v>
      </c>
      <c r="AP145" s="1">
        <f t="shared" si="82"/>
        <v>714.6265314939576</v>
      </c>
      <c r="AQ145" s="1">
        <f t="shared" si="83"/>
        <v>724.94209976746151</v>
      </c>
      <c r="AR145" s="1">
        <f t="shared" si="84"/>
        <v>735.77567258181591</v>
      </c>
      <c r="AS145" s="1">
        <f t="shared" si="85"/>
        <v>747.35117121862515</v>
      </c>
    </row>
    <row r="146" spans="25:45">
      <c r="Y146" s="1">
        <v>141</v>
      </c>
      <c r="Z146" s="1">
        <f t="shared" si="66"/>
        <v>14335.724649188202</v>
      </c>
      <c r="AA146" s="1">
        <f t="shared" si="67"/>
        <v>14528.26277958269</v>
      </c>
      <c r="AB146" s="1">
        <f t="shared" si="68"/>
        <v>14732.499367560025</v>
      </c>
      <c r="AC146" s="1">
        <f t="shared" si="69"/>
        <v>14948.476376076796</v>
      </c>
      <c r="AD146" s="1">
        <f t="shared" si="70"/>
        <v>15183.566062594138</v>
      </c>
      <c r="AE146" s="1">
        <f t="shared" si="71"/>
        <v>716.78623245941003</v>
      </c>
      <c r="AF146" s="1">
        <f t="shared" si="72"/>
        <v>726.41313897913449</v>
      </c>
      <c r="AG146" s="1">
        <f t="shared" si="73"/>
        <v>736.62496837800131</v>
      </c>
      <c r="AH146" s="1">
        <f t="shared" si="74"/>
        <v>747.42381880383982</v>
      </c>
      <c r="AI146" s="1">
        <f t="shared" si="75"/>
        <v>759.17830312970693</v>
      </c>
      <c r="AJ146" s="1">
        <f t="shared" si="76"/>
        <v>1433.5724649188201</v>
      </c>
      <c r="AK146" s="1">
        <f t="shared" si="77"/>
        <v>1452.826277958269</v>
      </c>
      <c r="AL146" s="1">
        <f t="shared" si="78"/>
        <v>1473.2499367560026</v>
      </c>
      <c r="AM146" s="1">
        <f t="shared" si="79"/>
        <v>1494.8476376076796</v>
      </c>
      <c r="AN146" s="1">
        <f t="shared" si="80"/>
        <v>1518.3566062594139</v>
      </c>
      <c r="AO146" s="1">
        <f t="shared" si="81"/>
        <v>716.78623245941003</v>
      </c>
      <c r="AP146" s="1">
        <f t="shared" si="82"/>
        <v>726.41313897913449</v>
      </c>
      <c r="AQ146" s="1">
        <f t="shared" si="83"/>
        <v>736.62496837800131</v>
      </c>
      <c r="AR146" s="1">
        <f t="shared" si="84"/>
        <v>747.42381880383982</v>
      </c>
      <c r="AS146" s="1">
        <f t="shared" si="85"/>
        <v>759.17830312970693</v>
      </c>
    </row>
    <row r="147" spans="25:45">
      <c r="Y147" s="1">
        <v>142</v>
      </c>
      <c r="Z147" s="1">
        <f t="shared" si="66"/>
        <v>14573.192037966212</v>
      </c>
      <c r="AA147" s="1">
        <f t="shared" si="67"/>
        <v>14763.994929286227</v>
      </c>
      <c r="AB147" s="1">
        <f t="shared" si="68"/>
        <v>14966.15673977082</v>
      </c>
      <c r="AC147" s="1">
        <f t="shared" si="69"/>
        <v>15184.761655084563</v>
      </c>
      <c r="AD147" s="1">
        <f t="shared" si="70"/>
        <v>15421.221527219055</v>
      </c>
      <c r="AE147" s="1">
        <f t="shared" si="71"/>
        <v>728.6596018983106</v>
      </c>
      <c r="AF147" s="1">
        <f t="shared" si="72"/>
        <v>738.19974646431137</v>
      </c>
      <c r="AG147" s="1">
        <f t="shared" si="73"/>
        <v>748.307836988541</v>
      </c>
      <c r="AH147" s="1">
        <f t="shared" si="74"/>
        <v>759.23808275422812</v>
      </c>
      <c r="AI147" s="1">
        <f t="shared" si="75"/>
        <v>771.06107636095271</v>
      </c>
      <c r="AJ147" s="1">
        <f t="shared" si="76"/>
        <v>1457.3192037966212</v>
      </c>
      <c r="AK147" s="1">
        <f t="shared" si="77"/>
        <v>1476.3994929286227</v>
      </c>
      <c r="AL147" s="1">
        <f t="shared" si="78"/>
        <v>1496.615673977082</v>
      </c>
      <c r="AM147" s="1">
        <f t="shared" si="79"/>
        <v>1518.4761655084562</v>
      </c>
      <c r="AN147" s="1">
        <f t="shared" si="80"/>
        <v>1542.1221527219054</v>
      </c>
      <c r="AO147" s="1">
        <f t="shared" si="81"/>
        <v>728.6596018983106</v>
      </c>
      <c r="AP147" s="1">
        <f t="shared" si="82"/>
        <v>738.19974646431137</v>
      </c>
      <c r="AQ147" s="1">
        <f t="shared" si="83"/>
        <v>748.307836988541</v>
      </c>
      <c r="AR147" s="1">
        <f t="shared" si="84"/>
        <v>759.23808275422812</v>
      </c>
      <c r="AS147" s="1">
        <f t="shared" si="85"/>
        <v>771.06107636095271</v>
      </c>
    </row>
    <row r="148" spans="25:45">
      <c r="Y148" s="1">
        <v>143</v>
      </c>
      <c r="Z148" s="1">
        <f t="shared" si="66"/>
        <v>14810.659426744221</v>
      </c>
      <c r="AA148" s="1">
        <f t="shared" si="67"/>
        <v>14999.727078989765</v>
      </c>
      <c r="AB148" s="1">
        <f t="shared" si="68"/>
        <v>15203.2788108929</v>
      </c>
      <c r="AC148" s="1">
        <f t="shared" si="69"/>
        <v>15421.990388717522</v>
      </c>
      <c r="AD148" s="1">
        <f t="shared" si="70"/>
        <v>15658.876991843972</v>
      </c>
      <c r="AE148" s="1">
        <f t="shared" si="71"/>
        <v>740.53297133721105</v>
      </c>
      <c r="AF148" s="1">
        <f t="shared" si="72"/>
        <v>749.98635394948815</v>
      </c>
      <c r="AG148" s="1">
        <f t="shared" si="73"/>
        <v>760.16394054464502</v>
      </c>
      <c r="AH148" s="1">
        <f t="shared" si="74"/>
        <v>771.09951943587612</v>
      </c>
      <c r="AI148" s="1">
        <f t="shared" si="75"/>
        <v>782.9438495921986</v>
      </c>
      <c r="AJ148" s="1">
        <f t="shared" si="76"/>
        <v>1481.0659426744221</v>
      </c>
      <c r="AK148" s="1">
        <f t="shared" si="77"/>
        <v>1499.9727078989763</v>
      </c>
      <c r="AL148" s="1">
        <f t="shared" si="78"/>
        <v>1520.32788108929</v>
      </c>
      <c r="AM148" s="1">
        <f t="shared" si="79"/>
        <v>1542.1990388717522</v>
      </c>
      <c r="AN148" s="1">
        <f t="shared" si="80"/>
        <v>1565.8876991843972</v>
      </c>
      <c r="AO148" s="1">
        <f t="shared" si="81"/>
        <v>740.53297133721105</v>
      </c>
      <c r="AP148" s="1">
        <f t="shared" si="82"/>
        <v>749.98635394948815</v>
      </c>
      <c r="AQ148" s="1">
        <f t="shared" si="83"/>
        <v>760.16394054464502</v>
      </c>
      <c r="AR148" s="1">
        <f t="shared" si="84"/>
        <v>771.09951943587612</v>
      </c>
      <c r="AS148" s="1">
        <f t="shared" si="85"/>
        <v>782.9438495921986</v>
      </c>
    </row>
    <row r="149" spans="25:45">
      <c r="Y149" s="1">
        <v>144</v>
      </c>
      <c r="Z149" s="1">
        <f t="shared" si="66"/>
        <v>15048.150031872192</v>
      </c>
      <c r="AA149" s="1">
        <f t="shared" si="67"/>
        <v>15237.655885312275</v>
      </c>
      <c r="AB149" s="1">
        <f t="shared" si="68"/>
        <v>15440.987710971691</v>
      </c>
      <c r="AC149" s="1">
        <f t="shared" si="69"/>
        <v>15659.21912235048</v>
      </c>
      <c r="AD149" s="1">
        <f t="shared" si="70"/>
        <v>15896.532456468889</v>
      </c>
      <c r="AE149" s="1">
        <f t="shared" si="71"/>
        <v>752.4075015936096</v>
      </c>
      <c r="AF149" s="1">
        <f t="shared" si="72"/>
        <v>761.88279426561382</v>
      </c>
      <c r="AG149" s="1">
        <f t="shared" si="73"/>
        <v>772.0493855485845</v>
      </c>
      <c r="AH149" s="1">
        <f t="shared" si="74"/>
        <v>782.96095611752401</v>
      </c>
      <c r="AI149" s="1">
        <f t="shared" si="75"/>
        <v>794.8266228234445</v>
      </c>
      <c r="AJ149" s="1">
        <f t="shared" si="76"/>
        <v>1504.8150031872192</v>
      </c>
      <c r="AK149" s="1">
        <f t="shared" si="77"/>
        <v>1523.7655885312276</v>
      </c>
      <c r="AL149" s="1">
        <f t="shared" si="78"/>
        <v>1544.098771097169</v>
      </c>
      <c r="AM149" s="1">
        <f t="shared" si="79"/>
        <v>1565.921912235048</v>
      </c>
      <c r="AN149" s="1">
        <f t="shared" si="80"/>
        <v>1589.653245646889</v>
      </c>
      <c r="AO149" s="1">
        <f t="shared" si="81"/>
        <v>752.4075015936096</v>
      </c>
      <c r="AP149" s="1">
        <f t="shared" si="82"/>
        <v>761.88279426561382</v>
      </c>
      <c r="AQ149" s="1">
        <f t="shared" si="83"/>
        <v>772.0493855485845</v>
      </c>
      <c r="AR149" s="1">
        <f t="shared" si="84"/>
        <v>782.96095611752401</v>
      </c>
      <c r="AS149" s="1">
        <f t="shared" si="85"/>
        <v>794.8266228234445</v>
      </c>
    </row>
    <row r="150" spans="25:45">
      <c r="Y150" s="1">
        <v>145</v>
      </c>
      <c r="Z150" s="1">
        <f t="shared" si="66"/>
        <v>15285.731974791017</v>
      </c>
      <c r="AA150" s="1">
        <f t="shared" si="67"/>
        <v>15475.58723778151</v>
      </c>
      <c r="AB150" s="1">
        <f t="shared" si="68"/>
        <v>15678.69661105048</v>
      </c>
      <c r="AC150" s="1">
        <f t="shared" si="69"/>
        <v>15896.447855983439</v>
      </c>
      <c r="AD150" s="1">
        <f t="shared" si="70"/>
        <v>16131.267367598377</v>
      </c>
      <c r="AE150" s="1">
        <f t="shared" si="71"/>
        <v>764.28659873955087</v>
      </c>
      <c r="AF150" s="1">
        <f t="shared" si="72"/>
        <v>773.77936188907552</v>
      </c>
      <c r="AG150" s="1">
        <f t="shared" si="73"/>
        <v>783.93483055252398</v>
      </c>
      <c r="AH150" s="1">
        <f t="shared" si="74"/>
        <v>794.82239279917201</v>
      </c>
      <c r="AI150" s="1">
        <f t="shared" si="75"/>
        <v>806.56336837991887</v>
      </c>
      <c r="AJ150" s="1">
        <f t="shared" si="76"/>
        <v>1528.5731974791017</v>
      </c>
      <c r="AK150" s="1">
        <f t="shared" si="77"/>
        <v>1547.558723778151</v>
      </c>
      <c r="AL150" s="1">
        <f t="shared" si="78"/>
        <v>1567.869661105048</v>
      </c>
      <c r="AM150" s="1">
        <f t="shared" si="79"/>
        <v>1589.644785598344</v>
      </c>
      <c r="AN150" s="1">
        <f t="shared" si="80"/>
        <v>1613.1267367598377</v>
      </c>
      <c r="AO150" s="1">
        <f t="shared" si="81"/>
        <v>764.28659873955087</v>
      </c>
      <c r="AP150" s="1">
        <f t="shared" si="82"/>
        <v>773.77936188907552</v>
      </c>
      <c r="AQ150" s="1">
        <f t="shared" si="83"/>
        <v>783.93483055252398</v>
      </c>
      <c r="AR150" s="1">
        <f t="shared" si="84"/>
        <v>794.82239279917201</v>
      </c>
      <c r="AS150" s="1">
        <f t="shared" si="85"/>
        <v>806.56336837991887</v>
      </c>
    </row>
    <row r="151" spans="25:45">
      <c r="Y151" s="1">
        <v>146</v>
      </c>
      <c r="Z151" s="1">
        <f t="shared" si="66"/>
        <v>15523.313917709842</v>
      </c>
      <c r="AA151" s="1">
        <f t="shared" si="67"/>
        <v>15713.518590250746</v>
      </c>
      <c r="AB151" s="1">
        <f t="shared" si="68"/>
        <v>15916.405511129271</v>
      </c>
      <c r="AC151" s="1">
        <f t="shared" si="69"/>
        <v>16133.137292694888</v>
      </c>
      <c r="AD151" s="1">
        <f t="shared" si="70"/>
        <v>16363.750343580052</v>
      </c>
      <c r="AE151" s="1">
        <f t="shared" si="71"/>
        <v>776.16569588549214</v>
      </c>
      <c r="AF151" s="1">
        <f t="shared" si="72"/>
        <v>785.67592951253721</v>
      </c>
      <c r="AG151" s="1">
        <f t="shared" si="73"/>
        <v>795.82027555646346</v>
      </c>
      <c r="AH151" s="1">
        <f t="shared" si="74"/>
        <v>806.65686463474435</v>
      </c>
      <c r="AI151" s="1">
        <f t="shared" si="75"/>
        <v>818.18751717900261</v>
      </c>
      <c r="AJ151" s="1">
        <f t="shared" si="76"/>
        <v>1552.3313917709843</v>
      </c>
      <c r="AK151" s="1">
        <f t="shared" si="77"/>
        <v>1571.3518590250744</v>
      </c>
      <c r="AL151" s="1">
        <f t="shared" si="78"/>
        <v>1591.6405511129269</v>
      </c>
      <c r="AM151" s="1">
        <f t="shared" si="79"/>
        <v>1613.3137292694887</v>
      </c>
      <c r="AN151" s="1">
        <f t="shared" si="80"/>
        <v>1636.3750343580052</v>
      </c>
      <c r="AO151" s="1">
        <f t="shared" si="81"/>
        <v>776.16569588549214</v>
      </c>
      <c r="AP151" s="1">
        <f t="shared" si="82"/>
        <v>785.67592951253721</v>
      </c>
      <c r="AQ151" s="1">
        <f t="shared" si="83"/>
        <v>795.82027555646346</v>
      </c>
      <c r="AR151" s="1">
        <f t="shared" si="84"/>
        <v>806.65686463474435</v>
      </c>
      <c r="AS151" s="1">
        <f t="shared" si="85"/>
        <v>818.18751717900261</v>
      </c>
    </row>
    <row r="152" spans="25:45">
      <c r="Y152" s="1">
        <v>147</v>
      </c>
      <c r="Z152" s="1">
        <f t="shared" si="66"/>
        <v>15760.895860628669</v>
      </c>
      <c r="AA152" s="1">
        <f t="shared" si="67"/>
        <v>15951.449942719981</v>
      </c>
      <c r="AB152" s="1">
        <f t="shared" si="68"/>
        <v>16154.28867638024</v>
      </c>
      <c r="AC152" s="1">
        <f t="shared" si="69"/>
        <v>16369.40896476524</v>
      </c>
      <c r="AD152" s="1">
        <f t="shared" si="70"/>
        <v>16596.233319561725</v>
      </c>
      <c r="AE152" s="1">
        <f t="shared" si="71"/>
        <v>788.04479303143341</v>
      </c>
      <c r="AF152" s="1">
        <f t="shared" si="72"/>
        <v>797.57249713599901</v>
      </c>
      <c r="AG152" s="1">
        <f t="shared" si="73"/>
        <v>807.71443381901202</v>
      </c>
      <c r="AH152" s="1">
        <f t="shared" si="74"/>
        <v>818.47044823826207</v>
      </c>
      <c r="AI152" s="1">
        <f t="shared" si="75"/>
        <v>829.81166597808624</v>
      </c>
      <c r="AJ152" s="1">
        <f t="shared" si="76"/>
        <v>1576.0895860628668</v>
      </c>
      <c r="AK152" s="1">
        <f t="shared" si="77"/>
        <v>1595.144994271998</v>
      </c>
      <c r="AL152" s="1">
        <f t="shared" si="78"/>
        <v>1615.428867638024</v>
      </c>
      <c r="AM152" s="1">
        <f t="shared" si="79"/>
        <v>1636.9408964765241</v>
      </c>
      <c r="AN152" s="1">
        <f t="shared" si="80"/>
        <v>1659.6233319561725</v>
      </c>
      <c r="AO152" s="1">
        <f t="shared" si="81"/>
        <v>788.04479303143341</v>
      </c>
      <c r="AP152" s="1">
        <f t="shared" si="82"/>
        <v>797.57249713599901</v>
      </c>
      <c r="AQ152" s="1">
        <f t="shared" si="83"/>
        <v>807.71443381901202</v>
      </c>
      <c r="AR152" s="1">
        <f t="shared" si="84"/>
        <v>818.47044823826207</v>
      </c>
      <c r="AS152" s="1">
        <f t="shared" si="85"/>
        <v>829.81166597808624</v>
      </c>
    </row>
    <row r="153" spans="25:45">
      <c r="Y153" s="1">
        <v>148</v>
      </c>
      <c r="Z153" s="1">
        <f t="shared" si="66"/>
        <v>15998.477803547494</v>
      </c>
      <c r="AA153" s="1">
        <f t="shared" si="67"/>
        <v>16189.932939826591</v>
      </c>
      <c r="AB153" s="1">
        <f t="shared" si="68"/>
        <v>16392.266366263149</v>
      </c>
      <c r="AC153" s="1">
        <f t="shared" si="69"/>
        <v>16605.680636835594</v>
      </c>
      <c r="AD153" s="1">
        <f t="shared" si="70"/>
        <v>16828.7162955434</v>
      </c>
      <c r="AE153" s="1">
        <f t="shared" si="71"/>
        <v>799.92389017737469</v>
      </c>
      <c r="AF153" s="1">
        <f t="shared" si="72"/>
        <v>809.4966469913295</v>
      </c>
      <c r="AG153" s="1">
        <f t="shared" si="73"/>
        <v>819.61331831315761</v>
      </c>
      <c r="AH153" s="1">
        <f t="shared" si="74"/>
        <v>830.28403184177967</v>
      </c>
      <c r="AI153" s="1">
        <f t="shared" si="75"/>
        <v>841.43581477716987</v>
      </c>
      <c r="AJ153" s="1">
        <f t="shared" si="76"/>
        <v>1599.8477803547494</v>
      </c>
      <c r="AK153" s="1">
        <f t="shared" si="77"/>
        <v>1618.993293982659</v>
      </c>
      <c r="AL153" s="1">
        <f t="shared" si="78"/>
        <v>1639.2266366263152</v>
      </c>
      <c r="AM153" s="1">
        <f t="shared" si="79"/>
        <v>1660.5680636835593</v>
      </c>
      <c r="AN153" s="1">
        <f t="shared" si="80"/>
        <v>1682.8716295543397</v>
      </c>
      <c r="AO153" s="1">
        <f t="shared" si="81"/>
        <v>799.92389017737469</v>
      </c>
      <c r="AP153" s="1">
        <f t="shared" si="82"/>
        <v>809.4966469913295</v>
      </c>
      <c r="AQ153" s="1">
        <f t="shared" si="83"/>
        <v>819.61331831315761</v>
      </c>
      <c r="AR153" s="1">
        <f t="shared" si="84"/>
        <v>830.28403184177967</v>
      </c>
      <c r="AS153" s="1">
        <f t="shared" si="85"/>
        <v>841.43581477716987</v>
      </c>
    </row>
    <row r="154" spans="25:45">
      <c r="Y154" s="1">
        <v>149</v>
      </c>
      <c r="Z154" s="1">
        <f t="shared" si="66"/>
        <v>16236.655158768377</v>
      </c>
      <c r="AA154" s="1">
        <f t="shared" si="67"/>
        <v>16428.557357334386</v>
      </c>
      <c r="AB154" s="1">
        <f t="shared" si="68"/>
        <v>16630.244056146061</v>
      </c>
      <c r="AC154" s="1">
        <f t="shared" si="69"/>
        <v>16841.952308905948</v>
      </c>
      <c r="AD154" s="1">
        <f t="shared" si="70"/>
        <v>17112.290660948696</v>
      </c>
      <c r="AE154" s="1">
        <f t="shared" si="71"/>
        <v>811.83275793841892</v>
      </c>
      <c r="AF154" s="1">
        <f t="shared" si="72"/>
        <v>821.42786786671934</v>
      </c>
      <c r="AG154" s="1">
        <f t="shared" si="73"/>
        <v>831.51220280730308</v>
      </c>
      <c r="AH154" s="1">
        <f t="shared" si="74"/>
        <v>842.09761544529738</v>
      </c>
      <c r="AI154" s="1">
        <f t="shared" si="75"/>
        <v>855.61453304743486</v>
      </c>
      <c r="AJ154" s="1">
        <f t="shared" si="76"/>
        <v>1623.6655158768378</v>
      </c>
      <c r="AK154" s="1">
        <f t="shared" si="77"/>
        <v>1642.8557357334387</v>
      </c>
      <c r="AL154" s="1">
        <f t="shared" si="78"/>
        <v>1663.0244056146062</v>
      </c>
      <c r="AM154" s="1">
        <f t="shared" si="79"/>
        <v>1684.1952308905948</v>
      </c>
      <c r="AN154" s="1">
        <f t="shared" si="80"/>
        <v>1711.2290660948697</v>
      </c>
      <c r="AO154" s="1">
        <f t="shared" si="81"/>
        <v>811.83275793841892</v>
      </c>
      <c r="AP154" s="1">
        <f t="shared" si="82"/>
        <v>821.42786786671934</v>
      </c>
      <c r="AQ154" s="1">
        <f t="shared" si="83"/>
        <v>831.51220280730308</v>
      </c>
      <c r="AR154" s="1">
        <f t="shared" si="84"/>
        <v>842.09761544529738</v>
      </c>
      <c r="AS154" s="1">
        <f t="shared" si="85"/>
        <v>855.61453304743486</v>
      </c>
    </row>
    <row r="155" spans="25:45">
      <c r="Y155" s="1">
        <v>150</v>
      </c>
      <c r="Z155" s="1">
        <f t="shared" si="66"/>
        <v>16474.836353417657</v>
      </c>
      <c r="AA155" s="1">
        <f t="shared" si="67"/>
        <v>16667.181774842182</v>
      </c>
      <c r="AB155" s="1">
        <f t="shared" si="68"/>
        <v>16868.221746028972</v>
      </c>
      <c r="AC155" s="1">
        <f t="shared" si="69"/>
        <v>17134.740989693601</v>
      </c>
      <c r="AD155" s="1">
        <f t="shared" si="70"/>
        <v>17538.858925272027</v>
      </c>
      <c r="AE155" s="1">
        <f t="shared" si="71"/>
        <v>823.74181767088294</v>
      </c>
      <c r="AF155" s="1">
        <f t="shared" si="72"/>
        <v>833.35908874210918</v>
      </c>
      <c r="AG155" s="1">
        <f t="shared" si="73"/>
        <v>843.41108730144867</v>
      </c>
      <c r="AH155" s="1">
        <f t="shared" si="74"/>
        <v>856.73704948467991</v>
      </c>
      <c r="AI155" s="1">
        <f t="shared" si="75"/>
        <v>876.94294626360136</v>
      </c>
      <c r="AJ155" s="1">
        <f t="shared" si="76"/>
        <v>1647.4836353417659</v>
      </c>
      <c r="AK155" s="1">
        <f t="shared" si="77"/>
        <v>1666.7181774842184</v>
      </c>
      <c r="AL155" s="1">
        <f t="shared" si="78"/>
        <v>1686.8221746028973</v>
      </c>
      <c r="AM155" s="1">
        <f t="shared" si="79"/>
        <v>1713.4740989693598</v>
      </c>
      <c r="AN155" s="1">
        <f t="shared" si="80"/>
        <v>1753.8858925272027</v>
      </c>
      <c r="AO155" s="1">
        <f t="shared" si="81"/>
        <v>823.74181767088294</v>
      </c>
      <c r="AP155" s="1">
        <f t="shared" si="82"/>
        <v>833.35908874210918</v>
      </c>
      <c r="AQ155" s="1">
        <f t="shared" si="83"/>
        <v>843.41108730144867</v>
      </c>
      <c r="AR155" s="1">
        <f t="shared" si="84"/>
        <v>856.73704948467991</v>
      </c>
      <c r="AS155" s="1">
        <f t="shared" si="85"/>
        <v>876.94294626360136</v>
      </c>
    </row>
    <row r="156" spans="25:45">
      <c r="Y156" s="1">
        <v>151</v>
      </c>
      <c r="Z156" s="1">
        <f t="shared" si="66"/>
        <v>16713.017548066939</v>
      </c>
      <c r="AA156" s="1">
        <f t="shared" si="67"/>
        <v>16905.806192349981</v>
      </c>
      <c r="AB156" s="1">
        <f t="shared" si="68"/>
        <v>17171.920695403551</v>
      </c>
      <c r="AC156" s="1">
        <f t="shared" si="69"/>
        <v>17541.719495952013</v>
      </c>
      <c r="AD156" s="1">
        <f t="shared" si="70"/>
        <v>17965.427189595361</v>
      </c>
      <c r="AE156" s="1">
        <f t="shared" si="71"/>
        <v>835.65087740334695</v>
      </c>
      <c r="AF156" s="1">
        <f t="shared" si="72"/>
        <v>845.29030961749902</v>
      </c>
      <c r="AG156" s="1">
        <f t="shared" si="73"/>
        <v>858.59603477017754</v>
      </c>
      <c r="AH156" s="1">
        <f t="shared" si="74"/>
        <v>877.08597479760056</v>
      </c>
      <c r="AI156" s="1">
        <f t="shared" si="75"/>
        <v>898.27135947976797</v>
      </c>
      <c r="AJ156" s="1">
        <f t="shared" si="76"/>
        <v>1671.3017548066939</v>
      </c>
      <c r="AK156" s="1">
        <f t="shared" si="77"/>
        <v>1690.580619234998</v>
      </c>
      <c r="AL156" s="1">
        <f t="shared" si="78"/>
        <v>1717.1920695403551</v>
      </c>
      <c r="AM156" s="1">
        <f t="shared" si="79"/>
        <v>1754.1719495952011</v>
      </c>
      <c r="AN156" s="1">
        <f t="shared" si="80"/>
        <v>1796.5427189595359</v>
      </c>
      <c r="AO156" s="1">
        <f t="shared" si="81"/>
        <v>835.65087740334695</v>
      </c>
      <c r="AP156" s="1">
        <f t="shared" si="82"/>
        <v>845.29030961749902</v>
      </c>
      <c r="AQ156" s="1">
        <f t="shared" si="83"/>
        <v>858.59603477017754</v>
      </c>
      <c r="AR156" s="1">
        <f t="shared" si="84"/>
        <v>877.08597479760056</v>
      </c>
      <c r="AS156" s="1">
        <f t="shared" si="85"/>
        <v>898.27135947976797</v>
      </c>
    </row>
    <row r="157" spans="25:45">
      <c r="Y157" s="1">
        <v>152</v>
      </c>
      <c r="Z157" s="1">
        <f t="shared" si="66"/>
        <v>16951.19874271622</v>
      </c>
      <c r="AA157" s="1">
        <f t="shared" si="67"/>
        <v>17219.94144969316</v>
      </c>
      <c r="AB157" s="1">
        <f t="shared" si="68"/>
        <v>17557.170292860425</v>
      </c>
      <c r="AC157" s="1">
        <f t="shared" si="69"/>
        <v>17948.698002210425</v>
      </c>
      <c r="AD157" s="1">
        <f t="shared" si="70"/>
        <v>18000</v>
      </c>
      <c r="AE157" s="1">
        <f t="shared" si="71"/>
        <v>847.55993713581108</v>
      </c>
      <c r="AF157" s="1">
        <f t="shared" si="72"/>
        <v>860.99707248465802</v>
      </c>
      <c r="AG157" s="1">
        <f t="shared" si="73"/>
        <v>877.85851464302129</v>
      </c>
      <c r="AH157" s="1">
        <f t="shared" si="74"/>
        <v>897.4349001105212</v>
      </c>
      <c r="AI157" s="1">
        <f t="shared" si="75"/>
        <v>900</v>
      </c>
      <c r="AJ157" s="1">
        <f t="shared" si="76"/>
        <v>1695.1198742716222</v>
      </c>
      <c r="AK157" s="1">
        <f t="shared" si="77"/>
        <v>1721.994144969316</v>
      </c>
      <c r="AL157" s="1">
        <f t="shared" si="78"/>
        <v>1755.7170292860426</v>
      </c>
      <c r="AM157" s="1">
        <f t="shared" si="79"/>
        <v>1794.8698002210424</v>
      </c>
      <c r="AN157" s="1">
        <f t="shared" si="80"/>
        <v>1800</v>
      </c>
      <c r="AO157" s="1">
        <f t="shared" si="81"/>
        <v>847.55993713581108</v>
      </c>
      <c r="AP157" s="1">
        <f t="shared" si="82"/>
        <v>860.99707248465802</v>
      </c>
      <c r="AQ157" s="1">
        <f t="shared" si="83"/>
        <v>877.85851464302129</v>
      </c>
      <c r="AR157" s="1">
        <f t="shared" si="84"/>
        <v>897.4349001105212</v>
      </c>
      <c r="AS157" s="1">
        <f t="shared" si="85"/>
        <v>900</v>
      </c>
    </row>
    <row r="158" spans="25:45">
      <c r="Y158" s="1">
        <v>153</v>
      </c>
      <c r="Z158" s="1">
        <f t="shared" si="66"/>
        <v>17252.59534677185</v>
      </c>
      <c r="AA158" s="1">
        <f t="shared" si="67"/>
        <v>17583.322871197452</v>
      </c>
      <c r="AB158" s="1">
        <f t="shared" si="68"/>
        <v>17942.419890317302</v>
      </c>
      <c r="AC158" s="1">
        <f t="shared" si="69"/>
        <v>18000</v>
      </c>
      <c r="AD158" s="1">
        <f t="shared" si="70"/>
        <v>18000</v>
      </c>
      <c r="AE158" s="1">
        <f t="shared" si="71"/>
        <v>862.6297673385925</v>
      </c>
      <c r="AF158" s="1">
        <f t="shared" si="72"/>
        <v>879.16614355987258</v>
      </c>
      <c r="AG158" s="1">
        <f t="shared" si="73"/>
        <v>897.12099451586505</v>
      </c>
      <c r="AH158" s="1">
        <f t="shared" si="74"/>
        <v>900</v>
      </c>
      <c r="AI158" s="1">
        <f t="shared" si="75"/>
        <v>900</v>
      </c>
      <c r="AJ158" s="1">
        <f t="shared" si="76"/>
        <v>1725.259534677185</v>
      </c>
      <c r="AK158" s="1">
        <f t="shared" si="77"/>
        <v>1758.3322871197452</v>
      </c>
      <c r="AL158" s="1">
        <f t="shared" si="78"/>
        <v>1794.2419890317301</v>
      </c>
      <c r="AM158" s="1">
        <f t="shared" si="79"/>
        <v>1800</v>
      </c>
      <c r="AN158" s="1">
        <f t="shared" si="80"/>
        <v>1800</v>
      </c>
      <c r="AO158" s="1">
        <f t="shared" si="81"/>
        <v>862.6297673385925</v>
      </c>
      <c r="AP158" s="1">
        <f t="shared" si="82"/>
        <v>879.16614355987258</v>
      </c>
      <c r="AQ158" s="1">
        <f t="shared" si="83"/>
        <v>897.12099451586505</v>
      </c>
      <c r="AR158" s="1">
        <f t="shared" si="84"/>
        <v>900</v>
      </c>
      <c r="AS158" s="1">
        <f t="shared" si="85"/>
        <v>900</v>
      </c>
    </row>
    <row r="159" spans="25:45">
      <c r="Y159" s="1">
        <v>154</v>
      </c>
      <c r="Z159" s="1">
        <f t="shared" si="66"/>
        <v>17570.281910057874</v>
      </c>
      <c r="AA159" s="1">
        <f t="shared" si="67"/>
        <v>17946.704292701743</v>
      </c>
      <c r="AB159" s="1">
        <f t="shared" si="68"/>
        <v>18000</v>
      </c>
      <c r="AC159" s="1">
        <f t="shared" si="69"/>
        <v>18000</v>
      </c>
      <c r="AD159" s="1">
        <f t="shared" si="70"/>
        <v>18000</v>
      </c>
      <c r="AE159" s="1">
        <f t="shared" si="71"/>
        <v>878.51409550289372</v>
      </c>
      <c r="AF159" s="1">
        <f t="shared" si="72"/>
        <v>897.33521463508714</v>
      </c>
      <c r="AG159" s="1">
        <f t="shared" si="73"/>
        <v>900</v>
      </c>
      <c r="AH159" s="1">
        <f t="shared" si="74"/>
        <v>900</v>
      </c>
      <c r="AI159" s="1">
        <f t="shared" si="75"/>
        <v>900</v>
      </c>
      <c r="AJ159" s="1">
        <f t="shared" si="76"/>
        <v>1757.0281910057874</v>
      </c>
      <c r="AK159" s="1">
        <f t="shared" si="77"/>
        <v>1794.6704292701743</v>
      </c>
      <c r="AL159" s="1">
        <f t="shared" si="78"/>
        <v>1800</v>
      </c>
      <c r="AM159" s="1">
        <f t="shared" si="79"/>
        <v>1800</v>
      </c>
      <c r="AN159" s="1">
        <f t="shared" si="80"/>
        <v>1800</v>
      </c>
      <c r="AO159" s="1">
        <f t="shared" si="81"/>
        <v>878.51409550289372</v>
      </c>
      <c r="AP159" s="1">
        <f t="shared" si="82"/>
        <v>897.33521463508714</v>
      </c>
      <c r="AQ159" s="1">
        <f t="shared" si="83"/>
        <v>900</v>
      </c>
      <c r="AR159" s="1">
        <f t="shared" si="84"/>
        <v>900</v>
      </c>
      <c r="AS159" s="1">
        <f t="shared" si="85"/>
        <v>900</v>
      </c>
    </row>
    <row r="160" spans="25:45">
      <c r="Y160" s="1">
        <v>155</v>
      </c>
      <c r="Z160" s="1">
        <f t="shared" si="66"/>
        <v>17887.968473343899</v>
      </c>
      <c r="AA160" s="1">
        <f t="shared" si="67"/>
        <v>18000</v>
      </c>
      <c r="AB160" s="1">
        <f t="shared" si="68"/>
        <v>18000</v>
      </c>
      <c r="AC160" s="1">
        <f t="shared" si="69"/>
        <v>18000</v>
      </c>
      <c r="AD160" s="1">
        <f t="shared" si="70"/>
        <v>18000</v>
      </c>
      <c r="AE160" s="1">
        <f t="shared" si="71"/>
        <v>894.39842366719506</v>
      </c>
      <c r="AF160" s="1">
        <f t="shared" si="72"/>
        <v>900</v>
      </c>
      <c r="AG160" s="1">
        <f t="shared" si="73"/>
        <v>900</v>
      </c>
      <c r="AH160" s="1">
        <f t="shared" si="74"/>
        <v>900</v>
      </c>
      <c r="AI160" s="1">
        <f t="shared" si="75"/>
        <v>900</v>
      </c>
      <c r="AJ160" s="1">
        <f t="shared" si="76"/>
        <v>1788.7968473343901</v>
      </c>
      <c r="AK160" s="1">
        <f t="shared" si="77"/>
        <v>1800</v>
      </c>
      <c r="AL160" s="1">
        <f t="shared" si="78"/>
        <v>1800</v>
      </c>
      <c r="AM160" s="1">
        <f t="shared" si="79"/>
        <v>1800</v>
      </c>
      <c r="AN160" s="1">
        <f t="shared" si="80"/>
        <v>1800</v>
      </c>
      <c r="AO160" s="1">
        <f t="shared" si="81"/>
        <v>894.39842366719506</v>
      </c>
      <c r="AP160" s="1">
        <f t="shared" si="82"/>
        <v>900</v>
      </c>
      <c r="AQ160" s="1">
        <f t="shared" si="83"/>
        <v>900</v>
      </c>
      <c r="AR160" s="1">
        <f t="shared" si="84"/>
        <v>900</v>
      </c>
      <c r="AS160" s="1">
        <f t="shared" si="85"/>
        <v>900</v>
      </c>
    </row>
    <row r="161" spans="25:45">
      <c r="Y161" s="1">
        <v>156</v>
      </c>
      <c r="Z161" s="1">
        <f t="shared" si="66"/>
        <v>18000</v>
      </c>
      <c r="AA161" s="1">
        <f t="shared" si="67"/>
        <v>18000</v>
      </c>
      <c r="AB161" s="1">
        <f t="shared" si="68"/>
        <v>18000</v>
      </c>
      <c r="AC161" s="1">
        <f t="shared" si="69"/>
        <v>18000</v>
      </c>
      <c r="AD161" s="1">
        <f t="shared" si="70"/>
        <v>18000</v>
      </c>
      <c r="AE161" s="1">
        <f t="shared" si="71"/>
        <v>900</v>
      </c>
      <c r="AF161" s="1">
        <f t="shared" si="72"/>
        <v>900</v>
      </c>
      <c r="AG161" s="1">
        <f t="shared" si="73"/>
        <v>900</v>
      </c>
      <c r="AH161" s="1">
        <f t="shared" si="74"/>
        <v>900</v>
      </c>
      <c r="AI161" s="1">
        <f t="shared" si="75"/>
        <v>900</v>
      </c>
      <c r="AJ161" s="1">
        <f t="shared" si="76"/>
        <v>1800</v>
      </c>
      <c r="AK161" s="1">
        <f t="shared" si="77"/>
        <v>1800</v>
      </c>
      <c r="AL161" s="1">
        <f t="shared" si="78"/>
        <v>1800</v>
      </c>
      <c r="AM161" s="1">
        <f t="shared" si="79"/>
        <v>1800</v>
      </c>
      <c r="AN161" s="1">
        <f t="shared" si="80"/>
        <v>1800</v>
      </c>
      <c r="AO161" s="1">
        <f t="shared" si="81"/>
        <v>900</v>
      </c>
      <c r="AP161" s="1">
        <f t="shared" si="82"/>
        <v>900</v>
      </c>
      <c r="AQ161" s="1">
        <f t="shared" si="83"/>
        <v>900</v>
      </c>
      <c r="AR161" s="1">
        <f t="shared" si="84"/>
        <v>900</v>
      </c>
      <c r="AS161" s="1">
        <f t="shared" si="85"/>
        <v>900</v>
      </c>
    </row>
    <row r="162" spans="25:45">
      <c r="Y162" s="1">
        <v>157</v>
      </c>
      <c r="Z162" s="1">
        <f t="shared" si="66"/>
        <v>18000</v>
      </c>
      <c r="AA162" s="1">
        <f t="shared" si="67"/>
        <v>18000</v>
      </c>
      <c r="AB162" s="1">
        <f t="shared" si="68"/>
        <v>18000</v>
      </c>
      <c r="AC162" s="1">
        <f t="shared" si="69"/>
        <v>18000</v>
      </c>
      <c r="AD162" s="1">
        <f t="shared" si="70"/>
        <v>18000</v>
      </c>
      <c r="AE162" s="1">
        <f t="shared" si="71"/>
        <v>900</v>
      </c>
      <c r="AF162" s="1">
        <f t="shared" si="72"/>
        <v>900</v>
      </c>
      <c r="AG162" s="1">
        <f t="shared" si="73"/>
        <v>900</v>
      </c>
      <c r="AH162" s="1">
        <f t="shared" si="74"/>
        <v>900</v>
      </c>
      <c r="AI162" s="1">
        <f t="shared" si="75"/>
        <v>900</v>
      </c>
      <c r="AJ162" s="1">
        <f t="shared" si="76"/>
        <v>1800</v>
      </c>
      <c r="AK162" s="1">
        <f t="shared" si="77"/>
        <v>1800</v>
      </c>
      <c r="AL162" s="1">
        <f t="shared" si="78"/>
        <v>1800</v>
      </c>
      <c r="AM162" s="1">
        <f t="shared" si="79"/>
        <v>1800</v>
      </c>
      <c r="AN162" s="1">
        <f t="shared" si="80"/>
        <v>1800</v>
      </c>
      <c r="AO162" s="1">
        <f t="shared" si="81"/>
        <v>900</v>
      </c>
      <c r="AP162" s="1">
        <f t="shared" si="82"/>
        <v>900</v>
      </c>
      <c r="AQ162" s="1">
        <f t="shared" si="83"/>
        <v>900</v>
      </c>
      <c r="AR162" s="1">
        <f t="shared" si="84"/>
        <v>900</v>
      </c>
      <c r="AS162" s="1">
        <f t="shared" si="85"/>
        <v>900</v>
      </c>
    </row>
    <row r="163" spans="25:45">
      <c r="Y163" s="1">
        <v>158</v>
      </c>
      <c r="Z163" s="1">
        <f t="shared" si="66"/>
        <v>18000</v>
      </c>
      <c r="AA163" s="1">
        <f t="shared" si="67"/>
        <v>18000</v>
      </c>
      <c r="AB163" s="1">
        <f t="shared" si="68"/>
        <v>18000</v>
      </c>
      <c r="AC163" s="1">
        <f t="shared" si="69"/>
        <v>18000</v>
      </c>
      <c r="AD163" s="1">
        <f t="shared" si="70"/>
        <v>18000</v>
      </c>
      <c r="AE163" s="1">
        <f t="shared" si="71"/>
        <v>900</v>
      </c>
      <c r="AF163" s="1">
        <f t="shared" si="72"/>
        <v>900</v>
      </c>
      <c r="AG163" s="1">
        <f t="shared" si="73"/>
        <v>900</v>
      </c>
      <c r="AH163" s="1">
        <f t="shared" si="74"/>
        <v>900</v>
      </c>
      <c r="AI163" s="1">
        <f t="shared" si="75"/>
        <v>900</v>
      </c>
      <c r="AJ163" s="1">
        <f t="shared" si="76"/>
        <v>1800</v>
      </c>
      <c r="AK163" s="1">
        <f t="shared" si="77"/>
        <v>1800</v>
      </c>
      <c r="AL163" s="1">
        <f t="shared" si="78"/>
        <v>1800</v>
      </c>
      <c r="AM163" s="1">
        <f t="shared" si="79"/>
        <v>1800</v>
      </c>
      <c r="AN163" s="1">
        <f t="shared" si="80"/>
        <v>1800</v>
      </c>
      <c r="AO163" s="1">
        <f t="shared" si="81"/>
        <v>900</v>
      </c>
      <c r="AP163" s="1">
        <f t="shared" si="82"/>
        <v>900</v>
      </c>
      <c r="AQ163" s="1">
        <f t="shared" si="83"/>
        <v>900</v>
      </c>
      <c r="AR163" s="1">
        <f t="shared" si="84"/>
        <v>900</v>
      </c>
      <c r="AS163" s="1">
        <f t="shared" si="85"/>
        <v>900</v>
      </c>
    </row>
    <row r="164" spans="25:45">
      <c r="Y164" s="1">
        <v>159</v>
      </c>
      <c r="Z164" s="1">
        <f t="shared" si="66"/>
        <v>18000</v>
      </c>
      <c r="AA164" s="1">
        <f t="shared" si="67"/>
        <v>18000</v>
      </c>
      <c r="AB164" s="1">
        <f t="shared" si="68"/>
        <v>18000</v>
      </c>
      <c r="AC164" s="1">
        <f t="shared" si="69"/>
        <v>18000</v>
      </c>
      <c r="AD164" s="1">
        <f t="shared" si="70"/>
        <v>18000</v>
      </c>
      <c r="AE164" s="1">
        <f t="shared" si="71"/>
        <v>900</v>
      </c>
      <c r="AF164" s="1">
        <f t="shared" si="72"/>
        <v>900</v>
      </c>
      <c r="AG164" s="1">
        <f t="shared" si="73"/>
        <v>900</v>
      </c>
      <c r="AH164" s="1">
        <f t="shared" si="74"/>
        <v>900</v>
      </c>
      <c r="AI164" s="1">
        <f t="shared" si="75"/>
        <v>900</v>
      </c>
      <c r="AJ164" s="1">
        <f t="shared" si="76"/>
        <v>1800</v>
      </c>
      <c r="AK164" s="1">
        <f t="shared" si="77"/>
        <v>1800</v>
      </c>
      <c r="AL164" s="1">
        <f t="shared" si="78"/>
        <v>1800</v>
      </c>
      <c r="AM164" s="1">
        <f t="shared" si="79"/>
        <v>1800</v>
      </c>
      <c r="AN164" s="1">
        <f t="shared" si="80"/>
        <v>1800</v>
      </c>
      <c r="AO164" s="1">
        <f t="shared" si="81"/>
        <v>900</v>
      </c>
      <c r="AP164" s="1">
        <f t="shared" si="82"/>
        <v>900</v>
      </c>
      <c r="AQ164" s="1">
        <f t="shared" si="83"/>
        <v>900</v>
      </c>
      <c r="AR164" s="1">
        <f t="shared" si="84"/>
        <v>900</v>
      </c>
      <c r="AS164" s="1">
        <f t="shared" si="85"/>
        <v>900</v>
      </c>
    </row>
    <row r="165" spans="25:45">
      <c r="Y165" s="1">
        <v>160</v>
      </c>
      <c r="Z165" s="1">
        <f t="shared" si="66"/>
        <v>18000</v>
      </c>
      <c r="AA165" s="1">
        <f t="shared" si="67"/>
        <v>18000</v>
      </c>
      <c r="AB165" s="1">
        <f t="shared" si="68"/>
        <v>18000</v>
      </c>
      <c r="AC165" s="1">
        <f t="shared" si="69"/>
        <v>18000</v>
      </c>
      <c r="AD165" s="1">
        <f t="shared" si="70"/>
        <v>18000</v>
      </c>
      <c r="AE165" s="1">
        <f t="shared" si="71"/>
        <v>900</v>
      </c>
      <c r="AF165" s="1">
        <f t="shared" si="72"/>
        <v>900</v>
      </c>
      <c r="AG165" s="1">
        <f t="shared" si="73"/>
        <v>900</v>
      </c>
      <c r="AH165" s="1">
        <f t="shared" si="74"/>
        <v>900</v>
      </c>
      <c r="AI165" s="1">
        <f t="shared" si="75"/>
        <v>900</v>
      </c>
      <c r="AJ165" s="1">
        <f t="shared" si="76"/>
        <v>1800</v>
      </c>
      <c r="AK165" s="1">
        <f t="shared" si="77"/>
        <v>1800</v>
      </c>
      <c r="AL165" s="1">
        <f t="shared" si="78"/>
        <v>1800</v>
      </c>
      <c r="AM165" s="1">
        <f t="shared" si="79"/>
        <v>1800</v>
      </c>
      <c r="AN165" s="1">
        <f t="shared" si="80"/>
        <v>1800</v>
      </c>
      <c r="AO165" s="1">
        <f t="shared" si="81"/>
        <v>900</v>
      </c>
      <c r="AP165" s="1">
        <f t="shared" si="82"/>
        <v>900</v>
      </c>
      <c r="AQ165" s="1">
        <f t="shared" si="83"/>
        <v>900</v>
      </c>
      <c r="AR165" s="1">
        <f t="shared" si="84"/>
        <v>900</v>
      </c>
      <c r="AS165" s="1">
        <f t="shared" si="85"/>
        <v>900</v>
      </c>
    </row>
  </sheetData>
  <mergeCells count="8">
    <mergeCell ref="H30:H33"/>
    <mergeCell ref="H34:H40"/>
    <mergeCell ref="Z4:AD4"/>
    <mergeCell ref="D3:H3"/>
    <mergeCell ref="AE4:AI4"/>
    <mergeCell ref="AJ4:AN4"/>
    <mergeCell ref="AO4:AS4"/>
    <mergeCell ref="I3:V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节奏总纲</vt:lpstr>
      <vt:lpstr>其他调用</vt:lpstr>
      <vt:lpstr>设计说明</vt:lpstr>
      <vt:lpstr>占星台等级设计</vt:lpstr>
      <vt:lpstr>建筑升级</vt:lpstr>
      <vt:lpstr>属性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Administrator</cp:lastModifiedBy>
  <dcterms:created xsi:type="dcterms:W3CDTF">2015-06-05T18:17:20Z</dcterms:created>
  <dcterms:modified xsi:type="dcterms:W3CDTF">2023-04-24T03:34:17Z</dcterms:modified>
</cp:coreProperties>
</file>